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ables/table1.xml" ContentType="application/vnd.openxmlformats-officedocument.spreadsheetml.table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Реестр" sheetId="2" state="visible" r:id="rId3"/>
    <sheet name="АСКУЭ" sheetId="3" state="visible" r:id="rId4"/>
    <sheet name="Первые 30" sheetId="4" state="visible" r:id="rId5"/>
    <sheet name="Обменный фонд" sheetId="5" state="visible" r:id="rId6"/>
    <sheet name="Увеличение мощности" sheetId="6" state="visible" r:id="rId7"/>
    <sheet name="Новые лицевые" sheetId="7" state="visible" r:id="rId8"/>
    <sheet name="Лист27" sheetId="8" state="visible" r:id="rId9"/>
    <sheet name="Лист28" sheetId="9" state="visible" r:id="rId10"/>
    <sheet name="Реестр (копия)" sheetId="10" state="visible" r:id="rId11"/>
    <sheet name="ТБО (мусор)" sheetId="11" state="visible" r:id="rId12"/>
    <sheet name="Оповещение по почте (копия)" sheetId="12" state="visible" r:id="rId13"/>
    <sheet name="Оповещение по почте" sheetId="13" state="visible" r:id="rId14"/>
    <sheet name="Лист14" sheetId="14" state="visible" r:id="rId15"/>
    <sheet name="Члены СНТ" sheetId="15" state="visible" r:id="rId16"/>
    <sheet name="Самостийно" sheetId="16" state="visible" r:id="rId17"/>
    <sheet name="Оповещение email" sheetId="17" state="visible" r:id="rId18"/>
    <sheet name="Оповещение СМС" sheetId="18" state="visible" r:id="rId19"/>
    <sheet name="Лист17" sheetId="19" state="visible" r:id="rId20"/>
    <sheet name="Оповещение вацап" sheetId="20" state="visible" r:id="rId21"/>
    <sheet name="Оповещение по Югтекс" sheetId="21" state="visible" r:id="rId22"/>
  </sheets>
  <definedNames>
    <definedName function="false" hidden="true" localSheetId="2" name="_xlnm._FilterDatabase" vbProcedure="false">АСКУЭ!$C$1:$C$522</definedName>
    <definedName function="false" hidden="true" localSheetId="11" name="_xlnm._FilterDatabase" vbProcedure="false">'Оповещение по почте (копия)'!$A$1:$F$243</definedName>
    <definedName function="false" hidden="true" localSheetId="1" name="_xlnm._FilterDatabase" vbProcedure="false">Реестр!$H$2:$H$627</definedName>
    <definedName function="false" hidden="false" localSheetId="1" name="Z_02C6A3C7_3494_4482_BC3C_7BFDAC24453C_.wvu.FilterData" vbProcedure="false">Реестр!$A$2:$Q$620</definedName>
    <definedName function="false" hidden="false" localSheetId="1" name="Z_8C0DBBF3_E8C7_4E0E_9CA4_0D5E3873E8FC_.wvu.FilterData" vbProcedure="false">Реестр!$L$2:$L$627</definedName>
    <definedName function="false" hidden="false" localSheetId="2" name="Z_8C0DBBF3_E8C7_4E0E_9CA4_0D5E3873E8FC_.wvu.FilterData" vbProcedure="false">АСКУЭ!$I$1:$I$509</definedName>
    <definedName function="false" hidden="false" localSheetId="9" name="Z_03BDF041_3EFE_4F19_8019_F6735FE60757_.wvu.FilterData" vbProcedure="false">'Реестр (копия)'!$A$1:$Q$618</definedName>
    <definedName function="false" hidden="false" localSheetId="9" name="Z_0E892F56_1066_43A8_93A8_B5DF0A71C10E_.wvu.FilterData" vbProcedure="false">'Реестр (копия)'!$A$1:$Q$618</definedName>
    <definedName function="false" hidden="false" localSheetId="9" name="Z_1A0794FE_FD79_4325_9CEB_EE7F482B74A0_.wvu.FilterData" vbProcedure="false">'Реестр (копия)'!$A$1:$Q$618</definedName>
    <definedName function="false" hidden="false" localSheetId="9" name="Z_3BC44330_3132_410E_8571_EEE49C03EFF7_.wvu.FilterData" vbProcedure="false">'Реестр (копия)'!$A$1:$Q$618</definedName>
    <definedName function="false" hidden="false" localSheetId="9" name="Z_3BD9CC83_E31F_4418_991A_D2FE63AD8CF3_.wvu.FilterData" vbProcedure="false">'Реестр (копия)'!$A$1:$Q$618</definedName>
    <definedName function="false" hidden="false" localSheetId="9" name="Z_3CC59B56_E902_4A94_B97A_1FF3F8CEF2FE_.wvu.FilterData" vbProcedure="false">'Реестр (копия)'!$K$2:$K$618</definedName>
    <definedName function="false" hidden="false" localSheetId="9" name="Z_4CE65797_C3BA_40A4_BD27_96B8F05C543C_.wvu.FilterData" vbProcedure="false">'Реестр (копия)'!$A$1:$Q$618</definedName>
    <definedName function="false" hidden="false" localSheetId="9" name="Z_500982B2_CD7E_4EA0_BB95_F7E039691539_.wvu.FilterData" vbProcedure="false">'Реестр (копия)'!$L$1:$L$620</definedName>
    <definedName function="false" hidden="false" localSheetId="9" name="Z_503B7D18_C441_498C_8C56_DEAF5811441D_.wvu.FilterData" vbProcedure="false">'Реестр (копия)'!$A$1:$Q$618</definedName>
    <definedName function="false" hidden="false" localSheetId="9" name="Z_51940BDD_C796_4E9A_A7DB_2B1F94541601_.wvu.FilterData" vbProcedure="false">'Реестр (копия)'!$A$1:$Q$618</definedName>
    <definedName function="false" hidden="false" localSheetId="9" name="Z_65C1DAC4_E140_46AF_98C8_81D11E397964_.wvu.FilterData" vbProcedure="false">'Реестр (копия)'!$G$1:$G$620</definedName>
    <definedName function="false" hidden="false" localSheetId="9" name="Z_663B6BDE_5DDA_431E_9BA0_31A4439B3148_.wvu.FilterData" vbProcedure="false">'Реестр (копия)'!$A$1:$Q$618</definedName>
    <definedName function="false" hidden="false" localSheetId="9" name="Z_6B4E0EE6_FA9C_41D6_8EB7_3711462633B6_.wvu.FilterData" vbProcedure="false">'Реестр (копия)'!$A$1:$Q$618</definedName>
    <definedName function="false" hidden="false" localSheetId="9" name="Z_6D03997B_7FAA_41EE_A2F6_B403612EA072_.wvu.FilterData" vbProcedure="false">'Реестр (копия)'!$A$1:$Q$618</definedName>
    <definedName function="false" hidden="false" localSheetId="9" name="Z_713241B1_3771_4213_9243_8318F2C8F776_.wvu.FilterData" vbProcedure="false">'Реестр (копия)'!$A$1:$Q$618</definedName>
    <definedName function="false" hidden="false" localSheetId="9" name="Z_735612B8_0A9F_4F69_9F44_CC0E9283EF7E_.wvu.FilterData" vbProcedure="false">'Реестр (копия)'!$A$1:$Q$618</definedName>
    <definedName function="false" hidden="false" localSheetId="9" name="Z_7CE51370_B43B_4991_BCC9_8E0867FFDF6B_.wvu.FilterData" vbProcedure="false">'Реестр (копия)'!$M$1:$M$620</definedName>
    <definedName function="false" hidden="false" localSheetId="9" name="Z_8C0DBBF3_E8C7_4E0E_9CA4_0D5E3873E8FC_.wvu.FilterData" vbProcedure="false">'Реестр (копия)'!$L$1:$L$620</definedName>
    <definedName function="false" hidden="false" localSheetId="9" name="Z_8F525E1B_1884_4E7F_A031_298ABC7B8B8C_.wvu.FilterData" vbProcedure="false">'Реестр (копия)'!$A$1:$Q$618</definedName>
    <definedName function="false" hidden="false" localSheetId="9" name="Z_AA72CC7F_E8D5_43F4_9086_AB1085622689_.wvu.FilterData" vbProcedure="false">'Реестр (копия)'!$L$1:$L$620</definedName>
    <definedName function="false" hidden="false" localSheetId="9" name="Z_AC6F23C5_1DC5_447A_A208_E407189C6F0D_.wvu.FilterData" vbProcedure="false">'Реестр (копия)'!$L$1:$L$620</definedName>
    <definedName function="false" hidden="false" localSheetId="9" name="Z_CA2C94AE_4056_4BE3_8BE6_392CB05FACF8_.wvu.FilterData" vbProcedure="false">'Реестр (копия)'!$Q$1:$Q$620</definedName>
    <definedName function="false" hidden="false" localSheetId="9" name="Z_CA6B0FCB_4CA0_422C_AC29_33927ED05609_.wvu.FilterData" vbProcedure="false">'Реестр (копия)'!$A$1:$Q$618</definedName>
    <definedName function="false" hidden="false" localSheetId="9" name="Z_CABB8D95_75B6_45E2_A07F_81C162BF5496_.wvu.FilterData" vbProcedure="false">'Реестр (копия)'!$A$1:$Q$618</definedName>
    <definedName function="false" hidden="false" localSheetId="9" name="Z_CC2FF4EF_C5AC_4F79_8AB4_895D366298C4_.wvu.FilterData" vbProcedure="false">'Реестр (копия)'!$L$12:$L$549</definedName>
    <definedName function="false" hidden="false" localSheetId="9" name="Z_CC59FB36_6F0B_43AF_9EBD_20E36D6FC927_.wvu.FilterData" vbProcedure="false">'Реестр (копия)'!$L$1:$L$620</definedName>
    <definedName function="false" hidden="false" localSheetId="9" name="Z_D02FAC3F_CBA2_4271_BD55_0C992996A6A6_.wvu.FilterData" vbProcedure="false">'Реестр (копия)'!$G$1:$G$625</definedName>
    <definedName function="false" hidden="false" localSheetId="9" name="Z_DF5A4070_4B33_4DB2_A4E3_E4D074FCCBDB_.wvu.FilterData" vbProcedure="false">'Реестр (копия)'!$A$1:$Q$618</definedName>
    <definedName function="false" hidden="false" localSheetId="9" name="Z_E7887039_F063_4B39_8D67_7B13E42F8520_.wvu.FilterData" vbProcedure="false">'Реестр (копия)'!$A$1:$Q$618</definedName>
    <definedName function="false" hidden="false" localSheetId="9" name="Z_E7DED18B_52FD_4784_A9ED_0CF662AC93AC_.wvu.FilterData" vbProcedure="false">'Реестр (копия)'!$K$1:$K$625</definedName>
    <definedName function="false" hidden="false" localSheetId="9" name="Z_EACAC743_7FA9_46A6_BE6D_EEAE1BA9AE68_.wvu.FilterData" vbProcedure="false">'Реестр (копия)'!$A$1:$Q$618</definedName>
    <definedName function="false" hidden="false" localSheetId="9" name="Z_F9407C24_9569_42E3_A0C3_C20813F3E5A6_.wvu.FilterData" vbProcedure="false">'Реестр (копия)'!$A$1:$Q$618</definedName>
    <definedName function="false" hidden="false" localSheetId="9" name="Z_FF66778F_A256_402F_B3EC_97B3A1A784BF_.wvu.FilterData" vbProcedure="false">'Реестр (копия)'!$A$1:$Q$618</definedName>
    <definedName function="false" hidden="false" localSheetId="11" name="Z_8C0DBBF3_E8C7_4E0E_9CA4_0D5E3873E8FC_.wvu.FilterData" vbProcedure="false">'Оповещение по почте (копия)'!$A$1:$B$243</definedName>
    <definedName function="false" hidden="false" localSheetId="12" name="Z_8C0DBBF3_E8C7_4E0E_9CA4_0D5E3873E8FC_.wvu.FilterData" vbProcedure="false">'Оповещение по почте'!$A$1:$D$232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69" authorId="0">
      <text>
        <r>
          <rPr>
            <sz val="11"/>
            <color rgb="FF000000"/>
            <rFont val="Arial"/>
            <family val="0"/>
            <charset val="1"/>
          </rPr>
          <t xml:space="preserve">Другой телефон:
89183973976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3" authorId="0">
      <text>
        <r>
          <rPr>
            <sz val="11"/>
            <color rgb="FF000000"/>
            <rFont val="Arial"/>
            <family val="0"/>
            <charset val="1"/>
          </rPr>
          <t xml:space="preserve">09/08/2019  оформлена продажа
продавец:  Козлов Владимир Борисович
покупатель: неизвестен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9" authorId="0">
      <text>
        <r>
          <rPr>
            <sz val="11"/>
            <color rgb="FF000000"/>
            <rFont val="Arial"/>
            <family val="0"/>
            <charset val="1"/>
          </rPr>
          <t xml:space="preserve">Взамен  Бураковой Татьяны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0" authorId="0">
      <text>
        <r>
          <rPr>
            <sz val="11"/>
            <color rgb="FF000000"/>
            <rFont val="Arial"/>
            <family val="0"/>
            <charset val="1"/>
          </rPr>
          <t xml:space="preserve">Дряни. 
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0" authorId="0">
      <text>
        <r>
          <rPr>
            <sz val="11"/>
            <color rgb="FF000000"/>
            <rFont val="Arial"/>
            <family val="0"/>
            <charset val="1"/>
          </rPr>
          <t xml:space="preserve">09/08/2019  оформлена продажа
продавец:  Козлов Владимир Борисович
покупатель: неизвестен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69" authorId="0">
      <text>
        <r>
          <rPr>
            <sz val="11"/>
            <color rgb="FF000000"/>
            <rFont val="Arial"/>
            <family val="0"/>
            <charset val="1"/>
          </rPr>
          <t xml:space="preserve">Другой телефон:
89183973976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9" authorId="0">
      <text>
        <r>
          <rPr>
            <sz val="11"/>
            <color rgb="FF000000"/>
            <rFont val="Arial"/>
            <family val="0"/>
            <charset val="1"/>
          </rPr>
          <t xml:space="preserve">Другой телефон:
89183973976
</t>
        </r>
      </text>
    </comment>
  </commentList>
</comments>
</file>

<file path=xl/sharedStrings.xml><?xml version="1.0" encoding="utf-8"?>
<sst xmlns="http://schemas.openxmlformats.org/spreadsheetml/2006/main" count="20826" uniqueCount="5048">
  <si>
    <t xml:space="preserve">Отметка времени</t>
  </si>
  <si>
    <t xml:space="preserve">Вопрос без заголовка</t>
  </si>
  <si>
    <t xml:space="preserve">Номер участка</t>
  </si>
  <si>
    <t xml:space="preserve">Улица</t>
  </si>
  <si>
    <t xml:space="preserve">ФИО собственника</t>
  </si>
  <si>
    <t xml:space="preserve">Кадастровый номер участка</t>
  </si>
  <si>
    <t xml:space="preserve">Площадь м2</t>
  </si>
  <si>
    <t xml:space="preserve">Адрес регистрации</t>
  </si>
  <si>
    <t xml:space="preserve">Проживание</t>
  </si>
  <si>
    <t xml:space="preserve">Почтовый адрес</t>
  </si>
  <si>
    <t xml:space="preserve">e-mail</t>
  </si>
  <si>
    <t xml:space="preserve">Согласие  с уставом</t>
  </si>
  <si>
    <t xml:space="preserve">Телефон</t>
  </si>
  <si>
    <t xml:space="preserve">Соцсети</t>
  </si>
  <si>
    <t xml:space="preserve">Член СНТ</t>
  </si>
  <si>
    <t xml:space="preserve">Документ, подтверждающий членство</t>
  </si>
  <si>
    <t xml:space="preserve">Адрес Югтекс</t>
  </si>
  <si>
    <t xml:space="preserve">Паспортные данные</t>
  </si>
  <si>
    <t xml:space="preserve">Примечания</t>
  </si>
  <si>
    <t xml:space="preserve">Светлая</t>
  </si>
  <si>
    <t xml:space="preserve">Рекуха Николай Гаврилович</t>
  </si>
  <si>
    <t xml:space="preserve">23:43:0110011:1</t>
  </si>
  <si>
    <t xml:space="preserve">350032, г. Краснодар, СНТ № 2 АО "Югтекс", ул. Светлая д. 1</t>
  </si>
  <si>
    <t xml:space="preserve">Да</t>
  </si>
  <si>
    <t xml:space="preserve">n.rekuha@yandex.ru</t>
  </si>
  <si>
    <t xml:space="preserve">нет</t>
  </si>
  <si>
    <t xml:space="preserve">заявление 17.07.2014</t>
  </si>
  <si>
    <t xml:space="preserve">г. Краснодар, СНТ № 2 АО "Югтекс", ул. Светлая д. 1</t>
  </si>
  <si>
    <t xml:space="preserve">Паспорт гражданина РФ серия 65 03 № 362331 выдан ЛЕНИНСКИМ РУВД ГОРОДА ЕКАТЕРИНБУРГА, 14.08.2002г.</t>
  </si>
  <si>
    <t xml:space="preserve">Осипян Гурген Юрьевич</t>
  </si>
  <si>
    <t xml:space="preserve">23:43:0110011:607</t>
  </si>
  <si>
    <t xml:space="preserve">г. Краснодар,  ул. Российская, 32</t>
  </si>
  <si>
    <t xml:space="preserve">Нет</t>
  </si>
  <si>
    <t xml:space="preserve">gurgenosipyan1954@gmail.com</t>
  </si>
  <si>
    <t xml:space="preserve">СМС 89181103675</t>
  </si>
  <si>
    <t xml:space="preserve">г. Краснодар, С/Т № 2 АО "Югтекс", ул. Светлая,2</t>
  </si>
  <si>
    <t xml:space="preserve">Паспорт гражданина РФ серия 03 01 № 474129 выдан ПВС УВД ПРИКУБАНСКОГО ОКРУГА ГОР. КРАСНОДАРА 20.01.2002 к/п 232-002</t>
  </si>
  <si>
    <t xml:space="preserve">продажа</t>
  </si>
  <si>
    <t xml:space="preserve">Дроздов Сергей Алексеевич</t>
  </si>
  <si>
    <t xml:space="preserve">23:43:0110011:608</t>
  </si>
  <si>
    <t xml:space="preserve">350032, г. Краснодар,  СНТ № 2 АО"Югтекс", ул. Светлая, 3</t>
  </si>
  <si>
    <t xml:space="preserve">drozdseal@mail.ru</t>
  </si>
  <si>
    <t xml:space="preserve">да</t>
  </si>
  <si>
    <t xml:space="preserve">Протокол от 09.04.2016</t>
  </si>
  <si>
    <t xml:space="preserve">г. Краснодарр, СНТ № 2 АО"Югтекс", ул. Светлая,3</t>
  </si>
  <si>
    <t xml:space="preserve">Паспорт гражанина РФ серия 25 03 № 063239, выдан ОВД гор. КИРЕНСКА ИРКУТСКОЙ ОБЛ., 04.06.2002г.</t>
  </si>
  <si>
    <t xml:space="preserve">Исраелян Нвер Кароевич</t>
  </si>
  <si>
    <t xml:space="preserve">23:43:0110011:1037</t>
  </si>
  <si>
    <t xml:space="preserve">350032, г. Краснодар, СНТ № 2 АО "Югтекс", ул. Светлая д. 4</t>
  </si>
  <si>
    <t xml:space="preserve">israelyannver3@mail.ru</t>
  </si>
  <si>
    <t xml:space="preserve">СНТ №2 АО "Югтекс", участок №4</t>
  </si>
  <si>
    <t xml:space="preserve">Осюшкина Светлана Викторовна</t>
  </si>
  <si>
    <t xml:space="preserve">23:43:0110011:609</t>
  </si>
  <si>
    <t xml:space="preserve">г. Краснодар, ул. Целиноградская, д. 8, кв. 28</t>
  </si>
  <si>
    <t xml:space="preserve">СНТ №2 АО "Югтекс", ул. Светлая, д 5</t>
  </si>
  <si>
    <t xml:space="preserve">Паспорт гражданина РФ серия 03 06 № 065036, выдан КРЫМСКИМ РОВД КРАСНОДАРСКОГО КРАЯ, 19.01.2006г. к/п 232-039</t>
  </si>
  <si>
    <t xml:space="preserve">Москаленко Юрий Александрович</t>
  </si>
  <si>
    <t xml:space="preserve">г. Краснодар, ул. Офицерская, д. 43, кв. 118</t>
  </si>
  <si>
    <t xml:space="preserve">350018, г. Краснодар, ул.Сормовская,д. 210, кв.144</t>
  </si>
  <si>
    <t xml:space="preserve">Протокол от 30.06.2019</t>
  </si>
  <si>
    <t xml:space="preserve">СНТ №2 АО "Югтекс", ул. Светлая, д 6</t>
  </si>
  <si>
    <t xml:space="preserve">Паспорт гражданина РФ серия 03 11 № 860940 выдан ОТДЕЛОМ УФМС РОССИИ ПО КРАСНОДАРСКОМУ КАРЮ В ЗАПАДНОМ ОКРУГЕ ГОРОДА КРАСНОДАРА 15.09.2011 к/п 230-004</t>
  </si>
  <si>
    <t xml:space="preserve">Нет документов на собственность</t>
  </si>
  <si>
    <t xml:space="preserve">Голиадзе Эмилия Элизбаровна</t>
  </si>
  <si>
    <t xml:space="preserve">23:43:0110011:1049</t>
  </si>
  <si>
    <t xml:space="preserve">352283, Краснодарский край, Отрадненский район,  ст. Подгорная, ул. Комсомольская, 25</t>
  </si>
  <si>
    <t xml:space="preserve">Labuznova892652@yandex.ru</t>
  </si>
  <si>
    <t xml:space="preserve">89186366156, 89183909131, 89604969307</t>
  </si>
  <si>
    <t xml:space="preserve">заявление                   без даты</t>
  </si>
  <si>
    <t xml:space="preserve">г. Краснодар, СТ №2 АО "Югтекс", участок 7</t>
  </si>
  <si>
    <t xml:space="preserve">Паспорт гражданина РФ серия 03 15 № 358235 выдан ОТДЕЛОМ УФМС РОССИИ ПО КРАСНОДАРСКОМУ КРАЮ В СТ. ОТРАДНАЯ 19.01.2016 к/п 230-046</t>
  </si>
  <si>
    <t xml:space="preserve">Стрельников Андрей Владимирович</t>
  </si>
  <si>
    <t xml:space="preserve">23:43:0110011:610</t>
  </si>
  <si>
    <t xml:space="preserve">г.Краснодар, СНТ №2 АО "Югтекс", участок № 8</t>
  </si>
  <si>
    <t xml:space="preserve">antonenko_aa93@mail.ru</t>
  </si>
  <si>
    <t xml:space="preserve">г. Краснодар, СТ №2 АО "Югтекс", ул. Светлая, д. 8</t>
  </si>
  <si>
    <t xml:space="preserve">Паспорт гражданина РФ серия 03 09 № 280717 выдан  </t>
  </si>
  <si>
    <t xml:space="preserve">Балабанов Юрий Анатольевич</t>
  </si>
  <si>
    <t xml:space="preserve">23:43:0110011:0611</t>
  </si>
  <si>
    <t xml:space="preserve">СНТ №2 АО "Югтекс", ул. Светлая, 9</t>
  </si>
  <si>
    <t xml:space="preserve">Сезонно</t>
  </si>
  <si>
    <t xml:space="preserve">rx6cm@mail.ru</t>
  </si>
  <si>
    <t xml:space="preserve">г. Краснодар, СТ №2 АО "Югтекс", ул. Светлая, д. 9</t>
  </si>
  <si>
    <t xml:space="preserve">Паспорт гражданина РФ серия 44 03 № 190043 выдан УПРАВЛЕНИЕ ВНУТРЕННИХ ДЕЛ ГОРОДА МАГАДАНА 21.04.2004г., к/п 492-001</t>
  </si>
  <si>
    <t xml:space="preserve">Сапрыкин Денис Владимирович</t>
  </si>
  <si>
    <t xml:space="preserve">23:43:0110011:0994</t>
  </si>
  <si>
    <t xml:space="preserve">г. Краснодар, ул. Яна Полуяна,  д. 55,  кв. 10</t>
  </si>
  <si>
    <t xml:space="preserve">denya1981@mail.ru</t>
  </si>
  <si>
    <t xml:space="preserve">заявление 18.12.2008</t>
  </si>
  <si>
    <t xml:space="preserve">г. Краснодар, СНТ № 2 АО "Югтекс", ул. Светлая, д. 10</t>
  </si>
  <si>
    <t xml:space="preserve">Паспорт гражданина РФ серия 03 05 № 670586, выдан УПРАВЛЕНИЕМ ВНУТРЕННИХ ДЕЛ ПРИКУБАНСКОГО ОКРУГА ГОР. КРАСНОДАРА, 04.12.2004г.</t>
  </si>
  <si>
    <t xml:space="preserve">Гайдукова Ольга Борисовна</t>
  </si>
  <si>
    <t xml:space="preserve">23:43:0110011:0612</t>
  </si>
  <si>
    <t xml:space="preserve">350032, г. Краснодар, СНТ № 2 АО "Югтекс", ул. Светлая,  д. 11</t>
  </si>
  <si>
    <t xml:space="preserve">manastasiya@bk.ru</t>
  </si>
  <si>
    <t xml:space="preserve">г. Краснодар, СНТ № 2 АО "Югтекс", ул. Светлая, д. 11</t>
  </si>
  <si>
    <t xml:space="preserve">Паспорт гражданина РФ серия 04 04 № 721603 выдан ОВД г. Талнаха Красноярского края, 17.01.2006г. к/п 242-045</t>
  </si>
  <si>
    <t xml:space="preserve">Гайдукова Анастасия Александровна по доверенности, документы на оформлении</t>
  </si>
  <si>
    <t xml:space="preserve">Третьякова Ольга Александровна</t>
  </si>
  <si>
    <t xml:space="preserve">23:43:0110011:613</t>
  </si>
  <si>
    <t xml:space="preserve">350032, г. Краснодар, СНТ № 2 АО "Югтекс", ул. Светлая,  д. 12</t>
  </si>
  <si>
    <t xml:space="preserve">olga041069@mail.ru</t>
  </si>
  <si>
    <t xml:space="preserve">СМС 89528528357</t>
  </si>
  <si>
    <t xml:space="preserve">г. Краснодар, СНТ № 2 АО "Югтекс", ул. Светлая, д. 12</t>
  </si>
  <si>
    <t xml:space="preserve">Паспорт гражданина РФ серия 03 15 № 071099 выдан ОУФМС РОССИИ ПО КРАСНОДАРСКОМУ КРАЮ В ПРИКУБАНСКОМ ОКРУГЕ Г. КРАСНОДАРА 27.10.2014 к/п 230-007</t>
  </si>
  <si>
    <t xml:space="preserve">Смирнов Геннадий Семенович</t>
  </si>
  <si>
    <t xml:space="preserve">23:43:0110011:614</t>
  </si>
  <si>
    <t xml:space="preserve">г. Краснодар, ул.Тургенева, д. 164,  кв. 32</t>
  </si>
  <si>
    <t xml:space="preserve">350062, г. Краснодар, ул. Яна Полуяна,  д. 55,  кв. 10</t>
  </si>
  <si>
    <t xml:space="preserve">СМС 89530933005</t>
  </si>
  <si>
    <t xml:space="preserve">г. Краснодар, СНТ №2 АО "Югтекс", ул. Светлая д. 13</t>
  </si>
  <si>
    <t xml:space="preserve">Паспорт гражданина РФ серия 03 04 № 211863 выдан ПВС УВД Западного округа гор. Краснодара 21.02.2003 к/п 232-004</t>
  </si>
  <si>
    <t xml:space="preserve">участок 87</t>
  </si>
  <si>
    <t xml:space="preserve">Смирнова Анастасия Викторовна</t>
  </si>
  <si>
    <t xml:space="preserve">23:43:0110011:615</t>
  </si>
  <si>
    <t xml:space="preserve">г. Краснодар, СНТ №2 АО "Югтекс",  ул. Светлая д. 14</t>
  </si>
  <si>
    <t xml:space="preserve">nastya.akinina.94@mail.ru</t>
  </si>
  <si>
    <t xml:space="preserve">89996351879, 89964068260</t>
  </si>
  <si>
    <t xml:space="preserve">Протокол  от 15.11.2020</t>
  </si>
  <si>
    <t xml:space="preserve">г. Краснодар, СНТ №2 АО "Югтекс", ул. Светлая д. 14</t>
  </si>
  <si>
    <t xml:space="preserve">Макаренко Александр Владимирович</t>
  </si>
  <si>
    <t xml:space="preserve">23:43:0110011:616</t>
  </si>
  <si>
    <t xml:space="preserve">г. Краснодар, ул. Длинная, д. 371, кв. 17</t>
  </si>
  <si>
    <t xml:space="preserve">makar7902@mail.ru</t>
  </si>
  <si>
    <t xml:space="preserve">г. Краснодар, СНТ №2 АО "Югтекс", ул. Светлая д. 15</t>
  </si>
  <si>
    <t xml:space="preserve">Паспорт гражданина РФ серия 03 09 № 155420 выдан УВД ЦЕНТРАЛЬНОГО ОКРУГА ГОР. КРАСНОДАРА, 07.09.1999г.</t>
  </si>
  <si>
    <t xml:space="preserve">Аксёнова Наталья Викторовна</t>
  </si>
  <si>
    <t xml:space="preserve">23:43:0110011:617</t>
  </si>
  <si>
    <t xml:space="preserve">347382, Ростовская обл, г. Волгодонск, пер. Дружный,  д. 2а</t>
  </si>
  <si>
    <t xml:space="preserve">a0470101@yandex.ru</t>
  </si>
  <si>
    <t xml:space="preserve">г. Краснодар, СНТ № 2 АО "Югтекс", ул. Светлая, д. 16</t>
  </si>
  <si>
    <t xml:space="preserve">Паспорт гражданина РФ серия 60 00 № 234365 выдан ОТДЕЛОМ МИЛИЦИИ № 2 УВД ГОР. ВОЛГОДОНСКА РОСТОВСКОЙ ОБЛ. 04.07.2000г.</t>
  </si>
  <si>
    <t xml:space="preserve">Шмидт Сергей Юрьевич</t>
  </si>
  <si>
    <t xml:space="preserve">23:43:0110011:618</t>
  </si>
  <si>
    <t xml:space="preserve">г. Сочи, пер. Теневой, д. 32, кв. 51</t>
  </si>
  <si>
    <t xml:space="preserve">354000, г. Сочи, пер. Теневой, д. 32, кв. 51</t>
  </si>
  <si>
    <t xml:space="preserve">89186608528, 89885062015</t>
  </si>
  <si>
    <t xml:space="preserve">заявление 21.02.2015</t>
  </si>
  <si>
    <t xml:space="preserve">г. Краснодар, СНТ № 2 АО "Югтекс", ул. Светлая, д. 17</t>
  </si>
  <si>
    <t xml:space="preserve">Паспорт граждпанина РФ серия 03 05 № 460459 выдан ГОМ № 2 УВД ЦЕНТРАЛЬНОГО Р-НА ГОР. СОЧИ КРАСНОДАРСКОГО КРАЯ, 26.06.2004г.</t>
  </si>
  <si>
    <t xml:space="preserve">Федюньшин Александр Михайлович</t>
  </si>
  <si>
    <t xml:space="preserve">23:43:0110011:619</t>
  </si>
  <si>
    <t xml:space="preserve">350901, г. Краснодар, ул. Жуковского, д. 9/1</t>
  </si>
  <si>
    <t xml:space="preserve">fedalmih@yandex.ru</t>
  </si>
  <si>
    <t xml:space="preserve">Постановление от 14.04.1994</t>
  </si>
  <si>
    <t xml:space="preserve">г. Краснодар, СНТ № 2 АО "Югтекс", ул. Светлая, д. 18</t>
  </si>
  <si>
    <t xml:space="preserve">Паспорт гражданина РФ серия 03 04 № 287973 выдан ПВС УВД ПРИКУБАНСКОГО ОКРУГА ГОР. КРАСНОДАРА 24.05.2003г.</t>
  </si>
  <si>
    <t xml:space="preserve">82 участок</t>
  </si>
  <si>
    <t xml:space="preserve">Дручевский Владимир Викторович</t>
  </si>
  <si>
    <t xml:space="preserve">23:43:0101011:76</t>
  </si>
  <si>
    <t xml:space="preserve">350040, г. Краснодар,   ул. Ставропольская, д. 232, корп. Б, кв. 116</t>
  </si>
  <si>
    <t xml:space="preserve">vdrucevskij@gmail.com</t>
  </si>
  <si>
    <t xml:space="preserve">г. Краснодар, СНТ № 2 АО "Югтекс", ул. Светлая, д. 19</t>
  </si>
  <si>
    <t xml:space="preserve">Паспрот гражданина РФ серия 03 06 № 283631 выдан УПРАВЛЕНИЕМ ВНУТРЕННИХ ДЕЛ ЦЕНТРАЛЬНОГО ОКРУГА ГОРОДА КРАСНОДАРА КРАСНОДАРСКОГО КРАЯ 13.11.2006г.</t>
  </si>
  <si>
    <t xml:space="preserve">Блыщик Рада Андреевна</t>
  </si>
  <si>
    <t xml:space="preserve">23:43:0110011:620</t>
  </si>
  <si>
    <t xml:space="preserve">г. Краснодар, СНТ № 2 АО "Югтекс",участок №20</t>
  </si>
  <si>
    <t xml:space="preserve">Краева Зинаида Юрьевна</t>
  </si>
  <si>
    <t xml:space="preserve">23:43:0110011:0021</t>
  </si>
  <si>
    <t xml:space="preserve">Краснодарский край,  пос. Ильский, ул. Тюменская,  д. 8</t>
  </si>
  <si>
    <t xml:space="preserve">н/у</t>
  </si>
  <si>
    <t xml:space="preserve">353231, Краснодарский край,  пос. Ильский, ул. Тюменская,  д. 8</t>
  </si>
  <si>
    <t xml:space="preserve">заявление 26.07.2007</t>
  </si>
  <si>
    <t xml:space="preserve">г. Краснодар, С/Т № 2 АО"Югтекс", ул. Светлая, д. 21</t>
  </si>
  <si>
    <t xml:space="preserve">Паспорт гражданина РФ серия 03 07 № 581397 выдан ОТДЕЛОМ УФМС РОССИИ ПО КРАСНОДАРСКОМУ КРАЮ В СЕВЕРСКОМ РАЙОНЕ 28.06.2007г. к/п 230-049</t>
  </si>
  <si>
    <t xml:space="preserve">Чушкова Вера Михайловна</t>
  </si>
  <si>
    <t xml:space="preserve">23:43:0110011:621</t>
  </si>
  <si>
    <t xml:space="preserve">г. Краснодар, ул. Гидростроителей, 49,  кв.  20</t>
  </si>
  <si>
    <t xml:space="preserve">e.babekina@mail.ru</t>
  </si>
  <si>
    <t xml:space="preserve">89649113272, 89615306009</t>
  </si>
  <si>
    <t xml:space="preserve">г. Краснодар, С/Т № 2 АО"Югтекс", ул. Светлая, д. 22</t>
  </si>
  <si>
    <t xml:space="preserve">Паспорт гражданина РФ серия 03 01 № 118975 выдн ПВС УВД Карасунского округа гор. Краснодара 15.08.2001 к/п 232-003</t>
  </si>
  <si>
    <t xml:space="preserve">Новиков Александр Анатольевич</t>
  </si>
  <si>
    <t xml:space="preserve">23:43:0110011:622</t>
  </si>
  <si>
    <t xml:space="preserve">alexandr1.novikov@yandex.ru</t>
  </si>
  <si>
    <t xml:space="preserve">г. Краснодар, С/Т № 2 АО"Югтекс", ул. Светлая, д. 23</t>
  </si>
  <si>
    <t xml:space="preserve">Савельева Анна Ивановна</t>
  </si>
  <si>
    <t xml:space="preserve">23:43:0110011:0024</t>
  </si>
  <si>
    <t xml:space="preserve">Россия, Республика Коми,  усть-Вымский район, г. Микунь,  ул. Трудовые резервы,  57, кв. 2</t>
  </si>
  <si>
    <t xml:space="preserve">plazmmedia@mail.ru</t>
  </si>
  <si>
    <t xml:space="preserve">заявление             22.03.2015  без  подтверждения, Любовь Кузьма управляет по доверенности</t>
  </si>
  <si>
    <t xml:space="preserve">г. Краснодар, С/Т № 2 АО"Югтекс", участок 24</t>
  </si>
  <si>
    <t xml:space="preserve">Паспорт гражданина РФ серия 87 02 №525715 выдан МИКУНЬСКИМ ГОРОДСКИМ ОТДЕЛЕНИЕМ МИЛИЦИИ УСТЬ-ВЫМСКОГО РАЙОНА РЕСПУБЛИКИ КОМИ 01.08.2002 к/п 113-002</t>
  </si>
  <si>
    <t xml:space="preserve">по доверенности Кузьма Любовь Николаевна</t>
  </si>
  <si>
    <t xml:space="preserve">Семенов Юрий Владимирович</t>
  </si>
  <si>
    <t xml:space="preserve">23:43:0110011:623</t>
  </si>
  <si>
    <t xml:space="preserve">350032, г. Краснодар, СНТ № 2 АО "Югтекс", ул. Светлая,  д. 25</t>
  </si>
  <si>
    <t xml:space="preserve">semenovurij079@gmail.com</t>
  </si>
  <si>
    <t xml:space="preserve">г. Краснодар, С/Т № 2 АО"Югтекс", участок 25</t>
  </si>
  <si>
    <t xml:space="preserve">Шевченко Андрей Васильевич</t>
  </si>
  <si>
    <t xml:space="preserve">23:43:0110011:624</t>
  </si>
  <si>
    <t xml:space="preserve">353460, г. Геленджик, ул.  Жуковского,  д. 18, кв. 46</t>
  </si>
  <si>
    <t xml:space="preserve">graf.61@bk.ru</t>
  </si>
  <si>
    <t xml:space="preserve">г. Краснодар, С/Т № 2 АО "Югтекс", № 26</t>
  </si>
  <si>
    <t xml:space="preserve">Паспорт гражданина РФ серия 03 13 № 524661 выдан ОТДЕЛЕНИЕМ УФМС РОССИИ ПО КРАСНОДАРСКОМУ КРАЮ В Г. ГЕЛЕНДЖИК 18.04.2014г.</t>
  </si>
  <si>
    <t xml:space="preserve">Гавриленко Нина Ивановна</t>
  </si>
  <si>
    <t xml:space="preserve">23:43:0110011:625</t>
  </si>
  <si>
    <t xml:space="preserve">350059, г. Краснодар, ул. Селезнева, д. 27, корп. 1</t>
  </si>
  <si>
    <t xml:space="preserve">gavrilenkonina@gmail.com</t>
  </si>
  <si>
    <t xml:space="preserve">г. Краснодар, СНТ № 2 АО "Югтекс", ул. Светлая, д. 27</t>
  </si>
  <si>
    <t xml:space="preserve">Паспорт гражданина РФ серия 03 05 № 384020 выдан УПРАВЛЕНИЕМ ВНУТРЕННИХ ДЕЛ КАРАСУНСКОГО ОКРУГА ГОРОДА КРАСНОДАРА КРАСНОДАРСКОГО КРАЯ 06.05.2004г.</t>
  </si>
  <si>
    <t xml:space="preserve">Советкина Нина Сергеевна</t>
  </si>
  <si>
    <t xml:space="preserve">23:43:0110011:1014</t>
  </si>
  <si>
    <t xml:space="preserve">350075, г. Краснодар, ул. Селезнева, 128, кв. 32</t>
  </si>
  <si>
    <t xml:space="preserve">СМС 89284442331</t>
  </si>
  <si>
    <t xml:space="preserve">г. Краснодар, СНТ № 2 АО "Югтекс", участок №28</t>
  </si>
  <si>
    <t xml:space="preserve">Паспорт гражданина РФ серия 03 04 № 898873 выдан УВД Карасунского округа города Краснодара Краснодарского края 08.10.2003 к/п 232-003</t>
  </si>
  <si>
    <t xml:space="preserve">Кашин Александр Александрович</t>
  </si>
  <si>
    <t xml:space="preserve">23:43:0110011:1210</t>
  </si>
  <si>
    <t xml:space="preserve">350032, г. Краснодар, СНТ № 2 АО "Югтекс", ул. Светлая, д. 29</t>
  </si>
  <si>
    <t xml:space="preserve">Katarinakashina@gmail.com</t>
  </si>
  <si>
    <t xml:space="preserve">89615226113, 89649204777</t>
  </si>
  <si>
    <t xml:space="preserve">заявление 11.09.2007</t>
  </si>
  <si>
    <t xml:space="preserve">г. Краснодар, СНТ № 2 АО "Югтекс", ул. Светлая, д. 29</t>
  </si>
  <si>
    <t xml:space="preserve">Паспорт гражданина РФ серия 03 06 № 242179 выдан ОТДЕЛОМ ВНУТРЕННИХ ДЕЛ ЛЕНИНГРАДСКОГО РАЙОНА КРАСНОДАРСКОГО КРАЯ 18.10.2006г., к/п 232-042</t>
  </si>
  <si>
    <t xml:space="preserve">Молчанова Людмила Тимофеевна</t>
  </si>
  <si>
    <t xml:space="preserve">23:43:0110011:627</t>
  </si>
  <si>
    <t xml:space="preserve">350080, г. Краснодар, ул. Сормовская, д. 110, корп. 4, кв. 53</t>
  </si>
  <si>
    <t xml:space="preserve">г. Краснодар, СНТ № 2 АО "Югтекс", ул. Светлая, д. 30</t>
  </si>
  <si>
    <t xml:space="preserve">Паспорт гражданина РФ серия 03 04 № 900409 выдан УПРАВЛЕНИЕМ ВНУТРЕННИХ ДЕЛ КАРАСУНСКОГО ОКРУГА ГОРОДА КРАСНОДАРА КРАСНОДАРСКОГО КРАЯ 16.10.2003г.</t>
  </si>
  <si>
    <t xml:space="preserve">Антонова Марина Григорьевна</t>
  </si>
  <si>
    <t xml:space="preserve">23:43:0110011:31</t>
  </si>
  <si>
    <t xml:space="preserve">г. Краснодар, СНТ "Югтекс",  ул. Светлая, 31</t>
  </si>
  <si>
    <t xml:space="preserve">antonov53rj@yandex.ru</t>
  </si>
  <si>
    <t xml:space="preserve">г. Краснодар, СНТ № 2 АО "Югтекс", ул. Светлая, д. 31</t>
  </si>
  <si>
    <t xml:space="preserve">Собственность с 23.12.2019</t>
  </si>
  <si>
    <t xml:space="preserve">Васюхно Станислав Михайлович</t>
  </si>
  <si>
    <t xml:space="preserve">23:43:0110011:32</t>
  </si>
  <si>
    <t xml:space="preserve">350000, г. Краснодар, ул. Рашпилевская, 58, кв. 8</t>
  </si>
  <si>
    <t xml:space="preserve">vasyuhno_stas@mail.ru</t>
  </si>
  <si>
    <t xml:space="preserve">г. Краснодар, СНТ № 2 АО "Югтекс", ул. Светлая, д. 32</t>
  </si>
  <si>
    <t xml:space="preserve">Паспорт гражданина РФ серия 03 09 № 145912 выдан ОТДЕЛОМ УФМС РОССИИ ПО КРАСНОДАРСКОМУ КРАЮ В ЗАПАДНОМ ОКРУГЕ ГОР. КРАСНОДАРА 19.03.2009г к/п 230-004</t>
  </si>
  <si>
    <t xml:space="preserve">Смутная Наталья Леонидовна</t>
  </si>
  <si>
    <t xml:space="preserve">23:43:0110011:628</t>
  </si>
  <si>
    <t xml:space="preserve">Краснодарский край, ст. Северская, ул. Веселая, 109</t>
  </si>
  <si>
    <t xml:space="preserve">smutnayavika@gmail.com</t>
  </si>
  <si>
    <t xml:space="preserve">г. Краснодар, СНТ № 2 АО "Югтекс", ул. Светлая, д. 33</t>
  </si>
  <si>
    <t xml:space="preserve">23:43:0110011:34</t>
  </si>
  <si>
    <t xml:space="preserve">Краснодарский край, ст. Северская, ул. Веселая,109</t>
  </si>
  <si>
    <t xml:space="preserve">г. Краснодар, СНТ № 2 АО "Югтекс", ул. Светлая, д. 34</t>
  </si>
  <si>
    <t xml:space="preserve">Макстис Александр Эдуардович</t>
  </si>
  <si>
    <t xml:space="preserve">23:43:0110011:1065</t>
  </si>
  <si>
    <t xml:space="preserve">350032, г. Краснодар, СНТ № 2 АО "Югтекс",  уч. 35</t>
  </si>
  <si>
    <t xml:space="preserve">pikul-olya@mail.ru</t>
  </si>
  <si>
    <t xml:space="preserve">г. Краснодар, СНТ № 2 АО "Югтекс", участок 35</t>
  </si>
  <si>
    <t xml:space="preserve">Паспорт гражданина РФ серия 03  05 № 264185 выдан УВД Западного округа гор. Краснодара Краснодарского края 13.01.2004 к/п 232-004</t>
  </si>
  <si>
    <t xml:space="preserve">Вавилин Иван Юрьевич</t>
  </si>
  <si>
    <t xml:space="preserve">23:43:0110011:1115</t>
  </si>
  <si>
    <t xml:space="preserve">г. Краснодар, ул. Апрельская, д. 5, кв.51</t>
  </si>
  <si>
    <t xml:space="preserve">ewavilin@yandex.ru</t>
  </si>
  <si>
    <t xml:space="preserve">89183890185 СМС 89823148135 ватсап</t>
  </si>
  <si>
    <t xml:space="preserve">г. Краснодар, СНТ № 2 АО "Югтекс", участок 36</t>
  </si>
  <si>
    <t xml:space="preserve">Паспорт гражданина РФ серия 75 08 № 412470 выдан УФМС России по Челябинской области в г. Южноуральск 12.12.2008</t>
  </si>
  <si>
    <t xml:space="preserve">Василенко Дмитрий Сергеевич</t>
  </si>
  <si>
    <t xml:space="preserve">23:43:0110011:630</t>
  </si>
  <si>
    <t xml:space="preserve">350032, г. Краснодар, СНТ № 2 АО "Югтекс",  Светлая, 37</t>
  </si>
  <si>
    <t xml:space="preserve">alfred.dim@mail.ru</t>
  </si>
  <si>
    <t xml:space="preserve">СМС 89094684941</t>
  </si>
  <si>
    <t xml:space="preserve">г. Краснодар, СНТ № 2 АО "Югтекс", ул. Светлая, д. 37</t>
  </si>
  <si>
    <t xml:space="preserve">Паспорт гражданина РФ серия 03 01 № 740174 выдан ПВС УВД КАРАСУНСКОГО ОКРУГА ГОР. КРАСНОДАРА 17.04.2002г  к/п 232-003</t>
  </si>
  <si>
    <t xml:space="preserve">Заика Александр Сергеевич</t>
  </si>
  <si>
    <t xml:space="preserve">23:43:0110011:631</t>
  </si>
  <si>
    <t xml:space="preserve">Краснодарский край, Динской район, п. Южный, пер. Смоленский, 11, корп.12, кв. 14</t>
  </si>
  <si>
    <t xml:space="preserve">al_sergeevich@bk.ru</t>
  </si>
  <si>
    <t xml:space="preserve">заявление 19.05.2011</t>
  </si>
  <si>
    <t xml:space="preserve">г. Краснодар, СНТ № 2 АО "Югтекс", ул. Светлая № 38</t>
  </si>
  <si>
    <t xml:space="preserve">Паспорт гражданина РФ серия 03 05 № 706160 выдан ОВД Темрюкского района Краснодарского края 16.02.2005 к/п 232-052</t>
  </si>
  <si>
    <t xml:space="preserve">Кузьмин Александр Александрович</t>
  </si>
  <si>
    <t xml:space="preserve">23:43:0110011:39</t>
  </si>
  <si>
    <t xml:space="preserve">350032, г. Краснодар, СНТ № 2 АО "Югтекс",  уч.39</t>
  </si>
  <si>
    <t xml:space="preserve">sanya_kuzmin_89@mail.ru</t>
  </si>
  <si>
    <t xml:space="preserve">89002762316, 89676514543</t>
  </si>
  <si>
    <t xml:space="preserve">г. Краснодар, СНТ № 2 АО "Югтекс", ул. Светлая № 39</t>
  </si>
  <si>
    <t xml:space="preserve">Паспорт гражданина РФ серия 03 09 №144502 выдан ОУФМС России по Краснодарскому краю в Приморско-Ахтарском районе 12.08.2009</t>
  </si>
  <si>
    <t xml:space="preserve">Шкреба Кристина Валерьевна</t>
  </si>
  <si>
    <t xml:space="preserve">23:43:0110011:632</t>
  </si>
  <si>
    <t xml:space="preserve">350032, г. Краснодар, СНТ № 2 АО "Югтекс", ул. Светлая,  д. 40</t>
  </si>
  <si>
    <t xml:space="preserve">почтовый ящик № 57</t>
  </si>
  <si>
    <t xml:space="preserve">89385084260, 87013680176 ватсап</t>
  </si>
  <si>
    <t xml:space="preserve">г. Краснодар, СНТ № 2 АО "Югтекс", ул. Светлая, д. 40</t>
  </si>
  <si>
    <t xml:space="preserve">Лагерной Василий Владимирович</t>
  </si>
  <si>
    <t xml:space="preserve">23:43:0110011:0041</t>
  </si>
  <si>
    <t xml:space="preserve">353684, г. Ейск,  ул. Безымянная, 50</t>
  </si>
  <si>
    <t xml:space="preserve">laga_katerina@inbox.ru</t>
  </si>
  <si>
    <t xml:space="preserve">г. Краснодар, СНТ № 2 АО "Югтекс", участок 41</t>
  </si>
  <si>
    <t xml:space="preserve">Паспорт гражданина РФ серия 03 05  № 765423 выдан УПРАВЛЕНИЕМ ВНУТРЕННИХ ДЕЛ ГОРОДА ЕЙСКА И ЕЙСКОГО РАЙОНА КРАСНОДАРСКОГО КРАЯ 19.04.2005 к/п 232-021</t>
  </si>
  <si>
    <t xml:space="preserve">Лагерная Екатерина Игоревна</t>
  </si>
  <si>
    <t xml:space="preserve">23:43:0110011:633</t>
  </si>
  <si>
    <t xml:space="preserve">г. Краснодар, СНТ № 2 АО "Югтекс",ул. Светлая, 42</t>
  </si>
  <si>
    <t xml:space="preserve">собственность с 25.10.2019 </t>
  </si>
  <si>
    <t xml:space="preserve">Губская Людмила Николаевна</t>
  </si>
  <si>
    <t xml:space="preserve">23:43:0110011:634</t>
  </si>
  <si>
    <t xml:space="preserve">350075, г. Краснодар, ул. им. Стасова, д. 187, кв. 233-234</t>
  </si>
  <si>
    <t xml:space="preserve">lgubsckaya@yandex.ru</t>
  </si>
  <si>
    <t xml:space="preserve">2278327, 89183700211</t>
  </si>
  <si>
    <t xml:space="preserve">СМС 89531142998</t>
  </si>
  <si>
    <t xml:space="preserve">Постановление от  14.04.1994</t>
  </si>
  <si>
    <t xml:space="preserve">г. Краснодар, СНТ № 2 АО "Югтекс", ул. Светлая, д. 43</t>
  </si>
  <si>
    <t xml:space="preserve">Паспорт граждпанина РФ серия 03 01 № 249470 выдан ПВС УВД КАРАСУНСКОГО ОКРУГА г. КРАСНОДАР КРАСНОДАРСКОГО КРАЯ, 13.11.2001г.</t>
  </si>
  <si>
    <t xml:space="preserve">Артюхина Марина Николаевна</t>
  </si>
  <si>
    <t xml:space="preserve">23:43:0101011:131</t>
  </si>
  <si>
    <t xml:space="preserve">350072, г. Краснодар,  ул.  Агрохимическая, д. 138,   кв. 24, лит. А</t>
  </si>
  <si>
    <t xml:space="preserve">artyuhina-marina@mail.ru</t>
  </si>
  <si>
    <t xml:space="preserve">г. Краснодар, СНТ № 2 АО "Югтекс", ул. Светлая, д. 44</t>
  </si>
  <si>
    <t xml:space="preserve">Пасспорт гражданина РФ серия 03 05 № 907877 выдан УПРАВЛЕНИЕМ ВНУТРЕННИХ ДЕЛ ПРИКУБАНСКОГО ОКРУГА ГОР. КРАСНОДАРА 18.06.2005г.</t>
  </si>
  <si>
    <t xml:space="preserve">принят 23.04.2016</t>
  </si>
  <si>
    <t xml:space="preserve">Панин Николай Иванович</t>
  </si>
  <si>
    <t xml:space="preserve">23:43:0110011:0045</t>
  </si>
  <si>
    <t xml:space="preserve">г. Краснодар, ул. Ставропольская, д. 159, кв. 49</t>
  </si>
  <si>
    <t xml:space="preserve">paninvtpi@mail.ru</t>
  </si>
  <si>
    <t xml:space="preserve">89182459148,
89528222068</t>
  </si>
  <si>
    <t xml:space="preserve">заявление 26.05.2004</t>
  </si>
  <si>
    <t xml:space="preserve">г. Краснодар, СНТ № 2 АО "Югтекс", ул. Светлая, д. 45/46</t>
  </si>
  <si>
    <t xml:space="preserve">Паспорт гражданина РФ серия 03 05 3 922923 выдан УПРАВЛЕНИЕМ ВНУТРЕННИХ ДЕЛ КАРАСУНСКОГО ОКРУГА ГОРОДА КРАСНОДАРА КРАСНОДАРСКОГО КРАЯ 21.10.2005г., к/п 232-003</t>
  </si>
  <si>
    <t xml:space="preserve">Аваряскин Андрей Юрьевич</t>
  </si>
  <si>
    <t xml:space="preserve">23:43:0110011:67</t>
  </si>
  <si>
    <t xml:space="preserve">350032, г. Краснодар, СНТ № 2 АО "Югтекс",  уч.47</t>
  </si>
  <si>
    <t xml:space="preserve">aslan.ch@yandex.ru</t>
  </si>
  <si>
    <t xml:space="preserve">г. Краснодар, СНТ № 2 АО "Югтекс", ул. Светлая, д. 47</t>
  </si>
  <si>
    <t xml:space="preserve">Паспорт гражданина РФ серия 79 03 №285661 выдан Майкопским  РОВД Республики Адыгея 21.06.2003</t>
  </si>
  <si>
    <t xml:space="preserve">Априкян Мигран Ваганович</t>
  </si>
  <si>
    <t xml:space="preserve">23:43:0110011:635</t>
  </si>
  <si>
    <t xml:space="preserve">350032, г. Краснодар, СНТ № 2 АО "Югтекс",  уч.48</t>
  </si>
  <si>
    <t xml:space="preserve">почтовый ящик № 35</t>
  </si>
  <si>
    <t xml:space="preserve">СМС 89898140943</t>
  </si>
  <si>
    <t xml:space="preserve">г. Краснодар, СНТ № 2 АО "Югтекс", ул. Светлая, д. 48</t>
  </si>
  <si>
    <t xml:space="preserve">Паспорт гражданина РФ серия 03 15 № 157484 выдан ОУФМС РОССИИ ПО КРАСНОДАРСКОМУ КРАЮ В ПРИКУБАНСКОМ ОКРУГЕ г. КРАСНОДАРА 06.02.2015 к/п 230-007</t>
  </si>
  <si>
    <t xml:space="preserve">Котова Ольга Валентиновна</t>
  </si>
  <si>
    <t xml:space="preserve">23:43:0110011:0636</t>
  </si>
  <si>
    <t xml:space="preserve">г. Краснодар, ул. Базовская, д. 171, кв. 11</t>
  </si>
  <si>
    <t xml:space="preserve">Olga1968kotova@gmail.com</t>
  </si>
  <si>
    <t xml:space="preserve">СМС 89183868248</t>
  </si>
  <si>
    <t xml:space="preserve">г. Краснодар, СНТ № 2 АО "Югтекс", ул. Светлая, д. 49</t>
  </si>
  <si>
    <t xml:space="preserve">Паспорт гражданина РФ серия 03 13 № 387184 выдан ОТДЕЛОМ УФМС РОССИИ ПО КРАСНОДАРСКОМУ КРАЮ В ЦЕНТРАЛЬНОМ ОКРУГЕ ГОР. КРАСНОДАРА 21.09.2013г.</t>
  </si>
  <si>
    <t xml:space="preserve">Султанова Нигина Наримановна</t>
  </si>
  <si>
    <t xml:space="preserve">23:43:0110011:637</t>
  </si>
  <si>
    <t xml:space="preserve">350032, г. Краснодар,  СНТ № 2 АО "Югтекс", ул. Светлая, д. 50</t>
  </si>
  <si>
    <t xml:space="preserve">avtosalon_krasnodar@mail.ru</t>
  </si>
  <si>
    <t xml:space="preserve">СМС 89054029115</t>
  </si>
  <si>
    <t xml:space="preserve">г. Краснодар,  СНТ № 2 АО "Югтекс", ул. Светлая №. 50</t>
  </si>
  <si>
    <t xml:space="preserve">Паспорт гражданина РФ серия 03 12 № 124052 выдан ОТДЕЛОМ УФМС РОССИИ ПО КРАСНОДАРСКОМУ КРАЮ В ЦЕНТРАЛЬНОМ ОКРУГЕ ГОР. КРАСНОДАРА 14.08.2012г.</t>
  </si>
  <si>
    <t xml:space="preserve">Солнечная </t>
  </si>
  <si>
    <t xml:space="preserve">Витмановская Анжелика Юрьевна</t>
  </si>
  <si>
    <t xml:space="preserve">23:43:0110011:1008</t>
  </si>
  <si>
    <t xml:space="preserve">350032, г. Краснодар, СНТ № 2 АО "Югтекс", ул. Солнечная, д. 51</t>
  </si>
  <si>
    <t xml:space="preserve">Vitmanovskaya65mail@.ru</t>
  </si>
  <si>
    <t xml:space="preserve">СМС 89181978606</t>
  </si>
  <si>
    <t xml:space="preserve">г. Краснодар, СНТ № 2 АО "Югтекс", ул. Солнечная, д. 51</t>
  </si>
  <si>
    <t xml:space="preserve">Паспорт гражданина РФ серия 05 10 № 750457 выдан ОУФМС РОССИИ ПО ПРИМОРСКОМУ КРАЮ В ПЕРВОМАЙСКОМ РАЙОНЕ ГОР. ВЛАДИВОСТОКА 26.05.2010г.</t>
  </si>
  <si>
    <t xml:space="preserve">Энес Ирина Сергеевна</t>
  </si>
  <si>
    <t xml:space="preserve">23:43:0110011:0052</t>
  </si>
  <si>
    <t xml:space="preserve">г. Краснодар, ул. Алтайская, 6, кв. 58</t>
  </si>
  <si>
    <t xml:space="preserve">enes_m@bk.ru</t>
  </si>
  <si>
    <t xml:space="preserve">заявление 16.05.2006</t>
  </si>
  <si>
    <t xml:space="preserve">г. Краснодар, СНТ № 2 АО "Югтекс", ул. Солнечная, участок 52</t>
  </si>
  <si>
    <t xml:space="preserve">Паспорт гражданина РФ серия 03 99 № 269592 выдан ПВС УВД Карасунского округа гор. Краснодара 10.06.2000 к/п 232-003</t>
  </si>
  <si>
    <t xml:space="preserve">Кравченко Василий Иванович</t>
  </si>
  <si>
    <t xml:space="preserve">23:43:0110011:983</t>
  </si>
  <si>
    <t xml:space="preserve">Краснодарский карй,  Абинский район, с.  Варнавинское,  ул. Пролетарская, 107</t>
  </si>
  <si>
    <t xml:space="preserve">sashakravhenko0792@gmail.com</t>
  </si>
  <si>
    <t xml:space="preserve">ватсап 89181717135</t>
  </si>
  <si>
    <t xml:space="preserve">заявление 28.08.2007</t>
  </si>
  <si>
    <t xml:space="preserve">г. Краснодар, СНТ № 2 АО "Югтекс", ул. Солнечная, участок 53</t>
  </si>
  <si>
    <t xml:space="preserve">Паспорт гражданина РФ серия 03 00 №950487 выдан ОВД Абинского района Краснодарского края 18.09.2001 к/п 232-026</t>
  </si>
  <si>
    <t xml:space="preserve">отдали в сетевую, запросить документы у сетевой</t>
  </si>
  <si>
    <t xml:space="preserve">Дубровский Андрей Сергеевич</t>
  </si>
  <si>
    <t xml:space="preserve">23:43:0101011:66</t>
  </si>
  <si>
    <t xml:space="preserve">350047, г. Краснодар, пр. Каляева, 52</t>
  </si>
  <si>
    <t xml:space="preserve">350004, г. Краснодар, пр. Каляева, 52</t>
  </si>
  <si>
    <t xml:space="preserve">8 918 15 26 615</t>
  </si>
  <si>
    <t xml:space="preserve">ватсап 89186614562</t>
  </si>
  <si>
    <t xml:space="preserve">г. Краснодар, СНТ № 2 АО "Югтекс", ул. Солнечная, участок 54</t>
  </si>
  <si>
    <t xml:space="preserve">Паспорт гражданина РФ серия 03 05 №9879612 УВД Западного округа гор. Краснодара 21.06.2005 к/п 232-004</t>
  </si>
  <si>
    <t xml:space="preserve">Фроленко Галина Николаевна</t>
  </si>
  <si>
    <t xml:space="preserve">23:43:0101011:638</t>
  </si>
  <si>
    <t xml:space="preserve">Ростовская область, Зимовниковский район, х. Хуторской, ул. Рабочая, 10,  кв. 1</t>
  </si>
  <si>
    <t xml:space="preserve">Frolenkoos@mail.ru</t>
  </si>
  <si>
    <t xml:space="preserve">8 988 52 71 771</t>
  </si>
  <si>
    <t xml:space="preserve">г. Краснодар, СНТ № 2 АО "Югтекс", ул. Солнечная, д. 55</t>
  </si>
  <si>
    <t xml:space="preserve">Паспорт гражданина РФ серия 60 08 № 090226 выдан МЕЖРАЙОННЫМ ОТДЕЛОМ УФМС РОССИИ ПО РОСТОВСКОЙ ОБЛАСТИ В ПОСЕЛКЕ ЗИМОВНИКИ 17.10.2007 к/п 610-033</t>
  </si>
  <si>
    <t xml:space="preserve">не член СНТ</t>
  </si>
  <si>
    <t xml:space="preserve">Моськин Алексей Никитович</t>
  </si>
  <si>
    <t xml:space="preserve">23:43:0110011:56</t>
  </si>
  <si>
    <t xml:space="preserve">350072,  г. Краснодар,  Ростовская,30,  кв. 11</t>
  </si>
  <si>
    <t xml:space="preserve">350072, г. Краснодар, Ростовская,30,  кв.11</t>
  </si>
  <si>
    <t xml:space="preserve">заявление 04.04.2002</t>
  </si>
  <si>
    <t xml:space="preserve">г. Краснодар, СНТ № 2 АО "Югтекс", ул. Солнечная, д. 56</t>
  </si>
  <si>
    <t xml:space="preserve">нет документов</t>
  </si>
  <si>
    <t xml:space="preserve">Спичак Наталья Васильевна</t>
  </si>
  <si>
    <t xml:space="preserve">23:43:0110011:0057</t>
  </si>
  <si>
    <t xml:space="preserve">350032, г. Краснодар, СНТ № 2 АО "Югтекс", ул. Солнечная,  д. 57</t>
  </si>
  <si>
    <t xml:space="preserve">alekseyspi4ak@yandex.ru</t>
  </si>
  <si>
    <t xml:space="preserve">СМС 89615327306</t>
  </si>
  <si>
    <t xml:space="preserve">г. Краснодар, СНТ № 2 АО "Югтекс", участок №57</t>
  </si>
  <si>
    <t xml:space="preserve">Паспорт гражданина РФ серия 03 04 № 015653 выдан ОВД КРАСНОАРМЕЙСКОГО Р-НА КРАСНОДАРСКОГО КРАЯ 11.02.2003г. к/п 232-037</t>
  </si>
  <si>
    <t xml:space="preserve">Назаренко Елена Анатольевна</t>
  </si>
  <si>
    <t xml:space="preserve">23:3:0110011:639</t>
  </si>
  <si>
    <t xml:space="preserve">350032, г. Краснодар, СНТ № 2 АО "Югтекс", участок № 58</t>
  </si>
  <si>
    <t xml:space="preserve">nazarenko.elena1812@gmail.com</t>
  </si>
  <si>
    <t xml:space="preserve">СМС 89528246145</t>
  </si>
  <si>
    <t xml:space="preserve">г. Краснодар, СНТ № 2 АО "Югтекс", участок №58</t>
  </si>
  <si>
    <t xml:space="preserve">Паспорт гражданина РФ серия 03 15 № 117848 выдан ОУФМС РОССИИ ПО КРАСНОДАРСКОМУ КРАЮ В КАРАСУНСКОМ ОКРУГЕ Г. КРАСНОДАРА 25.12.2014 к/п 230-006</t>
  </si>
  <si>
    <t xml:space="preserve">Валишева Инна Александровна</t>
  </si>
  <si>
    <t xml:space="preserve">23:43:0110011:641</t>
  </si>
  <si>
    <t xml:space="preserve">350032, г. Краснодар, СНТ № 2 АО "Югтекс", ул. Солнечная, д. 60</t>
  </si>
  <si>
    <t xml:space="preserve">valisheva17@mail.ru</t>
  </si>
  <si>
    <t xml:space="preserve">г. Краснодар, СНТ № 2 АО "Югтекс", ул. Солнечная, д. 60</t>
  </si>
  <si>
    <t xml:space="preserve">Паспорт гражданина РФ серия 92 09 № 716959 выдан ОТДЕЛЕНИЕМ В АВТОЗАВОДСКОМ Р-НЕ ОУФМС РОССИИ ПО РЕСПУБЛИКЕ ТАТАРСТАН В ГОР. НАБЕРЕЖНЫЕ ЧЕЛНЫ 09.10.2009 к/п 160-012</t>
  </si>
  <si>
    <t xml:space="preserve">Валишев Андрей Сергеевич</t>
  </si>
  <si>
    <t xml:space="preserve">iandrewvalishev@mail.ru</t>
  </si>
  <si>
    <t xml:space="preserve">89181296672, 89892935973, 89180776315</t>
  </si>
  <si>
    <t xml:space="preserve">Беляков Денис Владимирович</t>
  </si>
  <si>
    <t xml:space="preserve">23:43:0110011:1047</t>
  </si>
  <si>
    <t xml:space="preserve">350032, г. Краснодар, СНТ № 2 АО "Югтекс", участок 61</t>
  </si>
  <si>
    <t xml:space="preserve">denis050575@yandex.ru</t>
  </si>
  <si>
    <t xml:space="preserve">г. Краснодар, СНТ № 2АО "Югтекс",участок 61г</t>
  </si>
  <si>
    <t xml:space="preserve">Паспорт гражданина РФ серия 07 01 № 411956 выдан ОТДЕЛОМ ВНУТРЕННИХ ДЕЛ ПЕТРОВСКОГО РАЙОНА СТАВРОПОЛЬСКОГО КРАЯ 18.07.2001г.</t>
  </si>
  <si>
    <t xml:space="preserve">Леднев Валерий Валерьевич</t>
  </si>
  <si>
    <t xml:space="preserve">23:43:0110011:62</t>
  </si>
  <si>
    <t xml:space="preserve">350032, г. Краснодар, СНТ № 2 АО "Югтекс", участок 62</t>
  </si>
  <si>
    <t xml:space="preserve">klerik1993@mail.ru</t>
  </si>
  <si>
    <t xml:space="preserve">г. Краснодар, СНТ № 2 АО "Югтекс", ул. Солнечная, д. 62</t>
  </si>
  <si>
    <t xml:space="preserve">Паспорт гражданина РФ серия 03 13 № 277588 выдан ОУФМС России по Краснодарскому краю в Прикубанском округе гор. Краснодара 15.03.2013г.</t>
  </si>
  <si>
    <t xml:space="preserve">Сумарокова Татьяна Анатольевна</t>
  </si>
  <si>
    <t xml:space="preserve">23:43:0110011:1067</t>
  </si>
  <si>
    <t xml:space="preserve">350032, г. Краснодар, СНТ № 2 АО "Югтекс", ул. Солнечная, д. 63</t>
  </si>
  <si>
    <t xml:space="preserve">tanu2sha@yandex.ru</t>
  </si>
  <si>
    <t xml:space="preserve">СМС 89385377317</t>
  </si>
  <si>
    <t xml:space="preserve">г. Краснодар, СНТ № 2 АО "Югтекс", ул. Солнечная, д. 63</t>
  </si>
  <si>
    <t xml:space="preserve">Паспорт гражданина РФ серия 11 04 № 318320 выдан ОТДЕЛОМ ВНУТРЕННИХ ДЕЛ ОКРУГА ВАРАВИНО-ФАКТОРИЯ ГОРОДА АРХАНГЕЛЬСКА 31.03.2005г.</t>
  </si>
  <si>
    <t xml:space="preserve">Нестерова Любовь Александровна</t>
  </si>
  <si>
    <t xml:space="preserve">23:43:0110011:0642</t>
  </si>
  <si>
    <t xml:space="preserve">350032, г. Краснодар, СНТ № 2 АО "Югтекс", ул. Солнечная, д. 64</t>
  </si>
  <si>
    <t xml:space="preserve">lyubovleonrieva91@gmail.com</t>
  </si>
  <si>
    <t xml:space="preserve">ватсап 89649342226</t>
  </si>
  <si>
    <t xml:space="preserve">г. Краснодар, СНТ № 2 АО "Югрекс, участок 64</t>
  </si>
  <si>
    <t xml:space="preserve">Аванесян Вачаган Ервандович</t>
  </si>
  <si>
    <t xml:space="preserve">23:43:0110011:0643</t>
  </si>
  <si>
    <t xml:space="preserve">г. Краснодар, СНТ № 2 АО "Югрекс, участок 65</t>
  </si>
  <si>
    <t xml:space="preserve">собственность с 11.02.2022</t>
  </si>
  <si>
    <t xml:space="preserve">Гавшин Виталий Николаевич</t>
  </si>
  <si>
    <t xml:space="preserve">23:43:0110011:0644</t>
  </si>
  <si>
    <t xml:space="preserve">г. Краснодар, Воровского, 188,  кв. 5</t>
  </si>
  <si>
    <t xml:space="preserve">maksik926@gmail.com</t>
  </si>
  <si>
    <t xml:space="preserve">г. Краснодар, СНТ № 2 АО "Югтекс", ул. Солнечная, д. 66</t>
  </si>
  <si>
    <t xml:space="preserve">УМЕР</t>
  </si>
  <si>
    <t xml:space="preserve">Махоткин Сергей Теймуразович</t>
  </si>
  <si>
    <t xml:space="preserve">23:43:0110011:0067</t>
  </si>
  <si>
    <t xml:space="preserve">350032, г. Краснодар, СНТ № 2 АО "Югтекс", ул. Солнечная,  д. 67</t>
  </si>
  <si>
    <t xml:space="preserve">liudmilamahotkina@yandex.ru</t>
  </si>
  <si>
    <t xml:space="preserve">ватсап 89628637212</t>
  </si>
  <si>
    <t xml:space="preserve">г. Краснодар, СНТ № 2 АО "Югтекс", ул. Солнечная, д. 67</t>
  </si>
  <si>
    <t xml:space="preserve">Паспорт гражданина РФ серия 03 03 № 086220 выдан ПАВЛОВСКИМ РОВД КРАСНОДАРСКОГО КРАЯ 19.06.2002г.</t>
  </si>
  <si>
    <t xml:space="preserve">23:43:0110011:1027</t>
  </si>
  <si>
    <t xml:space="preserve">350000, г. Краснодар,  ул. Рашпилевская,  д. 58,  кв. 8</t>
  </si>
  <si>
    <t xml:space="preserve">г. Краснодар, СНТ № 2 АО "Югтекс", ул. Солнечная, д. 68</t>
  </si>
  <si>
    <t xml:space="preserve">Паспорт гражданина РФ серия 03 09 № 145912 выдан ОТДЕЛОМ УФМС РОССИИ ПО КРАСНОДАРСКОМУ КРАЮ В ЗАПАДНОМ ОКРУГЕ ГОР. КРАСНОДАРА 19.03.2009г.</t>
  </si>
  <si>
    <t xml:space="preserve">Зоря Лилия Валентиновна</t>
  </si>
  <si>
    <t xml:space="preserve">23:43:0110011:0645</t>
  </si>
  <si>
    <t xml:space="preserve">350032, г. Краснодар, СНТ № 2 АО "Югтекс", 69</t>
  </si>
  <si>
    <t xml:space="preserve">zoralilia30@gmail.com</t>
  </si>
  <si>
    <t xml:space="preserve">г. Краснодар, СНТ № 2 АО "Югтекс", 69</t>
  </si>
  <si>
    <t xml:space="preserve">Паспорт гражданина РФ серия 79 03 № 288699 выдан ГИАГИНСКИМ РОВД РЕСПУБЛИКИ АДЫГЕЯ 20.08.2003г.</t>
  </si>
  <si>
    <t xml:space="preserve">Калякин Сергей Владимирович</t>
  </si>
  <si>
    <t xml:space="preserve">23:43:0110011:646</t>
  </si>
  <si>
    <t xml:space="preserve">Ksv664@rambler.ru</t>
  </si>
  <si>
    <t xml:space="preserve">г. Краснодар, СНТ № 2 АО "Югтекс", ул. Солнечная, д. 70</t>
  </si>
  <si>
    <t xml:space="preserve">Паспорт гражданина РФ серия 03 04 №936791, выдан ОВД Усть-Лабинского района Краснодарского края 29.09.2003</t>
  </si>
  <si>
    <t xml:space="preserve">Будалаева Лидия Ивановна</t>
  </si>
  <si>
    <t xml:space="preserve">23:43:0110011:647</t>
  </si>
  <si>
    <t xml:space="preserve">350058, г. Краснодар,  ул. Стасова, д. 119,  кв. 29</t>
  </si>
  <si>
    <t xml:space="preserve">СМС 89615941863</t>
  </si>
  <si>
    <t xml:space="preserve">г. Краснодар, СНТ № 2 АО "Югтекс", ул. Солнечная, д. 71</t>
  </si>
  <si>
    <t xml:space="preserve">Паспорт гражданина РФ серия 03 12 № 264006 выдан ОТДЕЛОМ УФМС РОССИИ ПО КРАСНОДАРСКОМУ КРАЮ В ЦЕНТРАЛЬНОМ ОКРУГЕ ГОРОДА КРАСНОДАРА 12.02.2013г. к/п 230-006</t>
  </si>
  <si>
    <t xml:space="preserve">Петрушин Игорь Николаевич</t>
  </si>
  <si>
    <t xml:space="preserve">23:43:0110011:648</t>
  </si>
  <si>
    <t xml:space="preserve">350032, г. Краснодар, СНТ № 2 АО "Югтекс", ул. Солнечная,  д. 72</t>
  </si>
  <si>
    <t xml:space="preserve">ynnga@yandex.ru</t>
  </si>
  <si>
    <t xml:space="preserve">89604915616, 89002452557</t>
  </si>
  <si>
    <t xml:space="preserve">г. Краснодар, СНТ № 2 АО "Югтекс", ул. Солнечная, д. 72</t>
  </si>
  <si>
    <t xml:space="preserve">Паспорт гражданина РФ серия 30 10 №462149 выдан Отделением ОФМС России по Качатскому краю в Елизовском районе 02.04.2011 к/п 410-005</t>
  </si>
  <si>
    <t xml:space="preserve">Зыгалов Евгенний Владимирович</t>
  </si>
  <si>
    <t xml:space="preserve">23:43:0110011:0649</t>
  </si>
  <si>
    <t xml:space="preserve">350061, г. Краснодар,  ул. Игнатова, 41, кв. 39</t>
  </si>
  <si>
    <t xml:space="preserve">zygalov.evgenii@mail.ru</t>
  </si>
  <si>
    <t xml:space="preserve">г. Краснодар, СНТ № 2 АО "Югтекс", уч. 73</t>
  </si>
  <si>
    <t xml:space="preserve">Паспорт гражданина РФ серия 03 01 № 326225 выдан КРЫМСКИМ РОВД КРАСНОДАРСКОГО КРАЯ 21.11.2001 к/п 232-039</t>
  </si>
  <si>
    <t xml:space="preserve">Полев Алексей Васильевич</t>
  </si>
  <si>
    <t xml:space="preserve">23:43:0110011:0990</t>
  </si>
  <si>
    <t xml:space="preserve">350032, г. Краснодар, СНТ № 2 АО "Югтекс", ул. Солнечная, д. 74</t>
  </si>
  <si>
    <t xml:space="preserve">Zoh5417@mail.ru</t>
  </si>
  <si>
    <t xml:space="preserve">г. Краснодар, СНТ № 2 АО "Югтекс", участок № 74</t>
  </si>
  <si>
    <t xml:space="preserve">Паспорт гражданина РФ серия 03 03 № 064477 выдан МОСТОВСКИМ РОВД КРАСНОДАРСКОГО КРАЯ 30.05.2002г. к/п 232-043</t>
  </si>
  <si>
    <t xml:space="preserve">Ежова Наталья Юрьевна</t>
  </si>
  <si>
    <t xml:space="preserve">23:43:0110011:0986</t>
  </si>
  <si>
    <t xml:space="preserve">350032, г. Краснодар, СНТ № 2 АО "Югтекс", ул. Солнечная,  д. 75</t>
  </si>
  <si>
    <t xml:space="preserve">natusik1963@yandex.ru</t>
  </si>
  <si>
    <t xml:space="preserve">г. Краснодар, СНТ № 2 АО "Югтекс", участок № 75</t>
  </si>
  <si>
    <t xml:space="preserve">Паспорт гражданина РФ серия 30 08 № 414793 выдан ОТДЕЛОМ ОФМС РОССИИ ПО КАМЧАТСКОМУ КРАЮ В ГОР. ПЕТРОПАВЛОВСКЕ-КАМЧАТСКОМ 16.01.2009 к/п 410-001</t>
  </si>
  <si>
    <t xml:space="preserve">Пасюк Людмила Гавриловна</t>
  </si>
  <si>
    <t xml:space="preserve">23:43:0110011:1045</t>
  </si>
  <si>
    <t xml:space="preserve">350032, г. Краснодар,  СНТ № 2 АО"Югтекс",  ул. Солнечная, 129</t>
  </si>
  <si>
    <t xml:space="preserve">Pasyuk85@yandex.ru</t>
  </si>
  <si>
    <t xml:space="preserve">СМС 89189380430</t>
  </si>
  <si>
    <t xml:space="preserve">г. Краснодар, СНТ № 2 АО "Югтекс", участок № 76</t>
  </si>
  <si>
    <t xml:space="preserve">129 участок</t>
  </si>
  <si>
    <t xml:space="preserve">Панасенко Татьяна Викторовна</t>
  </si>
  <si>
    <t xml:space="preserve">23:43:0110011:650</t>
  </si>
  <si>
    <t xml:space="preserve">681000, г. Комсомольск- на-Амуре, ул. Краснофлотская,  д. 26,  кв. 32</t>
  </si>
  <si>
    <t xml:space="preserve">tavipa@mail.ru</t>
  </si>
  <si>
    <t xml:space="preserve">Протокол от 05.11.2017</t>
  </si>
  <si>
    <t xml:space="preserve">г. Краснодар, СНТ № 2 АО "Югтекс", ул. Солнечная, д. 77</t>
  </si>
  <si>
    <t xml:space="preserve">Паспорт гражданина РФ сери 08 14 № 242429 выдан МЕЖРАЙОННЫМ ОТДЕЛОМ УФМС РОССИИ ПО ХАБАРОВСКОМУ КРАЮ В ГОР. КОМСОМОЛЬСКЕ-НА-АМУРЕ 30.07.2014г.</t>
  </si>
  <si>
    <t xml:space="preserve">Жарина Надежда Алексеевна</t>
  </si>
  <si>
    <t xml:space="preserve">23:43:0110011:0651</t>
  </si>
  <si>
    <t xml:space="preserve">350032, г. Краснодар, СНТ № 2 АО "Югтекс", участок № 78</t>
  </si>
  <si>
    <t xml:space="preserve">kiselevanadezhda9129192@mail.ru</t>
  </si>
  <si>
    <t xml:space="preserve">г. Краснодар, СНТ № 2 АО "Югтекс", участок №78</t>
  </si>
  <si>
    <t xml:space="preserve">Паспорт гражданина РФ серия 03 12 № 007622 выдан ОТДЕЛОМ УФМС РОССИИ ПО КРАСНОДАРСКОМУ КРАЮ В КУРГАНИНСКОМ РАЙОНЕ 17.07.2012г.</t>
  </si>
  <si>
    <t xml:space="preserve">Ледяев Николай Васильевич</t>
  </si>
  <si>
    <t xml:space="preserve">23:43:0110011:652</t>
  </si>
  <si>
    <t xml:space="preserve">350028, г. Краснодар, ул. Черкасская, д.60/1, кв.59</t>
  </si>
  <si>
    <t xml:space="preserve">васап 89604875598</t>
  </si>
  <si>
    <t xml:space="preserve">г. Краснодар, СНТ № 2 АО "Югтекс",участок № 79</t>
  </si>
  <si>
    <t xml:space="preserve">Силин Максим Владимирович</t>
  </si>
  <si>
    <t xml:space="preserve">23:43:0110011:1010</t>
  </si>
  <si>
    <t xml:space="preserve">A_n_trofimov@mail.ru</t>
  </si>
  <si>
    <t xml:space="preserve">г. Краснодар, СНТ № 2 АО "Югтекс",участок №80</t>
  </si>
  <si>
    <t xml:space="preserve">Паспорт гражданина РФ серия 03 07 №772750, выдан ОУФМС России по Краснодарскому краю в Прикубанском округе г. Краснодара 12.01.2008</t>
  </si>
  <si>
    <t xml:space="preserve">Чубукина Екатерина Владимировна</t>
  </si>
  <si>
    <t xml:space="preserve">23:43:0110011:653</t>
  </si>
  <si>
    <t xml:space="preserve">628403, Ханты-Мансийский Автономный округ - Югра автономный округ, г. Сургут, Университетская, 41, кв. 97</t>
  </si>
  <si>
    <t xml:space="preserve">Katyachumakeup@mail.ru</t>
  </si>
  <si>
    <t xml:space="preserve">СМС 89388656535</t>
  </si>
  <si>
    <t xml:space="preserve">г. Краснодар, СНТ № 2 АО "Югтекс", ул. Солнечная, д. 81</t>
  </si>
  <si>
    <t xml:space="preserve">Паспорт гражданина РФ серия 67 11 № 187129 выдан ОТДЕЛОМ УФМС РОССИИ ПО ХАНТЫ-МАНСИЙСКОМУ АВТОНОМ. ОКР.-ЮГРЕ В ГОРОДЕ СУРГУТЕ 11.10.2011 к/п 860-004</t>
  </si>
  <si>
    <t xml:space="preserve">Гаффоров Жахонгир Хусен угли</t>
  </si>
  <si>
    <t xml:space="preserve">23:43:0110011:654</t>
  </si>
  <si>
    <t xml:space="preserve">350032, г. Краснодар, СНТ № 2 АО "Югтекс", Светлая,18</t>
  </si>
  <si>
    <t xml:space="preserve">г. Краснодар, СНТ № 2 АО "Югтекс", ул. Солнечная, д. 82</t>
  </si>
  <si>
    <t xml:space="preserve">Паспорт  № UZB FA 3796837 выдан 05.09.2021г.</t>
  </si>
  <si>
    <t xml:space="preserve">Кондрухина Анастасия Ивановна</t>
  </si>
  <si>
    <t xml:space="preserve">23:43:0110011:655</t>
  </si>
  <si>
    <t xml:space="preserve">350906, г. Краснодар, п. Краснолит, ул. Лунная, д. 19,  кв. 2</t>
  </si>
  <si>
    <t xml:space="preserve">skryaga-n@mail.ru</t>
  </si>
  <si>
    <t xml:space="preserve">89182121416, 89183145803</t>
  </si>
  <si>
    <t xml:space="preserve">г. Краснодар, СНТ № 2 АО "Югтекс", ул. Солнечная, д. 83</t>
  </si>
  <si>
    <t xml:space="preserve">Паспорт гражданина РФ серия 03 14 № 990528 выдан ОТДЕЛОМ УФМС РОССИИ ПО КРАСНОДАРСКОМУ КРАЮ В ПРИКУБАНСКОМ ОКРУГЕ Г. КРАСНОДАРА 15.07.2014г., к/п 230-007</t>
  </si>
  <si>
    <t xml:space="preserve">Ненашева Алла Ивановна</t>
  </si>
  <si>
    <t xml:space="preserve">23:43:0110011:656</t>
  </si>
  <si>
    <t xml:space="preserve">350080, г. Краснодар, ул. Симферопольская, 4/1,  кв. 309</t>
  </si>
  <si>
    <t xml:space="preserve">84nenashevaalla2012@gmail.com</t>
  </si>
  <si>
    <t xml:space="preserve">СМС 89183453663</t>
  </si>
  <si>
    <t xml:space="preserve">г. Краснодар, СНТ № 2 АО "Югтекс", ул. Солнечная, д. 84</t>
  </si>
  <si>
    <t xml:space="preserve">Паспорт гражданина РФ серия 03 04 № 472906 выдан ПВС УВД Карасунского округа гор. Краснодара 03.05.2003 к/п 233-003</t>
  </si>
  <si>
    <t xml:space="preserve">Ненашев Александр Иванович</t>
  </si>
  <si>
    <t xml:space="preserve">23:43:0110011:657</t>
  </si>
  <si>
    <t xml:space="preserve">350080, г. Краснодар, ул. Симферопольская,2/2,  кв.17..</t>
  </si>
  <si>
    <t xml:space="preserve">n607475@gmail.com</t>
  </si>
  <si>
    <t xml:space="preserve">СМС 89184654507</t>
  </si>
  <si>
    <t xml:space="preserve">г. Краснодар, СНТ № 2 АО "Югтекс", ул. Солнечная,  85</t>
  </si>
  <si>
    <t xml:space="preserve">Паспорт гражданина РФ серия 03 03 № 912344 выдан ПВС УВД Карасунского округа гор. Краснодара 15.01.2003 к/п 233-003</t>
  </si>
  <si>
    <t xml:space="preserve">Пешкова Ирина Евгеньевна</t>
  </si>
  <si>
    <t xml:space="preserve">23:43:0110011:658</t>
  </si>
  <si>
    <t xml:space="preserve">350032, г. Краснодар, СНТ № 2 АО "Югтекс", Садовая, 86</t>
  </si>
  <si>
    <t xml:space="preserve">sergeypabcs@gmail.com</t>
  </si>
  <si>
    <t xml:space="preserve">г. Краснодар, СНТ № 2 АО "Югтекс", ул. Солнечная, 86</t>
  </si>
  <si>
    <t xml:space="preserve">23:43:0110011:1028</t>
  </si>
  <si>
    <t xml:space="preserve">г. Краснодар, ул. Тургенева, д.164, кв. 32</t>
  </si>
  <si>
    <t xml:space="preserve">350078, г. Краснодар, ул. Тургенева, д.164, кв. 32</t>
  </si>
  <si>
    <t xml:space="preserve">г. Краснодар, СНТ № 2 АО "Югтекс", участок №87</t>
  </si>
  <si>
    <t xml:space="preserve">Паспорт гражданина РФ серия 03 04 № 211863 выдан ПВС УВД ЗАПАДНОГО ОКРУГА ГОР. КРАСНОДАРА 21.02.2003г.</t>
  </si>
  <si>
    <t xml:space="preserve">участок 13</t>
  </si>
  <si>
    <t xml:space="preserve">Зубанова Линара Фанисовна</t>
  </si>
  <si>
    <t xml:space="preserve">23:43:0110011:659</t>
  </si>
  <si>
    <t xml:space="preserve">350032, г. Краснодар, СНТ № 2 АО "Югтекс",  ул. Солнечная,  д. 88</t>
  </si>
  <si>
    <t xml:space="preserve">zubanov72@yandex.ru</t>
  </si>
  <si>
    <t xml:space="preserve">г. Краснодар, СНТ № 2 АО "Югтекс", ул. Солнечная, д. 88</t>
  </si>
  <si>
    <t xml:space="preserve">Литвинова Наталья Владимировна</t>
  </si>
  <si>
    <t xml:space="preserve">23:43:0110011:660</t>
  </si>
  <si>
    <t xml:space="preserve">350032, г. Краснодар,  СНТ № 2 АО "Югтекс", ул. Солнечная,  д. 89</t>
  </si>
  <si>
    <t xml:space="preserve">nata75l@yandex.ru</t>
  </si>
  <si>
    <t xml:space="preserve">СМС 89182153622</t>
  </si>
  <si>
    <t xml:space="preserve">г. Краснодар, СНТ № 2 АО "Югтекс", ул. Солнечная, д. 89</t>
  </si>
  <si>
    <t xml:space="preserve">Паспорт гражданина РФ серия 32 00 № 645544 выдан 1 ОТДЕЛОМ МИЛИЦИИ ЛЕНИНСК-КУЗНЕЦКОГО УВД КЕМЕРОВСКОЙ ОБЛ. 19.02.2001г.</t>
  </si>
  <si>
    <t xml:space="preserve">Рябенко Людмила Владимировна                              </t>
  </si>
  <si>
    <t xml:space="preserve">23:43:0110011:0090</t>
  </si>
  <si>
    <t xml:space="preserve">350032, г. Краснодар, СНТ № 2 АО "Югтекс", ул. Солнечная,  д. 90</t>
  </si>
  <si>
    <t xml:space="preserve">yghveizap@mail.ru</t>
  </si>
  <si>
    <t xml:space="preserve">г. Краснодар, СНТ № 2 АО "Югтекс", ул. Солнечная, д. 90</t>
  </si>
  <si>
    <t xml:space="preserve">Сахоян Артем Славикович</t>
  </si>
  <si>
    <t xml:space="preserve">23:43:0110011:661</t>
  </si>
  <si>
    <t xml:space="preserve">г. Краснодар, СНТ № 2 АО "Югтекс", ул. Солнечная,  д. 91</t>
  </si>
  <si>
    <t xml:space="preserve">gayane.ashotovna@mail.ru</t>
  </si>
  <si>
    <t xml:space="preserve">89184344616, 89184447375</t>
  </si>
  <si>
    <t xml:space="preserve">СМС 89184447375</t>
  </si>
  <si>
    <t xml:space="preserve">г. Краснодар, СНТ № 2 АО "Югтекс", ул. Солнечная, д. 91</t>
  </si>
  <si>
    <t xml:space="preserve">Паспорт гражданина РФ серия 03 16 № 608329 выдан ОУФМС РОССИИ ПО КРАСНОДАРСКОМУ КРАЮ В ПРИКУБАНСКОМ ОКРУГЕ Г. КРАСНОДАРА 18.11.2016г.</t>
  </si>
  <si>
    <t xml:space="preserve">Зинченко Евгений Анатольевич</t>
  </si>
  <si>
    <t xml:space="preserve">23:43:0110011:662</t>
  </si>
  <si>
    <t xml:space="preserve">350075. г. Краснодар, ул. Селезнева, 138,  кв.18</t>
  </si>
  <si>
    <t xml:space="preserve">350075,  г. Краснодар, ул. Селезнева, 138,  кв.18</t>
  </si>
  <si>
    <t xml:space="preserve">г. Краснодар, СНТ № 2 АО "Югтекс", ул. Солнечная, д. 92</t>
  </si>
  <si>
    <t xml:space="preserve">Паспорт гражданина РФ серия 03 00 № 797981 выдан ПВС УВД Карасунсуого округа гор. Краснодара 26.06.2001 к/п 232-003</t>
  </si>
  <si>
    <t xml:space="preserve">23:43:0110011:663</t>
  </si>
  <si>
    <t xml:space="preserve">350075., г. Краснодар, ул. Селезнева, 138,  кв. 18</t>
  </si>
  <si>
    <t xml:space="preserve">СМС 89094460589</t>
  </si>
  <si>
    <t xml:space="preserve">г. Краснодар, СНТ № 2 АО "Югтекс", ул. Солнечная, д. 93</t>
  </si>
  <si>
    <t xml:space="preserve">Пискун Артур Олегович</t>
  </si>
  <si>
    <t xml:space="preserve">23:43:0110011:664</t>
  </si>
  <si>
    <t xml:space="preserve">Краснодарский край, х. Лебеди, Мира, 158</t>
  </si>
  <si>
    <t xml:space="preserve">89002558362,  89673036863</t>
  </si>
  <si>
    <t xml:space="preserve">г. Краснодар, СНТ № 2 АО "Югтекс", ул. Солнечная, д. 94</t>
  </si>
  <si>
    <t xml:space="preserve">Ляпина Светлана Алексеевна</t>
  </si>
  <si>
    <t xml:space="preserve">23:43:0110011:665</t>
  </si>
  <si>
    <t xml:space="preserve">350005, г. Краснодар, ул. Дзержинского, д. 155/ 1,  кв. 51</t>
  </si>
  <si>
    <t xml:space="preserve">89054716339 ватсап</t>
  </si>
  <si>
    <t xml:space="preserve">г. Краснодар, СНТ № 2 АО "Югтекс", ул. Солнечная, д. 95</t>
  </si>
  <si>
    <t xml:space="preserve">г. Краснодар, ул. Дзержинского, д. 155, корп. 1,  кв. 51</t>
  </si>
  <si>
    <t xml:space="preserve">г. Краснодар, СНТ № 2 АО "Югтекс", ул. Солнечная, д. 96</t>
  </si>
  <si>
    <t xml:space="preserve">Иваненко Александр Александрович</t>
  </si>
  <si>
    <t xml:space="preserve">23:43:0110011:666</t>
  </si>
  <si>
    <t xml:space="preserve">г. Краснодар,  ул. Стасова, 179, кв. 7</t>
  </si>
  <si>
    <t xml:space="preserve">350075, г. Краснодар, ул. Стасова, 179, кв. 7</t>
  </si>
  <si>
    <t xml:space="preserve">заявление 07.06.2010</t>
  </si>
  <si>
    <t xml:space="preserve">г. Краснодар, СНТ № 2 АО "Югтекс", ул. Солнечная, д. 97</t>
  </si>
  <si>
    <t xml:space="preserve">Паспорт гражданина РФ серия 03 03 №979863 выдан ПВС УВД Карасунского округа гор. Краснодара 17.02.2003 к/п 232-003</t>
  </si>
  <si>
    <t xml:space="preserve">Власенко Вера Николаевна</t>
  </si>
  <si>
    <t xml:space="preserve">23:43:0110011:667</t>
  </si>
  <si>
    <t xml:space="preserve">350001, г. Краснодар,  ул. Фурманова,  д. 83</t>
  </si>
  <si>
    <t xml:space="preserve">почтовый ящик № 98</t>
  </si>
  <si>
    <t xml:space="preserve">СМС 89182381478</t>
  </si>
  <si>
    <t xml:space="preserve">г. Краснодар, СНТ № 2 АО "Югтекс", ул. Солнечная, д. 98</t>
  </si>
  <si>
    <t xml:space="preserve">Паспорт гражданина РФ серия 03 03 № 950967 выдан УВД ЦЕНТРАЛЬНОГО ОКРУГА ГОР. КРАСНОДАРА 03.03.2003г.</t>
  </si>
  <si>
    <t xml:space="preserve">Андрусович Светлана Сергеевна</t>
  </si>
  <si>
    <t xml:space="preserve">23:43:0110011:99</t>
  </si>
  <si>
    <t xml:space="preserve">г. Краснодар,  ул. им. 70-летия Октября,  д. 22,  кв. 99</t>
  </si>
  <si>
    <t xml:space="preserve">350089, г. Краснодар,  ул. им. 70-летия Октября,  д. 22,  кв. 99</t>
  </si>
  <si>
    <t xml:space="preserve">заявление 17.08.2010</t>
  </si>
  <si>
    <t xml:space="preserve">г. Краснодар, СНТ № 2 АО "Югтекс",участок 99</t>
  </si>
  <si>
    <t xml:space="preserve">Паспорт гражданина РФ серия 03 01 № 684810 выдан ПВС УВД Западного округа гор. Краснодара 19.03.2002 к/п 232-004</t>
  </si>
  <si>
    <t xml:space="preserve">УМЕРЛА</t>
  </si>
  <si>
    <t xml:space="preserve">Крупа Владимир Петрович</t>
  </si>
  <si>
    <t xml:space="preserve">23:43:0110011:0100</t>
  </si>
  <si>
    <t xml:space="preserve">350058, г. Краснодар, 1-й пр. Айвазовского, д. 38, кв. 4</t>
  </si>
  <si>
    <t xml:space="preserve">l.krupa@bk.ru</t>
  </si>
  <si>
    <t xml:space="preserve">СМС 89282469738</t>
  </si>
  <si>
    <t xml:space="preserve">г. Краснодар, СНТ № 2 АО "Югтекс", участок №100</t>
  </si>
  <si>
    <t xml:space="preserve">Паспорт гражданина РФ серия 03 10 № 721016 выдан ОТДЕЛОМ УФМС РОССИИ ПО КРАСНОДАРСКОМУ КРАЮ В ЦЕНТРАЛЬНОМ ОКРУГЕ ГОР. КРАСНОДАРА 11.02.2011г. к/п 230-005</t>
  </si>
  <si>
    <t xml:space="preserve">Шумиленко Надежда Михайловна</t>
  </si>
  <si>
    <t xml:space="preserve">23:43:0110011:668</t>
  </si>
  <si>
    <t xml:space="preserve">350065, г. Краснодар, ул. Гидростроителей, д.49, кв.12</t>
  </si>
  <si>
    <t xml:space="preserve">ashum71@rambler.ru</t>
  </si>
  <si>
    <t xml:space="preserve">г. Краснодар, СНТ № 2 АО "Югтекс", ул. Солнечная, д. 101</t>
  </si>
  <si>
    <t xml:space="preserve">Паспорт гражданина РФ серия 03 16 № 495184 выдан ОУФМС РОССИИ ПО КРАСНОДАРСКОМУ КРАЮ В КАРАСУНСКОМ ОКРУГЕ Г. КРАСНОДАРА 12.07.2016г.</t>
  </si>
  <si>
    <t xml:space="preserve">УМЕР ПРОВЕРИТЬ</t>
  </si>
  <si>
    <t xml:space="preserve">Климченко Вадим Викторович/Климченко Светлана Вадимовна</t>
  </si>
  <si>
    <t xml:space="preserve">23:43:0110011:669</t>
  </si>
  <si>
    <t xml:space="preserve">350080, г. Краснодар, ул. Симферопольская, 12,  кв. 113</t>
  </si>
  <si>
    <t xml:space="preserve">Svetlana-klimchenko@mail.ru</t>
  </si>
  <si>
    <t xml:space="preserve">89183227986, 89615228302</t>
  </si>
  <si>
    <t xml:space="preserve">г. Краснодар, СНТ № 2 АО "Югтекс", ул. Солнечная, д. 102</t>
  </si>
  <si>
    <t xml:space="preserve">Паспорт гражданина РФ серия 03 04 №896854 выдан УПРАВЛЕНИЕМ ВНУТРЕННИХ ДЕЛ КАРАСУНСКОГО ОКРУГА ГОРОДА КРАСНОДАРА КРАСНОДАРСКОГО КРАЯ 04.09.2003 к/п 232-003</t>
  </si>
  <si>
    <t xml:space="preserve">???????????</t>
  </si>
  <si>
    <t xml:space="preserve">Синицына Анжелика Георгиевна</t>
  </si>
  <si>
    <t xml:space="preserve">23:43:0110011:1061</t>
  </si>
  <si>
    <t xml:space="preserve">г. Краснодар, проезд Репина, д. 22, кв. 346</t>
  </si>
  <si>
    <t xml:space="preserve">coon45@mail.ru</t>
  </si>
  <si>
    <t xml:space="preserve">ватсап 89181378799</t>
  </si>
  <si>
    <t xml:space="preserve">г. Краснодар, СНТ № 2 АО "Югтекс", участок 103</t>
  </si>
  <si>
    <t xml:space="preserve">наследство</t>
  </si>
  <si>
    <t xml:space="preserve">Антонова Галина Владимировна</t>
  </si>
  <si>
    <t xml:space="preserve">23:43:0110011:670</t>
  </si>
  <si>
    <t xml:space="preserve">г. Краснодар, пос. Лазурный,  ул. г. Краснодарская, д.1, кв.1</t>
  </si>
  <si>
    <t xml:space="preserve">350032, г. Краснодар, пос. Лазурный,  ул. г. Краснодарская, д.1, кв.1</t>
  </si>
  <si>
    <t xml:space="preserve">г. Краснодар, СНТ № 2 АО "Югтекс", Солнечная, 104</t>
  </si>
  <si>
    <t xml:space="preserve">Паспорт гражданина РФ серия 03 16 № 638159 выдан Отдел УФМС России по Краснодарскому краю в Прикубанском округе гор. Краснодара 26.12.2016 к/п 230-007</t>
  </si>
  <si>
    <t xml:space="preserve">Гладкова Ольга Николаевна</t>
  </si>
  <si>
    <t xml:space="preserve">23:43:0110011:671</t>
  </si>
  <si>
    <t xml:space="preserve">353116 Краснодарский край Выселковский район ст. Новомалороссийская               Ул. Гагарина 37</t>
  </si>
  <si>
    <t xml:space="preserve">353116,  Краснодарский край Выселковский район ст. Новомалороссийская               Ул. Гагарина 37</t>
  </si>
  <si>
    <t xml:space="preserve">г. Краснодар, СНТ № 2 АО "Югтекс" ул. Солнечная, д. 105</t>
  </si>
  <si>
    <t xml:space="preserve">Паспорт гражданина РФ серия 03 19 № 081580 выдан  ГУ МВД России по Краснодарскому краю 08.11.2018 </t>
  </si>
  <si>
    <t xml:space="preserve">Абрамова Юлия Юрьевна</t>
  </si>
  <si>
    <t xml:space="preserve">23:43:0110011:988</t>
  </si>
  <si>
    <t xml:space="preserve">353765,  Краснодарский край,  Ленинградский район, х. Коржи,  ул. Победы  д. 25</t>
  </si>
  <si>
    <t xml:space="preserve">ящик</t>
  </si>
  <si>
    <t xml:space="preserve">СМС 89086886866</t>
  </si>
  <si>
    <t xml:space="preserve">г. Краснодар, СНТ № 2 АО "Югтекс" , участок №106</t>
  </si>
  <si>
    <t xml:space="preserve">Паспорт гражданина РФ серия 03 16 № 491990 выдан ОУФМС РОССИИ ПО КРАСНОДАРСКОМУ КРАЮ В ПРИКУБАНСКОМ ОКРУГЕ Г. КРАСНОДАРА 06.07.2016 к/п 230-007</t>
  </si>
  <si>
    <t xml:space="preserve">Прийменко Андрей Михайлович</t>
  </si>
  <si>
    <t xml:space="preserve">23:43:0110011:672</t>
  </si>
  <si>
    <t xml:space="preserve">350042, г. Краснодар, ул. Гражданская, д. 6  кв. 5</t>
  </si>
  <si>
    <t xml:space="preserve">andrey170669@mail.ru</t>
  </si>
  <si>
    <t xml:space="preserve">г. Краснодар, СНТ № 2 АО "Югтекс" ул. Солнечная, д. 107</t>
  </si>
  <si>
    <t xml:space="preserve">Паспорт гражданина РФ серия 03 14 № 553388 выдан ОТДЕЛОМ УФМС РОССИИ ПО КРАСНОДАРСКОМУ КРАЮ В ЦЕНТРАЛЬНОМ ОКРУГЕ ГОР. КРАСНОДАРА 11.07.2014г.</t>
  </si>
  <si>
    <t xml:space="preserve">Железнякова Валерия Игоревна                                  </t>
  </si>
  <si>
    <t xml:space="preserve">23:43:0110011:673</t>
  </si>
  <si>
    <t xml:space="preserve">dvagov2@mail.ru</t>
  </si>
  <si>
    <t xml:space="preserve">г. Краснодар, СНТ № 2 АО "Югтекс" ул. Солнечная, д. 108</t>
  </si>
  <si>
    <t xml:space="preserve">Богатырева Екатерина Георгиевна</t>
  </si>
  <si>
    <t xml:space="preserve">23:43:0110011:1011</t>
  </si>
  <si>
    <t xml:space="preserve">г. Краснодар,  Авиагородок,  д.30,  кв. 25</t>
  </si>
  <si>
    <t xml:space="preserve">blackkat13@bk.ru</t>
  </si>
  <si>
    <t xml:space="preserve">г. Краснодар, СНТ № 2 АО "Югтекс", участок 109</t>
  </si>
  <si>
    <t xml:space="preserve">Паспорт гражданина РФ серия 03 04 №452455 выдан УПРАВЛЕНИЕМ ВНУТРЕННИХ ДЕЛ ПРИКУБАНСКОГО ОКРУГА ГОР. КРАСНОДАРА 02.07.2003 к/п 232-002</t>
  </si>
  <si>
    <t xml:space="preserve">Щукина Вера Викторовна</t>
  </si>
  <si>
    <t xml:space="preserve">23:43:0110011:674</t>
  </si>
  <si>
    <t xml:space="preserve">350040, г. Краснодар, ул. Ставропольская ,  232, корпус  А,  кв. 86</t>
  </si>
  <si>
    <t xml:space="preserve">dmitrishhuki@yandex.ru</t>
  </si>
  <si>
    <t xml:space="preserve">89282078468, 89183175083</t>
  </si>
  <si>
    <t xml:space="preserve">г. Краснодар, СНТ № 2 АО "Югтекс", Солнечная, 110</t>
  </si>
  <si>
    <t xml:space="preserve">Паспорт гражданина РФ серия 03 00 № 4688342 выдан УВД Центрального округа гор. Краснодара 26.04.2001 к/п 232-005</t>
  </si>
  <si>
    <t xml:space="preserve">Оконешников Алексей Егорович</t>
  </si>
  <si>
    <t xml:space="preserve">23:43:0110011:675</t>
  </si>
  <si>
    <t xml:space="preserve">350032, г. Краснодар, СНТ  "№ 2 АО"Югтекс", ул. Солнечная, д. 111</t>
  </si>
  <si>
    <t xml:space="preserve">churakova_ykt@mail.ru</t>
  </si>
  <si>
    <t xml:space="preserve">г. Краснодар, СНТ № 2 АО "Югтекс", Солнечная, 111</t>
  </si>
  <si>
    <t xml:space="preserve">Паспорт гражданина РФ серия 03 03 №048569 выдан ПВС УВД Прикубанского округа гор. Краснодара 28.05.2002 к/п 232-002</t>
  </si>
  <si>
    <t xml:space="preserve">Емельянов Владимир Михайлович</t>
  </si>
  <si>
    <t xml:space="preserve">23:43:0110011:0112</t>
  </si>
  <si>
    <t xml:space="preserve">г. Краснодар, пер. Безназванный,  д. 1/2</t>
  </si>
  <si>
    <t xml:space="preserve">350033, г. Краснодар, пер. Безназванный, д. 1/2</t>
  </si>
  <si>
    <t xml:space="preserve">СМС 89054077703</t>
  </si>
  <si>
    <t xml:space="preserve">заявление 29.11.2011</t>
  </si>
  <si>
    <t xml:space="preserve">г. Краснодар, СНТ № 2 АО "Югтекс", участок № 112</t>
  </si>
  <si>
    <t xml:space="preserve">Паспорт гражданина РФ серия 03 04 №330239 УВД Центрального округа города Краснодара Краснодарского края 09.11.2003 к/п 232-005</t>
  </si>
  <si>
    <t xml:space="preserve">23:43:0110011:113</t>
  </si>
  <si>
    <t xml:space="preserve">г. Краснодар, СНТ № 2 АО "Югтекс", участок № 113</t>
  </si>
  <si>
    <t xml:space="preserve">Бондаренко Татьяна Михайловна</t>
  </si>
  <si>
    <t xml:space="preserve">350080, г. Краснодар, Приозерная, 2/2,  кв. 152</t>
  </si>
  <si>
    <t xml:space="preserve">Sanya93rus@mail.ru</t>
  </si>
  <si>
    <t xml:space="preserve">г. Краснодар, СНТ № 2 АО "Югтекс", участок № 114</t>
  </si>
  <si>
    <t xml:space="preserve">нет личного дела</t>
  </si>
  <si>
    <t xml:space="preserve">Ганин Владимир Александрович</t>
  </si>
  <si>
    <t xml:space="preserve">23:43:0110011:678</t>
  </si>
  <si>
    <t xml:space="preserve">350032, г. Краснодар, СНТ № 2 АО "Югтекс" ул. Солнечная,   д. 115</t>
  </si>
  <si>
    <t xml:space="preserve">sunburst@inbox.ru</t>
  </si>
  <si>
    <t xml:space="preserve">г. Краснодар, СНТ № 2 АО "Югтекс" ул. Солнечная, д. 115</t>
  </si>
  <si>
    <t xml:space="preserve">Паспорт гражданина РФ серия 56 11 № 010553 выдан ОУФМС РОССИИ ПО ПЕНЗЕНСКОЙ ОБЛАСТИ В ЛЕНИНСКОМ РАЙОНЕ ГОР. ПЕНЗЫ 25.05.2011 к/п 580-001</t>
  </si>
  <si>
    <t xml:space="preserve">Федотовских Татьяна Анатольевна</t>
  </si>
  <si>
    <t xml:space="preserve">23:43:0110011:0999</t>
  </si>
  <si>
    <t xml:space="preserve">г. Краснодар, ул. Тургенева,  д. 213,  кв. 31</t>
  </si>
  <si>
    <t xml:space="preserve">kylikova.T@mail.ru</t>
  </si>
  <si>
    <t xml:space="preserve">заявление 30.10.2008</t>
  </si>
  <si>
    <t xml:space="preserve">г. Краснодар, СНТ № 2 АО "Югтекс", участок  116</t>
  </si>
  <si>
    <t xml:space="preserve">Паспорт гражданина РФ серия 03 99 № 281962 выдан ПВС УВД ПРИКУБАНСКОГО ОКРУГА ГОР. КРАСНОДАРА 04.04.2000г. к/п 232-002</t>
  </si>
  <si>
    <t xml:space="preserve">Емцева Юлия Ивановна</t>
  </si>
  <si>
    <t xml:space="preserve">23:43:0110011:0679</t>
  </si>
  <si>
    <t xml:space="preserve">350032, г. Краснодар, СНТ № 2 АО "Югтекс" ул. Солнечная,  д. 117</t>
  </si>
  <si>
    <t xml:space="preserve">emtsev-it@mail.ru</t>
  </si>
  <si>
    <t xml:space="preserve">СМС 89189895972</t>
  </si>
  <si>
    <t xml:space="preserve">г. Краснодар, СНТ № 2 АО "Югтекс" ул. Солнечная, д. 117</t>
  </si>
  <si>
    <t xml:space="preserve">Паспорт гражданина РФ серия 03 12 № 116133 выдан ОТДЕЛОМ УФМС РОССИИ ПО КРАСНОДАРСКОМУ КРАЮ В СЕВЕРСКОМ РАЙОНЕ 20.08.2012г. к/п 230-049</t>
  </si>
  <si>
    <t xml:space="preserve">Полева Анна Владимировна</t>
  </si>
  <si>
    <t xml:space="preserve">23:43:0110011:0680</t>
  </si>
  <si>
    <t xml:space="preserve">350032, г. Краснодар, СНТ № 2 АО "Югтекс", ул. Солнечная, 118</t>
  </si>
  <si>
    <t xml:space="preserve">anna-poleva@yandex.ru</t>
  </si>
  <si>
    <t xml:space="preserve">г. Краснодар, СНТ № 2 АО "Югтекс", участок №118</t>
  </si>
  <si>
    <t xml:space="preserve">Паспорт гражданина РФ серия 03 17 № 742898 выдан ОУФМС РОССИИ ПО КРАСНОДАРСКОМУ КРАЮ В ПРИКУБАНСКОМ ОКРУГЕ Г. КРАСНОДАРА 02.06.2017 к/п 230-007</t>
  </si>
  <si>
    <t xml:space="preserve">Акбердин Тимур Рашитович</t>
  </si>
  <si>
    <t xml:space="preserve">23:43:0110011:1108</t>
  </si>
  <si>
    <t xml:space="preserve">350032, г. Краснодар, СНТ № 2 АО "Югтекс", ул. Солнечная, 119</t>
  </si>
  <si>
    <t xml:space="preserve">timka899@gmail.com</t>
  </si>
  <si>
    <t xml:space="preserve">г. Краснодар, СНТ № 2 АО "Югтекс" ул. Солнечная, д. 119</t>
  </si>
  <si>
    <t xml:space="preserve">Паспорт гражданина РФ серия 52 08 № 739183 выдан УПРАВЛЕНИЕМ УФМС РОССИИ ПО ОМСКОЙ ОБЛАСТИ В ТАВРИЧЕСКОМ РАЙОНА 12.03.2009г. к/п 550-033</t>
  </si>
  <si>
    <t xml:space="preserve">Смирнова Гульнара Касымовна</t>
  </si>
  <si>
    <t xml:space="preserve">23:43:0110011:681</t>
  </si>
  <si>
    <t xml:space="preserve">350032, г. Краснодар, СНТ № 2 АО "Югтекс" ул. Солнечная, д. 120</t>
  </si>
  <si>
    <t xml:space="preserve">gulnara_smirnova_2019@mail.ru</t>
  </si>
  <si>
    <t xml:space="preserve">г. Краснодар, СНТ № 2 АО "Югтекс" ул. Солнечная, д. 120</t>
  </si>
  <si>
    <t xml:space="preserve">Паспорт гражданина РФ серия 33 12 № 1998656 выдан ОТДЕЛЕНИЕМ УФМС РОССИИ ПО КИРОВСКОЙ ОБЛАСТИ В ГОРОДЕ КОТЕЛЬНИЧЕ 14.02.2013г. к/п 430-013</t>
  </si>
  <si>
    <t xml:space="preserve">Фисенко Иван Александрович</t>
  </si>
  <si>
    <t xml:space="preserve">23:43:0110011:682</t>
  </si>
  <si>
    <t xml:space="preserve">350032, г. Краснодар, СНТ № 2 АО "Югтекс", уч. 121</t>
  </si>
  <si>
    <t xml:space="preserve">fisencoivan@mail.com</t>
  </si>
  <si>
    <t xml:space="preserve">г. Краснодар, СНТ № 2 АО "Югтекс", участок № 121</t>
  </si>
  <si>
    <t xml:space="preserve">Паспорт гражданина РФ серия 08 07 №723940 выдан Отделением УФМС России по Хабаровскому краю в Амурском районе 02.07.2008 к/п 270-010</t>
  </si>
  <si>
    <t xml:space="preserve">Мальшакова Анна Петровна</t>
  </si>
  <si>
    <t xml:space="preserve">23:43:0110011:683</t>
  </si>
  <si>
    <t xml:space="preserve">Тверская обл. г. Бологое, МКР Западный,  д. 3, кв. 107</t>
  </si>
  <si>
    <t xml:space="preserve">Malshakova2608@mail.ru</t>
  </si>
  <si>
    <t xml:space="preserve">г. Краснодар, СНТ № 2 АО "Югтекс" ул. Солнечная, д. 122</t>
  </si>
  <si>
    <t xml:space="preserve">Паспорт гражданина РФ серия 28 15 № 424606 выдан ОТДЕЛОМ УФМС РОССИИ ПО ТВЕРСКОЙ ОБЛ. В БОЛОГОВСКОМ Р-НЕ 06.10.2015г.к/п 690-007</t>
  </si>
  <si>
    <t xml:space="preserve">Лунева Мария Ярославовна</t>
  </si>
  <si>
    <t xml:space="preserve">23:43:0110011:1064</t>
  </si>
  <si>
    <t xml:space="preserve">почтовый ящик № 67</t>
  </si>
  <si>
    <t xml:space="preserve">89181403465, 89294533888</t>
  </si>
  <si>
    <t xml:space="preserve">г. Краснодар, СНТ № 2 АО "Югтекс", участок № 123</t>
  </si>
  <si>
    <t xml:space="preserve">Черняев Василий Владимирович</t>
  </si>
  <si>
    <t xml:space="preserve">23:43:0101011:62</t>
  </si>
  <si>
    <t xml:space="preserve">353224, Динской район, с. Первореченское, ул. Кочетинская, д. 5</t>
  </si>
  <si>
    <t xml:space="preserve">Beerga_krasnodar@mail.ru</t>
  </si>
  <si>
    <t xml:space="preserve">СМС 89182326559</t>
  </si>
  <si>
    <t xml:space="preserve">г. Краснодар, СНТ № 2 АО "Югтекс", ул. Солнечная, д. 124</t>
  </si>
  <si>
    <t xml:space="preserve">Паспорт гражданина РФ серия 03 06 № 169131 выдан КРЫМСКИМ РОВД КРАСНОДАРСКОГО КРАЯ 31.05.2006г. к/п 232-039</t>
  </si>
  <si>
    <t xml:space="preserve">уч. 171,172</t>
  </si>
  <si>
    <t xml:space="preserve">г. Краснодар, СНТ № 2 АО "Югтекс", ул. Солнечная,125</t>
  </si>
  <si>
    <t xml:space="preserve">купил</t>
  </si>
  <si>
    <t xml:space="preserve">Горб Ирина Владимировна</t>
  </si>
  <si>
    <t xml:space="preserve">23:43:0110011:126</t>
  </si>
  <si>
    <t xml:space="preserve">г. Краснодар, ул. Аксайская, 40/3,  кв. 26</t>
  </si>
  <si>
    <t xml:space="preserve">proj_t@mail.ru</t>
  </si>
  <si>
    <t xml:space="preserve">г. Краснодар, СНТ № 2 АО "Югтекс", ул. Солнечная, 126</t>
  </si>
  <si>
    <t xml:space="preserve">Иванова Лидия Тимофеевна</t>
  </si>
  <si>
    <t xml:space="preserve">23:43:0110011:685</t>
  </si>
  <si>
    <t xml:space="preserve">350075,  г. Краснодар, ул. Селезнева,  д. 110,  кв. 39</t>
  </si>
  <si>
    <t xml:space="preserve">svet1aina@yandex.ru</t>
  </si>
  <si>
    <t xml:space="preserve">г. Краснодар, СНТ № 2 АО "Югтекс", ул. Солнечная, д. 127</t>
  </si>
  <si>
    <t xml:space="preserve">Паспорт гражданина РФ 03 03 № 751038 выдан ПВС УВД КАРАСУНСКОГО ОКРУГВ ГОР. КРАСНОДАРА 29.11.2002г к/п 232-003</t>
  </si>
  <si>
    <t xml:space="preserve">Пасюк Александр Николаевич</t>
  </si>
  <si>
    <t xml:space="preserve">23:43:011001:686</t>
  </si>
  <si>
    <t xml:space="preserve">350032, г. Краснодар,  СНТ № 2 АО "Югтекс", ул. Солнечная,  д. 129</t>
  </si>
  <si>
    <t xml:space="preserve">СМС 89186936711</t>
  </si>
  <si>
    <t xml:space="preserve">г. Краснодар, СНТ № 2 АО "Югтекс", ул. Солнечная, д. 129</t>
  </si>
  <si>
    <t xml:space="preserve">Паспорт гражданина РФ серия 08 10 № 963544 выдан МО УФМС РОССИИ ПО ХАБАРОВСКОМУ КРАЮ В ЦЕНТРАЛЬНОМ ОКРУГЕ ГОР. КОМСОМОЛЬСКА-НА-АМУРЕ 19.10.2010г. к/п 270-008</t>
  </si>
  <si>
    <t xml:space="preserve">Хайбулов Ренат Рашитович</t>
  </si>
  <si>
    <t xml:space="preserve">23:43:0110011:687</t>
  </si>
  <si>
    <t xml:space="preserve">350087, г. Краснодар, ул. Карельская,  д. 65</t>
  </si>
  <si>
    <t xml:space="preserve">khaybulor1980@mail.ru</t>
  </si>
  <si>
    <t xml:space="preserve">г. Краснодар, СНТ № 2 АО "Югтекс", ул. Солнечная, д. 130</t>
  </si>
  <si>
    <t xml:space="preserve">Паспорт гражданина РФ серия 03 04 № 524165 выдан УПРАВЛЕНИЕМ ВНУТРЕННИХ ДЕЛ ПРИКУБАНСКОГО ОКРУГА ГОР. КРАСНОДАРА 01.08.2003г. к/п 232-002</t>
  </si>
  <si>
    <t xml:space="preserve">Чумаченко Наталья Валентиновна</t>
  </si>
  <si>
    <t xml:space="preserve">23:43:0110011:1260</t>
  </si>
  <si>
    <t xml:space="preserve">350049, г. Краснодар , ул. Гагарина,  д. 143,  кв.  43</t>
  </si>
  <si>
    <t xml:space="preserve">ch-n@inbox.ru</t>
  </si>
  <si>
    <t xml:space="preserve">СМС 89604887846</t>
  </si>
  <si>
    <t xml:space="preserve">г. Краснодар, СНТ № 2 АО "Югтекс", ул. Солнечная, д. 131</t>
  </si>
  <si>
    <t xml:space="preserve">Паспорт гражданина РФ серия 03 07 № 665737 выдан ОТДЕЛОМ УФМС РОССИИ ПО КРАСНОДАРСКОМУ КРАЮ В ЗАПАДНОМ ОКРУГЕ ГОР. КРАСНОДАРА 06.09.2007г. к/п 230-004</t>
  </si>
  <si>
    <t xml:space="preserve">Гаспарян Саргис Гамлетович</t>
  </si>
  <si>
    <t xml:space="preserve">23:43:0110011:689</t>
  </si>
  <si>
    <t xml:space="preserve">г. Краснодар, СНТ № 2 АО  "Югтекс",  ул. Солнечная, д. 132</t>
  </si>
  <si>
    <t xml:space="preserve">почтовый ящик № 105</t>
  </si>
  <si>
    <t xml:space="preserve">г. Краснодар, СНТ № 2 АО "Югтекс", ул. Солнечная, д. 132</t>
  </si>
  <si>
    <t xml:space="preserve">Паспорт гражданина РФ серия 03 22 № 073173 выдан ГУ МВД России по Краснодарскому краю выдант 25.02.2022г. к/п 230-005</t>
  </si>
  <si>
    <t xml:space="preserve">Овчинников Антон Николаевич</t>
  </si>
  <si>
    <t xml:space="preserve">23:43:0110011:690</t>
  </si>
  <si>
    <t xml:space="preserve">Динской раон,  ст. Пластуновская,  ул. Динская,  38 г</t>
  </si>
  <si>
    <t xml:space="preserve">ovchina23021985777@mail.ru</t>
  </si>
  <si>
    <t xml:space="preserve">г. Краснодар, СНТ № 2 АО "Югтекс", ул. Солнечная, д. 133</t>
  </si>
  <si>
    <t xml:space="preserve">Сердюк Лидия Федоровна</t>
  </si>
  <si>
    <t xml:space="preserve">23:43:0110011:691</t>
  </si>
  <si>
    <t xml:space="preserve">350061, г. Краснодар,  ул. Игнатова, 55,  кв. 138</t>
  </si>
  <si>
    <t xml:space="preserve">СМС 89530738059</t>
  </si>
  <si>
    <t xml:space="preserve">г. Краснодар, СНТ № 2 АО "Югтекс", ул. Солнечная, д. 134</t>
  </si>
  <si>
    <t xml:space="preserve">Федоренко Елена Сергеевна</t>
  </si>
  <si>
    <t xml:space="preserve">23:43:0110011:692</t>
  </si>
  <si>
    <t xml:space="preserve">г. Краснодар, СНТ № 2 АО "Югтекс", ул. Солнечная,  д. 135</t>
  </si>
  <si>
    <t xml:space="preserve">elena66661@yandex.ru</t>
  </si>
  <si>
    <t xml:space="preserve">г. Краснодар, СНТ № 2 АО "Югтекс", ул. Солнечная, д. 135</t>
  </si>
  <si>
    <t xml:space="preserve">Паспорт гражданина РФ серия 03 04 № 323778 выдан ПВСУВД Западного округа гор. Краснодара 15.04.2003 к/п 233-001</t>
  </si>
  <si>
    <t xml:space="preserve">Резник Людмила Александровна</t>
  </si>
  <si>
    <t xml:space="preserve">г. Краснодар,  Котлярова, 16,  кв. 76</t>
  </si>
  <si>
    <t xml:space="preserve">reznik.vas@gmail.com</t>
  </si>
  <si>
    <t xml:space="preserve">г. Краснодар, СНТ № 2 АО "Югтекс", ул. Солнечная, 136</t>
  </si>
  <si>
    <t xml:space="preserve">Ягибекова Гюлзада Мидетовна</t>
  </si>
  <si>
    <t xml:space="preserve">23:43:0110011:693</t>
  </si>
  <si>
    <t xml:space="preserve">350075, г. Краснодар, ул. Стасова, д. 187,  кв. 241</t>
  </si>
  <si>
    <t xml:space="preserve">gulaa808@gmail.com</t>
  </si>
  <si>
    <t xml:space="preserve">СМС 89180357636</t>
  </si>
  <si>
    <t xml:space="preserve">г. Краснодар, СНТ № 2 АО "Югтекс", ул. Солнечная, д. 137</t>
  </si>
  <si>
    <t xml:space="preserve">Паспорт гражданина РФ серия 03 06 № 052159 выдан УПРАВЛЕНИЕМ ВНУТРЕННИХ ДЕЛ КАРАСУНСКОГО ОКРУГА ГОРОДА КРАСНОДАРА КРАСНОДАРСКОГО КРАЯ 27.01.2006г. к/п 232-003</t>
  </si>
  <si>
    <t xml:space="preserve">Лебедева Елена Борисовна</t>
  </si>
  <si>
    <t xml:space="preserve">23:43:0110011:1023</t>
  </si>
  <si>
    <t xml:space="preserve">350040,  г. Краснодар, ул. Айвазовского, 50, кв. 67</t>
  </si>
  <si>
    <t xml:space="preserve">lebedeva.t1982@gmail.com</t>
  </si>
  <si>
    <t xml:space="preserve">г. Краснодар, СНТ № 2 АО "Югтекс", ул. Солнечная, д. 138</t>
  </si>
  <si>
    <t xml:space="preserve">Паспорт гражданина РФ серия 03 06 №050853, выдан УВД Карасунского округа города Краснодара Краснодарского  края 14.12.2005 к/п 232-003</t>
  </si>
  <si>
    <t xml:space="preserve">нет ЕГРН</t>
  </si>
  <si>
    <t xml:space="preserve">Прийма Пелагея Семеновна</t>
  </si>
  <si>
    <t xml:space="preserve">23:43:0110011:139</t>
  </si>
  <si>
    <t xml:space="preserve">г. Краснодар, СНТ № 2 АО "Югтекс", ул. Солнечная, д. 139</t>
  </si>
  <si>
    <t xml:space="preserve">Паспорт гражданина РФ серия 03 04 № 898343 выдан УПРАВЛЕНИЕМ ВНУТРЕННИХ ДЕЛ КАРАСУНСКОГО ОКРУГА ГОРОДА КРАСНОДАРА КРАСНОДАРСКОГО КРАЯ 06.10.2003г. к/п 232-003</t>
  </si>
  <si>
    <t xml:space="preserve">Фришберг Оксана Викторовна</t>
  </si>
  <si>
    <t xml:space="preserve">23:43:0110011:694</t>
  </si>
  <si>
    <t xml:space="preserve">г. Краснодар, СНТ № 2 АО "Югтекс", ул. Солнечная,  д. 140</t>
  </si>
  <si>
    <t xml:space="preserve">oksanafrishberg@gmail.com</t>
  </si>
  <si>
    <t xml:space="preserve">г. Краснодар, СНТ № 2 АО "Югтекс", ул. Солнечная, д. 140</t>
  </si>
  <si>
    <t xml:space="preserve">Паспорт серия 39 22 № 7668890 выдан МВД по Республике Крым 21.11.2022г. к/п 910-030</t>
  </si>
  <si>
    <t xml:space="preserve">Абрикосовая</t>
  </si>
  <si>
    <t xml:space="preserve">Погосян Агаси Степанович</t>
  </si>
  <si>
    <t xml:space="preserve">23:43:0110011:695</t>
  </si>
  <si>
    <t xml:space="preserve">г. Сочи, ул. Гастелло,   27, кв.  492</t>
  </si>
  <si>
    <t xml:space="preserve">pogosyan.agasi@yandex.ru</t>
  </si>
  <si>
    <t xml:space="preserve">89284409844, 89180326848</t>
  </si>
  <si>
    <t xml:space="preserve">г. Краснодар, СНТ № 2 АО "Югтекс", ул. Абрикосовая,155</t>
  </si>
  <si>
    <t xml:space="preserve">Овчинников Виталий Александрович</t>
  </si>
  <si>
    <t xml:space="preserve">23:43:0110011:0142</t>
  </si>
  <si>
    <t xml:space="preserve">353110,  Краснодарский край, Высековский р-н, п. Газырь, ул. Садовая,  д. 10</t>
  </si>
  <si>
    <t xml:space="preserve">lena_ovhinnikova@mail.ru</t>
  </si>
  <si>
    <t xml:space="preserve">г. Краснодар, СНТ № 2 АО "Югтекс" ул. Солнечная, д. 142</t>
  </si>
  <si>
    <t xml:space="preserve">Паспорт гражданина РФ серия 03 15 № 359145 выдан ОТДЕЛОМ УФМС РОССИИ ПО КРАСНОДАРСКОМУ КРАЮ В СТ. ВЫСЕЛКИ 10.03.2016г. к/п 232-030</t>
  </si>
  <si>
    <t xml:space="preserve">Сероштанов Иван Сергеевич</t>
  </si>
  <si>
    <t xml:space="preserve">23:43:0110011:696</t>
  </si>
  <si>
    <t xml:space="preserve">350040,  г. Краснодар, ул. Таманская,  д. 154</t>
  </si>
  <si>
    <t xml:space="preserve">ivanseroshtanov@mail.ru</t>
  </si>
  <si>
    <t xml:space="preserve">СМС 89298063783</t>
  </si>
  <si>
    <t xml:space="preserve">г. Краснодар, СНТ № 2 АО "Югтекс" ул. Солнечная, д. 143</t>
  </si>
  <si>
    <t xml:space="preserve">Паспорт гражданина РФ серия 60 05 № 749024 выдан ОТДЕЛОМ ВНУТРЕННИХ ДЕЛ ОБЛИВСКОГО РАЙОНА РОСТОВСКОЙ ОБЛАСТИ 06.02.2007г. к/п 612-053</t>
  </si>
  <si>
    <t xml:space="preserve">Мохова Вероника Сергеевна</t>
  </si>
  <si>
    <t xml:space="preserve">23:43:0110011:697</t>
  </si>
  <si>
    <t xml:space="preserve">sve19699240@yandex.ru</t>
  </si>
  <si>
    <t xml:space="preserve">г. Краснодар, СНТ № 2 АО "Югтекс" ул. Солнечная, д. 144</t>
  </si>
  <si>
    <t xml:space="preserve">Литвинов Александр Иванович</t>
  </si>
  <si>
    <t xml:space="preserve">23:43:0110011:698</t>
  </si>
  <si>
    <t xml:space="preserve">350049. г. Краснодар,  Братьев Игнатовых,  240</t>
  </si>
  <si>
    <t xml:space="preserve">aleks1000a@mail.ru</t>
  </si>
  <si>
    <t xml:space="preserve">г. Краснодар, СНТ № 2 АО "Югтекс" ул. Солнечная, д. 145</t>
  </si>
  <si>
    <t xml:space="preserve">смена собственника, наследство</t>
  </si>
  <si>
    <t xml:space="preserve">Крохин Михаил Александрович</t>
  </si>
  <si>
    <t xml:space="preserve">23:43:0110011:699</t>
  </si>
  <si>
    <t xml:space="preserve">г. Краснодар , ул. Образцова,27,  кв.11</t>
  </si>
  <si>
    <t xml:space="preserve">mihon-kr@yandex.ru</t>
  </si>
  <si>
    <t xml:space="preserve">г. Краснодар, СНТ № 2 АО "Югтекс" ул. Солнечная, д. 146</t>
  </si>
  <si>
    <t xml:space="preserve">Паспорт гражданина РФ серия 03 05 № 082426 выдан УВД г. Армавира Краснодарского края 25.11.2003 к/п 232-015</t>
  </si>
  <si>
    <t xml:space="preserve">Грицина Лариса Александровна</t>
  </si>
  <si>
    <t xml:space="preserve">larisa.gritsyna@yandex.ru</t>
  </si>
  <si>
    <t xml:space="preserve">89898128686,  89530807970</t>
  </si>
  <si>
    <t xml:space="preserve">г. Краснодар, СНТ № 2 АО "Югтекс" ул. Солнечная, д. 147</t>
  </si>
  <si>
    <t xml:space="preserve">Ревилья Алексис Алексисович</t>
  </si>
  <si>
    <t xml:space="preserve">23:43:0110011:0006</t>
  </si>
  <si>
    <t xml:space="preserve">г. Краснодар, СНТ № 2 АО "Югтекс", д. 148</t>
  </si>
  <si>
    <t xml:space="preserve">atommata@yandex.ru</t>
  </si>
  <si>
    <t xml:space="preserve">г. Краснодар, СНТ № 2 АО "Югтекс", д.№148</t>
  </si>
  <si>
    <t xml:space="preserve">Паспорт гражданина РФ серия 03 09 №058434 выдан Отделом УФМС России по Краснодарскому краю в Центральном округе гор. Краснодара 25.03.2009 к/п 230-005</t>
  </si>
  <si>
    <t xml:space="preserve">Медведева Елена Юрьевна</t>
  </si>
  <si>
    <t xml:space="preserve">350020, г. Краснодар, Красная, 194, кв. 31</t>
  </si>
  <si>
    <t xml:space="preserve">г. Краснодар, СНТ № 2 АО "Югтекс", д.№149</t>
  </si>
  <si>
    <t xml:space="preserve">документов нет</t>
  </si>
  <si>
    <t xml:space="preserve">Дъяков Алексей Валерьевич</t>
  </si>
  <si>
    <t xml:space="preserve">23:43:0110011:23</t>
  </si>
  <si>
    <t xml:space="preserve">г. Краснодар, СНТ № 2 АО "Югтекс", д. 150</t>
  </si>
  <si>
    <t xml:space="preserve">nachalnik1501@mail.ru</t>
  </si>
  <si>
    <t xml:space="preserve">Паспорт 2202 № 570906 от 02.08.2002, выдан 2014 УВД г. Дэержинск</t>
  </si>
  <si>
    <t xml:space="preserve">Барбарош Александр Валериевич</t>
  </si>
  <si>
    <t xml:space="preserve">23:43:0110011:702</t>
  </si>
  <si>
    <t xml:space="preserve">350032, г. Краснодар, СНТ № 2 АО "Югтекс", ул. Абрикосовая, 151</t>
  </si>
  <si>
    <t xml:space="preserve"> aleksanderbarbarosh@gmail.com</t>
  </si>
  <si>
    <t xml:space="preserve">г. Краснодар, СНТ № 2 АО "Югтекс", ул. Абрикосовая, д. 151</t>
  </si>
  <si>
    <t xml:space="preserve">Паспорт гражданина РФ серия 07 15 №041053 выдан Отделением №1 МРО УФМС России по Ставропольскому  краю в г. Буденновске 18.06.2015 к/п </t>
  </si>
  <si>
    <t xml:space="preserve">Иванов Павел Леонидович</t>
  </si>
  <si>
    <t xml:space="preserve">23:43:0110011:703</t>
  </si>
  <si>
    <t xml:space="preserve">350032, г. Краснодар, СНТ № 2 АО "Югтекс", ул. Абрикосовая, 152</t>
  </si>
  <si>
    <t xml:space="preserve">pafnutybelazist.pavel@yandex.ru</t>
  </si>
  <si>
    <t xml:space="preserve">Паспорт гражданина РФ серия 32 16 №702293, выдан ОУФМС России  по Кемеровской области в г. Кисилёвске 24.08.2016</t>
  </si>
  <si>
    <t xml:space="preserve">Гладких Нина Афанасьевна</t>
  </si>
  <si>
    <t xml:space="preserve">23:43:0110011:704</t>
  </si>
  <si>
    <t xml:space="preserve">350080, г. Краснодар, Тюляева,  20,   кв. 156</t>
  </si>
  <si>
    <t xml:space="preserve">350080, г. Краснодар, Тюляева,20,   кв.156</t>
  </si>
  <si>
    <t xml:space="preserve">г. Краснодар, СНТ № 2 АО "Югтекс", ул. Абрикосовая, д. 153</t>
  </si>
  <si>
    <t xml:space="preserve">Паспорт гражданина РФ серия 03 04 № 602010 выдан УПРАВЛЕНИЕМ ВНУТРЕННИХ ДЕЛ КАРАСУНСКОГО ОКРУГА ГОРОДА КРАСНОДАРА КРАСНОДАРСКОГО КРАЯ 27.06.2003 к/п 233-003</t>
  </si>
  <si>
    <t xml:space="preserve">Тхабисимов Адам Мисостович</t>
  </si>
  <si>
    <t xml:space="preserve">23:43:0110011:1035</t>
  </si>
  <si>
    <t xml:space="preserve">350042, г. Краснодар, Ипподромная, 49,  кв.19</t>
  </si>
  <si>
    <t xml:space="preserve">г. Краснодар, СНТ № 2 АО "Югтекс", дом №154</t>
  </si>
  <si>
    <t xml:space="preserve">Паспорт гражданина РФ серия 03 00 № 428373 выдан УВД ЦЕНТРАЛЬНОГО ОКРУГА ГОР. КРАСНОДАРА 13.02.2001 к/п 232-005</t>
  </si>
  <si>
    <t xml:space="preserve">23:43:0110011:705</t>
  </si>
  <si>
    <t xml:space="preserve">Мельниченко Екатерина Александровна</t>
  </si>
  <si>
    <t xml:space="preserve">23:43:0110011:0156</t>
  </si>
  <si>
    <t xml:space="preserve">г. Краснодар, ул. Красных Партизан, 549, кв. 32</t>
  </si>
  <si>
    <t xml:space="preserve">katyadanilec@gmail.com</t>
  </si>
  <si>
    <t xml:space="preserve">89615031807, 89673124303</t>
  </si>
  <si>
    <t xml:space="preserve">г. Краснодар, СНТ № 2 АО "Югтекс", № 156</t>
  </si>
  <si>
    <t xml:space="preserve">Прекраснова Любовь Петровна</t>
  </si>
  <si>
    <t xml:space="preserve">23:43:0110011:0157</t>
  </si>
  <si>
    <t xml:space="preserve">350032, г. Краснодар, СНТ № 2 АО "Югтекс",  ул. Абрикосовая,  д. 157</t>
  </si>
  <si>
    <t xml:space="preserve">lpprekrasnova@gmail.com</t>
  </si>
  <si>
    <t xml:space="preserve">г. Краснодар, СНТ № 2 АО "Югтекс", ул. Абрикосовая, д. 157</t>
  </si>
  <si>
    <t xml:space="preserve">Паспорт гражданина РФ серия 03 05 № 887321 выдан ОТДЕЛОМ ВНУТРЕННИХ ДЕЛ ДИНСКОГО РАЙОНА КРАСНОДАРСКОГО КРАЯ 28.09.2005г. к/п 232-032</t>
  </si>
  <si>
    <t xml:space="preserve">Стук Валентина Николаевна</t>
  </si>
  <si>
    <t xml:space="preserve">350075, г. Краснодар, Стасова,187,  кв.125-126</t>
  </si>
  <si>
    <t xml:space="preserve">г. Краснодар, СНТ № 2 АО "Югтекс", ул. Абрикосовая, д. 158</t>
  </si>
  <si>
    <t xml:space="preserve">Паспорт гражданина РФ серия 03 03 № 558940 выдан ПВС УВД КАРАСУНСКОГО ОКРУГА ГОР. КРАСНОДАРА 26.10.2002 к/п 232-003</t>
  </si>
  <si>
    <t xml:space="preserve">Лях Сергей Георгиевич</t>
  </si>
  <si>
    <t xml:space="preserve">23:43:0110011:707</t>
  </si>
  <si>
    <t xml:space="preserve">353767, Краснодарский край, Ленинградский район, хут. Куликовский, ул. Школьная, д.54 </t>
  </si>
  <si>
    <t xml:space="preserve">evgenija701012@gmail.com</t>
  </si>
  <si>
    <t xml:space="preserve">г. Краснодар, СНТ № 2 АО "Югтекс", ул. Абрикосовая, д. 159</t>
  </si>
  <si>
    <t xml:space="preserve">Паспорт гражданина РФ серия 03 11 № 956698 выдан ОУФМС России по Краснодарскому краю в Ленинградском районе, 14.03.2012</t>
  </si>
  <si>
    <t xml:space="preserve">Резник Василий Сергеевич</t>
  </si>
  <si>
    <t xml:space="preserve">23:43:0110011:708</t>
  </si>
  <si>
    <t xml:space="preserve">350061, г. Краснодар, ул. Парусная,  д. 20/3, кв. 22</t>
  </si>
  <si>
    <t xml:space="preserve">г. Краснодар, СНТ № 2 АО "Югтекс", ул. Абрикосовая, д. 160</t>
  </si>
  <si>
    <t xml:space="preserve">Паспорт гражданина РФ серия 03 06 № 115152 выдан УПРАВЛЕНИЕМ ВНУТРЕННИХ ДЕЛ ЦЕНТРАЛЬНОГО ОКРУГА ГОРОДА КРАСНОДАРА КРАСНОДАРСКОГО КРАЯ 14.02.2006г.</t>
  </si>
  <si>
    <t xml:space="preserve">принят 05.11.2017</t>
  </si>
  <si>
    <t xml:space="preserve">Сафарян Самсон Грантович</t>
  </si>
  <si>
    <t xml:space="preserve">23:43:0110011:709</t>
  </si>
  <si>
    <t xml:space="preserve">г. Краснодар, СНТ № 2 АО "Югтекс", ул. Абрикосовая, д. 161</t>
  </si>
  <si>
    <t xml:space="preserve">23:43:0110011:0710</t>
  </si>
  <si>
    <t xml:space="preserve">89182413821, 89530738059 </t>
  </si>
  <si>
    <t xml:space="preserve">СМС 89530738059 </t>
  </si>
  <si>
    <t xml:space="preserve">г. Краснодар, СНТ № 2 АО "Югтекс", ул. Абрикосовая, д. 162</t>
  </si>
  <si>
    <t xml:space="preserve">Паспорт гражданина РФ серия 03 02 № 948857 выдан ПВС УВД КАРАСУНСКОГО ОКРУГА ГОР. КРАСНОДАРА 25.04.2002 к/п 232-003</t>
  </si>
  <si>
    <t xml:space="preserve">Поляков Андрей Александрович</t>
  </si>
  <si>
    <t xml:space="preserve">23:043:0110011:0164</t>
  </si>
  <si>
    <t xml:space="preserve">350032, г. Краснодар, СНТ № 2 АО "Югтекс", ул.  Абрикосовая,  д. 163</t>
  </si>
  <si>
    <t xml:space="preserve">aaannndd@mail.ru</t>
  </si>
  <si>
    <t xml:space="preserve">г. Краснодар, СНТ № 2 АО "Югтекс", ул. Абрикосовая, д. 163</t>
  </si>
  <si>
    <t xml:space="preserve">Полякова Александра Абдувалиевна</t>
  </si>
  <si>
    <t xml:space="preserve">23:043:0110011:0163</t>
  </si>
  <si>
    <t xml:space="preserve">sasha.polyakova.80@mail.ru</t>
  </si>
  <si>
    <t xml:space="preserve">СМС 89284295802</t>
  </si>
  <si>
    <t xml:space="preserve">Паспорт гражданина РФ серия 03 01 № 507050 выдан БРЮХОВЕЦКОГО РАЙОНА КРАСНОДАРСКОГО КРАЯ 17.01.2002г.</t>
  </si>
  <si>
    <t xml:space="preserve">Золотухина Инна Беделевна</t>
  </si>
  <si>
    <t xml:space="preserve">23:43:0110011:0164</t>
  </si>
  <si>
    <t xml:space="preserve">350032, г. Краснодар, СНТ № 2 АО "Югтекс", ул. Абрикосовая,  д. 164</t>
  </si>
  <si>
    <t xml:space="preserve">zolotuhin.vasilii@mail.ru</t>
  </si>
  <si>
    <t xml:space="preserve">СМС 89284161031</t>
  </si>
  <si>
    <t xml:space="preserve">г. Краснодар, СНТ № 2 АО "Югтекс", ул. Абрикосовая, д. 164,165</t>
  </si>
  <si>
    <t xml:space="preserve">Паспорт гражданина РФ серия 03 17 № 663099 выдан ОУФМС РОССИИ ПО КРАСНОДАРСКОМУ КРАЮ В ПРИКУБАНСКОМ ОКРУГЕ Г. КРАСНОДАРА 18.02.2017г.</t>
  </si>
  <si>
    <t xml:space="preserve">Яшунина Людмила Ивановна</t>
  </si>
  <si>
    <t xml:space="preserve">23:43:0110011:711</t>
  </si>
  <si>
    <t xml:space="preserve">350075, г. Краснодар,  ул. Алтайская,  д. 12, кв. 5</t>
  </si>
  <si>
    <t xml:space="preserve">г. Краснодар, СНТ № 2 АО "Югтекс", ул. Абрикосовая, д. 166</t>
  </si>
  <si>
    <t xml:space="preserve">Паспорт гражданина РФ серия 03 01 № 117384 выдан ПВС УВД КАРАСУНСКОГО ОКРУГА ГОР. КРАСНОДАРА 30.07.2001г.</t>
  </si>
  <si>
    <t xml:space="preserve">Родин Евгений Николаевич</t>
  </si>
  <si>
    <t xml:space="preserve">23:43:0110011:712</t>
  </si>
  <si>
    <t xml:space="preserve">г. Краснодар, ул. Сахалинская, д.15, к.3, кв.20</t>
  </si>
  <si>
    <t xml:space="preserve">sutki-v-abakane@mail.ru</t>
  </si>
  <si>
    <t xml:space="preserve">89061906666, 89069526666</t>
  </si>
  <si>
    <t xml:space="preserve">г. Краснодар, СНТ № 2 АО "Югтекс", ул. Абрикосовая, д. 167</t>
  </si>
  <si>
    <t xml:space="preserve">Пронченко Валентин Вячеславович</t>
  </si>
  <si>
    <t xml:space="preserve">23:43:0110011:1816</t>
  </si>
  <si>
    <t xml:space="preserve">г. Краснодар,  ул. Московская,  д. 86,  кв. 113</t>
  </si>
  <si>
    <t xml:space="preserve">ralf8881960@mail.ru</t>
  </si>
  <si>
    <t xml:space="preserve">СМС 89184994903</t>
  </si>
  <si>
    <t xml:space="preserve">г. Краснодар, СНТ № 2 АО "Югтекс", ул. Абрикосовая, д. 169</t>
  </si>
  <si>
    <t xml:space="preserve">Паспорт гражданина РФ серия 03 05 № 981647 Управление внутренних дел Прикубанского округа гор. Краснодара 27.08.2005 к/п 232-002</t>
  </si>
  <si>
    <t xml:space="preserve">с 25.08.2022г. участки 168 и 169 объединены</t>
  </si>
  <si>
    <t xml:space="preserve">Косицкий Роман Андреевич</t>
  </si>
  <si>
    <t xml:space="preserve">23:43:0110011:715</t>
  </si>
  <si>
    <t xml:space="preserve">г. Краснодар,  СНТ № 2 АО "Югтекс",  ул.  Абрикосовая,  д. 170</t>
  </si>
  <si>
    <t xml:space="preserve">e.kositskaya@a2logistic.ru</t>
  </si>
  <si>
    <t xml:space="preserve">г. Краснодар, СНТ № 2 АО "Югтекс", ул. Абрикосовая, д. 170</t>
  </si>
  <si>
    <t xml:space="preserve">Паспорт гражданина РФ серия 03 12 № 212836 выдан ОУФМС РОССИИ ПО КРАСНОДАРСКОМУ КРАЮ В ЛЕНИНГРАДСКОМ РАЙОНЕ 18.01.2013г.</t>
  </si>
  <si>
    <t xml:space="preserve">23:43:0110011:716</t>
  </si>
  <si>
    <t xml:space="preserve">353224, Краснодарский край,  Динской район,  с. Первореченское,  ул. Кочетинская,  д. 5</t>
  </si>
  <si>
    <t xml:space="preserve">г. Краснодар, СНТ № 2 АО "Югтекс", ул. Абрикосовая, д. 171</t>
  </si>
  <si>
    <t xml:space="preserve">Паспорт гражданина РФ серия 03 06 № 169131 выдан КРЫМСКИМ РОВД КРАСНОДАРСКОГО КРАЯ 31.05.2006г.к/п 232-039</t>
  </si>
  <si>
    <t xml:space="preserve">уч. 124</t>
  </si>
  <si>
    <t xml:space="preserve">23:43:0110011:717</t>
  </si>
  <si>
    <t xml:space="preserve">г. Краснодар, СНТ № 2 АО "Югтекс", ул. Абрикосовая, д. 172</t>
  </si>
  <si>
    <t xml:space="preserve">Светличная Галина Александровна</t>
  </si>
  <si>
    <t xml:space="preserve">23:43:0110011:997</t>
  </si>
  <si>
    <t xml:space="preserve">350065, г. Краснодар, пос. Гидростроителей,  ул. Невкипелого,  д. 19,  кв. 269</t>
  </si>
  <si>
    <t xml:space="preserve">svetlichnaya.galina@inbox.ru</t>
  </si>
  <si>
    <t xml:space="preserve">89284212008, 89385267680</t>
  </si>
  <si>
    <t xml:space="preserve">СМС 89284212008</t>
  </si>
  <si>
    <t xml:space="preserve">г. Краснодар, СНТ № 2 АО "Югтекс", участок 173</t>
  </si>
  <si>
    <t xml:space="preserve">Паспорт гражданина рФ серия 03 07 № 595085 выдан ОТДЕЛОМ УФМС РОССИИ ПО КРАСНОДАРСКОМУ КРАЮ В КАРАСУНСКОМ ОКРУГЕ Г. КРАСНОДАРА 02.07.2007г. к/п 230-006</t>
  </si>
  <si>
    <t xml:space="preserve">23:43:0110011:1058</t>
  </si>
  <si>
    <t xml:space="preserve">Тверская обл. г. Бологое, МКР Западный, д. 3, кв. 107</t>
  </si>
  <si>
    <t xml:space="preserve">г. Краснодар, СНТ № 2 АО "Югтекс", участок 174</t>
  </si>
  <si>
    <t xml:space="preserve">уч. 122</t>
  </si>
  <si>
    <t xml:space="preserve">Гострик Надежда Тимофеевна</t>
  </si>
  <si>
    <t xml:space="preserve">23:43:0110011:718</t>
  </si>
  <si>
    <t xml:space="preserve">350080, г. Краснодар, ул. Симферопольская, д. 30, корп. 1, кв. 112</t>
  </si>
  <si>
    <t xml:space="preserve">khivinceva@mail.ru</t>
  </si>
  <si>
    <t xml:space="preserve">СМС 89184516609</t>
  </si>
  <si>
    <t xml:space="preserve">г. Краснодар, СНТ № 2 АО "Югтекс", ул. Абрикосовая, д. 175</t>
  </si>
  <si>
    <t xml:space="preserve">Паспорт гражданина РФ серяи03 03 № 216623 выдан ПВС УВД КАРАСУНСКОГО ОКРУГА ГОР. КРАСНОДАРА 14.08.2002г. к/п 233-003</t>
  </si>
  <si>
    <t xml:space="preserve">Шапошникова Татьяна Михайловна</t>
  </si>
  <si>
    <t xml:space="preserve">23:43:0110011:719</t>
  </si>
  <si>
    <t xml:space="preserve">г. Краснодар, ул. Тепличная,  д. 30,  кв. 9</t>
  </si>
  <si>
    <t xml:space="preserve">350087, г. Краснодар, ул. Тепличная,  д. 30,  кв. 9</t>
  </si>
  <si>
    <t xml:space="preserve">г. Краснодар, СНТ № 2 АО "Югтекс", ул. Абрикосовая, д. 176</t>
  </si>
  <si>
    <t xml:space="preserve">Паспорт гражданина РФ серия 03 03 № 813606 выдан ПВС УВД ПРИКУБАНСКОГО ОКРУГА ГОР. КРАСНОДАРА 08.01.2003г. к/п 232-002</t>
  </si>
  <si>
    <t xml:space="preserve">Малыгин Александр Викторович</t>
  </si>
  <si>
    <t xml:space="preserve">23:43:0110011:720</t>
  </si>
  <si>
    <t xml:space="preserve">350901, г. Краснодар, ул. Российская,  д. 130,  кв. 117</t>
  </si>
  <si>
    <t xml:space="preserve">oi@gmail.com</t>
  </si>
  <si>
    <t xml:space="preserve">СМС 89181952404</t>
  </si>
  <si>
    <t xml:space="preserve">г. Краснодар, СНТ № 2 АО "Югтекс", участок № 177</t>
  </si>
  <si>
    <t xml:space="preserve">Паспорт гражданина РФ серия 03 15 № 120994 выдан ОУФМС РОССИИ ПО КРАСНОДАРСКОМУ КРАЮ В ПРИКУБАНСКОМ ОКРУГЕ Г. КРАСНОДАРА 27.12.2014г. к/п 232-002</t>
  </si>
  <si>
    <t xml:space="preserve">Викина Раиса Николаевна</t>
  </si>
  <si>
    <t xml:space="preserve">23:43:0110011:721</t>
  </si>
  <si>
    <t xml:space="preserve">350075, г. Краснодар, ул. Селезнева, 82,  кв. 84</t>
  </si>
  <si>
    <t xml:space="preserve">г. Краснодар, СНТ № 2 АО "Югтекс", ул. Абрикосовая, 178</t>
  </si>
  <si>
    <t xml:space="preserve">Паспорт гражданина РФ серия 03 03 №300345 выдан ПВС УВД Карасунского округа гор. Краснодара 31.08.2002 к/п 232-003</t>
  </si>
  <si>
    <t xml:space="preserve">Воробьев Александр Сергеевич</t>
  </si>
  <si>
    <t xml:space="preserve">г. Краснодар, ул. Селезнева, 102,  кв.109</t>
  </si>
  <si>
    <t xml:space="preserve">Vorobevdc@mail.ru</t>
  </si>
  <si>
    <t xml:space="preserve">89183315911, 89288830949</t>
  </si>
  <si>
    <t xml:space="preserve">СМС 89183315911</t>
  </si>
  <si>
    <t xml:space="preserve">заявление 10.03.2015</t>
  </si>
  <si>
    <t xml:space="preserve">г. Краснодар, СНТ № 2 АО "Югтекс", ул. Абрикосовая, 179</t>
  </si>
  <si>
    <t xml:space="preserve">Куранда Марина Васильевна</t>
  </si>
  <si>
    <t xml:space="preserve">23:43:0110011:723</t>
  </si>
  <si>
    <t xml:space="preserve">350032, г. Краснодар, СНТ № 2 АО "Югтекс", ул. Абрикосовая,  д. 180</t>
  </si>
  <si>
    <t xml:space="preserve">Marina-kuranda@yandex.ru</t>
  </si>
  <si>
    <t xml:space="preserve">СМС 89615230596</t>
  </si>
  <si>
    <t xml:space="preserve">г. Краснодар, СНТ № 2 АО "Югтекс", ул. Абрикосовая, д. 180</t>
  </si>
  <si>
    <t xml:space="preserve">Поддубный Алексей Викторович</t>
  </si>
  <si>
    <t xml:space="preserve">23:43:0110011:1005</t>
  </si>
  <si>
    <t xml:space="preserve">350901, г. Краснодар, ул. Вологодская, 11,  кв. 14</t>
  </si>
  <si>
    <t xml:space="preserve">poddubnyja49@gmail.com</t>
  </si>
  <si>
    <t xml:space="preserve">г. Краснодар, СНТ № 2 АО "Югтекс", участок 181</t>
  </si>
  <si>
    <t xml:space="preserve">Паспорт гражданина РФ серия 03 00 №411121 выдан ПВС УВД ПРИКУБАНСКОГО ОКРУГА ГОР. КАСНОДАРА 06.09.2000 к/п 232-002</t>
  </si>
  <si>
    <t xml:space="preserve">Ольшанская Светлана Викторовна</t>
  </si>
  <si>
    <t xml:space="preserve">23:43:0110011:1071</t>
  </si>
  <si>
    <t xml:space="preserve">г. Краснодар, ул. Петра Метальникова,  д. 28,  кв. 56</t>
  </si>
  <si>
    <t xml:space="preserve">kalinka22014@mail.ru</t>
  </si>
  <si>
    <t xml:space="preserve">г. Краснодар, СНТ № 2 АО "Югтекс", ул. Абрикосовая, д. 182</t>
  </si>
  <si>
    <t xml:space="preserve">Паспорт гражданина РФ серия 03 08 № 971236 выдан ОУ ФМС РОССИИ ПО КРАСНОДАРСКОМУ КРАЮ В КАНЕВСКОМ РАЙОНЕ 06.11.2008г.</t>
  </si>
  <si>
    <t xml:space="preserve">Куделин Андрей Тимофеевич</t>
  </si>
  <si>
    <t xml:space="preserve">23:43:0110011:724</t>
  </si>
  <si>
    <t xml:space="preserve">Краснодарский край, Лабинский район, х. Харьковский, ул. Набережная,  д. 20</t>
  </si>
  <si>
    <t xml:space="preserve">traktorist.andreyka@vail.ru</t>
  </si>
  <si>
    <t xml:space="preserve">СМС 89288837343</t>
  </si>
  <si>
    <t xml:space="preserve">г. Краснодар, СНТ № 2 АО "Югтекс", ул. Абрикосовая, д. 183</t>
  </si>
  <si>
    <t xml:space="preserve">Паспорт гражданина РФ серия 03 09 №183188 выдан ОУФМС России по Краснодарскому краю в Лабинском районе 16.10.2009 к/п 230-024</t>
  </si>
  <si>
    <t xml:space="preserve">уч. 504</t>
  </si>
  <si>
    <t xml:space="preserve">Багдасарьян Сюзанна Геворговна</t>
  </si>
  <si>
    <t xml:space="preserve">23:43:0110011:725</t>
  </si>
  <si>
    <t xml:space="preserve">г. Краснодар, СНТ № 2 АО "Югтекс", ул. Абрикосовая, 184</t>
  </si>
  <si>
    <t xml:space="preserve">Syuzanna-bagdasaryan@bk.ru</t>
  </si>
  <si>
    <t xml:space="preserve">Протокол от 22.05.2021</t>
  </si>
  <si>
    <t xml:space="preserve">Симков Петр Петрович</t>
  </si>
  <si>
    <t xml:space="preserve">23:43:0110011:726</t>
  </si>
  <si>
    <t xml:space="preserve">350032, г. Краснодар, СНТ № 2 АО "Югтекс", ул. Абрикосовая,  д. 185</t>
  </si>
  <si>
    <t xml:space="preserve">почтовый ящик № 6</t>
  </si>
  <si>
    <t xml:space="preserve">СМС 89181307680</t>
  </si>
  <si>
    <t xml:space="preserve">г. Краснодар, СНТ № 2 АО "Югтекс", ул. Абрикосовая, д. 185</t>
  </si>
  <si>
    <t xml:space="preserve">умер</t>
  </si>
  <si>
    <t xml:space="preserve">Кичка Александр Иванович</t>
  </si>
  <si>
    <t xml:space="preserve">23:43:0110011:727</t>
  </si>
  <si>
    <t xml:space="preserve">350089, г. Краснодар, ул. 70 лет Октября,  д.34, кв. 74</t>
  </si>
  <si>
    <t xml:space="preserve">350089, г. Краснодар, ул. 70 лет Октября, д.34, кв.74</t>
  </si>
  <si>
    <t xml:space="preserve">г. Краснодар, СНТ № 2 АО "Югтекс", ул. Абрикосовая, д. 186</t>
  </si>
  <si>
    <t xml:space="preserve">Паспорт гражданина РФ серия 78 19 № 396047выдан УМВД России по Ярославской области 23.01.2020г к/п </t>
  </si>
  <si>
    <t xml:space="preserve">Попов Сергей Владимирович</t>
  </si>
  <si>
    <t xml:space="preserve">23:43:0110011:728</t>
  </si>
  <si>
    <t xml:space="preserve">350032, г. Краснодар, СНТ 32 АО "Югтекс", ул. Абрикосовая,187</t>
  </si>
  <si>
    <t xml:space="preserve">pepss74@mail.ru</t>
  </si>
  <si>
    <t xml:space="preserve">Протокол №1 от 31.07.2022</t>
  </si>
  <si>
    <t xml:space="preserve">г. Краснодар, СНТ № 2 АО "Югтекс", ул. Абрикосовая, 187</t>
  </si>
  <si>
    <t xml:space="preserve">Паспорт гражданина РФ серия 03 03 № 660823 выдан ПВС УВД ЗАПАДНОГО ОКРУГА ГОР. КРАСНОДАРА 05.12.2002г к/п 233-002</t>
  </si>
  <si>
    <t xml:space="preserve">Вегелин Эдуард Андреевич</t>
  </si>
  <si>
    <t xml:space="preserve">23:43:0110011:729</t>
  </si>
  <si>
    <t xml:space="preserve">350032, г. Краснодар, СНТ № 2 АО "Югтекс", ул. Абрикосовая, д. 188</t>
  </si>
  <si>
    <t xml:space="preserve">eduard.vegelin@yandex.ru</t>
  </si>
  <si>
    <t xml:space="preserve">Протокол от 30.06.2017</t>
  </si>
  <si>
    <t xml:space="preserve">г. Краснодар, СНТ № 2 АО "Югтекс", ул. Абрикосовая, д. 188</t>
  </si>
  <si>
    <t xml:space="preserve">Паспорт гражданина РФ серия 91 10 № 586434 выдан ОТДЕЛЕНИЕМ ОФМС РОССИИ ПО КАРАЧАЕВО-ЧЕРКЕССКОЙ РЕСПУБЛИКЕ В УСТЬ-ДЖЕГУТИНСКОМ РАЙОНЕ 28.10.2010г. к/п 090-009</t>
  </si>
  <si>
    <t xml:space="preserve">23:43:0110011:730</t>
  </si>
  <si>
    <t xml:space="preserve">350042,  г. Краснодар, ул. Гражданская,  д. 6  кв. 5</t>
  </si>
  <si>
    <t xml:space="preserve">г. Краснодар, СНТ № 2 АО "Югтекс", ул. Абрикосовая, 189</t>
  </si>
  <si>
    <t xml:space="preserve">Паспорт гражданина РФ серия 03 14 № 553388 выдан ОТДЕЛОМ УФМС РОССИИ ПО КРАСНОДАРСКОМУ КРАЮ В ЦЕНТРАЛЬНОМ ОКРУГЕ ГОР. КРАСНОДАРА 11.07.2014г. к/п 230-005</t>
  </si>
  <si>
    <t xml:space="preserve">Родина Ольга Юрьевна</t>
  </si>
  <si>
    <t xml:space="preserve">23:43:0110011:731</t>
  </si>
  <si>
    <t xml:space="preserve">г. Краснодар, ул. им. Братьев Дроздовых, 14, кв. 3</t>
  </si>
  <si>
    <t xml:space="preserve">Rodinaouu@yandex.ru</t>
  </si>
  <si>
    <t xml:space="preserve">г. Краснодар, СНТ № 2 АО "Югтекс", ул. Абрикосовая, 190</t>
  </si>
  <si>
    <t xml:space="preserve">Туляев Валерий Петрович</t>
  </si>
  <si>
    <t xml:space="preserve">23:43:0110011:732</t>
  </si>
  <si>
    <t xml:space="preserve">350032, г. Краснодар, СНТ № 2 АО "Югтекс", ул. Абрикосовая, д. 191</t>
  </si>
  <si>
    <t xml:space="preserve">почтовый ящик № 59</t>
  </si>
  <si>
    <t xml:space="preserve">заявление 24.07.2016</t>
  </si>
  <si>
    <t xml:space="preserve">г. Краснодар, СНТ № 2 АО "Югтекс", ул. Абрикосовая, д. 191</t>
  </si>
  <si>
    <t xml:space="preserve">Паспорт гражданина РФ серия 57 15 № 404776 выдан ОТДЕЛОМ УФМС РОССИИ ПО ПЕРМСКОМУ КРАЮ В КИРОВСКОМ РАЙОНЕ ГОР. ПЕРМИ 01.02.2016г. к/п 590-004</t>
  </si>
  <si>
    <t xml:space="preserve">Есипов Владимир Александрович</t>
  </si>
  <si>
    <t xml:space="preserve">23:43:0110011:733</t>
  </si>
  <si>
    <t xml:space="preserve">г. Краснодар, ул. Бульварная,  д. 3</t>
  </si>
  <si>
    <t xml:space="preserve">esipov-cto1@yandex.ru</t>
  </si>
  <si>
    <t xml:space="preserve">89528379912, 89528283782</t>
  </si>
  <si>
    <t xml:space="preserve">г. Краснодар, СНТ № 2 АО "Югтекс", ул. Абрикосовая, д. 192</t>
  </si>
  <si>
    <t xml:space="preserve">Паспорт гражданина РФ серия 03 12 № 210624 выдан ОУФМС РОССИИ ПО КРАСНОДАРСКОМУ КРАЮ В ПРИКУБАНСКОМ ОКРУГЕ ГОР. КРАСНОДАРА 17.11.2012г. к/п 230-007</t>
  </si>
  <si>
    <t xml:space="preserve">Шкуратова Алия Талиповна</t>
  </si>
  <si>
    <t xml:space="preserve">23:43:0110011:734</t>
  </si>
  <si>
    <t xml:space="preserve">350066, г. Краснодар, 1-я Заречная, д.15/2, кв.  15</t>
  </si>
  <si>
    <t xml:space="preserve">aliya.shkuratova@gmail.com</t>
  </si>
  <si>
    <t xml:space="preserve">СМС 89181957563</t>
  </si>
  <si>
    <t xml:space="preserve">г. Краснодар, СНТ № 2 АО "Югтекс", ул. Абрикосовая, 193</t>
  </si>
  <si>
    <t xml:space="preserve">Паспорт гражданина РФ серия 03 05 №664223 выдан Управлением внутренних дел Карасунского округа города Краснодара Краснодарского края 17.01.2005 к/п 232-003</t>
  </si>
  <si>
    <t xml:space="preserve">Михайленко Владимир Владимирович</t>
  </si>
  <si>
    <t xml:space="preserve">23:43:0110011:1003</t>
  </si>
  <si>
    <t xml:space="preserve">dj-t@mail.ru</t>
  </si>
  <si>
    <t xml:space="preserve">г. Краснодар, СНТ № 2 АО "Югтекс", ул. Абрикосовая, 194</t>
  </si>
  <si>
    <t xml:space="preserve">Крупа Лариса Николаевна</t>
  </si>
  <si>
    <t xml:space="preserve">23:43:0110011:0195</t>
  </si>
  <si>
    <t xml:space="preserve">350011, г. Краснодар, 1-й  пр. Айвазовского, д. 38,  кв. 4</t>
  </si>
  <si>
    <t xml:space="preserve">ватсап 89181609758</t>
  </si>
  <si>
    <t xml:space="preserve">г. Краснодар, СНТ № 2 АО "Югтекс", ул. Абрикосовая, д. 195</t>
  </si>
  <si>
    <t xml:space="preserve">Паспорт гражданина РФ серия 03 10 № 585576 выдан ОТДЕЛОМ УФМС РОССИИ ПО КРАСНОДАРСКОМУ КРАЮ В ЦЕНТРАЛЬНОМ ОКРУГЕ ГОР. КРАСНОДАРА 21.12.2010г. к/п 230-005</t>
  </si>
  <si>
    <t xml:space="preserve">23:43:0110011:735</t>
  </si>
  <si>
    <t xml:space="preserve">г. Краснодар, 1-й пр. Айвазовского, д. 38, кв. 4</t>
  </si>
  <si>
    <t xml:space="preserve">Протокол от 30.06.2020</t>
  </si>
  <si>
    <t xml:space="preserve">участок 100</t>
  </si>
  <si>
    <t xml:space="preserve">Зеленько Татьяна Ивановна</t>
  </si>
  <si>
    <t xml:space="preserve">23:43:0110011:0736</t>
  </si>
  <si>
    <t xml:space="preserve">350061, г. Краснодар,  ул. Игнатова,  д. 35,  кв. 78</t>
  </si>
  <si>
    <t xml:space="preserve">СМС 89186571429</t>
  </si>
  <si>
    <t xml:space="preserve">г. Краснодар, СНТ № 2 АО "Югтекс", ул. Абрикосовая, д. 197</t>
  </si>
  <si>
    <t xml:space="preserve">Паспорт гражданина РФ серия 03 00 № 435645 выдан ПВС УВД КАРАСУНСКОГО ОКРУГА ГОР. КРАСНОДАРА 10.12.2000г.</t>
  </si>
  <si>
    <t xml:space="preserve">Болотникова Надежда Константиновна</t>
  </si>
  <si>
    <t xml:space="preserve">23:43:0110011:737</t>
  </si>
  <si>
    <t xml:space="preserve">350058,   г. Краснодар,  Ставропольская, 232-б, кв. 3</t>
  </si>
  <si>
    <t xml:space="preserve">СМС 89182747062</t>
  </si>
  <si>
    <t xml:space="preserve">г. Краснодар, СНТ № 2 АО "Югтекс", ул. Абрикосовая, д. 198</t>
  </si>
  <si>
    <t xml:space="preserve">Паспорт гражданина РФ серия 03 07 № 555286 выдан ОТДЕЛОМ УФМС РОССИИ ПО КРАСНОДАРСКОМУ КРАЮ В ЦЕНТРАЛЬНОМ ОКРУГЕ ГОР. КРАСНОДАРА 03.08.2007 к/п 230-005</t>
  </si>
  <si>
    <t xml:space="preserve">Багалей Николай Николаевич</t>
  </si>
  <si>
    <t xml:space="preserve">23:43:0110011:26</t>
  </si>
  <si>
    <t xml:space="preserve">г. Краснодар, Севастопольская, 2/1, кв. 82</t>
  </si>
  <si>
    <t xml:space="preserve">350032, г. Краснодар, п. Лазурный ул. Южная, 5</t>
  </si>
  <si>
    <t xml:space="preserve">г. Краснодар, СНТ № 2 АО "Югтекс", ул. Абрикосовая, 199</t>
  </si>
  <si>
    <t xml:space="preserve">заявление о выходе из состава снт 07.08.2016</t>
  </si>
  <si>
    <t xml:space="preserve">Некрасова Олеся Викторовна</t>
  </si>
  <si>
    <t xml:space="preserve">23:43:0110011:738</t>
  </si>
  <si>
    <t xml:space="preserve">350032, г. Краснодар, СНТ № 2 АО "Югтекс", ул. Абрикосовая, д. 200</t>
  </si>
  <si>
    <t xml:space="preserve">2006olesya@mail.ru</t>
  </si>
  <si>
    <t xml:space="preserve">г. Краснодар, СНТ № 2 АО "Югтекс", ул. Абрикосовая, д. 200</t>
  </si>
  <si>
    <t xml:space="preserve">Фоменко Зинаида Андреевна</t>
  </si>
  <si>
    <t xml:space="preserve">23:43:0110011:0201</t>
  </si>
  <si>
    <t xml:space="preserve">350020,  г. Краснодар, ул.Брянская,5,  кв. 19</t>
  </si>
  <si>
    <t xml:space="preserve">350020, г. Краснодар, ул.Брянская,5,  кв.19</t>
  </si>
  <si>
    <t xml:space="preserve">г. Краснодар, СНТ № 2 АО "Югтекс", ул. Абрикосовая, д. 201</t>
  </si>
  <si>
    <t xml:space="preserve">Паспорт гражданина РФ серия 03 05 № 070092 выдан УПРАВЛЕНИЕМ ВНУТРЕННИХ ДЕЛ ЗАПАДНОГО ОКРУГА ГОР. КРАСНОДАРА КРАСНОДАРСКОГО КРАЯ 30.09.2003 к/п 232-004</t>
  </si>
  <si>
    <t xml:space="preserve">Филиппов Илья Викторович, Филиппова Инна Викторовна</t>
  </si>
  <si>
    <t xml:space="preserve">23:43:0110011:1096</t>
  </si>
  <si>
    <t xml:space="preserve">350032, г. Краснодар, СНТ № 2 АО "Югтекс", ул. Абрикосовая, д. 202</t>
  </si>
  <si>
    <t xml:space="preserve">dekocciling@mail.ru</t>
  </si>
  <si>
    <t xml:space="preserve">г. Краснодар, СНТ № 2 АО "Югтекс", ул. Абрикосовая, д. 202</t>
  </si>
  <si>
    <t xml:space="preserve">Паспорт гражданина РФ серия 75 04 № 396723 выдан Северным отделом милиции УВД города Миасса Челябинской области 31.01.2005г.</t>
  </si>
  <si>
    <t xml:space="preserve">Костылев Петр Петрович</t>
  </si>
  <si>
    <t xml:space="preserve">23:43:0110011:1185</t>
  </si>
  <si>
    <t xml:space="preserve">350016, г. Краснодар,  ул. им. Ф.И. Шаляпина,  д. 31, корп. А, кв. 48</t>
  </si>
  <si>
    <t xml:space="preserve">Yanaigorevna.kalinina@yandex.ru</t>
  </si>
  <si>
    <t xml:space="preserve">г. Краснодар, СНТ № 2 АО "Югтекс", ул. Абрикосовая, д. 203/А</t>
  </si>
  <si>
    <t xml:space="preserve">Паспорт гражданина РФ серия 0306 № 003680 выдан ОТДЕЛОМ ВНУТРЕННИХ ДЕЛ КОРЕНОВСКОГО РАЙОНА КРАСНОДАРСКОГО КРАЯ 29.12.2005г.</t>
  </si>
  <si>
    <t xml:space="preserve">Свинцов Евгений Сергеевич</t>
  </si>
  <si>
    <t xml:space="preserve">23:43:0110011:1186</t>
  </si>
  <si>
    <t xml:space="preserve">350032, г. Краснодар, СНТ № 2 АО "Югтекс", ул. Абрикосовая, д. 203</t>
  </si>
  <si>
    <t xml:space="preserve">kpp03@mail.ru</t>
  </si>
  <si>
    <t xml:space="preserve">СМС 89883633993</t>
  </si>
  <si>
    <t xml:space="preserve">г. Краснодар, СНТ № 2 АО "Югтекс", ул. Абрикосовая, д. 203</t>
  </si>
  <si>
    <t xml:space="preserve">Паспорт гражданина РФ серия 056 01 № 397732 выдан УПРАВЛЕНИЕМ ВНУТРЕННИХ ДЕЛ ГОР. УССУРИЙСКА ПРИМОРСКОГО КРАЯ 05.07.2001г.</t>
  </si>
  <si>
    <t xml:space="preserve">Черняк Валентина Александровна</t>
  </si>
  <si>
    <t xml:space="preserve">23:43:0110011:204</t>
  </si>
  <si>
    <t xml:space="preserve">350032, г. Краснодар, СНТ № 2 АО "Югтекс", ул. Абрикосовая,  д. 204</t>
  </si>
  <si>
    <t xml:space="preserve">9181868188@mail.ru</t>
  </si>
  <si>
    <t xml:space="preserve">г. Краснодар, СНТ № 2 АО "Югтекс", ул. Абрикосовая, д. 204</t>
  </si>
  <si>
    <t xml:space="preserve">Тиряев Александр Кондратьевич</t>
  </si>
  <si>
    <t xml:space="preserve">23:43:0110011:741</t>
  </si>
  <si>
    <t xml:space="preserve">г. Краснодар, 2-ой проезд Куликова Поля, д.30/2</t>
  </si>
  <si>
    <t xml:space="preserve">terjewal@yandex.ru</t>
  </si>
  <si>
    <t xml:space="preserve">г. Краснодар, СНТ № 2 АО "Югтекс", ул. Абрикосовая, д. 205</t>
  </si>
  <si>
    <t xml:space="preserve">Паспорт граждантга РФ серия 03 07 №779110 выдан Прикубанским РОВД гор. Краснодара</t>
  </si>
  <si>
    <t xml:space="preserve">Линник Владимир Иванович</t>
  </si>
  <si>
    <t xml:space="preserve">23:43:0110011:0206</t>
  </si>
  <si>
    <t xml:space="preserve">350029, г. Краснодар, ул. Российская, д. 446, корп. 6,  кв. 10</t>
  </si>
  <si>
    <t xml:space="preserve">звонок 89180442414</t>
  </si>
  <si>
    <t xml:space="preserve">г. Краснодар, СНТ № 2 АО "Югтекс", ул. Абрикосовая, д. 206</t>
  </si>
  <si>
    <t xml:space="preserve">Паспорт гражданина РФ серия 03 00 № 790374 выдан ПВС УВД ПРИКУБАНСКОГО ОКРУГА ГОР. КРАСНОДАРА 29.05.2001г.</t>
  </si>
  <si>
    <t xml:space="preserve">Цветкова Людмила Владимировна</t>
  </si>
  <si>
    <t xml:space="preserve">23:43:0110011:0207</t>
  </si>
  <si>
    <t xml:space="preserve">350058,  г. Краснодар, Селезнева,196,  кв.5</t>
  </si>
  <si>
    <t xml:space="preserve">cvetk-mariya@yandex.ru</t>
  </si>
  <si>
    <t xml:space="preserve">г. Краснодар, СНТ № 2 АО "Югтекс", ул. Абрикосовая, д. 207</t>
  </si>
  <si>
    <t xml:space="preserve">Паспорт гражданина РФ серия 03 00 № 793980 выдан ПВС УВД  КАРАСУНСКОГО ОКРУГА ГОР. КРАСНОДАРА 18.05.2001г.КОД 232-003</t>
  </si>
  <si>
    <t xml:space="preserve">Станислав  Юрьювич  Ромашов</t>
  </si>
  <si>
    <t xml:space="preserve">23:43:0110011:0208</t>
  </si>
  <si>
    <t xml:space="preserve">350058,  г. Краснодар, Селезнева, 196,  кв. 5</t>
  </si>
  <si>
    <t xml:space="preserve">г. Краснодар, СНТ № 2 АО "Югтекс", ул. Абрикосовая, д. 208</t>
  </si>
  <si>
    <t xml:space="preserve">Кудлай Марина Гавриловна</t>
  </si>
  <si>
    <t xml:space="preserve">23:43:0110011:1375</t>
  </si>
  <si>
    <t xml:space="preserve">350032, г. Краснодар, СНТ № 2 АО "Югтекс", ул. Абрикосовая,  д. 209</t>
  </si>
  <si>
    <t xml:space="preserve">marinakudlai209@gmail.com</t>
  </si>
  <si>
    <t xml:space="preserve">ватсап 89883545796</t>
  </si>
  <si>
    <t xml:space="preserve">г. Краснодар, СНТ № 2 АО "Югтекс", ул. Абрикосовая, д. 209</t>
  </si>
  <si>
    <t xml:space="preserve">Яновская Тамара Ивановна</t>
  </si>
  <si>
    <t xml:space="preserve">23:43:0110011:742</t>
  </si>
  <si>
    <t xml:space="preserve">350080, г. Краснодар, ул. Тюляева,  д. 10,  кв. 55</t>
  </si>
  <si>
    <t xml:space="preserve">350080, г. Краснодар, ул. Тюляева, д. 10,  кв. 55</t>
  </si>
  <si>
    <t xml:space="preserve">г. Краснодар, СНТ № 2 АО "Югтекс", ул. Абрикосовая, д. 210</t>
  </si>
  <si>
    <t xml:space="preserve">Паспорт гражданина РФ серия 03 03 № 216528 выдан ПВС УВД КАРАСУНСКОГО ОКРУГА ГОР. КРАСНОДАРА 12.08.2002г.</t>
  </si>
  <si>
    <t xml:space="preserve">прпаво наследства23.01.1996</t>
  </si>
  <si>
    <t xml:space="preserve">Безотечество Сергей Николаевич</t>
  </si>
  <si>
    <t xml:space="preserve">23:43:0110011:743</t>
  </si>
  <si>
    <t xml:space="preserve">не то не се</t>
  </si>
  <si>
    <t xml:space="preserve">г. Краснодар, СНТ № 2 АО "Югтекс", ул. Абрикосовая, д. 211</t>
  </si>
  <si>
    <t xml:space="preserve">Чувилко Денис Сергеевич</t>
  </si>
  <si>
    <t xml:space="preserve">23:43:0110011:1826</t>
  </si>
  <si>
    <t xml:space="preserve">г. Краснодар, ул. Яснополянская, д.10</t>
  </si>
  <si>
    <t xml:space="preserve">г. Краснодар, СНТ № 2 АО "Югтекс", ул. Абрикосовая, д. 212</t>
  </si>
  <si>
    <t xml:space="preserve">212-1</t>
  </si>
  <si>
    <t xml:space="preserve">Березовая</t>
  </si>
  <si>
    <t xml:space="preserve">23:43:0110011:1827</t>
  </si>
  <si>
    <t xml:space="preserve">Грекова Алла Михайловна</t>
  </si>
  <si>
    <t xml:space="preserve">23:43:0110011:744</t>
  </si>
  <si>
    <t xml:space="preserve">350040, г. Краснодар, ул. Ставропольская,  д. 232/Б,  кв. 117</t>
  </si>
  <si>
    <t xml:space="preserve">СМС 89182104646</t>
  </si>
  <si>
    <t xml:space="preserve">Постановление от 14.04.2014</t>
  </si>
  <si>
    <t xml:space="preserve">г. Краснодар, СНТ № 2 АО "Югтекс", ул. Абрикосовая, д. 213</t>
  </si>
  <si>
    <t xml:space="preserve">Паспорт гражданина РФ серия 03 04 № 921976 выдан УПРАВЛЕНИЕМ ВНУТРЕННИХ ДЕЛ ЦЕНТРАЛЬНОГО ОКРУГА ГОРОДА КРАСНОДАРА КРАСНОДАРСКОГО КРАЯ 09.08.2003г.</t>
  </si>
  <si>
    <t xml:space="preserve">Ахундова Элина Михайловна</t>
  </si>
  <si>
    <t xml:space="preserve">23:43:0110011:0214</t>
  </si>
  <si>
    <t xml:space="preserve">г. Краснодар, ул. Березанская,21</t>
  </si>
  <si>
    <t xml:space="preserve">elina.akhundova.86@bk.ru</t>
  </si>
  <si>
    <t xml:space="preserve">г. Краснодар, СНТ № 2 АО "Югтекс", ул. Абрикосовая, д. 214</t>
  </si>
  <si>
    <t xml:space="preserve">Калиберда Николай Владимирович</t>
  </si>
  <si>
    <t xml:space="preserve">23:43:0110011:0215</t>
  </si>
  <si>
    <t xml:space="preserve">353021,тКраснодарский край,  ст. Новопокровская, Черняховского, 29/1</t>
  </si>
  <si>
    <t xml:space="preserve">kaliberda74@icloud.com</t>
  </si>
  <si>
    <t xml:space="preserve">г. Краснодар, СНТ № 2 АО "Югтекс", ул. Абрикосовая, д. 215</t>
  </si>
  <si>
    <t xml:space="preserve">Паспорт гражданина РФ серия 03 01 № 263338выдан Новопокровским РОВДА Красноградского края  14.01.2002 код 232-045</t>
  </si>
  <si>
    <t xml:space="preserve">Валько Андрей Альбертович</t>
  </si>
  <si>
    <t xml:space="preserve">23:43:0110011:1272</t>
  </si>
  <si>
    <t xml:space="preserve">350090, г. Краснодар, пр. Репина, д. 32, кв. 99</t>
  </si>
  <si>
    <t xml:space="preserve">г. Краснодар, СНТ № 2 АО "Югтекс", ул. Абрикосовая, д. 216</t>
  </si>
  <si>
    <t xml:space="preserve">Паспорт гражданина РФ серия 03 12 № 044592 выдан ОУФМС РОССИИ ПО КРАСНОДАРСКОМУ КРАЮ В ПРИКУБАНСКОМ ОКРУГЕ ГОР. КРАСНОДАРА 19.04.2012г.</t>
  </si>
  <si>
    <t xml:space="preserve">Бобрякова Мария Сергеевна</t>
  </si>
  <si>
    <t xml:space="preserve">23:43:0110011:1389</t>
  </si>
  <si>
    <t xml:space="preserve">г. Краснодар, ул. им. Героя Яцкова, д. 16, кв. 187</t>
  </si>
  <si>
    <t xml:space="preserve">mariya050588@gmail.com</t>
  </si>
  <si>
    <t xml:space="preserve">г. Краснодар, СНТ № 2 АО "Югтекс", ул. Абрикосовая, д. 217</t>
  </si>
  <si>
    <t xml:space="preserve">Паспорт гражданина РФ серия 08 09 № 843465 выдан Отделом УФМС России по Хабаровскому  краю в Краснофлотском р-не г. Хабаровска 16.06.2009 код подразделения 270-005</t>
  </si>
  <si>
    <t xml:space="preserve">Савенко Эмилия Ивановна</t>
  </si>
  <si>
    <t xml:space="preserve">23:43:0110011:747</t>
  </si>
  <si>
    <t xml:space="preserve">350032, г. Краснодар, СНТ № 2 АО "Югтекс", ул. Абрикосовая, д. 218</t>
  </si>
  <si>
    <t xml:space="preserve">savenkoemilia@gmail.com</t>
  </si>
  <si>
    <t xml:space="preserve">заявление об  исключении  из членов СНТ от 23.05.2017</t>
  </si>
  <si>
    <t xml:space="preserve">г. Краснодар, СНТ № 2 АО "Югтекс", ул. Абрикосовая, д. 218</t>
  </si>
  <si>
    <t xml:space="preserve">Паспорт гражданина РФ серия 03 06 № 053168 выдан УПРАВЛЕНИЕМ ВНУТРЕННИХ ДЕЛ КАРАСУНСКОГО ОКРУГА ГОРОДА КРАСНОДАРАИ КРАСНОДАРСКОГО КРАЯ 22.02.2006г.</t>
  </si>
  <si>
    <t xml:space="preserve">заявление в члены от 24.12.2013. договор с членом СНТ от 07.02.2017 </t>
  </si>
  <si>
    <t xml:space="preserve">Проценко Наталья Ивановна</t>
  </si>
  <si>
    <t xml:space="preserve">23:43:0110011:0219</t>
  </si>
  <si>
    <t xml:space="preserve">350032, г. Краснодар, СНТ № 2 АО "Югтекс", ул. Абрикосовая,  д. 219</t>
  </si>
  <si>
    <t xml:space="preserve">natashaprotsenko0402@gmail.com</t>
  </si>
  <si>
    <t xml:space="preserve">СМС 89184342280</t>
  </si>
  <si>
    <t xml:space="preserve">г. Краснодар, СНТ № 2 АО "Югтекс", ул. Абрикосовая, д. 219</t>
  </si>
  <si>
    <t xml:space="preserve">Паспорт гражданина РФ серия 03 06 № 172934 выдан УПРАВЛЕНИЕМ ВНУТРЕННИХ ДЕЛ КАРАСУНСКОГО ОКРУГА ГОРОДА КРАСНОДАРА КРАСНОДАРСКОГО КРАЯ 06.04.2006г.</t>
  </si>
  <si>
    <t xml:space="preserve">Ашанина Елена Анатольевна</t>
  </si>
  <si>
    <t xml:space="preserve">23:43:0110011:0220</t>
  </si>
  <si>
    <t xml:space="preserve">350058,  г. Краснодар,  ул. Ставропольская,  д. 183, корп. А, кв. 1</t>
  </si>
  <si>
    <t xml:space="preserve">СМС 89183924295</t>
  </si>
  <si>
    <t xml:space="preserve">г. Краснодар, СНТ № 2 АО "Югтекс", ул. Абрикосовая, д. 220</t>
  </si>
  <si>
    <t xml:space="preserve">Паспорт гражданина РФ серия 03 00 № 592827 выдан ПВС УВД КАРАСУНСКОГО ОКРУГА Г. КРАСНОДАРА 12.04.2001г.</t>
  </si>
  <si>
    <t xml:space="preserve">Нихаев Роман Евгеньевич</t>
  </si>
  <si>
    <t xml:space="preserve">23:43:0110011:748</t>
  </si>
  <si>
    <t xml:space="preserve">350065, г. Краснодар, Благоева, 44,  кв. 114</t>
  </si>
  <si>
    <t xml:space="preserve">sveta.nikhaeva@yandex.ru</t>
  </si>
  <si>
    <t xml:space="preserve">г. Краснодар, СНТ № 2 АО "Югтекс", ул. Абрикосовая, д. 221</t>
  </si>
  <si>
    <t xml:space="preserve">Паспорт гражданина РФ серия 03 05 № 668556 выдан У КАРАСУНСКОГО ОКРУГА Г. КРАСНОДАРА КРАСНОДАРСКОГО КРАЯ 12.04.2005г.код 232-003</t>
  </si>
  <si>
    <t xml:space="preserve">Дурницина Вера Яковлевна</t>
  </si>
  <si>
    <t xml:space="preserve">23:43:0110011:749</t>
  </si>
  <si>
    <t xml:space="preserve">350001, г. Краснодар, Ставропольская, 178,  кв .48</t>
  </si>
  <si>
    <t xml:space="preserve">durnitsyna@mail.ru</t>
  </si>
  <si>
    <t xml:space="preserve">г. Краснодар, СНТ № 2 АО "Югтекс", ул. Абрикосовая, д. 222</t>
  </si>
  <si>
    <t xml:space="preserve">Паспорт гражданина РФ серия 03 06 № 113191 выдан ОТДЕЛОМ ВНУТРЕННИХ ДЕЛ ВЫСЕЛКОВСКОГО РАЙОНА КРАСНОДАРСКОГО КРАЯ 22.06.2006 к/п 232-030</t>
  </si>
  <si>
    <t xml:space="preserve">Бегджанян Надежда Ивановна</t>
  </si>
  <si>
    <t xml:space="preserve">23:43:0110011:30</t>
  </si>
  <si>
    <t xml:space="preserve">350032, г. Краснодар, СНТ № 2 АО "Югтекс", у л. Абрикосовая,  д. 223</t>
  </si>
  <si>
    <t xml:space="preserve">nadezdaberganab@gmail.com</t>
  </si>
  <si>
    <t xml:space="preserve">вацап 89385258781</t>
  </si>
  <si>
    <t xml:space="preserve">г. Краснодар, СНТ № 2 АО "Югтекс", ул. Абрикосовая, д. 223</t>
  </si>
  <si>
    <t xml:space="preserve">Паспорт гражданина РФ серия 98 13 № 496207 выдан МРО РОССИИ ПО РЕСПУБЛИКЕ САХА (ЯКУТИЯ) В Г. ЯКУТСКЕ 25.09.2013г.</t>
  </si>
  <si>
    <t xml:space="preserve">Лямкина Надежда Васильевна</t>
  </si>
  <si>
    <t xml:space="preserve">23:43:0110011:1033</t>
  </si>
  <si>
    <t xml:space="preserve">350001, г. Краснодар, ул. Линия Поймы реки Кубань 4-я,  д. 72</t>
  </si>
  <si>
    <t xml:space="preserve">natakoval7777@rambler.ru</t>
  </si>
  <si>
    <t xml:space="preserve">89181966141, 89284394971</t>
  </si>
  <si>
    <t xml:space="preserve">звонить 89181966141</t>
  </si>
  <si>
    <t xml:space="preserve">г. Краснодар, СНТ № 2 АО "Югтекс", ул. Абрикосовая, д. 224</t>
  </si>
  <si>
    <t xml:space="preserve">Паспорт гражданина РФ серия 03 01 № 350689 выдан УВД ЦЕНТРАЛЬНОГО ОКРУГА ГОР. КРАСНОДАРА 16.01.2002г.</t>
  </si>
  <si>
    <t xml:space="preserve">нет дела и документов</t>
  </si>
  <si>
    <t xml:space="preserve">Коваль Наталья Вячеславовна</t>
  </si>
  <si>
    <t xml:space="preserve">23:43:0110011:750</t>
  </si>
  <si>
    <t xml:space="preserve">г. Краснодар,  ПРК   4 Линия, 72</t>
  </si>
  <si>
    <t xml:space="preserve">г. Краснодар, СНТ № 2 АО "Югтекс", ул. Абрикосовая, д. 225</t>
  </si>
  <si>
    <t xml:space="preserve">Паспорт гражданина РФ серия 03 04 №921490 выдан УВД ЦЕНТРАЛЬНОГО ОКРУГА ГОР. КРАСНОДАРА 107.08.2003 код 232-005</t>
  </si>
  <si>
    <t xml:space="preserve">Эйбауэр Светлана Викторовна</t>
  </si>
  <si>
    <t xml:space="preserve">23:43:0110011:1131</t>
  </si>
  <si>
    <t xml:space="preserve">Ставропольский край, г. Кисловодск, ул. Коллективная, д. 2, кв. 12</t>
  </si>
  <si>
    <t xml:space="preserve">357703, Ставропольский край, г Кисловодск, ул Коллективная, д 2, кв 12</t>
  </si>
  <si>
    <t xml:space="preserve">г. Краснодар, СНТ № 2 АО "Югтекс", ул. Березовая, д. 226</t>
  </si>
  <si>
    <t xml:space="preserve">Паспорт гражданина РФ серия 07 05 № 738323 выдан ОВД ГОР. КИСЛОВОДСКА СТАВРОПОЛЬСКОГО КРАЯ 15.03.2006г.</t>
  </si>
  <si>
    <t xml:space="preserve">Гафурова Любовь Павловна</t>
  </si>
  <si>
    <t xml:space="preserve">23:43:0110011:751</t>
  </si>
  <si>
    <t xml:space="preserve">350088, г. Краснодар, ул. 30-й Иркутской Дивизии,  д. 8, кв. 89</t>
  </si>
  <si>
    <t xml:space="preserve">СМС 89182673258</t>
  </si>
  <si>
    <t xml:space="preserve">г. Краснодар, СНТ № 2 АО "Югтекс", ул. Абрикосовая, д. 227</t>
  </si>
  <si>
    <t xml:space="preserve">Паспорт гражданина РФ серия 03 02 № 952366 выдан ПВС УВД КАРАСУНСКОГО ОКРУГА ГОР. КРАСНОДАРА 08.05.2002г.</t>
  </si>
  <si>
    <t xml:space="preserve">Галеев Михаил Андреевич</t>
  </si>
  <si>
    <t xml:space="preserve">23:43:0110011:1266</t>
  </si>
  <si>
    <t xml:space="preserve">350072, г. Краснодар,  ул. Рахманинова, д. 34,  кв. 1</t>
  </si>
  <si>
    <t xml:space="preserve">horon_@mail.ru</t>
  </si>
  <si>
    <t xml:space="preserve">г. Краснодар, СНТ № 2 АО "Югтекс", ул. Березовая, д. 228</t>
  </si>
  <si>
    <t xml:space="preserve">Паспорт гражданина РФ серия 08 04 № 459164 выдан УПРАВЛЕНИЕМ ВНУТРЕННИХ ДЕЛ ИНДУСТРИАЛЬНОГО РАЙОНА Г. ХАБАРОВСКА 14.08.2006г.</t>
  </si>
  <si>
    <t xml:space="preserve">Кострыкина Любовь Викторовна</t>
  </si>
  <si>
    <t xml:space="preserve">23:43:0110011:752</t>
  </si>
  <si>
    <t xml:space="preserve">35005, г. Краснодар, ул. Алтайская,  д. 12,  кв. 25</t>
  </si>
  <si>
    <t xml:space="preserve">350075, г. Краснодар, ул. Алтайская,  д. 12,  кв. 25</t>
  </si>
  <si>
    <t xml:space="preserve">г. Краснодар, СНТ № 2 АО "Югтекс", ул. Абрикосовая, д. 229</t>
  </si>
  <si>
    <t xml:space="preserve">Паспорт гражданина РФ серия 03 03 № 560922 выдан ПВС УВД КАРАСУНСКОГО ОКРУГА ГОР. КРАСНОДАРА 11.11.2002г.</t>
  </si>
  <si>
    <t xml:space="preserve">Казаков Дмитрий Витальевич</t>
  </si>
  <si>
    <t xml:space="preserve">350058, г. Краснодар, Стасова, 97</t>
  </si>
  <si>
    <t xml:space="preserve">вацап 89964056165</t>
  </si>
  <si>
    <t xml:space="preserve">г. Краснодар, СНТ № 2 АО "Югтекс", ул. Абрикосовая, д. 230</t>
  </si>
  <si>
    <t xml:space="preserve">Фролов Михаил Сергеевич</t>
  </si>
  <si>
    <t xml:space="preserve">23:43:0110011:754</t>
  </si>
  <si>
    <t xml:space="preserve">350087, г. Краснодар, ул. Бульвар Строителей, д. 104</t>
  </si>
  <si>
    <t xml:space="preserve">donut-s@mail.ru</t>
  </si>
  <si>
    <t xml:space="preserve">г. Краснодар, СНТ № 2 АО "Югтекс", ул. Абрикосовая, д. 231</t>
  </si>
  <si>
    <t xml:space="preserve">Паспорт гражданина РФ серия 03 06 №201317, выдан УВД Прикубанского округа г. Краснодара 11.05.2006</t>
  </si>
  <si>
    <t xml:space="preserve">Женетль Светлана Рамазановна</t>
  </si>
  <si>
    <t xml:space="preserve">23:43:0110011:0232</t>
  </si>
  <si>
    <t xml:space="preserve">350040, г. Краснодар,  Ким, 147,  кв.40</t>
  </si>
  <si>
    <t xml:space="preserve">zenetl@mail.ru</t>
  </si>
  <si>
    <t xml:space="preserve">СМС 89298299006</t>
  </si>
  <si>
    <t xml:space="preserve">г. Краснодар, СНТ № 2 АО "Югтекс", ул. Абрикосовая, д. 232</t>
  </si>
  <si>
    <t xml:space="preserve">Паспорт гражданина РФ серия 03 05 № 998522выдан УПРАВЛЕНИЕМ ВНУТРЕННИХ ДЕЛ ЦЕНТРАЛЬНОГО ОКРУГА города КРАСНОДАРА 14.12.2010 код230-006</t>
  </si>
  <si>
    <t xml:space="preserve">Музафарова Евгения</t>
  </si>
  <si>
    <t xml:space="preserve">me87479024273@mail.ru</t>
  </si>
  <si>
    <t xml:space="preserve">233/3</t>
  </si>
  <si>
    <t xml:space="preserve">Садовникова Виктория Павловна</t>
  </si>
  <si>
    <t xml:space="preserve">23:43:0110011:755</t>
  </si>
  <si>
    <t xml:space="preserve">г. Краснодар, СНТ № 2 АО "Югтекс", ул. Абрикосовая,233/1</t>
  </si>
  <si>
    <t xml:space="preserve">г. Краснодар, СНТ № 2 АО "Югтекс", ул. Абрикосовая, д. 233/1</t>
  </si>
  <si>
    <t xml:space="preserve">Нетяга Светлана Юрьевна</t>
  </si>
  <si>
    <t xml:space="preserve">23:43:0110011:756</t>
  </si>
  <si>
    <t xml:space="preserve">почтовый ящик № 19</t>
  </si>
  <si>
    <t xml:space="preserve">Мельниченко Сергей Владимирович</t>
  </si>
  <si>
    <t xml:space="preserve">23:43:0110011:757</t>
  </si>
  <si>
    <t xml:space="preserve">350020, г. Краснодар, ул. Красных Партизан, д. 543, кв. 32</t>
  </si>
  <si>
    <t xml:space="preserve">г. Краснодар, СНТ № 2 АО "Югтекс", ул. Абрикосовая, д. 235</t>
  </si>
  <si>
    <t xml:space="preserve">Паспорт гражданина РФ серия 03 09 № 081871 выдан ОТДЕЛОМ УФМС РОССИИ ПО КРАСНОДАРСКОМУ КРАЮ В ЗАПАДНОМ ОКРУГЕ ГОР. КРАСНОДАРА 09.12.2008г.</t>
  </si>
  <si>
    <t xml:space="preserve">Копрев Владимир Викторович</t>
  </si>
  <si>
    <t xml:space="preserve">23:43:0110011:758</t>
  </si>
  <si>
    <t xml:space="preserve">350012, г. Краснодар, ул. Азовская,  д. 18, кв. 56</t>
  </si>
  <si>
    <t xml:space="preserve">г. Краснодар, СНТ № 2 АО "Югтекс", ул. Абрикосовая, д. 236</t>
  </si>
  <si>
    <t xml:space="preserve">Паспорт гражданина РФ серия 03 05 № 702858 выдан УПРАВЛЕНИЕМ ВНУТРЕННИХ ДЕЛ ПРИКУБАНСКОГО ОКРУГА ГОР. КРАСНОДАРА 26.01.2005г.</t>
  </si>
  <si>
    <t xml:space="preserve">Санникова Любовь</t>
  </si>
  <si>
    <t xml:space="preserve">23:43:0110011:1786</t>
  </si>
  <si>
    <t xml:space="preserve">г. Краснодар, СНТ № 2 АО "Югтекс", ул. Берёзовая, 237</t>
  </si>
  <si>
    <t xml:space="preserve">lyachinasannikova@bk.ru</t>
  </si>
  <si>
    <t xml:space="preserve">не оплачен. нет заявления, паспорта</t>
  </si>
  <si>
    <t xml:space="preserve">г. Краснодар, СНТ № 2 АО "Югтекс", ул. Абрикосовая, д. 237</t>
  </si>
  <si>
    <t xml:space="preserve">Паспорт гражданина иностр государства №11492008, выдан  МВД 26.12.2017</t>
  </si>
  <si>
    <t xml:space="preserve">Костенко Елена Карленовна</t>
  </si>
  <si>
    <t xml:space="preserve">23:43:0110011:1762</t>
  </si>
  <si>
    <t xml:space="preserve">1936@bk.ru</t>
  </si>
  <si>
    <t xml:space="preserve">Асадов Дилшод Дилмурод Угли</t>
  </si>
  <si>
    <t xml:space="preserve">г. Краснодар, СНТ № 2 АО "Югтекс", ул. Абрикосовая, 239</t>
  </si>
  <si>
    <t xml:space="preserve">asadovdilshod@jmail.com</t>
  </si>
  <si>
    <t xml:space="preserve">Шеин Антонина Николаевна</t>
  </si>
  <si>
    <t xml:space="preserve">23:43:0110011:1278</t>
  </si>
  <si>
    <t xml:space="preserve">г. Краснодар, СНТ № 2 АО "Югтекс", ул. Абрикосовая, 240</t>
  </si>
  <si>
    <t xml:space="preserve">antoninashein@yandex.ru</t>
  </si>
  <si>
    <t xml:space="preserve">г. Краснодар, СНТ № 2 АО "Югтекс", ул. Абрикосовая, д. 240</t>
  </si>
  <si>
    <t xml:space="preserve">Титов Данил Вадимович</t>
  </si>
  <si>
    <t xml:space="preserve">23:43:0110011:1280</t>
  </si>
  <si>
    <t xml:space="preserve">mariya.marii2015@yandex.ru</t>
  </si>
  <si>
    <t xml:space="preserve">г. Краснодар, СНТ № 2 АО "Югтекс", ул. Абрикосовая, д. 241</t>
  </si>
  <si>
    <t xml:space="preserve">Паспорт гражданина РФ серия 03 04 №675200 выдан УВД Центрального округа города Краснодара 26.09.2003 к/п 232-007</t>
  </si>
  <si>
    <t xml:space="preserve">Журавлева Людмила Григорьевна</t>
  </si>
  <si>
    <t xml:space="preserve">23:43:0110011:1248</t>
  </si>
  <si>
    <t xml:space="preserve">350032, г. Краснодар, СНТ № 2 АО "Югтекс", ул. Абрикосовая,  д. 242</t>
  </si>
  <si>
    <t xml:space="preserve">НЕТ</t>
  </si>
  <si>
    <t xml:space="preserve">г. Краснодар, СНТ № 2 АО "Югтекс", ул. Абрикосовая, д. 242</t>
  </si>
  <si>
    <t xml:space="preserve">Паспорт гражданина РФ серия 08 01 № 301256 выданУВД ЖЕЛЕЗНОДОРОЖНОГО РАЙОНА города Хабаровска 15.08.2001  код 272-026</t>
  </si>
  <si>
    <t xml:space="preserve">Пронова Анна Павловна</t>
  </si>
  <si>
    <t xml:space="preserve">23:43:0110011:1230</t>
  </si>
  <si>
    <t xml:space="preserve">350032, г. Краснодар, СНТ № 2 АО "Югтекс", ул. Березовая,  д. 242/1</t>
  </si>
  <si>
    <t xml:space="preserve">звонок 89184312792</t>
  </si>
  <si>
    <t xml:space="preserve">г. Краснодар, СНТ № 2 АО "Югтекс", ул. Березовая, д. 242/1</t>
  </si>
  <si>
    <t xml:space="preserve">Паспорт гражданина РФ серия 17 10 № 111208 выдан ТП В ПОС. СТАВРОВО ОУФМС РОССИИ ПО ВЛАДИМИРСКОЙ ОБЛАСТИ В СОБИНСКОМ РАЙОНЕ 07.04.2011г.</t>
  </si>
  <si>
    <t xml:space="preserve">Гуринова Галина Александровна</t>
  </si>
  <si>
    <t xml:space="preserve">23:43:0110011:243</t>
  </si>
  <si>
    <t xml:space="preserve">350032, г. Краснодар, СНТ № 2 АО "Югтекс", ул. Абрикосовая,  д. 243</t>
  </si>
  <si>
    <t xml:space="preserve">galinka31.76@mail.ru</t>
  </si>
  <si>
    <t xml:space="preserve">Богучарскова Наталья Юрьевна</t>
  </si>
  <si>
    <t xml:space="preserve">23:43:0110011:0244</t>
  </si>
  <si>
    <t xml:space="preserve">3500000, г. Краснодар, Коммунаров, 115,   кв. 213</t>
  </si>
  <si>
    <t xml:space="preserve">nataly-best@bk.ru</t>
  </si>
  <si>
    <t xml:space="preserve">89883867788, 89629539401</t>
  </si>
  <si>
    <t xml:space="preserve">вацап 8-996-410-76-96</t>
  </si>
  <si>
    <t xml:space="preserve">г. Краснодар, СНТ № 2 АО "Югтекс", ул. Березовая, д. 244</t>
  </si>
  <si>
    <t xml:space="preserve">Паспорт гражданина РФ  03-00 №376784 выдан УВД Центрального округа гор Краснодара 25.10.2000 код 232-005</t>
  </si>
  <si>
    <r>
      <rPr>
        <sz val="10"/>
        <color rgb="FF000000"/>
        <rFont val="Calibri"/>
        <family val="0"/>
        <charset val="1"/>
      </rPr>
      <t xml:space="preserve">д</t>
    </r>
    <r>
      <rPr>
        <sz val="10"/>
        <color rgb="FFFF0000"/>
        <rFont val="Calibri"/>
        <family val="0"/>
        <charset val="1"/>
      </rPr>
      <t xml:space="preserve">окумент на смену фамилии заявления на выход из снт нет</t>
    </r>
  </si>
  <si>
    <t xml:space="preserve">Полупанова Татьяна Петровна</t>
  </si>
  <si>
    <t xml:space="preserve">23:43:0110011:1369</t>
  </si>
  <si>
    <t xml:space="preserve">350033, г. Краснодар,  ул. Суворова,  д. 109, кв. 4</t>
  </si>
  <si>
    <t xml:space="preserve">Tatanapolupanova786@gmail.com</t>
  </si>
  <si>
    <t xml:space="preserve">СМС 89182609345</t>
  </si>
  <si>
    <t xml:space="preserve">г. Краснодар, СНТ № 2 АО "Югтекс", ул. Березовая, д. 245</t>
  </si>
  <si>
    <t xml:space="preserve">Паспорт гражданина РФ серия 03 03 № 370047 выдан УВД ЦЕНТРАЛЬНОГО ОКРУГА ГОР. КРАСНОДАРА 16.09.2002г.</t>
  </si>
  <si>
    <t xml:space="preserve">Костанова Ольга Николаевна</t>
  </si>
  <si>
    <t xml:space="preserve">23:43:0433004:258</t>
  </si>
  <si>
    <t xml:space="preserve">350075, г. Краснодар, ул. Селезнева, д. 82,  кв. 151</t>
  </si>
  <si>
    <t xml:space="preserve">kostanova.olga@mail.ru</t>
  </si>
  <si>
    <t xml:space="preserve">СМС 89182597383</t>
  </si>
  <si>
    <t xml:space="preserve">г. Краснодар, СНТ № 2 АО "Югтекс", ул. Березовая, д. 247</t>
  </si>
  <si>
    <t xml:space="preserve">Паспорт гражданина РФ серия 03 03 № 979294 выдан ПВС УВД КАРАСУНСКОГО ОКРУГА ГОР. КРАСНОДАРА 13.12.2003г.</t>
  </si>
  <si>
    <t xml:space="preserve">дачный участок передан  от шкеда как не правотизированный 22.04.2003</t>
  </si>
  <si>
    <t xml:space="preserve">Рахмонов Ортик Ахматович</t>
  </si>
  <si>
    <t xml:space="preserve">23:43:0110011:766</t>
  </si>
  <si>
    <t xml:space="preserve">г. Краснодар, СНТ № 2 АО "Югтекс", ул. Березовая, д. 248</t>
  </si>
  <si>
    <t xml:space="preserve">Рожкова Юлия Владимировна</t>
  </si>
  <si>
    <t xml:space="preserve">23: 43:0110011: 767</t>
  </si>
  <si>
    <t xml:space="preserve">г. Краснодар, СВХ Краснодарскийй, Шоссейная, 2,  кв.3 </t>
  </si>
  <si>
    <t xml:space="preserve">julibasina@mail.ru</t>
  </si>
  <si>
    <t xml:space="preserve">заявление от 16.05.2015</t>
  </si>
  <si>
    <t xml:space="preserve">г. Краснодар, СНТ № 2 АО "Югтекс", ул. Березовая, д. 249</t>
  </si>
  <si>
    <t xml:space="preserve">  Паспорт гражданина Рф серия 03 10  № 569337 выдан отделом УФМС Росси по Краснодарскому краю в Прикубанском округе г. КРАСНОДАРА  13.08.2010 КОД 230-007
</t>
  </si>
  <si>
    <t xml:space="preserve">Горшков Олег Александрович</t>
  </si>
  <si>
    <t xml:space="preserve">23:43:011011:250</t>
  </si>
  <si>
    <t xml:space="preserve">350075, г. Краснодар, ул. СТАСОВА дом 181, кв. 131</t>
  </si>
  <si>
    <t xml:space="preserve">aligatorr74@mail.ru</t>
  </si>
  <si>
    <t xml:space="preserve">89184510368 Олег, 89183414608</t>
  </si>
  <si>
    <t xml:space="preserve">г. Краснодар, СНТ № 2 АО "Югтекс", ул. Березовая, д. 250</t>
  </si>
  <si>
    <t xml:space="preserve"> Паспорт гражданина Рфсерия 03 02 №949850выдан ПВС УВД Карасунского округа гор. Краснодара29.04.2002 код232-003</t>
  </si>
  <si>
    <t xml:space="preserve">акт дарения 02.08.2000</t>
  </si>
  <si>
    <t xml:space="preserve">Аксенова Татьяна Николаевна</t>
  </si>
  <si>
    <t xml:space="preserve">23:43:0110011:769</t>
  </si>
  <si>
    <t xml:space="preserve">350075, г. Краснодар, ул. Алтайская, д. 6 кв. 135</t>
  </si>
  <si>
    <t xml:space="preserve">СМС 89604814121</t>
  </si>
  <si>
    <t xml:space="preserve">г. Краснодар, СНТ № 2 АО "Югтекс", ул. Березовая, д. 251</t>
  </si>
  <si>
    <t xml:space="preserve">Паспорт гражданина РФ серия 03 03 № 904044 выдан ПВС УВД КАРАСУНСКОГО ОКРУГА ГОР. КРАСНОДАРА 12.12.2002г.</t>
  </si>
  <si>
    <t xml:space="preserve">Аксенов Владимир Дмитриевич</t>
  </si>
  <si>
    <t xml:space="preserve">23:43:0110011:0507</t>
  </si>
  <si>
    <t xml:space="preserve">г. Краснодар, ул. Алтайская, д. 6, кв. 135</t>
  </si>
  <si>
    <t xml:space="preserve">СМС 89628701602</t>
  </si>
  <si>
    <t xml:space="preserve">г. Краснодар, СНТ № 2 АО "Югтекс", ул. Березовая, д. 252</t>
  </si>
  <si>
    <t xml:space="preserve">Паспорт гражданина РФ серия 03 05 № 180691 выдан УПРАВЛЕНИЕМ ВНУТРЕННИХ ДЕЛ КАРАСУНСКОГО ОКРУГА ГОРОДА КРАСНОДАРА КРАСНОДАРСКОГО КРАЯ 12.11.2003г.</t>
  </si>
  <si>
    <t xml:space="preserve">Кузнецова Тамара Владимировна</t>
  </si>
  <si>
    <t xml:space="preserve">23:43:0110011:770</t>
  </si>
  <si>
    <t xml:space="preserve">350032, г. Краснодар, СНТ № 2 АО "Югтекс",  ул. Березовая,  д.  253</t>
  </si>
  <si>
    <t xml:space="preserve">почтовый ящик № 34</t>
  </si>
  <si>
    <t xml:space="preserve">СМС 89131524600, ватсап +79530707037</t>
  </si>
  <si>
    <t xml:space="preserve">Паспорт 52 03 №778257 выдан Большереченским РОВД Омской области 29.10.2003г. код подразделения 552-008</t>
  </si>
  <si>
    <t xml:space="preserve">договор купли-продажи  22.01.2020</t>
  </si>
  <si>
    <t xml:space="preserve">Ковалевская Светлана Юрьевна</t>
  </si>
  <si>
    <t xml:space="preserve">23:43:0110011:0013</t>
  </si>
  <si>
    <t xml:space="preserve">г. Краснодар, бульвар Платановый, 10  кв. 107</t>
  </si>
  <si>
    <t xml:space="preserve">kovalevskaya.2012@yandex.ru</t>
  </si>
  <si>
    <t xml:space="preserve">г. Краснодар, СНТ № 2 АО "Югтекс", ул. Березовая, д. 254</t>
  </si>
  <si>
    <t xml:space="preserve">Паспорт гражданина РФ серия 03 12 №080058, выдан 20.06.2012 ОУФМС России по Краснодарскому краю в Западном округе г. Краснодара</t>
  </si>
  <si>
    <t xml:space="preserve">Шахнович Римма Эдуардовна</t>
  </si>
  <si>
    <t xml:space="preserve">23:43:0110011:771</t>
  </si>
  <si>
    <t xml:space="preserve">350075, г. Краснодар, Стасова, 187,  кв. 245</t>
  </si>
  <si>
    <t xml:space="preserve">Studiorim6778@yandex.ru</t>
  </si>
  <si>
    <t xml:space="preserve">г. Краснодар, СНТ № 2 АО "Югтекс", ул. Березовая, д. 255</t>
  </si>
  <si>
    <t xml:space="preserve">Паспорт гражданина РФ серия 03 05 № 314075 выдан ОУФМС России по Краснодпрскому краю в Карасунском округе г. Краснодара 07.10.2015г.код </t>
  </si>
  <si>
    <t xml:space="preserve">Михеева Ольга Валерьевна</t>
  </si>
  <si>
    <t xml:space="preserve">23:43:0110011:772</t>
  </si>
  <si>
    <t xml:space="preserve">г. Краснодар, ул. Старокубанская, д.137/1, кв.80</t>
  </si>
  <si>
    <t xml:space="preserve">79528260525@ya.ru</t>
  </si>
  <si>
    <t xml:space="preserve">г. Краснодар, СНТ № 2 АО "Югтекс", ул. Березовая, д. 256</t>
  </si>
  <si>
    <t xml:space="preserve">Паспорт гражданина РФ серия 03 15 №229274, выдан ОУФМС России по Краснодарскому краю в Карасунском округе г. Краснодара</t>
  </si>
  <si>
    <t xml:space="preserve">Романец Сергей Владимирович</t>
  </si>
  <si>
    <t xml:space="preserve">23:43:0110011:773</t>
  </si>
  <si>
    <t xml:space="preserve">г. Краснодар, Ставропольская, 232/б,  кв. 44</t>
  </si>
  <si>
    <t xml:space="preserve">A_avtor@mail.ru</t>
  </si>
  <si>
    <t xml:space="preserve">г. Краснодар, СНТ № 2 АО "Югтекс", ул. Березовая, д. 257</t>
  </si>
  <si>
    <t xml:space="preserve">нет документов и дела</t>
  </si>
  <si>
    <t xml:space="preserve">Юн Олег Яковлевич</t>
  </si>
  <si>
    <t xml:space="preserve">23:43:0110011:774</t>
  </si>
  <si>
    <t xml:space="preserve">350032, г. Краснодар, СНТ № 2 АО "Югтекс",  ул. Березовая,  д.  259</t>
  </si>
  <si>
    <t xml:space="preserve">yunoleg@mail.ru</t>
  </si>
  <si>
    <t xml:space="preserve">г. Краснодар, СНТ № 2 АО "Югтекс", ул. Березовая, д. 258</t>
  </si>
  <si>
    <t xml:space="preserve">Паспорт гражданина РФ серия 12 04 № 960235 выдан КИРОВСКИМ РОВД ГОР. АСТРАХАНИ 07.03.2005г.</t>
  </si>
  <si>
    <t xml:space="preserve">уч. 259 владелец</t>
  </si>
  <si>
    <t xml:space="preserve">23:43:0110011:775</t>
  </si>
  <si>
    <t xml:space="preserve">350032, г. Краснодар, СНТ № 2 АО "Югтекс",  ул. Березовая,  д. 259</t>
  </si>
  <si>
    <t xml:space="preserve">г. Краснодар, СНТ № 2 АО "Югтекс", ул. Березовая, д. 259</t>
  </si>
  <si>
    <t xml:space="preserve">Выход по заявлению 10.11.2018</t>
  </si>
  <si>
    <t xml:space="preserve">Ивлюшкин Алексей Владимирович</t>
  </si>
  <si>
    <t xml:space="preserve">23:43:0110011:776</t>
  </si>
  <si>
    <t xml:space="preserve">350032, г. Краснодар, СНТ № 2 АО "Югтекс",  ул. Березовая,  д. 260</t>
  </si>
  <si>
    <t xml:space="preserve">89064314678, 89628745358</t>
  </si>
  <si>
    <t xml:space="preserve">г. Краснодар, СНТ № 2 АО "Югтекс", ул. Березовая, д. 260</t>
  </si>
  <si>
    <t xml:space="preserve">Паспорт гражданина РФ серия 03 16 № 456196 выдан ОУФМС РОССИИ ПО КРАСНОДАРСКОМУ КРАЮ В ПРИКУБАНСКОМ ОКРУГЕ Г. КРАСНОДАРА 05.05.2016г.</t>
  </si>
  <si>
    <t xml:space="preserve">переофрмление участкана на основании заявления</t>
  </si>
  <si>
    <t xml:space="preserve">Корнеева Лариса Станиславовна</t>
  </si>
  <si>
    <t xml:space="preserve">23:43:0110011:777</t>
  </si>
  <si>
    <t xml:space="preserve">г. Краснодар,  ул. Атарбекова,  д. 5,  кв. 216</t>
  </si>
  <si>
    <t xml:space="preserve">l.korneyeva@mail.ru</t>
  </si>
  <si>
    <t xml:space="preserve">89882433042, 89184630054</t>
  </si>
  <si>
    <t xml:space="preserve">г. Краснодар, СНТ № 2 АО "Югтекс", ул. Березовая, д. 261</t>
  </si>
  <si>
    <t xml:space="preserve">Паспорт гражданина РФ серия 03 06 № 407958 выдан УПРАВЛЕНИЕМ ВНУТРЕННИХ ДЕЛ КАРАСУНСКОГО ОКРУГА ГОРОДА КРАСНОДАРА КРАСНОДАРСКОГО КРАЯ 02.04.2007г., к/п 232-003</t>
  </si>
  <si>
    <t xml:space="preserve">Сукало Тамара Ивановна</t>
  </si>
  <si>
    <t xml:space="preserve">23:43:0110011:778</t>
  </si>
  <si>
    <t xml:space="preserve">350040, г. Краснодар,  ул. 2-й Пятилетки,  д. 8,  корп. 1,  кв. 80</t>
  </si>
  <si>
    <t xml:space="preserve">350040, г. Краснодар, ул. 2-й Пятилетки, д. 8, корп. 1, кв. 80</t>
  </si>
  <si>
    <t xml:space="preserve">г. Краснодар, СНТ № 2 АО "Югтекс", ул. Березовая, д. 262</t>
  </si>
  <si>
    <t xml:space="preserve">Паспорт гражданина РФ серия 03 04 № 163615 выдан ПВС УВД КАРАСУНСКОГО ОКРУГА ГОР. Краснодара 26.03.2003г.</t>
  </si>
  <si>
    <t xml:space="preserve">Савенко Владимир Васильевич</t>
  </si>
  <si>
    <t xml:space="preserve">350087, г. Краснодар, ул. Ольховая, 4</t>
  </si>
  <si>
    <t xml:space="preserve">valkonata74@mail.ru</t>
  </si>
  <si>
    <t xml:space="preserve">г. Краснодар, СНТ № 2 АО "Югтекс", ул. Березовая, д. 263</t>
  </si>
  <si>
    <t xml:space="preserve">Савенко Лидия Васильевна</t>
  </si>
  <si>
    <t xml:space="preserve">23:43:0110011: 1026</t>
  </si>
  <si>
    <t xml:space="preserve">г. Краснодар, ул. Ольховая, 4</t>
  </si>
  <si>
    <t xml:space="preserve">заявление от 05.06.2001</t>
  </si>
  <si>
    <t xml:space="preserve">г. Краснодар, СНТ № 2 АО "Югтекс", ул. Березовая, д. 264</t>
  </si>
  <si>
    <t xml:space="preserve">паспорт гражданина РФ СЕРИЯ 03 05 отде 387423 выдан  Калининским отделом милиции УВД Прикубанского округа гор.КРАСНОДАРА. Дата выдачи 15.05.2004 код 233-006</t>
  </si>
  <si>
    <t xml:space="preserve">Казунин Виталий Кимович</t>
  </si>
  <si>
    <t xml:space="preserve">23:43:0110011: 774</t>
  </si>
  <si>
    <t xml:space="preserve">350075, г. Краснодар, ул. Алтайская, д. 10, корп А, кв. 1/1</t>
  </si>
  <si>
    <t xml:space="preserve">89892913192@yandex.ru</t>
  </si>
  <si>
    <t xml:space="preserve">89183369023, 89615101600, 89181722291</t>
  </si>
  <si>
    <t xml:space="preserve">СМС 89183369023</t>
  </si>
  <si>
    <t xml:space="preserve">г. Краснодар, СНТ № 2 АО "Югтекс", ул. Березовая, д. 265</t>
  </si>
  <si>
    <t xml:space="preserve">Паспорт гражданина РФ серия 03 03 № 748281 выдан УВД ЦЕНТРАЛЬНОГО ОКРУГА ГОР. КРАСНОДАРА 30.11.2002г.</t>
  </si>
  <si>
    <t xml:space="preserve">Шаропов Исломжон Ибод Угли</t>
  </si>
  <si>
    <t xml:space="preserve">23:43:0110011:781</t>
  </si>
  <si>
    <t xml:space="preserve">г. Краснодар, СНТ № 2 АО "Югтекс", ул. Березовая, д. 266</t>
  </si>
  <si>
    <t xml:space="preserve">Янголь Мария Иосифовна</t>
  </si>
  <si>
    <t xml:space="preserve">23:43:0110011:782</t>
  </si>
  <si>
    <t xml:space="preserve">350004, г. Краснодар, Передерия, 64,  кв. 22</t>
  </si>
  <si>
    <t xml:space="preserve">m_i_yangol@mail.ru</t>
  </si>
  <si>
    <t xml:space="preserve">г. Краснодар, СНТ № 2 АО "Югтекс", ул. Березовая, д. 267</t>
  </si>
  <si>
    <t xml:space="preserve">нет документов на собственность. Паспорта</t>
  </si>
  <si>
    <t xml:space="preserve">Самко Василий Васильевич</t>
  </si>
  <si>
    <t xml:space="preserve">23:43:0110011:1020</t>
  </si>
  <si>
    <t xml:space="preserve">678900, Республика Саха (Якутия), г. Алдан, ул. Быкова, д. 18,  кв. 14</t>
  </si>
  <si>
    <t xml:space="preserve">почтовый ящик № 56</t>
  </si>
  <si>
    <t xml:space="preserve">г. Краснодар, СНТ № 2 АО "Югтекс", ул. Березовая, д. 268</t>
  </si>
  <si>
    <t xml:space="preserve">Паспорт гражданина РФ секрия 98 16 № 682203 выдан ТП В АЛДАНСКОМ РАЙОНЕ МРО УФМС РОССИИ ПО РЕСПУБЛИКЕ САХА (ЯКУТИЯ) В НЕРЮНГРИНСКОМ РАЙОНЕ 05.05.2017г.</t>
  </si>
  <si>
    <t xml:space="preserve">Готин Павел Алексеевич</t>
  </si>
  <si>
    <t xml:space="preserve">23:43:0110011:1153</t>
  </si>
  <si>
    <t xml:space="preserve">350032, г. Краснодар,  СНТ № 2 АО "Югтекс", ул. Березовая,  д. 269</t>
  </si>
  <si>
    <t xml:space="preserve">почтовый ящик № 66</t>
  </si>
  <si>
    <t xml:space="preserve">г. Краснодар, СНТ № 2 АО "Югтекс", ул. Березовая, д. 269</t>
  </si>
  <si>
    <t xml:space="preserve">Паспорт гражданина РФ серия 08 14 № 239573 выдан ОУФМС РОССИИ ПО ХАБАРОВСКОМУ КРАЮ В СЕВЕРНОМ ОКРУГЕ Г. ХАБАРОВСКА 15.07.2014г. </t>
  </si>
  <si>
    <t xml:space="preserve">Феофанова Ольга Александровна </t>
  </si>
  <si>
    <t xml:space="preserve">23:43:0110011:1152</t>
  </si>
  <si>
    <t xml:space="preserve">350032, г. Краснодар, СНТ № 2 АО "Югтекс", ул. Березовая,  д.  270</t>
  </si>
  <si>
    <t xml:space="preserve">olga.alter@mail.ru</t>
  </si>
  <si>
    <t xml:space="preserve">г. Краснодар, СНТ № 2 АО "Югтекс", ул. Березовая, д. 270</t>
  </si>
  <si>
    <t xml:space="preserve">Паспорт гражданина РФ серия 03 17 № 708282 выдан ОУФМС РОССИИ ПО КРАСНОДАРСКОМУ КРАЮ В ПРИКУБАНСКОМ ОКРУГЕ Г. КРАСНОДАРА 16.05.2017г.</t>
  </si>
  <si>
    <t xml:space="preserve">собственники: Феофанов Василий Анатольевич. Андрей Васильевич.Ольга Александровна </t>
  </si>
  <si>
    <t xml:space="preserve">Зубович Валерий Иосифович</t>
  </si>
  <si>
    <t xml:space="preserve">23:43:0110011:11</t>
  </si>
  <si>
    <t xml:space="preserve">350087, г. Краснодар, ул. Российская, 446/4,  кв. 35</t>
  </si>
  <si>
    <t xml:space="preserve">Камагаева Наталья Николаевна</t>
  </si>
  <si>
    <t xml:space="preserve">23:43:0110011:0272</t>
  </si>
  <si>
    <t xml:space="preserve">350075, г. Краснодар, ул. Селезнева, 76, кв. 16</t>
  </si>
  <si>
    <t xml:space="preserve">andreykamagaev@gmail.com</t>
  </si>
  <si>
    <t xml:space="preserve">г. Краснодар, СНТ № 2 АО "Югтекс", уч. №272</t>
  </si>
  <si>
    <t xml:space="preserve">Паспорт гражданина РФ серия 03-06 № 539414УВД Карасунского округа г. Краснодара Краснодарского края. 12.04.2007 код 232-003</t>
  </si>
  <si>
    <t xml:space="preserve">Киракосова Елена Валентиновна</t>
  </si>
  <si>
    <t xml:space="preserve">23:43:0110011:0273</t>
  </si>
  <si>
    <t xml:space="preserve">г. Краснодар, ул. Кубанская, 45,  корп. 2, кв. 72</t>
  </si>
  <si>
    <t xml:space="preserve">e.kirakosova@mail.ru</t>
  </si>
  <si>
    <t xml:space="preserve">г. Краснодар, СНТ № 2 АО "Югтекс", уч. №273</t>
  </si>
  <si>
    <t xml:space="preserve">Паспорт гражданина РФ серия 03 00 №417045 выдан ПВС УВД Прикубанского округа  гор. КРАСНОДАРА 126.01.2001 к/п 232-002</t>
  </si>
  <si>
    <t xml:space="preserve">договор дарения земельного участка от 07.10.2005</t>
  </si>
  <si>
    <t xml:space="preserve">Уварова Людмила Яковлевна</t>
  </si>
  <si>
    <t xml:space="preserve">350032, г. Краснодар, СНТ № 2 АО "Югтекс", уч. 274</t>
  </si>
  <si>
    <t xml:space="preserve">89187140072, 89054013131</t>
  </si>
  <si>
    <t xml:space="preserve">г. Краснодар, СНТ № 2 АО "Югтекс", уч. №274</t>
  </si>
  <si>
    <t xml:space="preserve">Паспорт гражданина РФ СЕРИЯ 9102№ выдан 205809 Черкесским УВД Карачаево- Черкесской Республики 24.10.2002</t>
  </si>
  <si>
    <r>
      <rPr>
        <sz val="10"/>
        <color rgb="FF000000"/>
        <rFont val="Calibri"/>
        <family val="0"/>
        <charset val="1"/>
      </rPr>
      <t xml:space="preserve">з</t>
    </r>
    <r>
      <rPr>
        <sz val="10"/>
        <color rgb="FFFF0000"/>
        <rFont val="Calibri"/>
        <family val="0"/>
        <charset val="1"/>
      </rPr>
      <t xml:space="preserve">аявление на перевод участка 03.08.2004</t>
    </r>
  </si>
  <si>
    <t xml:space="preserve">Киченко Валерий Алексеевич</t>
  </si>
  <si>
    <t xml:space="preserve">23:43:0110011:0785</t>
  </si>
  <si>
    <t xml:space="preserve">г. Краснодар, 30-й Иркутской Дивизии,  8,  кв. 14</t>
  </si>
  <si>
    <t xml:space="preserve">г. Краснодар, СНТ № 2 АО "Югтекс", ул. Березовая, д. 275</t>
  </si>
  <si>
    <t xml:space="preserve">Паспорт гражданина РФ серия 03 07 №  673950 выдан ОУФМС РОССИИ ПО КРАСНОДАРСКОМУ КРАЮ В КАРАСУНСКОМ ОКРУГЕ ГОР. КРАСНОДАРА 18.09.2007 к/п 230-006</t>
  </si>
  <si>
    <t xml:space="preserve">Егорова Марина Николаевна</t>
  </si>
  <si>
    <t xml:space="preserve">23:43:0110011:0786</t>
  </si>
  <si>
    <t xml:space="preserve">m.n.egorova@bk.ru</t>
  </si>
  <si>
    <t xml:space="preserve">СМС 89184145514</t>
  </si>
  <si>
    <t xml:space="preserve">г. Краснодар, СНТ № 2 АО "Югтекс", ул. Березовая, д. 276</t>
  </si>
  <si>
    <t xml:space="preserve">Паспорт гражданина РФ серия 03 05 № 297797 выдан УПРАВЛЕНИЕМ ВНУТРЕННИХ ДЕЛ КАРАСУНСКОГО ОКРУГА ГОРОДА КРАСНОДАРА КРАСНОДАРСКОГО КРАЯ 11.02.2004г.</t>
  </si>
  <si>
    <t xml:space="preserve">Туркова Оксана Григорьевна</t>
  </si>
  <si>
    <t xml:space="preserve">23:43:0110011:277</t>
  </si>
  <si>
    <t xml:space="preserve">350042, г. Краснодар, ул. Колхозная, д. 20, кв. 49</t>
  </si>
  <si>
    <t xml:space="preserve">turkovaksy80@gmail.com</t>
  </si>
  <si>
    <t xml:space="preserve">СМС 89892772403</t>
  </si>
  <si>
    <t xml:space="preserve">г. Краснодар, СНТ № 2 АО "Югтекс", ул. Березовая, д. 277</t>
  </si>
  <si>
    <t xml:space="preserve">Паспорт гражданина РФ серия 03 14 № 553764 выдан ОТДЕЛОМ УФМС РОССИИ ПО КРАСНОДАРСКОМУ КРАЮ В ЦЕНТРАЛЬНОМ ОКРУГЕ ГОР. КРАСНОДАРА 24.07.2014г.</t>
  </si>
  <si>
    <t xml:space="preserve">Виховский Константин Викторович</t>
  </si>
  <si>
    <t xml:space="preserve">23:43:0110011:278</t>
  </si>
  <si>
    <t xml:space="preserve">г. Краснодар, ул.  Колхозная, 20, кв. 49</t>
  </si>
  <si>
    <t xml:space="preserve">kvihovskyi345@gmail.com</t>
  </si>
  <si>
    <t xml:space="preserve">г. Краснодар, СНТ № 2 АО "Югтекс", ул. Березовая, д. 278</t>
  </si>
  <si>
    <t xml:space="preserve">документов на Виховского нет право на собственность на Виховскую О.Г.</t>
  </si>
  <si>
    <t xml:space="preserve">Абдурзаева Юлия Александровна</t>
  </si>
  <si>
    <t xml:space="preserve">23:43:0101011:65</t>
  </si>
  <si>
    <t xml:space="preserve">350032, г. Краснодар, СНТ № 2 АО "Югтекс", ул. Березовая, 65</t>
  </si>
  <si>
    <t xml:space="preserve">yyypps@mail.ru</t>
  </si>
  <si>
    <t xml:space="preserve">г. Краснодар, СНТ № 2 АО "Югтекс", Березовая д. 65 (уч.279)</t>
  </si>
  <si>
    <t xml:space="preserve">Паспорт гражданина РФ серия 03 08 № 990874 выдан ОТДЕЛОМ УФМС РОСС ПО КРАСНОДАРСКОМУ КРАЮ В ПРИКУБАНСКОМ ОКРУГЕ ГОР. КРАСНОДАРА 22.08.2008г. к/п 230-007</t>
  </si>
  <si>
    <t xml:space="preserve">Орлова Ирина Юрьевна</t>
  </si>
  <si>
    <t xml:space="preserve">23:43:0101011:787</t>
  </si>
  <si>
    <t xml:space="preserve">orlik.one1980@yandex.ru</t>
  </si>
  <si>
    <t xml:space="preserve">wa 89002367701</t>
  </si>
  <si>
    <t xml:space="preserve">г. Краснодар, СНТ № 2 АО "Югтекс", ул. Березовая, д. 280</t>
  </si>
  <si>
    <t xml:space="preserve">Горовая Вера Алексеевна</t>
  </si>
  <si>
    <t xml:space="preserve">23:43:0101011:788</t>
  </si>
  <si>
    <t xml:space="preserve">350080, г. Краснодар, Тюляева, 13, кв. 7</t>
  </si>
  <si>
    <t xml:space="preserve">СМС 89183380200</t>
  </si>
  <si>
    <t xml:space="preserve">г. Краснодар, СНТ № 2 АО "Югтекс", ул. Березовая, д. 281</t>
  </si>
  <si>
    <t xml:space="preserve">Паспорт гражданина РФ серия 03 04  № 600616 выдан УПРАВЛЕНИЕМ ВНУТРЕННИХ ДЕЛ КАРАСУНСКОГО ОКРУГА ГОРОДА КРАСНОДАРА КРАСНОДАРСКОГО КРАЯ 30.09.2003 к/п 233-003</t>
  </si>
  <si>
    <t xml:space="preserve">Жученко Зинаида Ивановна</t>
  </si>
  <si>
    <t xml:space="preserve">23:43:0110011:789</t>
  </si>
  <si>
    <t xml:space="preserve">350080,  г. Краснодар,  ул. 30-й Иркутской Дивизии,  д. 8.,  кв. 84</t>
  </si>
  <si>
    <t xml:space="preserve">350080, г.Краснодар, ул. 30й Иркутской Дивизии, д. 8.,  кв.84</t>
  </si>
  <si>
    <t xml:space="preserve">г. Краснодар, СНТ № 2 АО "Югтекс", ул. Березовая, д. 282</t>
  </si>
  <si>
    <t xml:space="preserve">Паспорт гражданина РФ серия 03 03 № 906893 выдан ПВС УВД КАРАСУНСКОГО ОКРУГА ГОР. КРАСНОДАРА 03.01.2003 к/п 232-003</t>
  </si>
  <si>
    <t xml:space="preserve">Атюшев Иван Ильич</t>
  </si>
  <si>
    <t xml:space="preserve">23:43:0110011:790</t>
  </si>
  <si>
    <t xml:space="preserve">350072,  г. Краснодар, ул. Карякина, д. 1,  кв. 34</t>
  </si>
  <si>
    <t xml:space="preserve">350072, г. Краснодар, ул. Карякина, д. 1,  кв. 34</t>
  </si>
  <si>
    <t xml:space="preserve">г. Краснодар, СНТ № 2 АО "Югтекс", ул. Березовая, д. 283</t>
  </si>
  <si>
    <t xml:space="preserve">Паспорт гражданина РФ серия 03 03 № 866846 выдан ПВС КАЛИНИНСКОГО ОМ УВД ПРИКУБАНСКОГО  ОКРУГА ГОР. КРАСНОДАРА 19.12.2002г.</t>
  </si>
  <si>
    <t xml:space="preserve">Алешкина Нина Петровна</t>
  </si>
  <si>
    <t xml:space="preserve">23:43:0110011:0791</t>
  </si>
  <si>
    <t xml:space="preserve">350032, г. Краснодар, СНТ № 2 АО "Югтекс", ул. Березовая,  д. 284</t>
  </si>
  <si>
    <t xml:space="preserve">aleshkina92@mail.ru</t>
  </si>
  <si>
    <t xml:space="preserve">СМС 89885245646</t>
  </si>
  <si>
    <t xml:space="preserve">г. Краснодар, СНТ № 2 АО "Югтекс", ул. Березовая, д. 284</t>
  </si>
  <si>
    <t xml:space="preserve">Паспорт гражданиа РФ серия 08 04 № 472559 выдан УПРАВЛЕНИЕМ ВНУТРЕННИХ ДЕЛ ИНДУСТРИАЛЬНОГО РАЙОНА Г. ХАБАРОВСКА 04.07.2005г.</t>
  </si>
  <si>
    <t xml:space="preserve">Гладышев Максим Олегович</t>
  </si>
  <si>
    <t xml:space="preserve">23:43:0110011:285</t>
  </si>
  <si>
    <t xml:space="preserve">г. Краснодар, ул. Селезнева,  д. 80, кв. 66</t>
  </si>
  <si>
    <t xml:space="preserve">max806689@mail.ru</t>
  </si>
  <si>
    <t xml:space="preserve">СМС 89183495609</t>
  </si>
  <si>
    <t xml:space="preserve">г. Краснодар, СНТ № 2 АО "Югтекс", ул. Березовая, д. 285</t>
  </si>
  <si>
    <t xml:space="preserve">Паспорт гражданина РФ серия 03 09 № 142593 выдан УФМС РФ ПО КРАСНОДАРСКОМУ КРАЮ В КАРАСУНСКОМ ОКРУГЕ ГОР. КРАСНОДАРА 20.03.2009г.</t>
  </si>
  <si>
    <t xml:space="preserve">договор дарения от 12.05.2005</t>
  </si>
  <si>
    <t xml:space="preserve">Тимченко Ольга Валерьевна</t>
  </si>
  <si>
    <t xml:space="preserve">23:43:0110011:792</t>
  </si>
  <si>
    <t xml:space="preserve">350901, г. Краснодар, ул. 40 лет Победы, д. 37/2, кв. 229</t>
  </si>
  <si>
    <t xml:space="preserve">tikoov@mail.ru</t>
  </si>
  <si>
    <t xml:space="preserve">г. Краснодар, СНТ № 2 АО "Югтекс", ул. Березовая, д. 286-287</t>
  </si>
  <si>
    <t xml:space="preserve">Паспорт гражданина РФ серия 03 07 № 773210 выдан ОТДЕЛОМ УФМС РОССИИ ПО КРАСНОДАРСКОМУ КРАЮ В ПРИКУБАНСКОМ ОКРУГЕ ГОР. КРАСНОДАРА 23.01.2008г.</t>
  </si>
  <si>
    <t xml:space="preserve">договор дарения от 28.01.2016</t>
  </si>
  <si>
    <t xml:space="preserve">Багалей Тамара Владимировна</t>
  </si>
  <si>
    <t xml:space="preserve">23:43:0110011:793</t>
  </si>
  <si>
    <t xml:space="preserve">350049, г. Краснодар,  ул. Севастопольская, д. 2/1, кв. 82</t>
  </si>
  <si>
    <t xml:space="preserve">89186609187, 89183834501</t>
  </si>
  <si>
    <t xml:space="preserve">г. Краснодар, СНТ № 2 АО "Югтекс", ул. Березовая, д. 288</t>
  </si>
  <si>
    <t xml:space="preserve">Паспорт гражданина РФ серия 03 05 № 380938 выдан УПРАВЛЕНИЕМ ВНУТРЕННИХ ДЕЛ КАРАСУНСКОГО ОКРУГА ГОРОДА КРАСНОДАРА КРАСНОДАРСКОГО КРАЯ 04.03.2004г.</t>
  </si>
  <si>
    <t xml:space="preserve">Таркова Наталья Михайловна</t>
  </si>
  <si>
    <t xml:space="preserve">23:43:0110011:289</t>
  </si>
  <si>
    <t xml:space="preserve">89094666321</t>
  </si>
  <si>
    <t xml:space="preserve">заявление от 28.10.2000</t>
  </si>
  <si>
    <t xml:space="preserve">г. Краснодар, СНТ № 2 АО "Югтекс", ул. Березовая, д. 289</t>
  </si>
  <si>
    <t xml:space="preserve">Илюхин Геннадий Васильевич</t>
  </si>
  <si>
    <t xml:space="preserve">23:43:0110011:794</t>
  </si>
  <si>
    <t xml:space="preserve">350075, г. Краснодар,  ул. Старокубанская,  д. 125, кв. 146</t>
  </si>
  <si>
    <t xml:space="preserve">Iluhin@sbs.com.ru</t>
  </si>
  <si>
    <t xml:space="preserve">СМС 89882483180</t>
  </si>
  <si>
    <t xml:space="preserve">г. Краснодар, СНТ № 2 АО "Югтекс", ул. Березовая, д. 290</t>
  </si>
  <si>
    <t xml:space="preserve">Паспорт гражданина РФ серия 03 00 № 585289 выдан ПВС УВД КАРАСУНСКОГО ОКРУГА ГОР. КРАСНОДАРА 06.01.2001г.</t>
  </si>
  <si>
    <t xml:space="preserve">Яблоневая</t>
  </si>
  <si>
    <t xml:space="preserve">23:43:0110011:1007</t>
  </si>
  <si>
    <t xml:space="preserve">350075, г. Краснодар,  ул. Старокубанская,  д. 125, кв. 147</t>
  </si>
  <si>
    <t xml:space="preserve">СМС 89882483181</t>
  </si>
  <si>
    <t xml:space="preserve">г. Краснодар, СНТ № 2 АО "Югтекс", ул. Березовая, д. 294</t>
  </si>
  <si>
    <t xml:space="preserve">Шкабарня Нина Васильевна</t>
  </si>
  <si>
    <t xml:space="preserve">23:43:0110011:795</t>
  </si>
  <si>
    <t xml:space="preserve">350089, г. Краснодар, ул. Бульварное кольцо, д. 18, кв. 209</t>
  </si>
  <si>
    <t xml:space="preserve">n.shkabarnya@tgk.gazprom.ru</t>
  </si>
  <si>
    <t xml:space="preserve">г. Краснодар, СНТ № 2 АО "Югтекс", ул. Березовая, д. 295</t>
  </si>
  <si>
    <t xml:space="preserve">Паспорт гражданина РФ серия 03 01 № 618333 выдан ПВС УВД ЗАПАДНОГО ОКРУГА Г. КРАСНОДАРА 11.02.2002г.</t>
  </si>
  <si>
    <t xml:space="preserve">Лагутина Ирина Александровна</t>
  </si>
  <si>
    <t xml:space="preserve">23:43:0110011:1155</t>
  </si>
  <si>
    <t xml:space="preserve">350075, г. Краснодар, ул. Селезнева,  д. 82,  кв. 146</t>
  </si>
  <si>
    <t xml:space="preserve">lyudmila.lysenko.2013@mail.ru</t>
  </si>
  <si>
    <t xml:space="preserve">г. Краснодар, СНТ № 2 АО "Югтекс", ул. Березовая, д. 296</t>
  </si>
  <si>
    <t xml:space="preserve">Матяж Алексей Борисович</t>
  </si>
  <si>
    <t xml:space="preserve">23:43:0110011:797</t>
  </si>
  <si>
    <t xml:space="preserve">350032, г. Краснодар, СНТ № 2 АО "Югтекс", ул. Яблоневая, д. 297</t>
  </si>
  <si>
    <t xml:space="preserve">matyahz@mail.ru</t>
  </si>
  <si>
    <t xml:space="preserve">СМС 89182177353</t>
  </si>
  <si>
    <t xml:space="preserve">г. Краснодар, СНТ № 2 АО "Югтекс", ул. Яблоневая, д. 297</t>
  </si>
  <si>
    <t xml:space="preserve">Паспорт гражданина РФ серия 81 02 № 322883 выдан Отделом внутренних дел Железнодорожного района города Улан-Удэ 21.03.2002г.</t>
  </si>
  <si>
    <t xml:space="preserve">Гусева Юлия Николаевна</t>
  </si>
  <si>
    <t xml:space="preserve">23:43:0110011:798</t>
  </si>
  <si>
    <t xml:space="preserve">350075, г. Краснодар,  ул. Алтайская,  д. 4, кв. 81 </t>
  </si>
  <si>
    <t xml:space="preserve">cat27-5@yandex.ru</t>
  </si>
  <si>
    <t xml:space="preserve">г. Краснодар, СНТ № 2 АО "Югтекс", ул. Яблоневая, д. 298</t>
  </si>
  <si>
    <t xml:space="preserve">Паспорт граждпнина РФ серия 03 01 № 443848 выдан ПВС УВД КАРАСУНСКОГО ОКРУГА ГОР. КРАСНОДАРА 17.05.2002г., к/п 232-003</t>
  </si>
  <si>
    <t xml:space="preserve">23:43:0110011:299</t>
  </si>
  <si>
    <t xml:space="preserve">350075, г. Краснодар,  ул. Селезнева,  д. 80,  кв. 66</t>
  </si>
  <si>
    <t xml:space="preserve">г. Краснодар, СНТ № 2 АО "Югтекс", ул. Яблоневая, д. 299</t>
  </si>
  <si>
    <t xml:space="preserve">заявление на переоформление участка от17 06.2002</t>
  </si>
  <si>
    <t xml:space="preserve">Мякишева Голюся Ильдусовна</t>
  </si>
  <si>
    <t xml:space="preserve">23:43:0110011:300</t>
  </si>
  <si>
    <t xml:space="preserve">350032, г. Краснодар, СНТ № 2 АО "Югтекс", ул. Яблоневая, д. 300</t>
  </si>
  <si>
    <t xml:space="preserve">glmyakisheva@gmail.com</t>
  </si>
  <si>
    <t xml:space="preserve">г. Краснодар, СНТ № 2 АО "Югтекс", ул. Яблоневая, д. 300</t>
  </si>
  <si>
    <t xml:space="preserve">Бойко Наталья Анатольевна</t>
  </si>
  <si>
    <t xml:space="preserve">23:43:0110011:799</t>
  </si>
  <si>
    <t xml:space="preserve">350062, г. Краснодар, ул. Гагарина,  д. 99, кв. 115</t>
  </si>
  <si>
    <t xml:space="preserve">anata2019@mail.ru</t>
  </si>
  <si>
    <t xml:space="preserve">г. Краснодар, СНТ № 2 АО "Югтекс", ул. Яблоневая, д. 301</t>
  </si>
  <si>
    <t xml:space="preserve">Паспорт гражданина РФ серия 03 15 № 158381 выдан ОУФМС РОССИИ ПО КРАСНОДАРСКОМУ КРАЮ В ПРИКУБАНСКОМ ОКРУГЕ Г. КРАСНОДАРА 23.02.2015г.</t>
  </si>
  <si>
    <t xml:space="preserve">Левицкая Ирина Вячеславовна</t>
  </si>
  <si>
    <t xml:space="preserve">350038, г. Краснодар ,  ул. Володарского ,  д. 66,  кв. 18</t>
  </si>
  <si>
    <t xml:space="preserve">г. Краснодар, СНТ № 2 АО "Югтекс", ул. Яблоневая, д. 302</t>
  </si>
  <si>
    <t xml:space="preserve">право наследства от 25.04.2001</t>
  </si>
  <si>
    <t xml:space="preserve">Хмелев Роман Геннадьевич</t>
  </si>
  <si>
    <t xml:space="preserve">23:43:0110011:801</t>
  </si>
  <si>
    <t xml:space="preserve">681014, Хабаровский край, г. Комсомольск-на-Амуре,  ул. Орехова,  д. 39, кв. 10</t>
  </si>
  <si>
    <t xml:space="preserve">Rom-83@yandex.ru</t>
  </si>
  <si>
    <t xml:space="preserve">ватсап 89628640832</t>
  </si>
  <si>
    <t xml:space="preserve">г. Краснодар, СНТ № 2 АО "Югтекс", ул. Яблоневая, д. 303</t>
  </si>
  <si>
    <t xml:space="preserve">Паспорт гражданина РФ серия 08 04 № 449023 выдан ОТДЕЛОМ ВНУТРЕННИХ ДЕЛ ЛЕНИНСКОГО ОКРУГА Г. КОМСОМОЛЬСКА-НА-АМУРЕ ХАБАРОВСКОГО КРАЯ 08.11.2006г., к/п 272-009</t>
  </si>
  <si>
    <t xml:space="preserve">Третьякова Светлана Олеговна</t>
  </si>
  <si>
    <t xml:space="preserve">23:43:0110011:1004</t>
  </si>
  <si>
    <t xml:space="preserve">Краснодарский край, г. Сочи, ул. Гастелло,  дом 29. корп 1. кв 57</t>
  </si>
  <si>
    <t xml:space="preserve">svetaeb@mail.ru</t>
  </si>
  <si>
    <t xml:space="preserve">г. Краснодар, СНТ № 2 АО "Югтекс", ул. Яблоневая, д. 304</t>
  </si>
  <si>
    <t xml:space="preserve">Паспорт гражданина РФ серия выдан03  17 № 723719 ОТДЕЛЕНТЕМ №1 ( ПО АДЛЕРОВСКОМУ РАЙОНУ) ОТДЕЛА уфмс России по Краснодарскому краю в г. Сочи 03.05.2017 к\п 230-008</t>
  </si>
  <si>
    <t xml:space="preserve">продажа 21.12.2017 Лысенко А.В. </t>
  </si>
  <si>
    <t xml:space="preserve">Кремнева Анна Евгеньевна</t>
  </si>
  <si>
    <t xml:space="preserve">23:43:0110011:803</t>
  </si>
  <si>
    <t xml:space="preserve">г. Краснодар, СНТ № 2 АО "Югтекс", ул. Яблоневая,  д. 305</t>
  </si>
  <si>
    <t xml:space="preserve">boiko3524@gmail.com</t>
  </si>
  <si>
    <t xml:space="preserve">г. Краснодар, СНТ № 2 АО "Югтекс", ул. Яблоневая, д. 305</t>
  </si>
  <si>
    <t xml:space="preserve">Паспорт гражданина РФ серия 03 15 № 316649 выдан ОУФМС РОССИИ ПО КРАСНОДАРСКОМУ КРАЮ В ПРИКУБАНСКОМ ОКРУГЕ Г. КРАСНОДАРА 15.10.2015г.</t>
  </si>
  <si>
    <t xml:space="preserve">Куренкова Наталья Геннадьевна</t>
  </si>
  <si>
    <t xml:space="preserve">23:43:0110011:804</t>
  </si>
  <si>
    <t xml:space="preserve">350901, г. Краснодар,  проезд Полевой, дом 15 А</t>
  </si>
  <si>
    <t xml:space="preserve">kunage@mail.ru</t>
  </si>
  <si>
    <t xml:space="preserve">г. Краснодар, СНТ № 2 АО "Югтекс", ул. Яблоневая, д. 306</t>
  </si>
  <si>
    <t xml:space="preserve">Паспорт гражданина РФ серия 0303 № 048135 выдан ПВС УВД   ПРИКУБАНСКОГО ОКРУГЕ Г. КРАСНОДАРА 27.05.2002 К\П 232-002</t>
  </si>
  <si>
    <t xml:space="preserve">Бельских Ирина Геннадьевна</t>
  </si>
  <si>
    <t xml:space="preserve">23:43:0110011:805</t>
  </si>
  <si>
    <t xml:space="preserve">350075, г. Краснодар, ул. Селезнева, д. 76, кв. 8</t>
  </si>
  <si>
    <t xml:space="preserve">belka1071@rambler.ru</t>
  </si>
  <si>
    <t xml:space="preserve">г. Краснодар, СНТ № 2 АО "Югтекс", ул. Яблоневая, д. 307</t>
  </si>
  <si>
    <t xml:space="preserve">Паспорт гражданина РФ серия 03 00 № 368368 выдан ПВС УВД КАРАСУНСКОГО ОКРУГА ГОР. КРАСНОДАРА 16.09.2000г.</t>
  </si>
  <si>
    <t xml:space="preserve">Резникова Людмила Васильевна</t>
  </si>
  <si>
    <t xml:space="preserve">23:43:0110011:0014</t>
  </si>
  <si>
    <t xml:space="preserve">г. Краснодар, ул. им. Артюшкова В.Д., д. 11, кв. 169</t>
  </si>
  <si>
    <t xml:space="preserve">olgacernysova013@gmail.com</t>
  </si>
  <si>
    <t xml:space="preserve">заявление от 05.05.2007</t>
  </si>
  <si>
    <t xml:space="preserve">г. Краснодар, СНТ № 2 АО "Югтекс", ул. Яблоневая, д. 308</t>
  </si>
  <si>
    <t xml:space="preserve">Паспорт гражданина РФ серия 03 04 № 182447 выдан ОВД ЩЕРБИНОВСКОГО РАЙОНА КРАСНОДАРСКОГО КРАЯ 07.73.2003г.</t>
  </si>
  <si>
    <t xml:space="preserve">Чернышова Ольга Викторовна</t>
  </si>
  <si>
    <t xml:space="preserve">23:43:0110011:807</t>
  </si>
  <si>
    <t xml:space="preserve">СМС 89054087756</t>
  </si>
  <si>
    <t xml:space="preserve">заявление от 20.05.2015</t>
  </si>
  <si>
    <t xml:space="preserve">г. Краснодар, СНТ № 2 АО "Югтекс", ул. Яблоневая, д. 309</t>
  </si>
  <si>
    <t xml:space="preserve">Паспорт гражданина РФ серия 03 04 № 889184 выдан КАЛИНИНСКИМ ОТДЕЛОМ МИЛИЦИИ УПРАВЛЕНИЯ ВНУТРЕННИХ ДЕЛ ПРИКУБАНСКОГО ОКРУГА ГОР. КРАСНОДАРА 05.11.2003г.к\п 233-006</t>
  </si>
  <si>
    <t xml:space="preserve">Повтарев Юрий Владимирович</t>
  </si>
  <si>
    <t xml:space="preserve">23:43:0110011:989</t>
  </si>
  <si>
    <t xml:space="preserve">г. Краснодар, ул. им. Дементия Красюка,  д.  49, кв. 2</t>
  </si>
  <si>
    <t xml:space="preserve">povtorev@bk.ru</t>
  </si>
  <si>
    <t xml:space="preserve">г. Краснодар, СНТ № 2 АО "Югтекс", ул. Яблоневая, д. 310</t>
  </si>
  <si>
    <t xml:space="preserve">Паспорт гражданина РФ серия 03 08№ 890426 выдан  ОУФМС ПО Краснодарскому краю в Ленинградском районе 18.07.2008к\п 230-042</t>
  </si>
  <si>
    <t xml:space="preserve">Вардоева Лиза Владимировна</t>
  </si>
  <si>
    <t xml:space="preserve">352613, Краснодарский край,  Белореченский район, станица Рязанская, ул. Ленина, д. 5</t>
  </si>
  <si>
    <t xml:space="preserve">почтовый ящик № 70</t>
  </si>
  <si>
    <t xml:space="preserve">г. Краснодар, СНТ № 2 АО "Югтекс", ул. Яблоневая, д. 311</t>
  </si>
  <si>
    <t xml:space="preserve">Паспорт гражданина РФ серия 03 09 № 027550 выдан ОУФМС РОССИИ ПО КРАСНОДАРСКОМУ КРАЕ в БЕЛОРЕЧЕНСКОМ РАЙОНЕ 12.11.2008г.</t>
  </si>
  <si>
    <t xml:space="preserve">Пенкина Елена Васильевна</t>
  </si>
  <si>
    <t xml:space="preserve">23:43:0110011:809</t>
  </si>
  <si>
    <t xml:space="preserve">lenactiheeva.78@mail.ru</t>
  </si>
  <si>
    <t xml:space="preserve">г. Краснодар, СНТ № 2 АО "Югтекс", ул. Яблоневая, д. 312</t>
  </si>
  <si>
    <t xml:space="preserve">из документов  только свидетельство</t>
  </si>
  <si>
    <t xml:space="preserve">Петровская Ольга Федоровна</t>
  </si>
  <si>
    <t xml:space="preserve">23:43:0110011:810</t>
  </si>
  <si>
    <t xml:space="preserve">г. Краснодар, СНТ № 2 АО "Югтекс", ул. Яблоневая, 313</t>
  </si>
  <si>
    <t xml:space="preserve">почтовый ящик № 10</t>
  </si>
  <si>
    <t xml:space="preserve">89841304511, 89146452599</t>
  </si>
  <si>
    <t xml:space="preserve">вацап, СМС  89841304511 </t>
  </si>
  <si>
    <t xml:space="preserve">г. Краснодар, СНТ № 2 АО "Югтекс", ул. Яблоневая, д. 313</t>
  </si>
  <si>
    <t xml:space="preserve">новый</t>
  </si>
  <si>
    <t xml:space="preserve">Петросян Альберт Радикович</t>
  </si>
  <si>
    <t xml:space="preserve">23:43:0110011:811</t>
  </si>
  <si>
    <t xml:space="preserve">почтовый ящик № 87</t>
  </si>
  <si>
    <t xml:space="preserve">вацап 89181674820</t>
  </si>
  <si>
    <t xml:space="preserve">г. Краснодар, СНТ № 2 АО "Югтекс", ул. Яблоневая, д. 314</t>
  </si>
  <si>
    <t xml:space="preserve">Белов Сергей Евгеньевич</t>
  </si>
  <si>
    <t xml:space="preserve">23:43:0110011:1015</t>
  </si>
  <si>
    <t xml:space="preserve">350065, г. Краснодар,  ул. Гидростроителей, 13,  кв. 57</t>
  </si>
  <si>
    <t xml:space="preserve">b150390@yandex.ru</t>
  </si>
  <si>
    <t xml:space="preserve">г. Краснодар, СНТ № 2 АО "Югтекс", ул. Яблоневая, д. 315</t>
  </si>
  <si>
    <t xml:space="preserve">Паспорт гражданина РФ 03 10 № 563740 выдан ОУФМС РФ ПО КРАСНОДАРСКОМУ КРАЮ В КАРАСУНСКОМ ОКРУГЕ ГОР. КРАСНОДАРА 29.06.2010 к/п 230-006</t>
  </si>
  <si>
    <t xml:space="preserve">25.05.2013 договор дарения </t>
  </si>
  <si>
    <t xml:space="preserve">Камыш Лариса Анатольевна</t>
  </si>
  <si>
    <t xml:space="preserve">23:43:0110011:1109</t>
  </si>
  <si>
    <t xml:space="preserve">350020,  г. Краснодар,  Красных Партизан,  д. 543,  кв. 54</t>
  </si>
  <si>
    <t xml:space="preserve">Alina.kamysh@mail.ru</t>
  </si>
  <si>
    <t xml:space="preserve">СМС 89615276086</t>
  </si>
  <si>
    <t xml:space="preserve">г. Краснодар, СНТ № 2 АО "Югтекс", ул. Яблоневая, д. 316</t>
  </si>
  <si>
    <t xml:space="preserve">Паспорт гражданина РФ серия 03 15 № 100067 выдан  ОТДЕЛОМ УФМС РОССИИ ПО КРАСНОДАРСКОМУ КРАЮ В ЗАПАДНОМ ОКРУГЕ ГОР. КРАСНОДАРА 09.12.2014 к/п 230-004</t>
  </si>
  <si>
    <t xml:space="preserve">Кривоносов Александр Николаевич</t>
  </si>
  <si>
    <t xml:space="preserve">23:43:0110011:0317</t>
  </si>
  <si>
    <t xml:space="preserve">г. Краснодар, ул. Володарского,  д. 78</t>
  </si>
  <si>
    <t xml:space="preserve">350038, г. Краснодар, ул. Володарского,  д. 78</t>
  </si>
  <si>
    <t xml:space="preserve">заявление без даты</t>
  </si>
  <si>
    <t xml:space="preserve">г. Краснодар, СНТ № 2 АО "Югтекс", ул. Яблоневая, д. 317</t>
  </si>
  <si>
    <t xml:space="preserve">Паспорт гражданина РФ серия 03 00 № 687991 выдан УВД ЦЕНТРАЛЬНОГО ОКРУГА ГОР. КРАСНОДАРА 20.04.2001г.</t>
  </si>
  <si>
    <t xml:space="preserve">23:43:0110011: 1056</t>
  </si>
  <si>
    <t xml:space="preserve">г. Краснодар, ул. Алтайская, д. 10, корп А, кв. 1/1</t>
  </si>
  <si>
    <t xml:space="preserve">г. Краснодар, СНТ № 2 АО "Югтекс", ул. Яблоневая,319</t>
  </si>
  <si>
    <t xml:space="preserve">нет  никаких документов</t>
  </si>
  <si>
    <t xml:space="preserve">Дюкова Любовь Федоровна</t>
  </si>
  <si>
    <t xml:space="preserve">23:43:0110011:1013</t>
  </si>
  <si>
    <t xml:space="preserve">г. Краснодар, СНТ № 2 АО "Югтекс", ул. Яблочная, д. 320</t>
  </si>
  <si>
    <t xml:space="preserve">serge.ducov1956@yandex.ru</t>
  </si>
  <si>
    <t xml:space="preserve">г. Краснодар, СНТ № 2 АО "Югтекс", ул. Яблоневая, д. 320</t>
  </si>
  <si>
    <t xml:space="preserve">Паспорт гражданина РФ серия 66 00 № 326328 выдан ПРОМЫШЛЕННЫМ РОВД ГОРОДА СМОЛЕНСКА 23.10.2001 к/п 672-002</t>
  </si>
  <si>
    <t xml:space="preserve">Умер 07.03.2021</t>
  </si>
  <si>
    <t xml:space="preserve">Браун Евгений Петрович</t>
  </si>
  <si>
    <t xml:space="preserve">23:43:0110011:0321</t>
  </si>
  <si>
    <t xml:space="preserve">350087, г. Краснодар, ул. Тепличная, д. 15,  кв. 3</t>
  </si>
  <si>
    <t xml:space="preserve">Braun-93rus@mail.ru</t>
  </si>
  <si>
    <t xml:space="preserve">СМС 89181933545</t>
  </si>
  <si>
    <t xml:space="preserve">г. Краснодар, СНТ № 2 АО "Югтекс", ул. Яблоневая, д. 330</t>
  </si>
  <si>
    <t xml:space="preserve">Паспорт гражданина РФ серия 03 09 № 050091 выдан ОТДЕЛОМ УФМС РОССИИ ПО КРАСНОДАРСКОМУ КРАЮ В ПРИКУБАНСКОМ ОКРУГЕ ГОР. КРАСНОДАРА 05.12.2008г. к/п 230-007</t>
  </si>
  <si>
    <t xml:space="preserve">Шутко Любовь Антоновна</t>
  </si>
  <si>
    <t xml:space="preserve">23:43:0110011:0322</t>
  </si>
  <si>
    <t xml:space="preserve">350058, г. Краснодар, Ставропольская, 246,  кв. 8</t>
  </si>
  <si>
    <t xml:space="preserve">г. Краснодар, СНТ № 2 АО "Югтекс", уч.322</t>
  </si>
  <si>
    <t xml:space="preserve">Паспорт гражданина РФ серия 03 03 № 879073 выдан УВД ЦЕНТРАЛЬНОГО ОКРУГА ГОР. КРАСНОДАРА 09.12.2002 к/п 232-005</t>
  </si>
  <si>
    <t xml:space="preserve">Пушкин Сергей Алексеевич</t>
  </si>
  <si>
    <t xml:space="preserve">23:43:0110011:814</t>
  </si>
  <si>
    <t xml:space="preserve">serzh.pushkin.1955</t>
  </si>
  <si>
    <t xml:space="preserve">г. Краснодар, СНТ № 2 АО "Югтекс", ул. Яблоневая, д. 323</t>
  </si>
  <si>
    <t xml:space="preserve">Вьюнова Оксана Ивановна</t>
  </si>
  <si>
    <t xml:space="preserve">23:43:0110011:815</t>
  </si>
  <si>
    <t xml:space="preserve">350065, г. Краснодар, Невкипелого, 12,  кв.112</t>
  </si>
  <si>
    <t xml:space="preserve">89184265000@ya.ru</t>
  </si>
  <si>
    <t xml:space="preserve">г. Краснодар, СНТ № 2 АО "Югтекс", ул. Яблоневая, д. 324</t>
  </si>
  <si>
    <t xml:space="preserve">паспорт гражданина 03 09 № 223408 выдан ОУФМС рф по КРАСНОДАРСКОМУ  КРАЮ В КАРАСУНСКОМ ОКРУГЕ  ГОР. КРАСНОДАРА. 22.07.2009 К\П 230-006 </t>
  </si>
  <si>
    <t xml:space="preserve">Рязанова Валентина Павловна</t>
  </si>
  <si>
    <t xml:space="preserve">23:43:0110011:816</t>
  </si>
  <si>
    <t xml:space="preserve">350065, г. Краснодар, Игнатова,65,  кв. 127</t>
  </si>
  <si>
    <t xml:space="preserve">СМС 89180712702</t>
  </si>
  <si>
    <t xml:space="preserve">Постановление от 14.04.1998</t>
  </si>
  <si>
    <t xml:space="preserve">г. Краснодар, СНТ № 2 АО "Югтекс", ул. Яблоневая, д. 325</t>
  </si>
  <si>
    <t xml:space="preserve">Паспорт гражданина РФ серия 03 03 №908143 выдан ПВС УВД КАРАСУНСКОГО ОКРУГА ГОР. КРАСНОДАРА 16.01.2003 к/п 232-003</t>
  </si>
  <si>
    <t xml:space="preserve">Лавренко Дмитрий Викторович</t>
  </si>
  <si>
    <t xml:space="preserve">23:43:0110011:817</t>
  </si>
  <si>
    <t xml:space="preserve">350018, г. Краснодар, Молодежная 23, корп. Б, кв. 49</t>
  </si>
  <si>
    <t xml:space="preserve">г. Краснодар, СНТ № 2 АО "Югтекс", ул. Яблоневая, д. 326</t>
  </si>
  <si>
    <t xml:space="preserve">Паспорт гражданина РФ серия 03 05 № 677827 выдан УВД ЦЕНТРАЛЬНОГО ОКРУГА ГОР.КРАСНОДАРА 20.11.2004 к/п 232-005</t>
  </si>
  <si>
    <t xml:space="preserve">Лавренко Таисия Федоровна</t>
  </si>
  <si>
    <t xml:space="preserve">23:43:0110011:0818</t>
  </si>
  <si>
    <t xml:space="preserve">350033,  г. Краснодар, Ставропольская, 80,  кв.172</t>
  </si>
  <si>
    <t xml:space="preserve">г. Краснодар, СНТ № 2 АО "Югтекс", ул. Яблоневая, д. 327</t>
  </si>
  <si>
    <t xml:space="preserve">Паспорт гражданина РФ серия 03 05 № 996066 выдан УВД ЦЕНТРАЛЬНОГО ОКРУГА ГОР.КРАСНОДАРА 12.10.2005  к/п 232-005 </t>
  </si>
  <si>
    <t xml:space="preserve">Грудинин Вячеслав Федорович</t>
  </si>
  <si>
    <t xml:space="preserve">23:43:0110011:0819</t>
  </si>
  <si>
    <t xml:space="preserve">350000, г. Краснодар, Карасунская, 44, кв. 87</t>
  </si>
  <si>
    <t xml:space="preserve">г. Краснодар, СНТ № 2 АО "Югтекс", ул. Яблоневая, д. 328</t>
  </si>
  <si>
    <t xml:space="preserve">Паспорт граждпанина РФ серия 03 01 № 363155 выдан ПВС УВД ЗАПАДНОГО ОКРУГА ГОР. КРАСНОДАРА 04.12.2001г. К/П 232-004</t>
  </si>
  <si>
    <t xml:space="preserve">Грудинина Татьяна Александровна</t>
  </si>
  <si>
    <t xml:space="preserve">23:43:0110011:820</t>
  </si>
  <si>
    <t xml:space="preserve">350072, г. Краснодар, Коллективная, 43, кв. 68</t>
  </si>
  <si>
    <t xml:space="preserve">t03999@yandex.ru</t>
  </si>
  <si>
    <t xml:space="preserve">г. Краснодар, СНТ № 2 АО "Югтекс", ул. Яблоневая, д. 329</t>
  </si>
  <si>
    <t xml:space="preserve">Паспорт граждпанина РФ серия 03 12 № 238760 выдан ОУФМС РОССИИ ПО КРАСНОДАРСКОМУ КРАЮ В ПРИКУБАНСКОМ ОКРУГЕ ГОР. КРАСНОДАРА 27.02.2013г. К/П 230-007</t>
  </si>
  <si>
    <t xml:space="preserve">Кондаков Виталий Анатольевич</t>
  </si>
  <si>
    <t xml:space="preserve">23:43:0419012:1357</t>
  </si>
  <si>
    <t xml:space="preserve">350007, г. Краснодар, 2-й проезд Нефтезаводской, 4,  кв.1</t>
  </si>
  <si>
    <t xml:space="preserve">vkondakov71@mail.ru</t>
  </si>
  <si>
    <t xml:space="preserve">Ватсап 89180215050</t>
  </si>
  <si>
    <t xml:space="preserve">Паспорт граждпанина РФ серия 03 12 № 238760 выдан ОУФМС РОССИИ ПО КРАСНОДАРСКОМУ КРАЮ В ЗАПАДНОМ  ОКРУГЕ ГОР. КРАСНОДАРА 23.12.2016г. К/П 230-004</t>
  </si>
  <si>
    <t xml:space="preserve">Губанов Владимир Васильевич</t>
  </si>
  <si>
    <t xml:space="preserve">23:43:0110011:821</t>
  </si>
  <si>
    <t xml:space="preserve">г. Краснодар, ул. Трудовой Славы, д.  17, кв. 35</t>
  </si>
  <si>
    <t xml:space="preserve">350061, г. Краснодар,  ул. Трудовой Славы,  д.  17, кв. 35</t>
  </si>
  <si>
    <t xml:space="preserve">89002858466, 88612060319</t>
  </si>
  <si>
    <t xml:space="preserve">г. Краснодар, СНТ № 2 АО "Югтекс", ул. Яблоневая, д. 331</t>
  </si>
  <si>
    <t xml:space="preserve">Паспорт граждпанина РФ серия 03 03 № 903156 выдан ПВС УВД КАРАСУНСКОГО ОКРУГА ГОР. КРАСНОДАРА 09.12.2002г. к/п 232-003</t>
  </si>
  <si>
    <t xml:space="preserve">Киргинцева Нина Николаевна</t>
  </si>
  <si>
    <t xml:space="preserve">23:43:0110011: 0987</t>
  </si>
  <si>
    <t xml:space="preserve">г. Омск, ул. 24 Северная, д. 200, кв.40</t>
  </si>
  <si>
    <t xml:space="preserve">O_skaliga@mail.ru</t>
  </si>
  <si>
    <t xml:space="preserve"> 89059213390, 89609935247</t>
  </si>
  <si>
    <t xml:space="preserve">г. Краснодар, СНТ № 2 АО "Югтекс", ул. Яблоневая, д. 332</t>
  </si>
  <si>
    <t xml:space="preserve">заявление на переоформление участка от 20.05.2008</t>
  </si>
  <si>
    <t xml:space="preserve">Козырев Борис Георгиевич</t>
  </si>
  <si>
    <t xml:space="preserve">350075, г. Краснодар, Алтайская,  4,  кв. 98</t>
  </si>
  <si>
    <t xml:space="preserve">СМС 89184172206</t>
  </si>
  <si>
    <t xml:space="preserve">г. Краснодар, СНТ № 2 АО "Югтекс", ул. Яблоневая, д. 333</t>
  </si>
  <si>
    <t xml:space="preserve">Паспорт гражданина РФ серия 03 05 № 223275 выдан  УВД КАРАСУНСКОГО ОКРУГА ГОР. КРАСНОДАРА 19.12.2003г. К/П 232-003</t>
  </si>
  <si>
    <r>
      <rPr>
        <sz val="10"/>
        <color rgb="FF000000"/>
        <rFont val="Calibri"/>
        <family val="0"/>
        <charset val="1"/>
      </rPr>
      <t xml:space="preserve"> д</t>
    </r>
    <r>
      <rPr>
        <sz val="10"/>
        <color rgb="FFFF0000"/>
        <rFont val="Calibri"/>
        <family val="0"/>
        <charset val="1"/>
      </rPr>
      <t xml:space="preserve">окументов на собственность нет.</t>
    </r>
  </si>
  <si>
    <t xml:space="preserve">Фоменко Лариса Тимофеевна</t>
  </si>
  <si>
    <t xml:space="preserve">23:43:0110011: 822</t>
  </si>
  <si>
    <t xml:space="preserve">350075, г. Краснодар, Стасова,181, кв.1</t>
  </si>
  <si>
    <t xml:space="preserve">г. Краснодар, СНТ № 2 АО "Югтекс", ул. Яблоневая, д. 334</t>
  </si>
  <si>
    <t xml:space="preserve">Лукашенко Альма Васильевна</t>
  </si>
  <si>
    <t xml:space="preserve">23:43:0110011: 823</t>
  </si>
  <si>
    <t xml:space="preserve">350059, г. Краснодар, пер. Уральский, д. 7</t>
  </si>
  <si>
    <t xml:space="preserve">red-horse75@yandex.ru</t>
  </si>
  <si>
    <t xml:space="preserve">г. Краснодар, СНТ № 2 АО "Югтекс", ул. Яблоневая, д. 335</t>
  </si>
  <si>
    <t xml:space="preserve">Паспорт гражданина РФ серия 03 03 № 198552 выдан ПВС УВД КАРАСУНСКОГО ОКРУГА ГОР. КРАСНОДАРА 08.07.2002г. к/п 232-003</t>
  </si>
  <si>
    <t xml:space="preserve">Мошкина Ирина Александровна</t>
  </si>
  <si>
    <t xml:space="preserve">23:43:011011:824</t>
  </si>
  <si>
    <t xml:space="preserve">385600, Республика Адыгея, Гиагинский  район, .ст.  Гиагинская, ул. Красная,  д. 284</t>
  </si>
  <si>
    <t xml:space="preserve">moshkina.6301@gmail.com</t>
  </si>
  <si>
    <t xml:space="preserve">г. Краснодар, СНТ № 2 АО "Югтекс", ул. Яблоневая, д. 336</t>
  </si>
  <si>
    <t xml:space="preserve">Паспорт гражданина РФ серия  79 08 №534585 выдан Территориальным пунктом ОФМС России по РЕСПУБЛИКЕ АДЫГЕЯ В Гиагинском районе выдан 29.11.2008 код 010-007</t>
  </si>
  <si>
    <t xml:space="preserve">Царюк Владимир Павлович</t>
  </si>
  <si>
    <t xml:space="preserve">23:43:011011:825</t>
  </si>
  <si>
    <t xml:space="preserve">г. Краснодар, СНТ "Янтарь", ул. Терновая, д. 613</t>
  </si>
  <si>
    <t xml:space="preserve">350032, г. Краснодар, СНТ "Янтарь", ул. Терновая, д. 613</t>
  </si>
  <si>
    <t xml:space="preserve">СМС 89181262286</t>
  </si>
  <si>
    <t xml:space="preserve">г. Краснодар, СНТ № 2 АО "Югтекс", ул. Яблоневая, д. 337</t>
  </si>
  <si>
    <t xml:space="preserve">Паспорт гражданина РФ серия 03 05 № 898239 выдан ОТДЕЛОМ ВНУТРЕННИХ ДЕЛ КАНЕВСКОГО РАЙОНА КРАСНОДАРСКОГО КРАЯ, 17.06.2005г., к/п 232-035</t>
  </si>
  <si>
    <t xml:space="preserve">Новикова Лариса Николаевна</t>
  </si>
  <si>
    <t xml:space="preserve">23:43:011011:826</t>
  </si>
  <si>
    <t xml:space="preserve">г. Краснодар, СНТ № 2 АО "Югтекс", ул. Яблочная, д. 338</t>
  </si>
  <si>
    <t xml:space="preserve">г. Краснодар, СНТ № 2 АО "Югтекс", ул. Яблоневая, д. 338</t>
  </si>
  <si>
    <t xml:space="preserve">Паспорт гражданина РФ серия 60 20 № 950952 выдан ГУ МВД России по Ростовской области, 09.06.2020г., к/п 610-069</t>
  </si>
  <si>
    <t xml:space="preserve">Романов Павел Иванович</t>
  </si>
  <si>
    <t xml:space="preserve">23:43:0110011:827</t>
  </si>
  <si>
    <t xml:space="preserve">г. Краснодар, Селезнева,  78, кв.  99</t>
  </si>
  <si>
    <t xml:space="preserve">pasharom83@gmail.com</t>
  </si>
  <si>
    <t xml:space="preserve">СМС 89186356336</t>
  </si>
  <si>
    <t xml:space="preserve">заявление от 05.01.2006</t>
  </si>
  <si>
    <t xml:space="preserve">г. Краснодар, СНТ № 2 АО "Югтекс", ул. Яблоневая, д. 339</t>
  </si>
  <si>
    <t xml:space="preserve">Паспорт гражданина РФ серия 03 05 № 494197 выдан  УВД КАРАСУНСКОГО ОКРУГА ГОР. КРАСНОДАРА 06.09.2004г. К/П 232-003</t>
  </si>
  <si>
    <t xml:space="preserve">Кулешова Юлия Евгеньевна</t>
  </si>
  <si>
    <t xml:space="preserve">23:43:0110011:828</t>
  </si>
  <si>
    <t xml:space="preserve">г. Краснодар, ул. Душистая, д. 53,  кв.  33</t>
  </si>
  <si>
    <t xml:space="preserve">kuleshov-a79@mail.ru</t>
  </si>
  <si>
    <t xml:space="preserve">89615001616, 89898260848</t>
  </si>
  <si>
    <t xml:space="preserve">г. Краснодар, СНТ № 2 АО "Югтекс", ул. Яблоневая, д. 340</t>
  </si>
  <si>
    <r>
      <rPr>
        <sz val="10"/>
        <color rgb="FF000000"/>
        <rFont val="Calibri"/>
        <family val="0"/>
        <charset val="1"/>
      </rPr>
      <t xml:space="preserve">н</t>
    </r>
    <r>
      <rPr>
        <sz val="10"/>
        <color rgb="FFFF0000"/>
        <rFont val="Calibri"/>
        <family val="0"/>
        <charset val="1"/>
      </rPr>
      <t xml:space="preserve">ет дела и документов  на участок 340,  ваделеца дочь, наследница</t>
    </r>
  </si>
  <si>
    <t xml:space="preserve">Марченко Светлана Викторовна</t>
  </si>
  <si>
    <t xml:space="preserve">23:43:0110011:829</t>
  </si>
  <si>
    <t xml:space="preserve">г. Краснодар, СНТ № 2 АО "Югтекс", ул. Яблоневая, д. 341</t>
  </si>
  <si>
    <t xml:space="preserve">samoilowa.sweta@yandex.ru</t>
  </si>
  <si>
    <t xml:space="preserve">заявление от 24.02.2015</t>
  </si>
  <si>
    <t xml:space="preserve">Паспорт гражданина РФ серия 12 10  № 322211 выдан  ОУФМС РОССИИ ПО АСТРАХАНСКОЙ ОБЛАСТИ В СОВЕТСКОМ РАЙОНЕ ГОР. АСТРАХАНИ 25.06.2010г. К/П 300-003</t>
  </si>
  <si>
    <t xml:space="preserve">Горшков Александр Сергеевич</t>
  </si>
  <si>
    <t xml:space="preserve">23:43:0110011:1024</t>
  </si>
  <si>
    <t xml:space="preserve">385140, Республика Адыгея, пос. Яблоновский, ул. Полевая, 39/1</t>
  </si>
  <si>
    <t xml:space="preserve">gorshkovaleksandr81@gmail.com</t>
  </si>
  <si>
    <t xml:space="preserve">г. Краснодар, СНТ № 2 АО "Югтекс", уч. 342</t>
  </si>
  <si>
    <t xml:space="preserve">Паспорт гражданина РФ серия 79 03  № 316121 выдан  ЯБЛОНОВСКИМ ПОМ ОТДЕЛА ВНУТРЕННИХ ДЕЛ ТАХТАМУКАЙСКОГО РАЙОНА РЕСПУБЛИКИ АДЫГЕЯ 16.09.2003 к/п 013-001</t>
  </si>
  <si>
    <t xml:space="preserve">вступительный оплатил 14.08.2014 тле</t>
  </si>
  <si>
    <t xml:space="preserve">Неизвестный владелец</t>
  </si>
  <si>
    <t xml:space="preserve">г. Краснодар, СНТ № 2 АО "Югтекс", уч. 343</t>
  </si>
  <si>
    <t xml:space="preserve">НЕТ ДОКУМЕНТОВ. КРОМЕ ОТКАЗОВ</t>
  </si>
  <si>
    <t xml:space="preserve">Клицевая Анна Викторовна</t>
  </si>
  <si>
    <t xml:space="preserve">23:43:0110011:830</t>
  </si>
  <si>
    <t xml:space="preserve">г. Краснодар, с/т "Мечта", ул. Центральная, 13</t>
  </si>
  <si>
    <t xml:space="preserve">annalkicevaya@mail.ru</t>
  </si>
  <si>
    <t xml:space="preserve">г. Краснодар, СНТ № 2 АО "Югтекс", уч. 344</t>
  </si>
  <si>
    <t xml:space="preserve">Паспорт 0307 № 786139 ОУФМС в Коренвском р-не</t>
  </si>
  <si>
    <t xml:space="preserve">Бердыш Ольга Николаевна</t>
  </si>
  <si>
    <t xml:space="preserve">350040, г. Краснодар, Ставропольская, 232/б, кв. 113</t>
  </si>
  <si>
    <t xml:space="preserve">звонок 89528619213</t>
  </si>
  <si>
    <t xml:space="preserve">уч.345</t>
  </si>
  <si>
    <t xml:space="preserve">нет паспорта и др. документов</t>
  </si>
  <si>
    <t xml:space="preserve">Савватеева Наталья Михайловна</t>
  </si>
  <si>
    <t xml:space="preserve">23:43:0110011:0832</t>
  </si>
  <si>
    <t xml:space="preserve">350032, г. Краснодар, СНТ № 2 АО "Югтекс", ул. Яблоневая, д. 346</t>
  </si>
  <si>
    <t xml:space="preserve">27savvateev@gmail.com</t>
  </si>
  <si>
    <t xml:space="preserve">г. Краснодар, СНТ № 2 АО "Югтекс", ул. Яблоневая, д. 346</t>
  </si>
  <si>
    <t xml:space="preserve">Паспорт гражданина РФ серия 76 09  № 415302 выдан  ОТДЕЛЕНИЕМ УФМС РОССИИ ПО ЗАБАЙКАЛЬСКОМУ КРАЮ В КАРЫМСКОМ РАЙОНЕ 24.06.2009г. К/П 750-016</t>
  </si>
  <si>
    <t xml:space="preserve">Денисов Олег Леонидович</t>
  </si>
  <si>
    <t xml:space="preserve">23:43:0110011:833</t>
  </si>
  <si>
    <t xml:space="preserve">350032, г. Краснодар, СНТ № 2 АО "Югтекс", ул. Яблоневая, д. 347</t>
  </si>
  <si>
    <t xml:space="preserve">denisru2@mail.ru</t>
  </si>
  <si>
    <t xml:space="preserve">г. Краснодар, СНТ № 2 АО "Югтекс", ул. Яблоневая, д. 347</t>
  </si>
  <si>
    <t xml:space="preserve">Паспорт гражданина РФ серия 05 16 № 402114 выдан  ОТДЕЛОМ УФМС РОССИИ ПО Приморскому краю в Находкинском городском округе, 04.09.2016</t>
  </si>
  <si>
    <t xml:space="preserve">Спирова Евгения Владимировна</t>
  </si>
  <si>
    <t xml:space="preserve">23:43:0110011:834</t>
  </si>
  <si>
    <t xml:space="preserve">г. Краснодар,  Вишняковой, 1,  корп.3,  кв. 64</t>
  </si>
  <si>
    <t xml:space="preserve">9649090789@mail.ru</t>
  </si>
  <si>
    <t xml:space="preserve">г. Краснодар, СНТ № 2 АО "Югтекс", ул. Яблоневая, д. 348</t>
  </si>
  <si>
    <t xml:space="preserve">Паспорт гражданина РФ серия 03 11 № 984232 выдан  ОТДЕЛОМ УФМС РОССИИ ПО КРАСНОДАРСКОМУ КРАЮ В ЦЕНТРАЛЬНОМ ОКРУГЕ ГОР. КРАСНОДАРА  15.03.2012г. К/П 230-005</t>
  </si>
  <si>
    <t xml:space="preserve">Панкратов Дмитрий Сергеевич</t>
  </si>
  <si>
    <t xml:space="preserve">:23:43:0110011:1030</t>
  </si>
  <si>
    <t xml:space="preserve">г. Краснодар, ул. Лиссабонская, 109, к.27,кв.23</t>
  </si>
  <si>
    <t xml:space="preserve">pankratovd661@mail.ru</t>
  </si>
  <si>
    <t xml:space="preserve">г. Краснодар, СНТ № 2 АО "Югтекс", ул. Яблоневая, д. 349</t>
  </si>
  <si>
    <t xml:space="preserve">Руденко Юрий Иванович</t>
  </si>
  <si>
    <t xml:space="preserve">23:43:0110011:835</t>
  </si>
  <si>
    <t xml:space="preserve">350075, г. Краснодар, Селезнева, 162,  кв. 47</t>
  </si>
  <si>
    <t xml:space="preserve">г. Краснодар, СНТ № 2 АО "Югтекс", ул. Яблоневая, д. 350</t>
  </si>
  <si>
    <t xml:space="preserve">Паспорт гражданина РФ серия 03 04 № 345013выдан   УВД КАРАСУНСКОГО ОКРУГА ГОР. КРАСНОДАРА КРАСНОДАРСКОГО КРАЯ 11.06.2002г. К/П 232-003</t>
  </si>
  <si>
    <t xml:space="preserve">Кондакова Антонина Михайловна</t>
  </si>
  <si>
    <t xml:space="preserve">23:43:0110011:836</t>
  </si>
  <si>
    <t xml:space="preserve">350075, г. Краснодар, Стасова,179, кв. 58</t>
  </si>
  <si>
    <t xml:space="preserve">СМС 89183379008</t>
  </si>
  <si>
    <t xml:space="preserve">г. Краснодар, СНТ № 2 АО "Югтекс", ул. Яблоневая, д. 351</t>
  </si>
  <si>
    <t xml:space="preserve">Паспорт гражданина РФ серия 03 03 № 018917 выдан  ПВС УВД КАРАСУНСКОГО ОКРУГА ГОР. КРАСНОДАРА 22.07.2003г. К/П 232-003</t>
  </si>
  <si>
    <t xml:space="preserve">Кравченко Ольга Викторовна</t>
  </si>
  <si>
    <t xml:space="preserve">23:43:0110011:837</t>
  </si>
  <si>
    <t xml:space="preserve">350032, г. Краснодар,  СНТ № 2 АО "Югтекс", ул. Яблоневая, д. 352</t>
  </si>
  <si>
    <t xml:space="preserve">krawshenko@mail.ru</t>
  </si>
  <si>
    <t xml:space="preserve">заявление от 08.06.2013</t>
  </si>
  <si>
    <t xml:space="preserve">г. Краснодар, СНТ № 2 АО "Югтекс", ул. Яблоневая, д. 352</t>
  </si>
  <si>
    <t xml:space="preserve">Паспорт гражданина РФ серия 46 11 № 709356 выдан  ОУФМС РОССИИ ПО МОСКОВСКОЙ ОБЛ. ПО МОЖАЙСКОМУ МУНИЦИПАЛЬНОМУ Р-НУ 24.09.2012г., к/п 500-081</t>
  </si>
  <si>
    <t xml:space="preserve">Тугулев Олег Павлович</t>
  </si>
  <si>
    <t xml:space="preserve">23:43:0110011:838</t>
  </si>
  <si>
    <t xml:space="preserve">350032, г. Краснодар,  СНТ № 2 АО "Югтекс", ул. Яблоневая, д. 353</t>
  </si>
  <si>
    <t xml:space="preserve">Pushistaya-79@mail.ru</t>
  </si>
  <si>
    <t xml:space="preserve">89298611123, 89615907128</t>
  </si>
  <si>
    <t xml:space="preserve">г. Краснодар, СНТ № 2 АО "Югтекс", ул. Яблоневая, д. 353</t>
  </si>
  <si>
    <t xml:space="preserve">Паспорт гражданина РФ серия 03 00 № 739539 выдан  КРЫЛОВСКИМ РОВД КРАСНОДАРСКОГО КРАЯ 01.06.2001г. К/П 232-038</t>
  </si>
  <si>
    <t xml:space="preserve">Рогозный Александр Александрович</t>
  </si>
  <si>
    <t xml:space="preserve">23:43:0110011:839</t>
  </si>
  <si>
    <t xml:space="preserve">Краснодарский карй, ст. Павловская, ул. Азовская, 44</t>
  </si>
  <si>
    <t xml:space="preserve">allek.rogoz@gmail.com</t>
  </si>
  <si>
    <t xml:space="preserve">г. Краснодар, СНТ № 2 АО "Югтекс", ул. Яблоневая, д. 354</t>
  </si>
  <si>
    <t xml:space="preserve">Паспорт гражданина РФ серия 03 06 № 270037 выдан  ОВД ПАВЛОВСКОГО РАЙОНА КРАСНОДАРСКОГО КРАЯ 22.11.2006г. К/П 232-047</t>
  </si>
  <si>
    <t xml:space="preserve">Кульменев Василий Михайлович</t>
  </si>
  <si>
    <t xml:space="preserve">23:43:0110011:840</t>
  </si>
  <si>
    <t xml:space="preserve">295000, г. Симферополь, ул. Федотова,  27</t>
  </si>
  <si>
    <t xml:space="preserve">Kylema1985@mail.ru</t>
  </si>
  <si>
    <t xml:space="preserve">г. Краснодар, СНТ № 2 АО "Югтекс", ул. Яблоневая, д. 355</t>
  </si>
  <si>
    <t xml:space="preserve">Паспорт гражданина РФ серия 05 03 № 994910 выдан  УПРАВЛЕНИЕМ ВНУТРЕННИХ ДЕЛ ГОР. УССУРИЙСКА ПРИМОРСКОГО КРАЯ 04.11.2004 к/п 252-015</t>
  </si>
  <si>
    <t xml:space="preserve">нет документов наульменев Василий Михайлович</t>
  </si>
  <si>
    <t xml:space="preserve">Абрамян Сусанна Эросовна</t>
  </si>
  <si>
    <t xml:space="preserve">23:43:0110011:841</t>
  </si>
  <si>
    <t xml:space="preserve">350032, г. Краснодар,  СНТ № 2 АО "Югтекс", ул. Яблоневая, д. 356</t>
  </si>
  <si>
    <t xml:space="preserve">почтовый ящик № 23</t>
  </si>
  <si>
    <t xml:space="preserve">заявление от 27.09.2012</t>
  </si>
  <si>
    <t xml:space="preserve">г. Краснодар, СНТ № 2 АО "Югтекс", ул. Яблоневая, д. 356</t>
  </si>
  <si>
    <t xml:space="preserve">Паспорт гражданина РФ серия 03 11 № 917220 выдан  ОТДЕЛОМ УФМС РОССИИ ПО КРАСНОДАРСКОМУ КРАЮ В ТУАПСИНСКОМ РАЙОНЕ 17.11.2011г. К/П 230-019</t>
  </si>
  <si>
    <t xml:space="preserve">Боряк Анжелика Альбертовна</t>
  </si>
  <si>
    <t xml:space="preserve">23:43:0110011:1126</t>
  </si>
  <si>
    <t xml:space="preserve">г. Краснодар, СНТ № 2 АО "Югтекс", ул. Яблоневая, д. 357</t>
  </si>
  <si>
    <t xml:space="preserve">собственность с 04.09.2019г.</t>
  </si>
  <si>
    <t xml:space="preserve">документов на баландину нет</t>
  </si>
  <si>
    <t xml:space="preserve">Баландина Надежда Семеновна</t>
  </si>
  <si>
    <t xml:space="preserve">г. Краснодар,  Плиева, 5</t>
  </si>
  <si>
    <t xml:space="preserve">350910, Краснодарский край, г Краснодар, тер Пашковский жилой массив, ул им. Плиева И.А., д 5</t>
  </si>
  <si>
    <t xml:space="preserve">8861 2600109</t>
  </si>
  <si>
    <t xml:space="preserve">заявление от 17.12.2013</t>
  </si>
  <si>
    <t xml:space="preserve">г. Краснодар, СНТ № 2 АО "Югтекс", ул. Яблоневая, д. 358</t>
  </si>
  <si>
    <t xml:space="preserve">документов на собственность нет</t>
  </si>
  <si>
    <t xml:space="preserve">Медведев Виктор Владимирович</t>
  </si>
  <si>
    <t xml:space="preserve">23:43:0110011:1022</t>
  </si>
  <si>
    <t xml:space="preserve">350040, г. Краснодар,  Ставропольская, 232 а,  кв. 128</t>
  </si>
  <si>
    <t xml:space="preserve">г. Краснодар, СНТ № 2 АО "Югтекс", ул. Яблоневая, д. 359</t>
  </si>
  <si>
    <t xml:space="preserve">Паспорт гражданина РФ серия 03 05 № 553812 выдан УПРАВЛЕНИЕМ ВНУТРЕННИХ ДЕЛ ЦЕНТРАЛЬНОГО ОКРУГА ГОРОДА КРАСНОДАРА КРАСНОДАРСКОГО КРАЯ 26.08.2004, к/п 232-005</t>
  </si>
  <si>
    <t xml:space="preserve">Белоглазов Вячеслав Александрович</t>
  </si>
  <si>
    <t xml:space="preserve">23:43:0110011:844</t>
  </si>
  <si>
    <t xml:space="preserve">350075, г. Краснодар,  Стасова, 187,  кв. 277</t>
  </si>
  <si>
    <t xml:space="preserve">СМС 89189477681</t>
  </si>
  <si>
    <t xml:space="preserve">г. Краснодар, СНТ № 2 АО "Югтекс", ул. Яблоневая, д. 360</t>
  </si>
  <si>
    <t xml:space="preserve">Паспорт гражданина РФ серия лкруга гор. Краснодар 03 00 № 797978 выдан ПВС УВД Карасунского округа гор. Краснода 26.06.2001г., к/п 232-003</t>
  </si>
  <si>
    <t xml:space="preserve">Рябцев Денис Валерьевич</t>
  </si>
  <si>
    <t xml:space="preserve">23:43:0110011:0845</t>
  </si>
  <si>
    <t xml:space="preserve">г. Каснодар,, ул. Достоевского, д. 84/1,   кв. 72</t>
  </si>
  <si>
    <t xml:space="preserve">ryabtsev-denis@mail.ru</t>
  </si>
  <si>
    <t xml:space="preserve">г. Краснодар, СНТ № 2 АО "Югтекс", ул. Яблоневая, д. 361</t>
  </si>
  <si>
    <t xml:space="preserve">Паспорт гражданина РФ серия 03 05 № 554464 выдан УПРАВЛЕНИЕМ ВНУТРЕННИХ ДЕЛ ЦЕНТРАЛЬНОГО ОКРУГА ГОРОДА КРАСНОДАРА КРАСНОДАРСКОГО КРАЯ 17.09.2004г., к/п 232-005</t>
  </si>
  <si>
    <t xml:space="preserve">Гудкова Ольга Валерьевна</t>
  </si>
  <si>
    <t xml:space="preserve">23:43:0110011:846</t>
  </si>
  <si>
    <t xml:space="preserve">350032, г. Краснодар, СНТ № 2 АО "Югтекс", ул. Яблоневая, д. 362</t>
  </si>
  <si>
    <t xml:space="preserve">131206@bk.ru</t>
  </si>
  <si>
    <r>
      <rPr>
        <sz val="10"/>
        <color rgb="FF000000"/>
        <rFont val="Calibri"/>
        <family val="0"/>
        <charset val="1"/>
      </rPr>
      <t xml:space="preserve">заявление от 26.05.2012 </t>
    </r>
    <r>
      <rPr>
        <sz val="10"/>
        <color rgb="FFFF0000"/>
        <rFont val="Calibri"/>
        <family val="0"/>
        <charset val="1"/>
      </rPr>
      <t xml:space="preserve">на двух членов семьи</t>
    </r>
  </si>
  <si>
    <t xml:space="preserve">г. Краснодар, СНТ № 2 АО "Югтекс", ул. Яблоневая, д. 362</t>
  </si>
  <si>
    <t xml:space="preserve">Паспорт 6502 093318 выдан 03.09.2001</t>
  </si>
  <si>
    <t xml:space="preserve">26.05.20012оплочено </t>
  </si>
  <si>
    <t xml:space="preserve">Луговская Оксана Александровна</t>
  </si>
  <si>
    <t xml:space="preserve">23:43:0110011:0007</t>
  </si>
  <si>
    <t xml:space="preserve">г. Краснодар,  Алтайская, 12, кв. 29</t>
  </si>
  <si>
    <t xml:space="preserve">350075, г. Краснодар,  Алтайская, 12, кв. 29</t>
  </si>
  <si>
    <t xml:space="preserve">г. Краснодар, СНТ № 2 АО "Югтекс", ул. Яблоневая, д. 363</t>
  </si>
  <si>
    <t xml:space="preserve">Паспорт выдан 12.12.2012</t>
  </si>
  <si>
    <t xml:space="preserve">подпись</t>
  </si>
  <si>
    <t xml:space="preserve">Леонтьев Анатолий Петрович</t>
  </si>
  <si>
    <t xml:space="preserve">23:43:0110011:848</t>
  </si>
  <si>
    <t xml:space="preserve">350011, г. Краснодар, ул. Алтайская, 12, кв. 29</t>
  </si>
  <si>
    <t xml:space="preserve">350011, г.. Краснодар, ул. Стасова, д.78</t>
  </si>
  <si>
    <t xml:space="preserve">г. Краснодар, СНТ № 2 АО "Югтекс", ул. Яблоневая, д. 364</t>
  </si>
  <si>
    <t xml:space="preserve">Акименко Татьяна Викторовна</t>
  </si>
  <si>
    <t xml:space="preserve">г. Краснодар,  Карасунская, 81,  кв. 11</t>
  </si>
  <si>
    <t xml:space="preserve">350000, г. Краснодар,  Карасунская, 81,  кв. 11</t>
  </si>
  <si>
    <t xml:space="preserve"> документов нет</t>
  </si>
  <si>
    <t xml:space="preserve">Манатилов Азиддин Рзабекович</t>
  </si>
  <si>
    <t xml:space="preserve">23:43:0110011:1290</t>
  </si>
  <si>
    <t xml:space="preserve">350075, г. Краснодар,  Стасова, 181, кв.  226</t>
  </si>
  <si>
    <t xml:space="preserve">г. Краснодар, СНТ № 2 АО "Югтекс", ул. Яблоневая, д. 367</t>
  </si>
  <si>
    <t xml:space="preserve">Паспорт гражданина РФ серия 03 05 № 667215выдан  УВД Карасунского округа гор.КРАСНОДАРКР 23.032005к/п 232-004-3</t>
  </si>
  <si>
    <t xml:space="preserve">23:43:0110011:0008</t>
  </si>
  <si>
    <t xml:space="preserve">350020, г. Краснодар, Красных Партизан,  д. 543, кв. 54</t>
  </si>
  <si>
    <t xml:space="preserve">367. 316. 406</t>
  </si>
  <si>
    <t xml:space="preserve">Рудык Нина Усмановна</t>
  </si>
  <si>
    <t xml:space="preserve">23:43:0110011:0368</t>
  </si>
  <si>
    <t xml:space="preserve">350032, г. Краснодар,  СНТ № 2 АО "Югтекс", 368</t>
  </si>
  <si>
    <t xml:space="preserve">yandi75@mail.ru</t>
  </si>
  <si>
    <t xml:space="preserve">г. Краснодар, СНТ № 2 АО "Югтекс", ул. Яблоневая, д. 368</t>
  </si>
  <si>
    <t xml:space="preserve">Паспорт гражданина РФ серия 26 02 № 076602выдан  ОВД Мамобекского района Республики Ингушетия 04.02.2003 к/п 062-006</t>
  </si>
  <si>
    <t xml:space="preserve"> СМЕНА ФАМИЛИИ</t>
  </si>
  <si>
    <t xml:space="preserve">Буцыкина Алла Архиповна</t>
  </si>
  <si>
    <t xml:space="preserve">23:43:0110011:849</t>
  </si>
  <si>
    <t xml:space="preserve">350059, г. Краснодар, Новгородская, 30</t>
  </si>
  <si>
    <t xml:space="preserve">СМС 89615171461</t>
  </si>
  <si>
    <t xml:space="preserve">Постановление от 14.04.1995</t>
  </si>
  <si>
    <t xml:space="preserve">г. Краснодар, СНТ № 2 АО "Югтекс", ул. Яблоневая, д. 369</t>
  </si>
  <si>
    <t xml:space="preserve">Коренец Юрий Иванович</t>
  </si>
  <si>
    <t xml:space="preserve">23:43:0110011:850</t>
  </si>
  <si>
    <t xml:space="preserve">г. Краснодар, Школьная, 13,  кв. 26</t>
  </si>
  <si>
    <t xml:space="preserve">350059, г. Краснодар, Школьная, 13,  кв. 26</t>
  </si>
  <si>
    <t xml:space="preserve">СМС 89530806892</t>
  </si>
  <si>
    <t xml:space="preserve">г. Краснодар, СНТ № 2 АО "Югтекс", ул. Яблоневая, д. 370</t>
  </si>
  <si>
    <t xml:space="preserve">нет документов на КоренецЮ.И.</t>
  </si>
  <si>
    <t xml:space="preserve">Камолов Жавлонбек Жахон Угли</t>
  </si>
  <si>
    <t xml:space="preserve">23:43:0110011:851</t>
  </si>
  <si>
    <t xml:space="preserve">г. Краснодар, с/т "ЮГТЕКС" №2, 371</t>
  </si>
  <si>
    <t xml:space="preserve">Васькова Наталья Николаевна</t>
  </si>
  <si>
    <t xml:space="preserve">23:43:0110011:852</t>
  </si>
  <si>
    <t xml:space="preserve">г. Краснодар,  СНТ № 2 АО "Югтекс",  Яблоневая, 372</t>
  </si>
  <si>
    <t xml:space="preserve">vasco2008@yandex.ru</t>
  </si>
  <si>
    <t xml:space="preserve">уч.372</t>
  </si>
  <si>
    <t xml:space="preserve">нет дела . Нет документов</t>
  </si>
  <si>
    <t xml:space="preserve">Гаврилов Андрей Юрьевич</t>
  </si>
  <si>
    <t xml:space="preserve">23:43:0110011:1284</t>
  </si>
  <si>
    <t xml:space="preserve">350028, г. Краснодар, ул. Героев Разведчиков, 42, кв. 202</t>
  </si>
  <si>
    <t xml:space="preserve">г. Краснодар, СНТ № 2 АО "Югтекс", ул. Яблоневая, д. 373</t>
  </si>
  <si>
    <t xml:space="preserve">Паспорт гражданина РФ серия 03 11 № 972193 выдан  ОУФМС России по Краснодарскому краю в Западном округе г. Краснодара 29.02.2012 к/п 230-004</t>
  </si>
  <si>
    <t xml:space="preserve">Никуленко Марина Николаевна</t>
  </si>
  <si>
    <t xml:space="preserve">23:43:0110011:0042</t>
  </si>
  <si>
    <t xml:space="preserve">г. Краснодар,  СНТ № 2 АО "Югтекс",  Яблоневая, 374</t>
  </si>
  <si>
    <t xml:space="preserve">boglaeva96@mail.ru</t>
  </si>
  <si>
    <t xml:space="preserve">г. Краснодар, СНТ № 2 АО "Югтекс", ул. Яблоневая, д. 374</t>
  </si>
  <si>
    <t xml:space="preserve">Паспорт гражданина РФ серия 07 16 № 169958 выдан  ОУФМС России по Ставропольскому краю и Карачаево-Черкнской Республике в Александровском районе (с местом дислокации в с.Александровское) 15.06.2016</t>
  </si>
  <si>
    <t xml:space="preserve">Добик Евгения Анатольевна</t>
  </si>
  <si>
    <t xml:space="preserve">edobik@mail.ru</t>
  </si>
  <si>
    <t xml:space="preserve">г. Краснодар, СНТ № 2 АО "Югтекс", ул. Яблоневая, д. 375</t>
  </si>
  <si>
    <t xml:space="preserve">Паспорт гражданина РФ серия 03 01№ 246380  ПВС УВД КАРАСУНСКОГО ОКРУГА Г.КРАСНОДАР 09.10.2001К/П 232-003</t>
  </si>
  <si>
    <t xml:space="preserve">Кривошеева Ирина Юрьевна</t>
  </si>
  <si>
    <t xml:space="preserve">23:43:0110011:854</t>
  </si>
  <si>
    <t xml:space="preserve">350065, г. Краснодар, ул. Трудовой Слаавы,  42, кв.106</t>
  </si>
  <si>
    <t xml:space="preserve">ira.krivosheeva.59@mail.ru</t>
  </si>
  <si>
    <t xml:space="preserve">г. Краснодар, СНТ № 2 АО "Югтекс", ул. Яблоневая, д. 376</t>
  </si>
  <si>
    <t xml:space="preserve">нет личного дела и документов</t>
  </si>
  <si>
    <t xml:space="preserve">Чувилин Сергей Викторович</t>
  </si>
  <si>
    <t xml:space="preserve">23:43:0110011:0377</t>
  </si>
  <si>
    <t xml:space="preserve">г. Краснодар,  Селезнева, 154, кв.  60</t>
  </si>
  <si>
    <t xml:space="preserve">350075, г. Краснодар,  Селезнева, 154, кв.  60</t>
  </si>
  <si>
    <t xml:space="preserve">СМС 89183917037</t>
  </si>
  <si>
    <t xml:space="preserve">г. Краснодар, СНТ № 2 АО "Югтекс", ул. Яблоневая, д. 377</t>
  </si>
  <si>
    <t xml:space="preserve">Паспорт гражданина РФ серия 03 03№ 903297  пвсУВД КАРАСУНСКОГО ОКРУГА Г.КРАСНОДАР 10.12.2002. К/П 232-003</t>
  </si>
  <si>
    <t xml:space="preserve">Кривотурова Светлана Васильевна</t>
  </si>
  <si>
    <t xml:space="preserve">23:43:0110011:0378</t>
  </si>
  <si>
    <t xml:space="preserve">350032, г. Краснодар, СНТ № 2 АО "Югтекс", ул. Яблоневая, д. 378</t>
  </si>
  <si>
    <t xml:space="preserve">krivoturova@mail.ru</t>
  </si>
  <si>
    <t xml:space="preserve">СМС 89618505549</t>
  </si>
  <si>
    <t xml:space="preserve">г. Краснодар, СНТ № 2 АО "Югтекс", ул. Яблоневая, д. 378</t>
  </si>
  <si>
    <t xml:space="preserve">Паспорт гражданина РФ серия 03 05 № 871562 выдан  ОТДЕЛ ВНУТРЕННИХ ДЕЛ МОСТОВСКОГО РАЙОНА КРАСНОДАРСКОГО КРАЯ 26.08.2005г. К/П 232-043</t>
  </si>
  <si>
    <t xml:space="preserve">Сладовская Дина Денисовна</t>
  </si>
  <si>
    <t xml:space="preserve">23:43:0110011:0379</t>
  </si>
  <si>
    <t xml:space="preserve">350062, г. Краснодар,  Яна-Полуяна,  56, кв.  63</t>
  </si>
  <si>
    <t xml:space="preserve">г. Краснодар, СНТ № 2 АО "Югтекс", ул. Яблоневая, д. 379</t>
  </si>
  <si>
    <t xml:space="preserve">Паспорт гражданина РФ серия 03 01 № 476347 выдан  ПВС УВД ПРИКУБАНСКОГО ОКРУГА ГОР. КРАСНОДАРА 06.02.2002г. К/П 232-002</t>
  </si>
  <si>
    <t xml:space="preserve">. Договор купли продажиот 14.11.2002</t>
  </si>
  <si>
    <t xml:space="preserve">Бойко Дмитрий Сергеевич</t>
  </si>
  <si>
    <t xml:space="preserve">23:43:0110011:380</t>
  </si>
  <si>
    <t xml:space="preserve">353612, Краснодарский край, пос. Рассвет, ул. Кузнечная, д. 29, кв. 2</t>
  </si>
  <si>
    <t xml:space="preserve">г. Краснодар, СНТ № 2 АО "Югтекс", ул. Яблоневая, д. 380</t>
  </si>
  <si>
    <t xml:space="preserve">Паспорт гражданина РФ серия 03 06 № 279332 выдан ОТДЕЛОМ ВНУТРЕННИХ ДЕЛ СТАРОМИНСКОГО РАЙОНА КРАСНОДАРСКОГО КРАЯ 12.08.2006г., к/п 232-050</t>
  </si>
  <si>
    <t xml:space="preserve">Фитисова Людмила Александровна</t>
  </si>
  <si>
    <t xml:space="preserve">23:43:0110011:855</t>
  </si>
  <si>
    <t xml:space="preserve">350032, г. Краснодар, СНТ № 2 АО "Югтекс", ул. Яблоневая, д. 381</t>
  </si>
  <si>
    <t xml:space="preserve">lyudmila.v818@gmail.com</t>
  </si>
  <si>
    <t xml:space="preserve">г. Краснодар, СНТ № 2 АО "Югтекс", ул. Яблоневая, д. 381</t>
  </si>
  <si>
    <t xml:space="preserve">Халаимова Светлана Васильевна</t>
  </si>
  <si>
    <t xml:space="preserve">350032, г. Краснодар, СНТ "Энергетик", ул. Октябрьская,  д. 63</t>
  </si>
  <si>
    <t xml:space="preserve">donskova_SV@mail.ru</t>
  </si>
  <si>
    <t xml:space="preserve">г. Краснодар, СНТ № 2 АО "Югтекс", 382</t>
  </si>
  <si>
    <t xml:space="preserve">Шуляк Наталья Михайловна</t>
  </si>
  <si>
    <t xml:space="preserve">23:43:0110011:856</t>
  </si>
  <si>
    <t xml:space="preserve">350075, г. Краснодар, ул.  Стасова, 181,  кв. 261</t>
  </si>
  <si>
    <t xml:space="preserve">СМС 89184515861</t>
  </si>
  <si>
    <t xml:space="preserve">г. Краснодар, СНТ № 2 АО "Югтекс", ул. Яблоневая, д. 383</t>
  </si>
  <si>
    <t xml:space="preserve">Паспорт гражданина РФ серия 03 10 № 696098 выдан  ОУФМС РФ ПО КРАСНОДАРСКОМУ КРАЮ В КАРАСУНСКОМ ОКРУГЕ ГОР. КРАСНОДАРА 11.02.2011г. К/П 230-006</t>
  </si>
  <si>
    <t xml:space="preserve">Шутова Ольга Николаевна</t>
  </si>
  <si>
    <t xml:space="preserve">23:43:0110011:857</t>
  </si>
  <si>
    <t xml:space="preserve">350075, г. Краснодар,  ул. Селезнева, 138, кв. 51</t>
  </si>
  <si>
    <t xml:space="preserve">350075, г. Краснодар, ул. Селезнева,138, кв.51</t>
  </si>
  <si>
    <t xml:space="preserve">г. Краснодар, СНТ № 2 АО "Югтекс", ул. Яблоневая, д. 384</t>
  </si>
  <si>
    <t xml:space="preserve">Чернышов Владислав Александрович</t>
  </si>
  <si>
    <t xml:space="preserve">23:43:0110011:0385</t>
  </si>
  <si>
    <t xml:space="preserve">350032, г. Краснодар,  СНТ №2 АО "Югтекс",  Яблоневая,  385</t>
  </si>
  <si>
    <t xml:space="preserve">chernishovva@ya.ru</t>
  </si>
  <si>
    <t xml:space="preserve">г. Краснодар, СНТ № 2 АО "Югтекс", ул. Яблоневая, д. 385</t>
  </si>
  <si>
    <t xml:space="preserve">Паспорт гражданина РФ серия 03 03 № 296680 выдан  ТИМАШЕВСКИМ РОВД КРАСНОДАРСКОГО КРАЯ 27.08.2002г. К/П 232-053</t>
  </si>
  <si>
    <t xml:space="preserve">350032, г. Краснодар,  СНТ № 2  АО  "Югтекс",  Яблоневая,  386</t>
  </si>
  <si>
    <t xml:space="preserve">г. Краснодар, СНТ № 2 АО "Югтекс", ул. Яблоневая, д. 386</t>
  </si>
  <si>
    <t xml:space="preserve">Зеленая</t>
  </si>
  <si>
    <t xml:space="preserve">Бураков Георгий Дмитриевич</t>
  </si>
  <si>
    <t xml:space="preserve">23:43:0110011:0387</t>
  </si>
  <si>
    <t xml:space="preserve">350005, г. Краснодар, Авиагородок,  30, кв. 25</t>
  </si>
  <si>
    <t xml:space="preserve">burakov53@bk.ru</t>
  </si>
  <si>
    <t xml:space="preserve">г. Краснодар, СНТ № 2 АО "Югтекс", ул. Зеленая, д. 387</t>
  </si>
  <si>
    <t xml:space="preserve">Паспорт гражданина РФ серия 03 04 № 285118 выдан  ПВС УВД ПРИКУБАНСКОГО ОКРУГА ГОР. КРАСНОДАРА 24.04.2003г. К/П 232-002</t>
  </si>
  <si>
    <t xml:space="preserve">Гордеева Надежда Ивановна</t>
  </si>
  <si>
    <t xml:space="preserve">23:43:0110011:858</t>
  </si>
  <si>
    <t xml:space="preserve">350058, г. Краснодар, 2-й пр.Стасова,113, кв.  19</t>
  </si>
  <si>
    <t xml:space="preserve">г. Краснодар, СНТ № 2 АО "Югтекс", ул. Яблоневая, д. 388</t>
  </si>
  <si>
    <t xml:space="preserve">Паспорт гражданина РФ серия 03 04 № 733649 выдан  УВД ЦЕНТРАЛЬНОГО ОКРУГА ГОР. КРАСНОДАРА 26.06.2003г. К/П 232-005</t>
  </si>
  <si>
    <t xml:space="preserve">Копалкина Наталья Владимировна</t>
  </si>
  <si>
    <t xml:space="preserve">23:43:0110011:0389</t>
  </si>
  <si>
    <t xml:space="preserve">350062, г. Краснодар,  1-е отд.сов."Солнечный", 41, кв.1</t>
  </si>
  <si>
    <t xml:space="preserve">Kopalkinv@mail.ru</t>
  </si>
  <si>
    <t xml:space="preserve">г. Краснодар, СНТ № 2 АО "Югтекс", уч. 389</t>
  </si>
  <si>
    <t xml:space="preserve">Паспорт гражданина РФ серия 03 05 №285986 выданУВД ПРИКУБАНСКОМ ОКРУГЕ ГОР.КРАСНОДАРА 02.06.2004г. к/п 233-005</t>
  </si>
  <si>
    <t xml:space="preserve">заявление от 15.04.2008, вышла из снт для получения прямого договора</t>
  </si>
  <si>
    <t xml:space="preserve">Дегтярева Вера Николаевна</t>
  </si>
  <si>
    <t xml:space="preserve">23:43:0110011:860</t>
  </si>
  <si>
    <t xml:space="preserve">г. Краснодар, ул. Курчатова,  6,  кв.  31</t>
  </si>
  <si>
    <t xml:space="preserve">350010, г. Краснодар,  ул. Курчатова, 6, кв.  31</t>
  </si>
  <si>
    <t xml:space="preserve">г. Краснодар, СНТ № 2 АО "Югтекс", ул. Зеленая, д. 390</t>
  </si>
  <si>
    <t xml:space="preserve">Паспорт гражданина РФ серия 03 00 № 427801 выдан  УВД ЦЕНТРАЛЬНОГО ОКРУГА ГОР. КРАСНОДАРА 06.02.2001г. К/П 232-005</t>
  </si>
  <si>
    <t xml:space="preserve">Дарбинян Иона Енокович </t>
  </si>
  <si>
    <t xml:space="preserve">23:43:0110011:391</t>
  </si>
  <si>
    <t xml:space="preserve">350032, г. Краснодар,  СНТ № 2  АО  "Югтекс",  Зеленая,  391</t>
  </si>
  <si>
    <t xml:space="preserve">karina.darbinyan1975@gmail.com</t>
  </si>
  <si>
    <t xml:space="preserve">г. Краснодар, СНТ № 2 АО "Югтекс", ул. Зеленая, д. 391</t>
  </si>
  <si>
    <t xml:space="preserve">Паспорт гражданина РФ серия 03 12 №024186, выдан ОУФМС России по Краснодарскому краю в Тихорецком районе 28.04.2012</t>
  </si>
  <si>
    <t xml:space="preserve">Федоренко Надежда Александровна</t>
  </si>
  <si>
    <t xml:space="preserve">23:43:0110011:861</t>
  </si>
  <si>
    <t xml:space="preserve">350080, г. Краснодар, ул.Симферопольская, 12,  кв.50</t>
  </si>
  <si>
    <t xml:space="preserve">kitaf@mail.ru</t>
  </si>
  <si>
    <t xml:space="preserve">г. Краснодар, СНТ № 2 АО "Югтекс", ул. Зеленая, д. 392</t>
  </si>
  <si>
    <t xml:space="preserve">Паспорт гражданина РФ серия 03 03 № 912207 выдан  ПВС УВД КАРАСУНСКОГО ОКРУГА ГОР. КРАСНОДАРА 14.01.2003г. К/П 233-003</t>
  </si>
  <si>
    <t xml:space="preserve">Загуменная Наталья Николаевна</t>
  </si>
  <si>
    <t xml:space="preserve">23:43:0110011:1323</t>
  </si>
  <si>
    <t xml:space="preserve">г. Краснодар, ул. Уральская, д.115, к.1, кв. 32</t>
  </si>
  <si>
    <t xml:space="preserve">г. Краснодар, СНТ № 2 АО "Югтекс", ул. Зеленая, д. 393</t>
  </si>
  <si>
    <t xml:space="preserve">Паспорт гражданина РФ серия 03 21 № 905646 выдан  ГУ МВД России по Краснодарскому краю 29.05.2021г. К/П 230-003</t>
  </si>
  <si>
    <t xml:space="preserve">23:43:0110011:0394</t>
  </si>
  <si>
    <t xml:space="preserve">350062, г. Краснодар,  ул.Яна Полуяна,д.56,кв.63</t>
  </si>
  <si>
    <t xml:space="preserve">г. Краснодар, СНТ № 2 АО "Югтекс", ул. Зеленая, д. 394</t>
  </si>
  <si>
    <t xml:space="preserve">Прохоров Сергей Николаевич</t>
  </si>
  <si>
    <t xml:space="preserve">23:43:0110011:863</t>
  </si>
  <si>
    <t xml:space="preserve">350075, г. Краснодар, ул.Селезнева,102,  кв.1</t>
  </si>
  <si>
    <t xml:space="preserve">5strannik@mail.ru</t>
  </si>
  <si>
    <t xml:space="preserve">г. Краснодар, СНТ № 2 АО "Югтекс", ул. Зеленая, д. 395</t>
  </si>
  <si>
    <t xml:space="preserve">Паспорт гражданина РФ серия 03 13 № 397179 выдан  ОУФМС РОССИИ ПО КРАСНОДАРСКОМУ КРАЮ В КАРАСУНСКОМ ОКРУГЕ Г. КРАСНОДАРА 01.10.2013г. К/П 230-006</t>
  </si>
  <si>
    <t xml:space="preserve">Стрельникова Екатерина Сергеевна</t>
  </si>
  <si>
    <t xml:space="preserve">23:43:0110011:29</t>
  </si>
  <si>
    <t xml:space="preserve">г. Краснодар, ул. им. Дмитрия Благоева, д.13, корп.2,  кв. 35</t>
  </si>
  <si>
    <t xml:space="preserve">ket.ket87@rambler.ru</t>
  </si>
  <si>
    <t xml:space="preserve">заявление от 22.01.2018 по договору дарения от 20.11.2017</t>
  </si>
  <si>
    <t xml:space="preserve">г. Краснодар, СНТ № 2 АО "Югтекс", ул. Зеленая, д. 396</t>
  </si>
  <si>
    <t xml:space="preserve">Чувилина Людмила Петровна</t>
  </si>
  <si>
    <t xml:space="preserve">23:43:0110011:864</t>
  </si>
  <si>
    <t xml:space="preserve">350075, г. Краснодар, ул. Селезнева, 154,  кв. 60</t>
  </si>
  <si>
    <t xml:space="preserve">СМС  89183215118</t>
  </si>
  <si>
    <t xml:space="preserve">г. Краснодар, СНТ № 2 АО "Югтекс", ул. Зеленая, д. 397</t>
  </si>
  <si>
    <t xml:space="preserve">Паспорт гражданина РФ серия 03 03 № 301752 выдан  ПВС УВД КАРАСУНСКОГО ОКРУГА ГОР. КРАСНОДАРА 16.09.2002г. К/П 232-003</t>
  </si>
  <si>
    <t xml:space="preserve">Ширяева Любовь Ивановна</t>
  </si>
  <si>
    <t xml:space="preserve">23:43:0110011:865</t>
  </si>
  <si>
    <t xml:space="preserve">г. Краснодар, СНТ № 2 АО "Югтекс", уч. 398</t>
  </si>
  <si>
    <t xml:space="preserve">Паспорт гражданина РФ серия 03 19 № 256905 выдан ГУ МВД России по Краснодарскому краю, 15.03.2019г.</t>
  </si>
  <si>
    <t xml:space="preserve">Христенко Ирина Сергеевна</t>
  </si>
  <si>
    <t xml:space="preserve">23:43:0110011:1410</t>
  </si>
  <si>
    <t xml:space="preserve">350032, г. Краснодар, СНТ №2 АО "Югекс", ул. Зеленая, 399</t>
  </si>
  <si>
    <t xml:space="preserve">butterfly_bhf@mail.ru</t>
  </si>
  <si>
    <t xml:space="preserve">г. Краснодар, СНТ № 2 АО "Югтекс", ул. Зеленая, д. 399</t>
  </si>
  <si>
    <t xml:space="preserve">Паспорт гражданина РФ серия 08 16 № 373884 выдан Отделением УФМС России по Хабаровскому карю, 20.05.2016г.. к/п 270-024</t>
  </si>
  <si>
    <t xml:space="preserve">Предеина Мария Ивановна</t>
  </si>
  <si>
    <t xml:space="preserve">23:43:0110011:867</t>
  </si>
  <si>
    <t xml:space="preserve">350075,  г. Краснодар,  ул. Селезнева,  76,  кв. 98</t>
  </si>
  <si>
    <t xml:space="preserve">СМС 89615262707</t>
  </si>
  <si>
    <t xml:space="preserve">г. Краснодар, СНТ № 2 АО "Югтекс", ул. Зеленая, д. 400</t>
  </si>
  <si>
    <t xml:space="preserve">Паспорт гражданина РФ серия 03 03 №906489 выдан  ПВС УВД ПО  КАРАСУНСКОГО ОКРУГА ГОР. КРАСНОДАРА 26.12.2002г. К/П 232-003</t>
  </si>
  <si>
    <t xml:space="preserve">Шебло Наталья Хореновна</t>
  </si>
  <si>
    <t xml:space="preserve">23:43:0110011:0401</t>
  </si>
  <si>
    <t xml:space="preserve">г. Краснодар, СНТ № 2 АО "Югтекс", ул. Зелёная, д. 401</t>
  </si>
  <si>
    <t xml:space="preserve">sheblo337@yandex.ru</t>
  </si>
  <si>
    <t xml:space="preserve">г. Краснодар, СНТ № 2 АО "Югтекс", ул. Зеленая д. 401</t>
  </si>
  <si>
    <t xml:space="preserve">Паспорт гражданина РФ 36 17 №394574, выдан УФМС России по Самарской области в г. Тольятти</t>
  </si>
  <si>
    <t xml:space="preserve">Гавриленко Наталья Анатольевна</t>
  </si>
  <si>
    <t xml:space="preserve">23:43:0110011:868</t>
  </si>
  <si>
    <t xml:space="preserve">пос. Знаменский, ул. Знаменская, 98</t>
  </si>
  <si>
    <t xml:space="preserve">114vv1941an@mail.ru</t>
  </si>
  <si>
    <t xml:space="preserve">Вацап 89182476645</t>
  </si>
  <si>
    <t xml:space="preserve">г. Краснодар, СНТ № 2 АО "Югтекс", ул. Зеленая д. 402</t>
  </si>
  <si>
    <t xml:space="preserve">Паспорт гражданина РФ серия 03 15 № 196926 выдан ОУФМС РОССИИ ПО КРАСНОДАРСКОМУ КРАЮ В КАРАСУНСКОМ ОКРУГЕ Г.КРАСНОДАРА 04.04.2015г. К/П 230-006</t>
  </si>
  <si>
    <t xml:space="preserve">на каком основании участком пользуется Гайлунь 467 участок</t>
  </si>
  <si>
    <t xml:space="preserve">Коренец Елена Геннадьевна</t>
  </si>
  <si>
    <t xml:space="preserve">23:43:0110011:869</t>
  </si>
  <si>
    <t xml:space="preserve">350059, г. Краснодар, Школьная,  13,  кв. 26</t>
  </si>
  <si>
    <t xml:space="preserve">2942007, 89530806852</t>
  </si>
  <si>
    <t xml:space="preserve">г. Краснодар, СНТ № 2 АО "Югтекс", ул. Зеленая д. 403</t>
  </si>
  <si>
    <t xml:space="preserve">Паспорт гражданина РФ серия 03 03 № 867916 выдан ПВС КАЛИНИНСКОГО ОМ УВД ПРИКУБАНСКОГО ОКРУГА ГОР. КРАСНОДАРА 18.01.2003г. К/П 233-006</t>
  </si>
  <si>
    <t xml:space="preserve">Шмакова Ольга Юрьевна</t>
  </si>
  <si>
    <t xml:space="preserve">23:43:0110011:870</t>
  </si>
  <si>
    <t xml:space="preserve">350066, г. Краснодар, ул. Некрасова,16</t>
  </si>
  <si>
    <t xml:space="preserve">olga.ihata@yandex.ru</t>
  </si>
  <si>
    <t xml:space="preserve">г. Краснодар, СНТ № 2 АО "Югтекс", ул. Зеленая д. 404</t>
  </si>
  <si>
    <t xml:space="preserve">Паспорт гражданина РФ серия 03 05 №665651 выдан   УВД ПО  КАРАСУНСКОГО ОКРУГА ГОР. КРАСНОДАРА Краснодарского края 16.02.2005г. К/П 232-003</t>
  </si>
  <si>
    <t xml:space="preserve">Кахтюрина Татьяна Александровна</t>
  </si>
  <si>
    <t xml:space="preserve">23:43:0110011:0405</t>
  </si>
  <si>
    <t xml:space="preserve">350032, г. Краснодар, СНТ № 2 АО "Югтекс", ул. Зеленая д. 405</t>
  </si>
  <si>
    <t xml:space="preserve">lkakhtyurina@icloud.com</t>
  </si>
  <si>
    <t xml:space="preserve">доверенность</t>
  </si>
  <si>
    <t xml:space="preserve">г. Краснодар, СНТ № 2 АО "Югтекс", ул. Зеленая д. 405</t>
  </si>
  <si>
    <t xml:space="preserve">паспорт гражданина РФ серия 25 14 № 989150 </t>
  </si>
  <si>
    <t xml:space="preserve">заявление об отсроски уплаты взноса  от 22.11.2014</t>
  </si>
  <si>
    <t xml:space="preserve">23:43:0110011:0871</t>
  </si>
  <si>
    <t xml:space="preserve">350020,  г. Краснодар, Красных Партизан,  д. 543, кв. 54</t>
  </si>
  <si>
    <t xml:space="preserve">заявление от 29.09.2005</t>
  </si>
  <si>
    <t xml:space="preserve">г. Краснодар, СНТ № 2 АО "Югтекс", ул Зеленая. 406</t>
  </si>
  <si>
    <t xml:space="preserve">Шахназарян Альбина Ивановна</t>
  </si>
  <si>
    <t xml:space="preserve">23:43:0110011:1199</t>
  </si>
  <si>
    <t xml:space="preserve">350075, г. Краснодар, ул. Селезнева, 122,  кв. 45</t>
  </si>
  <si>
    <t xml:space="preserve">350075, г. Краснодар, ул. Селезнева,122, кв.45</t>
  </si>
  <si>
    <t xml:space="preserve">Постановление от 14.06.1994</t>
  </si>
  <si>
    <t xml:space="preserve">г. Краснодар, СНТ № 2 АО "Югтекс", ул Зеленая. 407-408</t>
  </si>
  <si>
    <t xml:space="preserve">Паспорт гражданина РФ серия 03 03 № 560470 выдан   ПВС УВД   КАРАСУНСКОГО ОКРУГА ГОР. КРАСНОДАРА  06.22.2002г. К/П 232-003</t>
  </si>
  <si>
    <t xml:space="preserve">Полкунова Анна Николаевна</t>
  </si>
  <si>
    <t xml:space="preserve">23:43:0110011:0409</t>
  </si>
  <si>
    <t xml:space="preserve">350032, г. Краснодар, СНТ № 2 АО "Югтекс", ул. Зеленая д. 409</t>
  </si>
  <si>
    <t xml:space="preserve">annnie81@mail.ru</t>
  </si>
  <si>
    <t xml:space="preserve">г. Краснодар, СНТ № 2 АО "Югтекс", ул. Зеленая д. 409</t>
  </si>
  <si>
    <t xml:space="preserve">Паспорт гражданина РФ серия 1816 № 254202 выдан  Отделом УФМС России по Волгоградской области в Краснооктябрьском районе гор. Волгограда 29.08.2016г. К/П </t>
  </si>
  <si>
    <t xml:space="preserve">408участок отсутствует дело и документы</t>
  </si>
  <si>
    <t xml:space="preserve">Реклинг Ирина Дмитриевна</t>
  </si>
  <si>
    <t xml:space="preserve">23:43:0110011:873</t>
  </si>
  <si>
    <t xml:space="preserve">350032, г. Краснодар, СНТ № 2 АО "Югтекс", ул. Зеленая д. 410</t>
  </si>
  <si>
    <t xml:space="preserve">rekling.ira@mail.ru</t>
  </si>
  <si>
    <t xml:space="preserve">заявление от 17.10.2015</t>
  </si>
  <si>
    <t xml:space="preserve">г. Краснодар, СНТ № 2 АО "Югтекс", ул. Зеленая д. 410</t>
  </si>
  <si>
    <t xml:space="preserve">Паспорт гражданина РФ серия 03 19 №516180, выдан ГУ МВД по Краснодарскому краю 31.01.2020 к/п 230-004</t>
  </si>
  <si>
    <t xml:space="preserve">Кобецкой Денис Валерьевич</t>
  </si>
  <si>
    <t xml:space="preserve">23:43:0110011:0411</t>
  </si>
  <si>
    <t xml:space="preserve">353165, Краснодарский край,  ст. Дядьковская, ул. Белинского, 27,  корп. 1</t>
  </si>
  <si>
    <t xml:space="preserve">dkobeckoy@mail.ru</t>
  </si>
  <si>
    <t xml:space="preserve">Протокол от 15.11.2020</t>
  </si>
  <si>
    <t xml:space="preserve">г. Краснодар, СНТ № 2 АО "Югтекс", ул. Зеленая д. 411</t>
  </si>
  <si>
    <t xml:space="preserve">Паспорт гражданина РФ серия 03 03№ 336013 выдан Кореновский РОВД КРАСНОДАРСКОГО края   27.08.2002г. К/П 232-036</t>
  </si>
  <si>
    <t xml:space="preserve">Левченко Оксана Васильевна (Асатрян Андраник)</t>
  </si>
  <si>
    <t xml:space="preserve">23:43:0110011:875</t>
  </si>
  <si>
    <t xml:space="preserve">350032, г. Краснодар,  СНТ № 2 АО "Югтекс,   уч. 412</t>
  </si>
  <si>
    <t xml:space="preserve">89180772523, 89897323624</t>
  </si>
  <si>
    <t xml:space="preserve">г. Краснодар, СНТ № 2 АО "Югтекс", ул. Зеленая д. 412</t>
  </si>
  <si>
    <t xml:space="preserve">Паспорт гражданина РФ серия 10 02 №488046 выдан УВД гор. БЛАГОВЕЩЕНСКА 17.10.2002г. К/П 282-002</t>
  </si>
  <si>
    <t xml:space="preserve">Романчева Светлана Викторовна</t>
  </si>
  <si>
    <t xml:space="preserve">23:43:0110011:876</t>
  </si>
  <si>
    <t xml:space="preserve">350001, г. Краснодар, ул. Маяковского, 9</t>
  </si>
  <si>
    <t xml:space="preserve">romancsv@mail.ru</t>
  </si>
  <si>
    <t xml:space="preserve">г. Краснодар, СНТ № 2 АО "Югтекс", ул. Зеленая д. 413</t>
  </si>
  <si>
    <t xml:space="preserve">Паспорт гражданина РФ серия 03 99 № 183738 выдан Каневским РОВД Краснодарского края 17.10.2002г. К/П 282-002</t>
  </si>
  <si>
    <t xml:space="preserve">Титяев Валерий Иванович</t>
  </si>
  <si>
    <t xml:space="preserve">23:43:0110011:877</t>
  </si>
  <si>
    <t xml:space="preserve">350075, г. Краснодар,  Стасова,  187,  кв.  432</t>
  </si>
  <si>
    <t xml:space="preserve">г. Краснодар, СНТ № 2 АО "Югтекс", ул. Зеленая д. 414</t>
  </si>
  <si>
    <t xml:space="preserve">Паспорт гражданина РФ серия 03 01 № 733293 выдан  ПВС УВД КАРАСУНСКОГО ОКРУГА ГОРОДА КРАСНОДАРА   11.03.2002г.к\п232-003</t>
  </si>
  <si>
    <t xml:space="preserve">Наймушина Жанна Георгиевна</t>
  </si>
  <si>
    <t xml:space="preserve">23:43:0110011:878</t>
  </si>
  <si>
    <t xml:space="preserve">350032, г. Краснодар,  СНТ № 2 АО "Югтекс,   уч. 415</t>
  </si>
  <si>
    <t xml:space="preserve">zhanna1969g@gmail.com</t>
  </si>
  <si>
    <t xml:space="preserve">СМС 89180864290</t>
  </si>
  <si>
    <t xml:space="preserve">г. Краснодар, СНТ № 2 АО "Югтекс", ул. Зеленая д. 415</t>
  </si>
  <si>
    <t xml:space="preserve">Паспорт гражданина РФ серия 03 14 № 615516 выдан  ОТДЕЛ УФМС РОССИИ ПО КРАСНОДАРСКОМУ КРАЮ В ПРИКУБАНСКОМ ОКРУГЕ Г. КРАСНОДАРА 16.05.2014г. К/П 230-007</t>
  </si>
  <si>
    <t xml:space="preserve">Диденко  Тамара Анатольевна</t>
  </si>
  <si>
    <t xml:space="preserve">23:43:0110011:879</t>
  </si>
  <si>
    <t xml:space="preserve">350059, г. Краснодар,  Дунайская, 54,  корп.1,  кв. 17</t>
  </si>
  <si>
    <t xml:space="preserve">г. Краснодар, СНТ № 2 АО "Югтекс", ул. Зеленая д. 416</t>
  </si>
  <si>
    <t xml:space="preserve">Паспорт гражданина РФ серия 03 05 № 297217 выдан  УПРАВЛЕНИЕМ ВНУТРЕННИХ ДЕЛ КАРАСУНСКОГО ОКРУГА ГОРОДА КРАСНОДАРА КРАСНОДАРСКОГО КРАЯ 04.02.2004г. К/П 232-003</t>
  </si>
  <si>
    <t xml:space="preserve">Горбунов Александр Васильевич</t>
  </si>
  <si>
    <t xml:space="preserve">23:43:0110011:0417</t>
  </si>
  <si>
    <t xml:space="preserve">350032, г. Краснодар, СНТ № 2 АО "Югтекс", ул. Зеленая,  д. 417</t>
  </si>
  <si>
    <t xml:space="preserve">СМС 89182683134</t>
  </si>
  <si>
    <t xml:space="preserve">г. Краснодар, СНТ № 2 АО "Югтекс", ул. Зеленая д. 417</t>
  </si>
  <si>
    <t xml:space="preserve">Паспорт гражданина РФ серия 03 01 № 550915 выдан  МОСТОВСКИМ РОВД КРАСНОДАРСКОГО КРАЯ 05.03.2002г. К/П 232-043</t>
  </si>
  <si>
    <t xml:space="preserve">Петухов Николай Иванович</t>
  </si>
  <si>
    <t xml:space="preserve">23:43:0110011:880</t>
  </si>
  <si>
    <t xml:space="preserve">350075, г. Краснодар., ул. Стасова  181, кв. 347</t>
  </si>
  <si>
    <t xml:space="preserve">СМС  89182920235</t>
  </si>
  <si>
    <t xml:space="preserve">г. Краснодар, СНТ № 2 АО "Югтекс", ул. Зеленая д. 418</t>
  </si>
  <si>
    <t xml:space="preserve">Юркулиев Расим Абдулзагирович</t>
  </si>
  <si>
    <t xml:space="preserve">23:43:0110011:881</t>
  </si>
  <si>
    <t xml:space="preserve">г. Краснодар, ул. Алтайская, 14А,  кв. 32</t>
  </si>
  <si>
    <t xml:space="preserve">ladasport3@mail.ru</t>
  </si>
  <si>
    <t xml:space="preserve">г. Краснодар, СНТ № 2 АО "Югтекс", ул. Зеленая д. 419</t>
  </si>
  <si>
    <t xml:space="preserve">Левченко Анатолий Иванович</t>
  </si>
  <si>
    <t xml:space="preserve">23:43:0110011:882</t>
  </si>
  <si>
    <t xml:space="preserve">г. Краснодар, пос. Пашковский, пер. Некрасова, 6 корп.  1</t>
  </si>
  <si>
    <t xml:space="preserve">350901, г. Краснодар, ул. 40 лет Победы, д.188, кв.117</t>
  </si>
  <si>
    <t xml:space="preserve">заявление от 10.10.2013</t>
  </si>
  <si>
    <t xml:space="preserve">г. Краснодар, СНТ № 2 АО "Югтекс", участок 420</t>
  </si>
  <si>
    <t xml:space="preserve">Паспорт гражданина РФ серия 03 12 № 254798 выдан ОУФМС РФ ПО КРАСНОДАРСКОМУ КРАЮ В КАРАСУНСКОМ ОКРУГЕ ГОР. КРАСНОДАРА 01.03.2013 к/п 230-006</t>
  </si>
  <si>
    <t xml:space="preserve">Юдин Александр Александрович</t>
  </si>
  <si>
    <t xml:space="preserve">23:43:0110011:883</t>
  </si>
  <si>
    <t xml:space="preserve">350075, г. Краснодар, ул. Алтайская,  6 кв. 39</t>
  </si>
  <si>
    <t xml:space="preserve">СМС 89181753245</t>
  </si>
  <si>
    <t xml:space="preserve">г. Краснодар, СНТ № 2 АО "Югтекс", ул. Зеленая д. 421</t>
  </si>
  <si>
    <t xml:space="preserve">Паспорт гражданина РФ серия 03 05 № 177991 выдан  УПРАВЛЕНИЕМ ВНУТРЕННИХ ДЕЛ КАРАСУНСКОГО ОКРУГА ГОРОДА КРАСНОДАРА КРАСНОДАРСКОГО КРАЯ 30.10.2003г. К/П 232-003</t>
  </si>
  <si>
    <t xml:space="preserve">Абрамкин Сергей Борисович</t>
  </si>
  <si>
    <t xml:space="preserve">23:43:0110011:884</t>
  </si>
  <si>
    <t xml:space="preserve">Краснодарский край, г. Темрюк, ул. 27 сентября, д. 107</t>
  </si>
  <si>
    <t xml:space="preserve">abramkinsb@mail.ru</t>
  </si>
  <si>
    <t xml:space="preserve">г. Краснодар, СНТ № 2 АО "Югтекс", ул. Зеленая д. 422</t>
  </si>
  <si>
    <t xml:space="preserve">Паспорт гражданина РФ серия 03 15 №121377, выдан ОУФМС России по Краснодарскому краю в Прикубанском округе г. Краснодара 16.01.2015</t>
  </si>
  <si>
    <t xml:space="preserve">Кузуберда Александр Сергеевич</t>
  </si>
  <si>
    <t xml:space="preserve">23:43:0110011:0885</t>
  </si>
  <si>
    <t xml:space="preserve">352332, г. Усть-Лабинск,  ул.  Строительная, 34, кв. 3</t>
  </si>
  <si>
    <t xml:space="preserve">comvel.ru@mail.ru</t>
  </si>
  <si>
    <t xml:space="preserve">г. Краснодар, СНТ № 2 АО "Югтекс", ул. Зеленая д. 423</t>
  </si>
  <si>
    <t xml:space="preserve">Паспорт гражданина РФ серия 03 06 № 095893 выдан  ОТДЕЛОМ ВНУТРЕННИХ ДЕЛ УСТЬ-ЛАБИНСКОГО РАЙОНА КРАСНОДАРСКОГО КРАЯ 25.01.2006г. К/П 232-055</t>
  </si>
  <si>
    <t xml:space="preserve">Вишнёвая</t>
  </si>
  <si>
    <t xml:space="preserve">Кирпа Александр Владимирович</t>
  </si>
  <si>
    <t xml:space="preserve">23:43:0110011:0886</t>
  </si>
  <si>
    <t xml:space="preserve">г. Краснодар, СНТ "Энергетик", ул. Вишневая, 38</t>
  </si>
  <si>
    <t xml:space="preserve">kiatai58@gmail.com</t>
  </si>
  <si>
    <t xml:space="preserve">г.Краснодар СНТ "Югтекс",ул.Вишнёвая.уч.589</t>
  </si>
  <si>
    <t xml:space="preserve">Паспорт гражданина РФ серия 03 06№ 347513выдан УВД ЗАПАДНОГО ОКРУГА   ГОР.КРАСНОДАРА  дата выдачи 05.12.2006 Код подразделения 232-005</t>
  </si>
  <si>
    <t xml:space="preserve">Глазков Александр Леонидович</t>
  </si>
  <si>
    <t xml:space="preserve">23:43:0110011:0887</t>
  </si>
  <si>
    <t xml:space="preserve">350058, г. Краснодар, ул. Стасова, 119 кв. 19</t>
  </si>
  <si>
    <t xml:space="preserve">ватсап 89528544043</t>
  </si>
  <si>
    <t xml:space="preserve">г. Краснодар, СНТ № 2 АО "Югтекс", ул. Зеленая д. 425</t>
  </si>
  <si>
    <t xml:space="preserve">Баскакова Наталья Геннадьевна</t>
  </si>
  <si>
    <t xml:space="preserve">23:43:0110011:0888</t>
  </si>
  <si>
    <t xml:space="preserve">г. Краснодар. ул. Стасова, 142/б, кв. 25</t>
  </si>
  <si>
    <t xml:space="preserve">350058, г. Краснодар. ул. Стасова, 142/б, кв. 25</t>
  </si>
  <si>
    <t xml:space="preserve">звонок 89286639158</t>
  </si>
  <si>
    <t xml:space="preserve">г. Краснодар, СНТ № 2 АО "Югтекс", ул. Зеленая д. 426</t>
  </si>
  <si>
    <t xml:space="preserve">нет документов на владельца</t>
  </si>
  <si>
    <t xml:space="preserve">Шадрин Геннадий Иванович</t>
  </si>
  <si>
    <t xml:space="preserve">23:43:0110011:889</t>
  </si>
  <si>
    <t xml:space="preserve">350058, г. Краснодар, ул. Стасова,149/Б,  кв. 22</t>
  </si>
  <si>
    <t xml:space="preserve">г. Краснодар, СНТ № 2 АО "Югтекс", ул. Зеленая д. 427</t>
  </si>
  <si>
    <t xml:space="preserve">Паспорт гражданина РФ серия 03 03 № 632576 выдан  УПРАВЛЕНИЕМ ВНУТРЕННИХ ДЕЛ ЦЕНТРАЛЬНОГО ОКРУГА ГОРОДА КРАСНОДАРА КРАСНОДАРСКОГО КРАЯ 21.11.2003г. К/П 232-005</t>
  </si>
  <si>
    <t xml:space="preserve">Балашова Светлана Геннадьевна</t>
  </si>
  <si>
    <t xml:space="preserve">23:43:0110011:1036</t>
  </si>
  <si>
    <t xml:space="preserve"> Тверская обл. г. Ржев, ул. Чернышевского,  дом 3, кв. 102</t>
  </si>
  <si>
    <t xml:space="preserve">sv16066@mail.ru</t>
  </si>
  <si>
    <t xml:space="preserve">г. Краснодар, СНТ № 2 АО "Югтекс", ул. Зеленая д. 428</t>
  </si>
  <si>
    <t xml:space="preserve">Паспорт гражданина РФ серия 28 11 №162294выдан   ОУФМС РОССИИ ПО ТВЕРСКОЙОБЛ. В РЖЕВСКОМ РАЙОНЕ   13.03.2012г. К/П 690-030</t>
  </si>
  <si>
    <t xml:space="preserve">право наследства</t>
  </si>
  <si>
    <t xml:space="preserve">Редько Юлия Викторовна</t>
  </si>
  <si>
    <t xml:space="preserve">23:43:0110011:890</t>
  </si>
  <si>
    <t xml:space="preserve">350040, г. Краснодар,  ул. 2-я Пятилетка, 13, кв. 32</t>
  </si>
  <si>
    <t xml:space="preserve">kiralite07@gmail.com</t>
  </si>
  <si>
    <t xml:space="preserve">г. Краснодар, СНТ № 2 АО "Югтекс", ул. Зеленая д. 429</t>
  </si>
  <si>
    <t xml:space="preserve">Паспорт гражданина РФ серия 03 06 № 288457 выдан  УПРАВЛЕНИЕМ ВНУТРЕННИХ ДЕЛ КАРАСУНСКОГО ОКРУГА ГОРОДА КРАСНОДАРА КРАСНОДАРСКОГО КРАЯ 03.11.2006г. К/П 232-003</t>
  </si>
  <si>
    <t xml:space="preserve">Брецкая Марина Григорьевна</t>
  </si>
  <si>
    <t xml:space="preserve">23:43:0110011:0430</t>
  </si>
  <si>
    <t xml:space="preserve">350032, г. Краснодар, СНТ № 2 АО "Югтекс", ул. Зеленая д. 430</t>
  </si>
  <si>
    <t xml:space="preserve">Marfo4ka17@mail.ru</t>
  </si>
  <si>
    <t xml:space="preserve">СМС 89615050950</t>
  </si>
  <si>
    <t xml:space="preserve">г. Краснодар, СНТ № 2 АО "Югтекс", ул. Зеленая д. 430</t>
  </si>
  <si>
    <t xml:space="preserve">Паспорт гражданина РФ серия 03 10 № 508086 выдан  ОТДЕЛОМ УФМС РОССИИ ПО КРАСНОДАРСКОМУ КРАЮ В ТИХОРЕЦКОМ РАЙОНЕ 28.06.2010г. К/П 230-026</t>
  </si>
  <si>
    <t xml:space="preserve">Любимова Анна Николаевна</t>
  </si>
  <si>
    <t xml:space="preserve">23:43:0110011:891</t>
  </si>
  <si>
    <t xml:space="preserve">350055, г. Краснодар, п. Знаменский, ул. Светлая  17, кв. 7</t>
  </si>
  <si>
    <t xml:space="preserve">350055, г. Краснодар, п.Знаменский, ул.Светлая,17, кв.7</t>
  </si>
  <si>
    <t xml:space="preserve">г. Краснодар, СНТ № 2 АО "Югтекс", ул. Зеленая д. 431</t>
  </si>
  <si>
    <t xml:space="preserve">Паспорт гражданина РФ серия 03 00 № 796796 выдан ПВС УВД КАРАСУНСКОГО ОКРУГА ГОР. КРАСНОДАРА 17.06.2001г. К/П 232-003</t>
  </si>
  <si>
    <t xml:space="preserve">23:43:0110011:1062</t>
  </si>
  <si>
    <t xml:space="preserve">г. Краснодар, СНТ № 2 АО "Югтекс", ул. Зеленая д. 432</t>
  </si>
  <si>
    <t xml:space="preserve">Фараджева Виктория Дмитриевна</t>
  </si>
  <si>
    <t xml:space="preserve">23:43:0110011:0433</t>
  </si>
  <si>
    <t xml:space="preserve">Московская область, Ленинский район, пос.  Мещерино, д.138</t>
  </si>
  <si>
    <t xml:space="preserve">Superslxazova@mail,ru</t>
  </si>
  <si>
    <t xml:space="preserve">Мирзоев Хаким Сайвалиевич</t>
  </si>
  <si>
    <t xml:space="preserve">23:43:0110011:892</t>
  </si>
  <si>
    <t xml:space="preserve">г. Краснодар, СНТ № 2 АО "Югтекс", д. 522</t>
  </si>
  <si>
    <t xml:space="preserve">почтовый ящик № 85</t>
  </si>
  <si>
    <t xml:space="preserve">г. Краснодар, СНТ № 2 АО "Югтекс", д.434</t>
  </si>
  <si>
    <t xml:space="preserve">Паспорт гражданина РФ серия 03 16 №478564 выдан ОУФМС России по Краснодарскому краю в Прикубанском округе г. Краснодара 02.06.2016 к/п 230-007</t>
  </si>
  <si>
    <t xml:space="preserve">Траскунова Елена Валентиновна</t>
  </si>
  <si>
    <t xml:space="preserve">23:43:0110011:1041</t>
  </si>
  <si>
    <t xml:space="preserve">350090, г. Краснодар, ул. РОждественская Набережная, д.11, кв.64</t>
  </si>
  <si>
    <t xml:space="preserve">alisavasilisa623@gmail.com</t>
  </si>
  <si>
    <t xml:space="preserve">г. Краснодар, СНТ № 2 АО "Югтекс", д.435</t>
  </si>
  <si>
    <t xml:space="preserve">Паспорт гражданина РФ серия 03 18 №963257 выдан ГУ МВД России по Краснодарскому краю 06.03.2018г.</t>
  </si>
  <si>
    <t xml:space="preserve">Колот Елена Андреевна</t>
  </si>
  <si>
    <t xml:space="preserve">23:43:0110011:893</t>
  </si>
  <si>
    <t xml:space="preserve">350075, г. Краснодар, ул. Алтайская, 6, кв. 54</t>
  </si>
  <si>
    <t xml:space="preserve">г. Краснодар, СНТ № 2 АО "Югтекс", д.436</t>
  </si>
  <si>
    <t xml:space="preserve">Ямщиков Александр Геннадьевич</t>
  </si>
  <si>
    <t xml:space="preserve">23:43:0110011:1107</t>
  </si>
  <si>
    <t xml:space="preserve">350032, г. Краснодар, СНТ № 2 АО "Югтекс", ул. Зеленая д. 437</t>
  </si>
  <si>
    <t xml:space="preserve">yamshchikov.14@mail.ru</t>
  </si>
  <si>
    <t xml:space="preserve">г. Краснодар, СНТ № 2 АО "Югтекс", ул. Зеленая д. 437</t>
  </si>
  <si>
    <t xml:space="preserve">Гужов Игорь Викторович</t>
  </si>
  <si>
    <t xml:space="preserve">23:43:0110011:1068</t>
  </si>
  <si>
    <t xml:space="preserve">352630, Белореченский район, г.  Белореченск,   ул. Шопина,  31</t>
  </si>
  <si>
    <t xml:space="preserve">igor.guzhov.68@mail.ru</t>
  </si>
  <si>
    <t xml:space="preserve">г. Краснодар, СНТ № 2 АО "Югтекс", ул. Зеленая д. 438</t>
  </si>
  <si>
    <t xml:space="preserve">Паспорт гражданина РФ серия 03 12 № 250389 выдан  ОУФМС РОССИИ ПО КРАСНОДАРСКОМУ КРАЮ В БЕЛОРЕЧЕНСКОМ РАЙОНЕ 02.07.2013г. К/П 230-021</t>
  </si>
  <si>
    <t xml:space="preserve">Карпачева Наталья Владимировна</t>
  </si>
  <si>
    <t xml:space="preserve">23:43:0110011:894</t>
  </si>
  <si>
    <t xml:space="preserve">г. Краснодар, с/т Ветеран,   ул. Кленовая,  406 </t>
  </si>
  <si>
    <t xml:space="preserve">maxim_karpachev13@mail.ru</t>
  </si>
  <si>
    <t xml:space="preserve">г. Краснодар, СНТ № 2 АО "Югтекс", ул. Зеленая д. 439</t>
  </si>
  <si>
    <t xml:space="preserve">Тыркова Надежда Николаевна</t>
  </si>
  <si>
    <t xml:space="preserve">23:43:0110011:1188</t>
  </si>
  <si>
    <t xml:space="preserve">655711, Республика Хакасия, Аскизский район, с. Бельтирское, ул. Линейная, 10</t>
  </si>
  <si>
    <t xml:space="preserve">nikolaevna.1922@mail.ru</t>
  </si>
  <si>
    <t xml:space="preserve">г. Краснодар, СНТ № 2 АО "Югтекс", ул. Зеленая д. 440</t>
  </si>
  <si>
    <t xml:space="preserve">Паспорт гражданина РФ серия 95 08 № 664118 выдан ОТДЕЛЕНИЕМ УФМС РОССИИ ПО РЕСПУБЛИКЕ ХАКАСИЯ В АСКИЗСКОМ РАЙОНЕ 25.04.2008 к/п 190-005</t>
  </si>
  <si>
    <t xml:space="preserve">Жильцова Оксана Эдуардовна</t>
  </si>
  <si>
    <t xml:space="preserve">23:43:0110011:1187</t>
  </si>
  <si>
    <t xml:space="preserve">350032, г. Краснодар,  СНТ №  2  АО "Югтекс", ул.  Зеленая,  441</t>
  </si>
  <si>
    <t xml:space="preserve">esoyan85@mail.ru</t>
  </si>
  <si>
    <t xml:space="preserve">СМС 89094741692</t>
  </si>
  <si>
    <t xml:space="preserve">Краснодар,СНТ№2АО"Югтекс",ул.Зеленая,441</t>
  </si>
  <si>
    <t xml:space="preserve">Паспорт гражданина РФ серия 90 13 № 096328 выдан  ОУФМС РФ ПО РСО- АЛАНИЯ В МОЗДОКСКОМ РАЙОНЕ 024.09.2013. код подразделения 150-008</t>
  </si>
  <si>
    <t xml:space="preserve">Магомедова Ирина Ивановна</t>
  </si>
  <si>
    <t xml:space="preserve">РОДНИК</t>
  </si>
  <si>
    <t xml:space="preserve">ip.ira@yandex.ru</t>
  </si>
  <si>
    <t xml:space="preserve">Краснодар,СНТ№2АО"Югтекс",ул.Зеленая,442</t>
  </si>
  <si>
    <t xml:space="preserve">Фисенко Светлана Васильевна</t>
  </si>
  <si>
    <t xml:space="preserve">23:43:0110011:1052</t>
  </si>
  <si>
    <t xml:space="preserve">350087, г. Краснодар, ул.  Ольховая,  д. 20</t>
  </si>
  <si>
    <t xml:space="preserve">350087, г. Краснодар, ул.Ольховая, д. 20</t>
  </si>
  <si>
    <t xml:space="preserve">Краснодар,СНТ№2АО"Югтекс",ул.Зеленая,443</t>
  </si>
  <si>
    <t xml:space="preserve">Даниленко Евгений Андреевич</t>
  </si>
  <si>
    <t xml:space="preserve">23:43:0110011:444</t>
  </si>
  <si>
    <t xml:space="preserve">352700, г. Тимашевск,  ул. Солнечная,   д. 5</t>
  </si>
  <si>
    <t xml:space="preserve">Danya55433@gmail.com</t>
  </si>
  <si>
    <t xml:space="preserve">г. Краснодар, СНТ № 2 АО "Югтекс", ул. Зеленая, д. 444</t>
  </si>
  <si>
    <t xml:space="preserve">Паспорт гражданина РФ серия 03 09 №442134 выдан ОТДЕЛОМ УФМС РОССИИ ПО КРАСНОДАРСКОМУ КРАЮ В ГУЛЬКЕВИЧСКОМ  РАЙОНЕ  02.08.2010. код подразделения 230-032</t>
  </si>
  <si>
    <t xml:space="preserve">Коваленко Владимир Фёдорович</t>
  </si>
  <si>
    <t xml:space="preserve">23:43:0110011:897</t>
  </si>
  <si>
    <t xml:space="preserve">350032, г. Краснодар,  СНТ №  2  АО "Югтекс", ул.  Зеленая,  445</t>
  </si>
  <si>
    <t xml:space="preserve">elena.katalnikova@mail.ru</t>
  </si>
  <si>
    <t xml:space="preserve">ватсап 89189793961</t>
  </si>
  <si>
    <t xml:space="preserve">Синаева Светлана Викторовна</t>
  </si>
  <si>
    <t xml:space="preserve">23:43:0110011:0028</t>
  </si>
  <si>
    <t xml:space="preserve">350911, г. Краснодар, Фадеева,  29, кв. 159</t>
  </si>
  <si>
    <t xml:space="preserve">s.sinaeva@mail.ru</t>
  </si>
  <si>
    <t xml:space="preserve">СМС 89183422463</t>
  </si>
  <si>
    <t xml:space="preserve">Краснодар,СНТ№2АО"Югтекс",ул.Зеленая,446</t>
  </si>
  <si>
    <t xml:space="preserve">Паспорт гражданина РФ серия 03 03 №649834 выдан  КАНЕВСКИМ РОВД КРАСНОДАРСКОГО КРАЯ  11.11.2002. код подразделения 232-035</t>
  </si>
  <si>
    <t xml:space="preserve">23:43:0110011:0898</t>
  </si>
  <si>
    <t xml:space="preserve">г. Краснодар, ул. Фадева, 29,  кв.159</t>
  </si>
  <si>
    <t xml:space="preserve">Краснодар,СНТ№2АО"Югтекс",ул.Зеленая,447</t>
  </si>
  <si>
    <t xml:space="preserve">Паспорт гражданина РФ серия 03 07 № 721810 выдан  ОУФМС РОССИИ ПО КРАСНОДАРСКОМУ КРАЮ В КАРАСУНСКОМ ОКРУГЕ Г. КРАСНОДАРА  07.12.2007. код подразделения 230-006</t>
  </si>
  <si>
    <t xml:space="preserve">Бакашвили Светлана Валериановна</t>
  </si>
  <si>
    <t xml:space="preserve">23:43:0110011:0603</t>
  </si>
  <si>
    <t xml:space="preserve">350032, г. Краснодар,  СНТ № 2 АО "Югтекс",  ул. Зеленая,  448</t>
  </si>
  <si>
    <t xml:space="preserve">Bakasvilisvetlana@gmail.com</t>
  </si>
  <si>
    <t xml:space="preserve">Краснодар,СНТ№2АО"Югтекс",ул.Зеленая,448</t>
  </si>
  <si>
    <t xml:space="preserve">Лысенко Вера Ивановна</t>
  </si>
  <si>
    <t xml:space="preserve">23:43:0110011:0899</t>
  </si>
  <si>
    <t xml:space="preserve">350075, г. Краснодар, ул. Алтайская, 12а, кв. 3</t>
  </si>
  <si>
    <t xml:space="preserve">СМС 89284207038</t>
  </si>
  <si>
    <t xml:space="preserve">23:43:0110011:0450</t>
  </si>
  <si>
    <t xml:space="preserve">Сидоренко Илья Валериевич</t>
  </si>
  <si>
    <t xml:space="preserve">23:43:0110011:900</t>
  </si>
  <si>
    <t xml:space="preserve">350032, г. Краснодар,  СНТ № 2 АО "Югтекс",  ул.Зеленая, 451</t>
  </si>
  <si>
    <t xml:space="preserve">isidor78@mail.ru</t>
  </si>
  <si>
    <t xml:space="preserve">Краснодар,СНТ№2АО"Югтекс",ул.Зеленая,451</t>
  </si>
  <si>
    <t xml:space="preserve">Паспорт гражданина РФ серия 03 074№835135 выдан  УПРАВЛЕНИЕМ ВНУТРЕННИХ ДЕЛ ЦЕНТРАЛЬНОГО ОКРУГА   Г. КРАСНОДАРА  КРАСНОДАРСКОГО КРАЯ 22.09.2003 код подразделения 232-005</t>
  </si>
  <si>
    <t xml:space="preserve">Сидоренко Анна Васильевна</t>
  </si>
  <si>
    <t xml:space="preserve">23:43:0110011:84</t>
  </si>
  <si>
    <t xml:space="preserve">350032, г. Краснодар,  СНТ № 2 АО  "Югтекс",  ул.  Зеленая,  451</t>
  </si>
  <si>
    <t xml:space="preserve">Краснодар,СНТ№2АО"Югтекс",ул.Зеленая,452</t>
  </si>
  <si>
    <t xml:space="preserve">Гунченко Владимир Анатольевич</t>
  </si>
  <si>
    <t xml:space="preserve">23:43:0110011:1006</t>
  </si>
  <si>
    <t xml:space="preserve">350000, г. Краснодар,  ул. Салтыкова-Щедрина,  35</t>
  </si>
  <si>
    <t xml:space="preserve">СМС 89189988226</t>
  </si>
  <si>
    <t xml:space="preserve">Шатилов Владислав Николаевич</t>
  </si>
  <si>
    <t xml:space="preserve">23:43:0110011:1031</t>
  </si>
  <si>
    <t xml:space="preserve">350080, г. Краснодар, ул. Тюляева, 1, кв. 168</t>
  </si>
  <si>
    <t xml:space="preserve">Краснодар,СНТ№2АО"Югтекс",ул.Зеленая,454</t>
  </si>
  <si>
    <t xml:space="preserve">Паспорт гражданина РФ серия 03 09 № 172884 выдан ОУФМС РФ ПО КРАСНОДАРСКОМУ КРАЮ В КАРАСУНСКОМ   ОКРУГЕ ГОР. КРАСНОДАРА  30.03.2009. код подразделения 230-006</t>
  </si>
  <si>
    <t xml:space="preserve">Буряченко Нина Михайловна</t>
  </si>
  <si>
    <t xml:space="preserve">23:43:0110011:902</t>
  </si>
  <si>
    <t xml:space="preserve">350075, г. Краснодар, ул. Алтайская,12а,  кв.7</t>
  </si>
  <si>
    <t xml:space="preserve">serbnik@yandex.ru</t>
  </si>
  <si>
    <t xml:space="preserve">89061870223, 8 989 8091077</t>
  </si>
  <si>
    <t xml:space="preserve">Краснодар,СНТ№2АО"Югтекс",ул.Зеленая,455</t>
  </si>
  <si>
    <t xml:space="preserve">Лутков Сергей Александрович</t>
  </si>
  <si>
    <t xml:space="preserve">23:43:0110011:903</t>
  </si>
  <si>
    <t xml:space="preserve">tidrik20@yandex.ru</t>
  </si>
  <si>
    <t xml:space="preserve">СМС 89898069368</t>
  </si>
  <si>
    <t xml:space="preserve">Краснодар,СНТ№2АО"Югтекс",ул.Зеленая,456</t>
  </si>
  <si>
    <t xml:space="preserve">Мякушева Екатерина Геннадьевна</t>
  </si>
  <si>
    <t xml:space="preserve">23:43:0110011:1040</t>
  </si>
  <si>
    <t xml:space="preserve">183008, г. Мурманск, Кольский пр.,  д. 104.  к.1 кв. 2</t>
  </si>
  <si>
    <t xml:space="preserve">megov@yandex.ru</t>
  </si>
  <si>
    <t xml:space="preserve">СМС 89113061667</t>
  </si>
  <si>
    <t xml:space="preserve">Краснодар,СНТ№2АО"Югтекс",ул.Зеленая,457</t>
  </si>
  <si>
    <t xml:space="preserve">Паспорт гражданина РФ серия 47 01 №322721 выдан ОТДЕЛОМ ВНУТРЕННИ ДЕЛ ПЕРВОМАЙСКОГООКРУГА ГОР. МУРМАНСКА  07.02.2002. код подразделения 512-003</t>
  </si>
  <si>
    <t xml:space="preserve">Тхагопсо Аслан Мадинович</t>
  </si>
  <si>
    <t xml:space="preserve">23:43:0110011:1050</t>
  </si>
  <si>
    <t xml:space="preserve">350059, г. Краснодар,  ул. Новосибирская, 48</t>
  </si>
  <si>
    <t xml:space="preserve">aslantxagapso59@mail.ru</t>
  </si>
  <si>
    <t xml:space="preserve">Савченко Николай Иванович</t>
  </si>
  <si>
    <t xml:space="preserve">23:43:0110011:904</t>
  </si>
  <si>
    <t xml:space="preserve">350075, г. Краснодар, ул. Селезнева, 102,   кв.  69</t>
  </si>
  <si>
    <t xml:space="preserve">350075, г. Краснодар, ул. Селезнева,102, кв.69</t>
  </si>
  <si>
    <t xml:space="preserve">2312426, 89186319101</t>
  </si>
  <si>
    <t xml:space="preserve">Краснодар,СНТ№2АО"Югтекс", участок №459</t>
  </si>
  <si>
    <t xml:space="preserve">Рычка Андрей Вячеславович/ Рычка Екатерина Ивановна</t>
  </si>
  <si>
    <t xml:space="preserve">23:43:0110011:905</t>
  </si>
  <si>
    <t xml:space="preserve">350061, г. Краснодар, ул. Игнатьева, д.14, кв. 36</t>
  </si>
  <si>
    <t xml:space="preserve">350061, г. Краснодар, ул. Игнатьева, д.14, кв.36</t>
  </si>
  <si>
    <t xml:space="preserve">Краснодар,СНТ№2АО"Югтекс",ул.Зеленая,460</t>
  </si>
  <si>
    <t xml:space="preserve">Сулейманова Сайрат Гаджибековна</t>
  </si>
  <si>
    <t xml:space="preserve">23:43:0110011:906</t>
  </si>
  <si>
    <t xml:space="preserve">anfisa.sky@ya.ru</t>
  </si>
  <si>
    <t xml:space="preserve">Краснодар,СНТ№2АО"Югтекс",ул.Зеленая,461</t>
  </si>
  <si>
    <t xml:space="preserve">Гусейнов Магеррам Абдулла Ог</t>
  </si>
  <si>
    <t xml:space="preserve">23:43:0110011:0462</t>
  </si>
  <si>
    <t xml:space="preserve">350032, г. Краснодар,  учхоз "Краснодарское",   ул. Красноармейская,  д,  8</t>
  </si>
  <si>
    <t xml:space="preserve">Pronina_andzhelika@mail.ru</t>
  </si>
  <si>
    <t xml:space="preserve">г. Краснодар, СНТ № 2 АО "Югтекс", №462</t>
  </si>
  <si>
    <t xml:space="preserve">Паспорт гражданина РФ серия 03 07 № 598644 выдан  ОУФМС  РОССИИ ПО КРАСНОДАРСКОМУ КРАЮ В ПРИКУБАНСКОМ ОКРУГЕ ГОРОДА КРАСНОДАРА КРАСНОДАРСКОГО КРАЯ 06.07.2007г. к/п 230-007</t>
  </si>
  <si>
    <t xml:space="preserve">Гусейнов Рустам Магеррамович</t>
  </si>
  <si>
    <t xml:space="preserve">23:43:0110011:1114</t>
  </si>
  <si>
    <t xml:space="preserve">г. Краснодар, СНТ № 2 АО "Югтекс", ул. Зеленая д. 464</t>
  </si>
  <si>
    <t xml:space="preserve">Паспорт гражданина РФ серия 03 11 № 791431 выдан  ОУФМС  РОССИИ ПО КРАСНОДАРСКОМУ КРАЮ В ПРИКУБАНСКОМ ОКРУГЕ ГОРОДА КРАСНОДАРА 05.05.2011г. к/п 230-007</t>
  </si>
  <si>
    <t xml:space="preserve">Слободина Галина Никифоровна</t>
  </si>
  <si>
    <t xml:space="preserve">23:43:0110011:16</t>
  </si>
  <si>
    <t xml:space="preserve">пос. Лазурный, учхоз, ул. Октябрьская, 11, корп.5, кв.2</t>
  </si>
  <si>
    <t xml:space="preserve">Серебренникова Елена Владимировна</t>
  </si>
  <si>
    <t xml:space="preserve">23:43:0110011:15</t>
  </si>
  <si>
    <t xml:space="preserve">350032, г. Краснодар, СНТ № 2 АО "Югтекс", ул. Зеленая д. 466</t>
  </si>
  <si>
    <t xml:space="preserve">Lena.serebrennikova.17.06.1964@mail.ru</t>
  </si>
  <si>
    <t xml:space="preserve">г. Краснодар, СНТ № 2 АО "Югтекс", ул. Зеленая д. 467</t>
  </si>
  <si>
    <t xml:space="preserve">Паспорт гражданина РФ серия 81 08 № 277630, выдан  УФМС России по Республике Бурятия в Октябрьском р-не г. Улан-Удэ 10.07.2009  .код подразделения 032-004</t>
  </si>
  <si>
    <t xml:space="preserve">Гайлунь Валентина Владиславовна</t>
  </si>
  <si>
    <t xml:space="preserve">23:43:0110011:907</t>
  </si>
  <si>
    <t xml:space="preserve">350061, г. Краснодар. Благоева  д. 9  кв. 133</t>
  </si>
  <si>
    <t xml:space="preserve">Паспорт гражданина РФ серия 03 04 № 897171выдан  УПРАВЛЕНИЕМ ВНУТРЕННИХ ДЕЛ  КАРАСУНСКОГО ОКРУГА ГОРОДА КРАСНОДАРА КРАСНОДАРСКОГО КРАЯ 05.09.2003  .код подразделения 232-003</t>
  </si>
  <si>
    <t xml:space="preserve">Колесникова Ирина Юрьевна</t>
  </si>
  <si>
    <t xml:space="preserve">350032, г. Краснодар, СНТ № 2 АО "Югтекс", ул. Зеленая д. 468</t>
  </si>
  <si>
    <t xml:space="preserve">Galkov.Yuriy.76@mail.ru</t>
  </si>
  <si>
    <t xml:space="preserve">г. Краснодар, СНТ № 2 АО "Югтекс", ул. Зеленая д. 468</t>
  </si>
  <si>
    <t xml:space="preserve">Гиз Татьяна Николаевна</t>
  </si>
  <si>
    <t xml:space="preserve">23:43:0110011:908</t>
  </si>
  <si>
    <t xml:space="preserve">628414, г. Сургут,  пр.  Набережный, 17/2,  кв. 8</t>
  </si>
  <si>
    <t xml:space="preserve">giztanja23@gmail.com</t>
  </si>
  <si>
    <t xml:space="preserve">г. Краснодар, СНТ № 2 АО "Югтекс", ул. Зеленая,469</t>
  </si>
  <si>
    <t xml:space="preserve">Паспорт гражданина РФ серия 67 10 № 098285 выдан  ОТДЕЛОМ УФМС РОССИИ ПО ХАНТЫ-МАНСИЙСКОМУ АВТОНОМ.ОКР. -ЮГРЕ В ГОРОДЕ СУРГУТЕ 05.03.2011 к/п 860-004</t>
  </si>
  <si>
    <t xml:space="preserve">Компаниец Василий Константинович</t>
  </si>
  <si>
    <t xml:space="preserve">23:43:0110011:909</t>
  </si>
  <si>
    <t xml:space="preserve">350032, г. Краснодар, СНТ № 2 АО "Югтекс", ул. Зеленая д. 470</t>
  </si>
  <si>
    <t xml:space="preserve">wasja2121gugl@gmail.com</t>
  </si>
  <si>
    <t xml:space="preserve">г. Краснодар, СНТ № 2 АО "Югтекс", ул. Зеленая д. 471</t>
  </si>
  <si>
    <t xml:space="preserve">Паспорт гражданина РФ серия 03 06 №092757 выдан  ОТДЕЛОМ ВНУТРЕННИХДЕЛ КАНЕВСКОГО РАЙОНА КРАСНОДАРСКОГО КРАЯ 10.03.2006 к/п 232-035</t>
  </si>
  <si>
    <t xml:space="preserve">Прохорова Валентина Семеновна</t>
  </si>
  <si>
    <t xml:space="preserve">23:43:0110011:0471</t>
  </si>
  <si>
    <t xml:space="preserve">350075, г. Краснодар, Селезнева,102, кв.1</t>
  </si>
  <si>
    <t xml:space="preserve">Паспорт гражданина РФ серия 03 03 №016526 выдан  ПВС УВД КАРАСУНСКОГО ОКРУГА ГОР. КРАСНОДАРА  27.05.2002 к/п 232-003</t>
  </si>
  <si>
    <t xml:space="preserve">Мраморнов Александр Вячеславович</t>
  </si>
  <si>
    <t xml:space="preserve">23:43:0110011:0910</t>
  </si>
  <si>
    <t xml:space="preserve">350032, г. Краснодар,  СНТ № 2 АО "Югтекс", ул.Зеленая,  472</t>
  </si>
  <si>
    <t xml:space="preserve">soberspot@gmail.com</t>
  </si>
  <si>
    <t xml:space="preserve">Краснодар,СНТ №2АО "Югтекс",ул.Зеленая,  472</t>
  </si>
  <si>
    <t xml:space="preserve">Паспорт гражданина РФ серия 03 11 №922699 выдан  ОУФМС  Рф ПО КРАСНОДАРСКОМУ КРАЮ В КАРАСУНСКОМ ОКРУГЕ ГОРОДА КРАСНОДАРА  19.11.2011г  к/п 230-006</t>
  </si>
  <si>
    <t xml:space="preserve">Морозова Наталья Петровна</t>
  </si>
  <si>
    <t xml:space="preserve">23:43:0110011:911</t>
  </si>
  <si>
    <t xml:space="preserve">350088, г. Краснодар, ул. 30-й Иркутской Дивизии,  д. 8, кв. 88</t>
  </si>
  <si>
    <t xml:space="preserve">mnp26061978@mail.ru</t>
  </si>
  <si>
    <t xml:space="preserve">г. Краснодар, СНТ № 2 АО "Югтекс", ул. Зеленая д. 473</t>
  </si>
  <si>
    <t xml:space="preserve">Паспорт гражданина РФ серия 03 15 № 117685 выдан  ОУФМС  РОССИИ  ПО КРАСНОДАРСКОМУ КРАЮ В КАРАСУНСКОМ ОКРУГЕ  ГОРОДА КРАСНОДАРА  24.12.2014 к/п 230-006</t>
  </si>
  <si>
    <t xml:space="preserve">Виноградова Нина Арсеновна</t>
  </si>
  <si>
    <t xml:space="preserve">350020, г. Краснодар,  Рашпилевская, 183, кв. 41</t>
  </si>
  <si>
    <t xml:space="preserve">г. Краснодар, СНТ № 2 АО "Югтекс", ул. Зеленая д. 474</t>
  </si>
  <si>
    <t xml:space="preserve">Алексеев Борис Аркадьевич</t>
  </si>
  <si>
    <t xml:space="preserve">23:43:0110011:1313</t>
  </si>
  <si>
    <t xml:space="preserve">г. Краснодар,  СНТ  № 2 АО "Югтекс",  Зеленая.  475</t>
  </si>
  <si>
    <t xml:space="preserve">mari-1309@mail.ru</t>
  </si>
  <si>
    <t xml:space="preserve">г. Краснодар, СНТ № 2 АО "Югтекс", ул. Зеленая д. 475</t>
  </si>
  <si>
    <t xml:space="preserve">Паспорт гражданина РФ серия 12 01 №253987, выдан Икрянинским РОВД Астраханской области 05.12.2001</t>
  </si>
  <si>
    <t xml:space="preserve">Голотова Татьяна Николаевна</t>
  </si>
  <si>
    <t xml:space="preserve">23:43:0110011:912</t>
  </si>
  <si>
    <t xml:space="preserve">350089, г. Краснодар,  Рожденственская Набережная,  19, кв.114</t>
  </si>
  <si>
    <t xml:space="preserve">tngolotova&amp;gmail.com</t>
  </si>
  <si>
    <t xml:space="preserve">г. Краснодар, СНТ № 2 АО "Югтекс", ул. Зеленая д. 476</t>
  </si>
  <si>
    <t xml:space="preserve">Колесова Светлана Ивановна</t>
  </si>
  <si>
    <t xml:space="preserve">23:43:0110011:0477</t>
  </si>
  <si>
    <t xml:space="preserve">350044, г. Краснодар, ул.  Калинина, 13,  кор. 53, кв.  65</t>
  </si>
  <si>
    <t xml:space="preserve">СМС 89186241067</t>
  </si>
  <si>
    <t xml:space="preserve">Краснодар,СНТ №2АО "Югтекс",ул.Зеленая,  477</t>
  </si>
  <si>
    <t xml:space="preserve">Паспорт гражданина РФ серия 03 03 № 049379 выдан  ПВС УВД ПРИКУБАНСКОГО  ОКРУГА ГОР.КРАСНОДАРА  01.06.2002 .к/п 232-002</t>
  </si>
  <si>
    <t xml:space="preserve">Катенев Алексей Васильевич</t>
  </si>
  <si>
    <t xml:space="preserve">23:43:0110011:913</t>
  </si>
  <si>
    <t xml:space="preserve">350032, г. Краснодар,  СНТ  № 2 АО "Югтекс",  Зеленая.  478</t>
  </si>
  <si>
    <t xml:space="preserve">katenev.80@mail.ru</t>
  </si>
  <si>
    <t xml:space="preserve">Краснодар,СНТ №2АО"Югтекс",Зеленая,478</t>
  </si>
  <si>
    <t xml:space="preserve">Паспорт гражданина РФ серия 91 01  № 118930 выдан  ЗЕЛЕНЧУКСКИМ РОВД КАРАЧАЕВО- ЧЕРКЕССКОЙ РЕСПУБЛИКИ  24.11.2001 .код подразделения 092-002</t>
  </si>
  <si>
    <t xml:space="preserve">Катенева Ольга Михайловна</t>
  </si>
  <si>
    <t xml:space="preserve">Kateneva.olia@yandex.ru</t>
  </si>
  <si>
    <t xml:space="preserve">Шелудько Александр Савельевич</t>
  </si>
  <si>
    <t xml:space="preserve">23:43:0110011:0914</t>
  </si>
  <si>
    <t xml:space="preserve">350088, г. Краснодар,  ул. Сормовская, д   204,  кв.  99</t>
  </si>
  <si>
    <t xml:space="preserve">alex.itk@yandex.ru</t>
  </si>
  <si>
    <t xml:space="preserve">Краснодар,СНТ №2АО"Югтекс",Зеленая,479</t>
  </si>
  <si>
    <t xml:space="preserve">Паспорт гражданина РФ серия 03 06 №052954выдан  УПРАВЛЕНИЕМ ВНУТРЕННИХ ДЕЛ  КАРАСУНСКОГО  ОКРУГА ГОРОДА КРАСНОДАРА КРАСНОДАРСКОГО КРАЯ 16.02.2006 код подразделения 232-003</t>
  </si>
  <si>
    <t xml:space="preserve">Садовая</t>
  </si>
  <si>
    <t xml:space="preserve">Полежаев Александр Валентинович</t>
  </si>
  <si>
    <t xml:space="preserve">23:43:0110011:0480</t>
  </si>
  <si>
    <t xml:space="preserve">г. Краснодар,   ул.  Гагарина,  73,   кв. 91</t>
  </si>
  <si>
    <t xml:space="preserve">alexandr.polezhaev777@yandex.ru</t>
  </si>
  <si>
    <t xml:space="preserve">г. Краснодар, СНТ №2 АО"Югтекс",Садовая, 480</t>
  </si>
  <si>
    <t xml:space="preserve">Паспорт гражданина РФ серия 03 04 №523330 выдан  УПРАВЛЕНИЕМ ВНУТРЕННИХ ДЕЛ  ПРИКУБАНСКОГО ОКРУГА ГОРОДА КРАСНОДАРА  25.09.2003 к/п 233-005</t>
  </si>
  <si>
    <t xml:space="preserve">Женетль Тамара Павловна</t>
  </si>
  <si>
    <t xml:space="preserve">23:43:0101011:140</t>
  </si>
  <si>
    <t xml:space="preserve">350040, г. Краснодар, ул.  Ким,  147,  кв.  40</t>
  </si>
  <si>
    <t xml:space="preserve">СМС 89648905334</t>
  </si>
  <si>
    <t xml:space="preserve">г. Краснодар, СНТ №2 АО"Югтекс", участок 481</t>
  </si>
  <si>
    <t xml:space="preserve">Паспорт гражданина РФ серия 03 03 202986 выдан УВД Центрального округа гор. Краснодара 01.08.2002 к/п 232-005</t>
  </si>
  <si>
    <t xml:space="preserve">23:43:0110011:0017</t>
  </si>
  <si>
    <t xml:space="preserve">350089, г. Краснодар, ул.  Рождественская Набережная д. 19,  кв. 114</t>
  </si>
  <si>
    <t xml:space="preserve">г. Краснодар, СНТ № 2 АО "Югтекс",482</t>
  </si>
  <si>
    <t xml:space="preserve">Паспорт гражданина РФ серия 03 01 №162026 выдан ПВС УВД ЗАПАДНОГО ОКРУГА ГОР. КРАСНОДАРА  04.09.2001 код подразделения 232-004</t>
  </si>
  <si>
    <t xml:space="preserve">Хакуй Юрий Даутович</t>
  </si>
  <si>
    <t xml:space="preserve">350075, г. Краснодар, ул. Селезнева, 82, кв. 6</t>
  </si>
  <si>
    <t xml:space="preserve">Timurhkwow@gmail.com</t>
  </si>
  <si>
    <t xml:space="preserve">СМС 89284082385</t>
  </si>
  <si>
    <t xml:space="preserve">г. Краснодар, СНТ № 2 АО "Югтекс",483</t>
  </si>
  <si>
    <t xml:space="preserve">Дрючков Сергей Владимирович</t>
  </si>
  <si>
    <t xml:space="preserve">23:43:0110011: 916</t>
  </si>
  <si>
    <t xml:space="preserve">169840, Республика Коми, г. Инта,  ул.  Мира,  д . 22, кв. 11</t>
  </si>
  <si>
    <t xml:space="preserve">169840, Республика Коми, г. Инта, ул. Мира, д . 22, кв. 11</t>
  </si>
  <si>
    <t xml:space="preserve">ватап 89048611412</t>
  </si>
  <si>
    <t xml:space="preserve">г. Краснодар, СНТ № 2 АО "Югтекс", ул. Садовая,д.484</t>
  </si>
  <si>
    <t xml:space="preserve">Паспорт гражданина РФ серия87 16 № 1718812 выдан  ОТДЕЛЕНИЕМ УФМС  РОССИИ  ПО РЕСПУБЛИКЕ КОМИ В ГОРОДЕ ИНТЕ  12.10.2016.к/п 110-004</t>
  </si>
  <si>
    <t xml:space="preserve">Кузнецов Андрей Геннадьевич</t>
  </si>
  <si>
    <t xml:space="preserve">23:43:0110011:0485</t>
  </si>
  <si>
    <t xml:space="preserve">350032, г. Краснодар, СНТ № 2 АО "Югтекс", 485</t>
  </si>
  <si>
    <t xml:space="preserve">Kuznecovandrey01@gmail.com</t>
  </si>
  <si>
    <t xml:space="preserve">г. Краснодар, СНТ № 2 АО "Югтекс", уч.485</t>
  </si>
  <si>
    <t xml:space="preserve">Паспорт гражданина РФ серия 03 04 № 214198 выдан ПВС УВД Западного округа гор. Краснодара 11.03.2003 к/п 232-004</t>
  </si>
  <si>
    <t xml:space="preserve">Мраморнова Галина Михайловна </t>
  </si>
  <si>
    <t xml:space="preserve">23:43:0110011:917</t>
  </si>
  <si>
    <t xml:space="preserve">350040, г. Краснодар, 1-ый проезд Вишневый,11, кв.18</t>
  </si>
  <si>
    <t xml:space="preserve">galaktika12@gmail.com</t>
  </si>
  <si>
    <t xml:space="preserve">г.Краснодар, СТ №2 АО"Югтекс" ,ул.Садовая,486</t>
  </si>
  <si>
    <t xml:space="preserve">Паспорт гражданина РФ серия 03 11  № 984420 выдан ОТДЕЛОМ УФМС РОССИИ ПО КРАСНОДАРСКОМУ КРАЮ В ЦЕНТРАЛЬНОМ ОКРУГЕ ГОР. КРАСНОДАРА 22.03.2012 к/п 230-005</t>
  </si>
  <si>
    <t xml:space="preserve">Неподоба Александр Вячеславович</t>
  </si>
  <si>
    <t xml:space="preserve">23:43:0110011:487</t>
  </si>
  <si>
    <t xml:space="preserve">350072, г. Краснодар. СНТ Подсолнечник., ул. Калиновая, д. 16</t>
  </si>
  <si>
    <t xml:space="preserve">klersik@mail.ru</t>
  </si>
  <si>
    <t xml:space="preserve">СМС 89528370577</t>
  </si>
  <si>
    <t xml:space="preserve">г. Краснодар, СНТ № 2 АО "Югтекс", ул. Садовая,д.487</t>
  </si>
  <si>
    <t xml:space="preserve">Паспорт гражданина РФ серия 03 09 №140727 выдан  ОУФМС РФ ПО КРАСНОДАРСКОМУ КРАЮ А В КАРАСУНСКОМ ОКРУГЕ ГОР.КРАСНОДАРА  24.01.2009 к/п 230-006</t>
  </si>
  <si>
    <t xml:space="preserve">Гребеннюк Снежана Петровна</t>
  </si>
  <si>
    <t xml:space="preserve">23:43:0110011:918</t>
  </si>
  <si>
    <t xml:space="preserve">350032, г. Краснодар, СНТ № 2 АО "Югтекс", ул. Садовая,  д. 488</t>
  </si>
  <si>
    <t xml:space="preserve">СМС 89528471630</t>
  </si>
  <si>
    <t xml:space="preserve">г. Краснодар, СНТ № 2 АО "Югтекс", ул. Садовая,д.488</t>
  </si>
  <si>
    <t xml:space="preserve">Паспорт гражданина РФ серия 03 17  №861185 выдан  ОУФМС РОССИИ  ПО КРАСНОДАРСКОМУ КРАЮ А В ПРИКУБАНСКОМ ОКРУГЕ ГОР.КРАСНОДАРА  25.10.2017 к/п 230-007</t>
  </si>
  <si>
    <t xml:space="preserve">Меликидзе Ферус Несторович</t>
  </si>
  <si>
    <t xml:space="preserve">23:43:0110011:919</t>
  </si>
  <si>
    <t xml:space="preserve">350032, г. Краснодар, СНТ № 2 АО "Югтекс", ул. Садовая,  д. 489</t>
  </si>
  <si>
    <t xml:space="preserve">Zakazkk@mail.ru</t>
  </si>
  <si>
    <t xml:space="preserve">ватсап 89189722620</t>
  </si>
  <si>
    <t xml:space="preserve">г. Краснодар, СНТ № 2 АО "Югтекс", ул. Садовая,д.489</t>
  </si>
  <si>
    <t xml:space="preserve">Паспорт гражданина РФ серия 03  05  № 189538 выданОВД ГОР. ЛАБИНСКА  ПО КРАСНОДАРСКОМУ КРАЮ30.12.2003 к/п 232-022</t>
  </si>
  <si>
    <t xml:space="preserve">Рябинина Галина Андреевна</t>
  </si>
  <si>
    <t xml:space="preserve">23:43:0110011:920</t>
  </si>
  <si>
    <t xml:space="preserve">г. Краснодар, ул. Алтайская,  д. 4, кв. 65</t>
  </si>
  <si>
    <t xml:space="preserve">dima11970@bk.ru</t>
  </si>
  <si>
    <t xml:space="preserve">г. Краснодар, СНТ № 2 АО "Югтекс", ул. Садовая,д.490</t>
  </si>
  <si>
    <t xml:space="preserve">Паспорт гражданина РФ серия 03  05  № 750577 выдан ПВС УВД Карасунского округа гор. Краснодара 23.11.2002 к/п 232-003</t>
  </si>
  <si>
    <t xml:space="preserve">Зорин Владимир Николаевич</t>
  </si>
  <si>
    <t xml:space="preserve">23:43:0110011:921</t>
  </si>
  <si>
    <t xml:space="preserve">350032, г. Краснодар, СНТ № 2 АО "Югтекс", ул. Садовая,  д. 491</t>
  </si>
  <si>
    <t xml:space="preserve">vladzor@mail.ru</t>
  </si>
  <si>
    <t xml:space="preserve">г. Краснодар, СНТ № 2 АО "Югтекс", ул. Садовая,д.491</t>
  </si>
  <si>
    <t xml:space="preserve">Паспорт гражданина РФ серия 03 16  №43О443 выдан  ОУФМС РОССИИ  ПО КРАСНОДАРСКОМУ КРАЮ А В ПРИКУБАНСКОМ ОКРУГЕ ГОР.КРАСНОДАРА  11.03.2016 к/п 230-007</t>
  </si>
  <si>
    <t xml:space="preserve">Шентюрк Татьяна Викторовна</t>
  </si>
  <si>
    <t xml:space="preserve">23:43:0110011:1399</t>
  </si>
  <si>
    <t xml:space="preserve">350032, г. Краснодар, СНТ № 2 АО "Югтекс", ул. Садовая, д. 492</t>
  </si>
  <si>
    <t xml:space="preserve">shenturk@list.ru</t>
  </si>
  <si>
    <t xml:space="preserve">г. Краснодар, СНТ № 2 АО "Югтекс", ул. Садовая,д.492</t>
  </si>
  <si>
    <t xml:space="preserve">Инкилюк Владимир Петрович</t>
  </si>
  <si>
    <t xml:space="preserve">23:43:0110011:1371</t>
  </si>
  <si>
    <t xml:space="preserve">г. Краснодар, ул. 9-я Тихая</t>
  </si>
  <si>
    <t xml:space="preserve">inkilukne@gmail.com</t>
  </si>
  <si>
    <t xml:space="preserve">Банщикова Илонна Владимировна</t>
  </si>
  <si>
    <t xml:space="preserve">23:43:0110011:923</t>
  </si>
  <si>
    <t xml:space="preserve">СНТ № 2 АО "Югтекс" ул. Зеленая, 494</t>
  </si>
  <si>
    <t xml:space="preserve">Banshikova_ilona@mail.ru</t>
  </si>
  <si>
    <t xml:space="preserve">Паспорт 25 17 467305</t>
  </si>
  <si>
    <t xml:space="preserve">Самохина Наталия Анатольевна</t>
  </si>
  <si>
    <t xml:space="preserve">23:43:0110011:495</t>
  </si>
  <si>
    <t xml:space="preserve">350032, г. Краснодар, СНТ № 2 АО "Югтекс", ул. Садовая,  д. 495</t>
  </si>
  <si>
    <t xml:space="preserve">Samokhina.nataliya@yandex.ru</t>
  </si>
  <si>
    <t xml:space="preserve">СМС 89182680152</t>
  </si>
  <si>
    <t xml:space="preserve">г. Краснодар, СНТ № 2 АО "Югтекс", ул. Садовая,д.495</t>
  </si>
  <si>
    <t xml:space="preserve">Паспорт гражданина РФ серия 87 00  № 116440 выдан УВД СЫКТЫВКАРА 13.07.2000 к/п 112-001</t>
  </si>
  <si>
    <t xml:space="preserve">Ходак Алексей Владимирович</t>
  </si>
  <si>
    <t xml:space="preserve">23:43:0110011:925</t>
  </si>
  <si>
    <t xml:space="preserve">г. Краснодар, СНТ № 2 АО "Югтекс", ул. Садовая,496</t>
  </si>
  <si>
    <t xml:space="preserve">Шарыпова Анна Васильевна</t>
  </si>
  <si>
    <t xml:space="preserve">23:43:0110011:926</t>
  </si>
  <si>
    <t xml:space="preserve">350000, г. Краснодар,  ул. Седина, 55, кв. 2</t>
  </si>
  <si>
    <t xml:space="preserve">СМС 89184189710</t>
  </si>
  <si>
    <t xml:space="preserve">г. Краснодар, СНТ № 2 АО "Югтекс", ул. Садовая,497</t>
  </si>
  <si>
    <t xml:space="preserve">Паспорт гражданина РФ серия 03 05 № 680265 выдан  УПРАВЛЕНИЕМ ВНУТРЕННИХ ДЕЛ ЦЕНТРАЛЬНОГО ОКРУГА ГОРОДА КРАСНОДАРА КРАСНОДАРСКОГО КРАЯ 05.02.2005. к/п  232-005</t>
  </si>
  <si>
    <t xml:space="preserve">Чунжеков Виталий Николаевич</t>
  </si>
  <si>
    <t xml:space="preserve">23:43:0110011:1043</t>
  </si>
  <si>
    <t xml:space="preserve">vitalychun@gmail.com</t>
  </si>
  <si>
    <t xml:space="preserve">СМС 89191123726</t>
  </si>
  <si>
    <t xml:space="preserve">г. Краснодар, СНТ № 2 АО "Югтекс", ул. Садовая,д.498</t>
  </si>
  <si>
    <t xml:space="preserve">Паспорт гражданина РФ серия 0317 № 891346 выдан  ОУФМС РФ ПО КРАСНОДАРСКОМУ КРАЮ В ПРИКУБАНСКОМ ОКРУГЕ Г. КРАСНОДАРА 14.12.2017г. к/п 230-007 </t>
  </si>
  <si>
    <t xml:space="preserve">Волынская Светлана Николаевна</t>
  </si>
  <si>
    <t xml:space="preserve">23:43:0110011:927</t>
  </si>
  <si>
    <t xml:space="preserve">350032, г. Краснодар, СНТ № 2 АО "Югтекс", ул. Садовая,  д. 499</t>
  </si>
  <si>
    <t xml:space="preserve">svetlanavolynska1306@gmail.com</t>
  </si>
  <si>
    <t xml:space="preserve">СМС 89189690050</t>
  </si>
  <si>
    <t xml:space="preserve">г. Краснодар, СНТ № 2 АО "Югтекс", ул. Садовая,д.499</t>
  </si>
  <si>
    <t xml:space="preserve">Паспорт гражданина РФ серия 03 01 № 271296 выдан КУРГАНИНСКИМ РОВД КРАСНОДАРСКОГО КРАЯ 07.12.2001 к/п 232-040</t>
  </si>
  <si>
    <t xml:space="preserve">Шпортюк Александр Анатольевич</t>
  </si>
  <si>
    <t xml:space="preserve">23:43:0110011:928</t>
  </si>
  <si>
    <t xml:space="preserve">СНТ № 2 АО "Югтекс" ул. Садовая,500</t>
  </si>
  <si>
    <t xml:space="preserve">г. Краснодар, с/т №2 АО "Югтекс", ул. Садовая,уч.500</t>
  </si>
  <si>
    <t xml:space="preserve">Паспорт гражданина РФ серия 03 10 № 535225 выдан ОТДЕЛОМ УФМС  ПО КРАСНОДАРСКОМУ КРАЮ В Темрюкском районе 01.07.2010г. код подразделения  230-052</t>
  </si>
  <si>
    <t xml:space="preserve">Король Ольга Сергеевна</t>
  </si>
  <si>
    <t xml:space="preserve">23:43:0110011:929</t>
  </si>
  <si>
    <t xml:space="preserve">350032, г. Краснодар, СНТ  № 2 АО "Югтекс", ул. Садовая, 501</t>
  </si>
  <si>
    <t xml:space="preserve">почтовый ящик № 88</t>
  </si>
  <si>
    <t xml:space="preserve">г. Краснодар, с/т №2 АО "Югтекс", ул. Садовая,501</t>
  </si>
  <si>
    <t xml:space="preserve">Паспорт гражданина РФ серия 03 14 № 530452 выдан ОТДЕЛОМ УФМС  ПО КРАСНОДАРСКОМУ КРАЮ В СЕВЕРСКОМ Р-НЕ 16.05.2014 код подразделения  230-049</t>
  </si>
  <si>
    <t xml:space="preserve">Халимов Аслиджон Разокович</t>
  </si>
  <si>
    <t xml:space="preserve">23:43:0110011:1440</t>
  </si>
  <si>
    <t xml:space="preserve">почтовый ящик № 79</t>
  </si>
  <si>
    <t xml:space="preserve">г. Краснодар, с/т №2 АО "Югтекс", ул. Садовая,502</t>
  </si>
  <si>
    <t xml:space="preserve">ВИД НА ЖИТЕЛЬСТВО ИНОСТРАННОГО ГРАЖДАНИНА 82№1051877 дата принятия решения 166924 от 30.05.2014 дата выдачи 30.05.2014</t>
  </si>
  <si>
    <t xml:space="preserve">502-1</t>
  </si>
  <si>
    <t xml:space="preserve">23:43:0110011:1441</t>
  </si>
  <si>
    <t xml:space="preserve">г. Краснодар, с/т №2 АО "Югтекс", ул. Садовая,502/1</t>
  </si>
  <si>
    <t xml:space="preserve">Суворова Юлия Александровна</t>
  </si>
  <si>
    <t xml:space="preserve">23:43:0110011:0931</t>
  </si>
  <si>
    <t xml:space="preserve">г. Краснодар, ул. Вавилова,  д. 19, кв. 47</t>
  </si>
  <si>
    <t xml:space="preserve">Sujul@icloud.com</t>
  </si>
  <si>
    <t xml:space="preserve">г. Краснодар, с/т №2 АО "Югтекс",  участок №503</t>
  </si>
  <si>
    <t xml:space="preserve">Паспорт гражданина РФ серия 03 15 №090393 выдан ОУФМС РОССИИ ПО КРАСНОДАРСКОМУ КРАЮ В ПРИКУБАНСКОМ ОКРУГЕ Г. КРАСНОДАРА 29.11.2014 к/п  230-007</t>
  </si>
  <si>
    <t xml:space="preserve">Печеричкин Василий Николаевич</t>
  </si>
  <si>
    <t xml:space="preserve">23:43:0110011:1009</t>
  </si>
  <si>
    <t xml:space="preserve">pv22041962@gmail.com</t>
  </si>
  <si>
    <t xml:space="preserve">г. Краснодар, с/т №2 АО "Югтекс", ул. Садовая,504</t>
  </si>
  <si>
    <t xml:space="preserve">Паспорт гражданина РФ серия 03  09 № 183188 выдан ОУФМС РОССИИ   ПО КРАСНОДАРСКОМУ КРАЮ В ЛАБИНСКОМ РАЙОНЕ 16.10.2009 код подразделения 230-024</t>
  </si>
  <si>
    <t xml:space="preserve">Сахацкая Татьяна Викторовна</t>
  </si>
  <si>
    <t xml:space="preserve">23:43:0110011:505</t>
  </si>
  <si>
    <t xml:space="preserve">350075, г. Краснодар, ул. Селезнева,  д.172, кв. 79</t>
  </si>
  <si>
    <t xml:space="preserve">tatyana020868@mail.ru</t>
  </si>
  <si>
    <t xml:space="preserve">г. Краснодар, с/т №2 АО "Югтекс", № 505</t>
  </si>
  <si>
    <t xml:space="preserve">Паспорт гражданина РФ серия 03 13 №396384 выдан ОУФМС России по Краснодарскому краю в Карасунском округе г. Краснодара 07.09.2013 к/п 230-006</t>
  </si>
  <si>
    <t xml:space="preserve">Глухих Вадим Станиславович</t>
  </si>
  <si>
    <t xml:space="preserve">23:43:0110011:932</t>
  </si>
  <si>
    <t xml:space="preserve">350032, г. Краснодар, СНТ № 2 АО "Югтекс", ул. Садовая, 506</t>
  </si>
  <si>
    <t xml:space="preserve">tanella.gerbera@mail.ru</t>
  </si>
  <si>
    <t xml:space="preserve">г. Краснодар, с/т №2 АО "Югтекс", ул. Садовая,506</t>
  </si>
  <si>
    <t xml:space="preserve">Паспорт гражданина РФ серия 38  02 № 492795 выдан КОРЕНЕВСКИМ РОВД КУРСКОЙ ОБЛАСТИ 01.07.2002 к/п 462-012</t>
  </si>
  <si>
    <t xml:space="preserve">Назаренко Максим Анатольевич</t>
  </si>
  <si>
    <t xml:space="preserve">23:43:0110011:1130</t>
  </si>
  <si>
    <t xml:space="preserve">г. Краснодар,   ул. Ставропольская, 125/3,  кв. 12</t>
  </si>
  <si>
    <t xml:space="preserve">andreevnaen@bk.ru</t>
  </si>
  <si>
    <t xml:space="preserve">г. Краснодар, с/т №2 АО "Югтекс", ул. Садовая,507</t>
  </si>
  <si>
    <t xml:space="preserve">Паспорт гражданина РФ серия 03 09 № 177403 выдан ОТДЕЛОМ УФМС РОССИИ ПО КРАСНОДАРСКОМУ КРАЮ В ЦЕНТРАЛЬНОМ ОКРУГЕ ГОР. КРАСНОДАРА  16.07.2009 код подразделения 230-005</t>
  </si>
  <si>
    <t xml:space="preserve">Подгол Валентин Петрович</t>
  </si>
  <si>
    <t xml:space="preserve">23:43:0110011:1059</t>
  </si>
  <si>
    <t xml:space="preserve">350032, г. Краснодар, СНТ № 2 АО "Югтекс", ул. Садовая, 508</t>
  </si>
  <si>
    <t xml:space="preserve">podgol@inbox.ru</t>
  </si>
  <si>
    <t xml:space="preserve">г. Краснодар, с/т №2 АО "Югтекс", ул. Садовая,508</t>
  </si>
  <si>
    <t xml:space="preserve">Негоднев Виктор Леонидович</t>
  </si>
  <si>
    <t xml:space="preserve">23:43:0110011:1001</t>
  </si>
  <si>
    <t xml:space="preserve">г. Краснодар, с/т №2 АО "Югтекс", участок №509</t>
  </si>
  <si>
    <t xml:space="preserve">собственность с 03.08.2022г.</t>
  </si>
  <si>
    <t xml:space="preserve">Артюхина Светлана Владимировна</t>
  </si>
  <si>
    <t xml:space="preserve">23:43:0110011:1066</t>
  </si>
  <si>
    <t xml:space="preserve">350912, г. Краснодар,  ул. Лавочкина,  д.31, кв. 383</t>
  </si>
  <si>
    <t xml:space="preserve">Lana2008xxl@mail.ru</t>
  </si>
  <si>
    <t xml:space="preserve">г. Краснодар, с/т №2 АО "Югтекс", участок №510</t>
  </si>
  <si>
    <t xml:space="preserve">Паспорт гражданина РФ серия 60 12 №065476 выдан Отдел УФМС России по Ростовской области в Пролетарском районе г. Ростова-на-Дону 26.12.2011 к/п 610-015</t>
  </si>
  <si>
    <t xml:space="preserve">Власов Александр Иванович</t>
  </si>
  <si>
    <t xml:space="preserve">23:43:0110011:0011</t>
  </si>
  <si>
    <t xml:space="preserve">г. Краснодар, СНТ № 2 АО "Югтекс", уч. 511</t>
  </si>
  <si>
    <t xml:space="preserve">vlasovagn@list.ru</t>
  </si>
  <si>
    <t xml:space="preserve">г. Краснодар, с/т №2 АО "Югтекс", уч. №511</t>
  </si>
  <si>
    <t xml:space="preserve">Паспорт гражданина РФ серия 03 05 № 265240 выдан УПРАВЛЕНИЕМ ВНУТРЕННИХ ДЕЛ ЗАПАДНОГО ОКРУГА ГОР. КРАСНОДАРА 20.01.2004 к/п 232-004</t>
  </si>
  <si>
    <t xml:space="preserve">Миронова Ольга Владимировна</t>
  </si>
  <si>
    <t xml:space="preserve">23:43:0110011:1097</t>
  </si>
  <si>
    <t xml:space="preserve">г. Краснодар, ул. Героев Разведчиков, д.23/1, кв.268</t>
  </si>
  <si>
    <t xml:space="preserve">miromam@yandex.ru</t>
  </si>
  <si>
    <t xml:space="preserve">ватсап 89275636473</t>
  </si>
  <si>
    <t xml:space="preserve">г. Краснодар, с/т №2 АО "Югтекс", ул. Садовая,512</t>
  </si>
  <si>
    <t xml:space="preserve">Паспорт гражданина РФ серия  выдан </t>
  </si>
  <si>
    <t xml:space="preserve">Ковалева Татьяна Васильевна</t>
  </si>
  <si>
    <t xml:space="preserve">23:43:0110011:0002</t>
  </si>
  <si>
    <t xml:space="preserve">167021, Республика Коми, г. Сыктывкар,  ул.  Славы,  д. 29, кв. 70</t>
  </si>
  <si>
    <t xml:space="preserve">kovalefff@bk.ru</t>
  </si>
  <si>
    <t xml:space="preserve">89042034875, 89186503003</t>
  </si>
  <si>
    <t xml:space="preserve">г. Краснодар, с/т №2 АО "Югтекс", уч. №513</t>
  </si>
  <si>
    <t xml:space="preserve">Паспорт гражданина РФ серия 03 03 № 867034 выдан ПВС КАЛИНИНСКОГО ОМ УВД ПРИКУБАНСКОГО ОКРУГА ГОР. КРАСНОДАРА 21.12.2002 к/п 233-006</t>
  </si>
  <si>
    <t xml:space="preserve">Аванесян Эльдар Фаррухович</t>
  </si>
  <si>
    <t xml:space="preserve">23:43:0110011:933</t>
  </si>
  <si>
    <t xml:space="preserve">ст. Павловская, ул. Щерса, 83, кв. 41</t>
  </si>
  <si>
    <t xml:space="preserve">inuly1976@mail.ru</t>
  </si>
  <si>
    <t xml:space="preserve">г. Краснодар, с/т №2 АО"Югтекс",ул.Садовая, 514</t>
  </si>
  <si>
    <t xml:space="preserve">Остроумова Инна Эльдаровна (по довернности)</t>
  </si>
  <si>
    <t xml:space="preserve">Нестерец Лариса Владимировна</t>
  </si>
  <si>
    <t xml:space="preserve">23:43:0110011:934</t>
  </si>
  <si>
    <t xml:space="preserve">Ямало-Ненецкий автономный округ, Пуровский район, п. Пурпе, ул.  Школьная,  51, кв. 12</t>
  </si>
  <si>
    <t xml:space="preserve">350032, г. Краснодар,  СНТ №  2  АО "Югтекс", ул.  Садовая,  515</t>
  </si>
  <si>
    <t xml:space="preserve">г. Краснодар, с/т №2 АО"Югтекс",ул.Садовая, 515</t>
  </si>
  <si>
    <t xml:space="preserve">Паспорт гражданина РФ серия 03 09 № 230596 выдан ОУФМС РОССИИ ПО КРАСНОДАРСКОМУ КРАЮ В ДИНСКОМ РАЙОНЕ 10.09.2009 К/П 230-033</t>
  </si>
  <si>
    <t xml:space="preserve">Таран Светлана Станиславовна</t>
  </si>
  <si>
    <t xml:space="preserve">г. Краснодар, с/т №2 АО"Югтекс",ул.Садовая, 516</t>
  </si>
  <si>
    <t xml:space="preserve">Никитина Любовь Захаровна</t>
  </si>
  <si>
    <t xml:space="preserve">23:43:0110011:935</t>
  </si>
  <si>
    <t xml:space="preserve">350061, г. Краснодар,  ул. Игнатова,  51, кв. 103</t>
  </si>
  <si>
    <t xml:space="preserve">Lesen_89@mail.ru</t>
  </si>
  <si>
    <t xml:space="preserve">г. Краснодар, с/т №2 АО"Югтекс",ул.Садовая, 517</t>
  </si>
  <si>
    <t xml:space="preserve">Паспорт гражданина РФ серия 03 03 № 905257 выдан ПВС УВД КАРАСУНСКОГО ОКРУГА ГОР. КРАСНОДАРА  120.12.2002 к/п 232-003</t>
  </si>
  <si>
    <t xml:space="preserve">Никитин Андрей Валерьевич</t>
  </si>
  <si>
    <t xml:space="preserve">23:43:0110011:0518</t>
  </si>
  <si>
    <t xml:space="preserve">г. Краснодар, с/т №2 АО"Югтекс",ул.Садовая, 518</t>
  </si>
  <si>
    <t xml:space="preserve">Воронина Ольга Александровна</t>
  </si>
  <si>
    <t xml:space="preserve">23:43:0110011:936</t>
  </si>
  <si>
    <t xml:space="preserve">350032, г. Краснодар, СНТ № 2 АО "Югтекс", 519</t>
  </si>
  <si>
    <t xml:space="preserve">ovoronina.29@mail.ru</t>
  </si>
  <si>
    <t xml:space="preserve">СМС 89883617549</t>
  </si>
  <si>
    <t xml:space="preserve">заявление 19.08.2015</t>
  </si>
  <si>
    <t xml:space="preserve">г. Краснодар, с/т №2 АО"Югтекс", дом №519</t>
  </si>
  <si>
    <t xml:space="preserve">Паспорт гражданина РФ серия 67 04  №066122 выдан НОВОАГАНСКИМ ОТДЕЛЕНИЕМ МИЛИЦИИ ОВД НИЖНЕВАРТОВСКОГО РАЙОНА ХАНТЫ-МАНСИНСКОГО АВТОНОМНОГО ОКРУГА ТЮМЕНСКОЙ ОБЛАСТИ 30.09.2003 к/п 863-009</t>
  </si>
  <si>
    <t xml:space="preserve">Рыбальченко Алина Витальевна</t>
  </si>
  <si>
    <t xml:space="preserve">23:43:0110011:937</t>
  </si>
  <si>
    <t xml:space="preserve">Нижневартовский район, пгт Излучинск, ул. Энергетиков, 17, кв. 6 </t>
  </si>
  <si>
    <t xml:space="preserve">skayinskay92@mail.ru</t>
  </si>
  <si>
    <t xml:space="preserve">г. Краснодар, с/т №2 АО"Югтекс", ул. Садовая,520</t>
  </si>
  <si>
    <t xml:space="preserve">Мазепа Владимир Сергеевич</t>
  </si>
  <si>
    <t xml:space="preserve">23:43:0110011:521</t>
  </si>
  <si>
    <t xml:space="preserve">350062, г. Краснодар, ул. Яна-Полуяна,  24, кв.  16</t>
  </si>
  <si>
    <t xml:space="preserve">350060, г. Краснодар, ул. Яна-Полуяна,  24, кв.  16</t>
  </si>
  <si>
    <t xml:space="preserve">г. Краснодар, с/т №2 АО"Югтекс", ул. Садовая,521</t>
  </si>
  <si>
    <t xml:space="preserve">Паспорт гражданина РФ серия 03 01 №634488 выдан ПВС УВД ПРИКУБАНСКОГО ОКРУГА ГОР. КРАСНОДАРА15.02.2002 к/п 232-002</t>
  </si>
  <si>
    <t xml:space="preserve">умерла</t>
  </si>
  <si>
    <t xml:space="preserve">23:43:0110011:1342</t>
  </si>
  <si>
    <t xml:space="preserve">СМС 89615134542</t>
  </si>
  <si>
    <t xml:space="preserve">Бойко Наталья Петровна</t>
  </si>
  <si>
    <t xml:space="preserve">23:43:0110011:0025</t>
  </si>
  <si>
    <t xml:space="preserve">Fomin@lomonosov-rpk.ru</t>
  </si>
  <si>
    <t xml:space="preserve">г. Краснодар, СНТ № 2 АО "Югтекс", д. 523</t>
  </si>
  <si>
    <t xml:space="preserve">Скрынникова Татьяна Николаевна</t>
  </si>
  <si>
    <t xml:space="preserve">23:43:0110011:524</t>
  </si>
  <si>
    <t xml:space="preserve">350065, г. Краснодар, Проспект им. Писателя Знаменского, 6. кв 11</t>
  </si>
  <si>
    <t xml:space="preserve">350065, Краснодар, Проспект им. Писателя Знаменского, 6. кв 11</t>
  </si>
  <si>
    <t xml:space="preserve">г. Краснодар, СНТ № 2 АО "Югтекс", ул. Зеленая д. 524</t>
  </si>
  <si>
    <t xml:space="preserve">Паспорт гражданина РФ серия 03  00 №425526выдан ПВС УВД ПРИКУБАНСКОГО ОКРУГА ГОР. КРАСНОДАРА15.02.2002 код подразделения 232-002</t>
  </si>
  <si>
    <t xml:space="preserve">Соломатина Елена Александровна</t>
  </si>
  <si>
    <t xml:space="preserve">23:43:0110011:525</t>
  </si>
  <si>
    <t xml:space="preserve">352602, Краснодарский край, Белореченский район, пос. Южный, ул.  Гагарина, 9</t>
  </si>
  <si>
    <t xml:space="preserve">mityunya.vasilev.02@inbox.ru</t>
  </si>
  <si>
    <t xml:space="preserve">г. Краснодар, СНТ № 2 АО "Югтекс", № 525</t>
  </si>
  <si>
    <t xml:space="preserve">Паспорт гражданина РФ серия 03  10  № 570464 выдан ОУФМС РОССИИ ПО КРАСНОДАРСКОМУ КРАЮ В БЕЛОРЕЧЕНСКОМ РАЙОНЕ 07.09.2010 к/п 230-021</t>
  </si>
  <si>
    <t xml:space="preserve">Мальцева Ирина Владиславовна</t>
  </si>
  <si>
    <t xml:space="preserve">23:43:0110011:1270</t>
  </si>
  <si>
    <t xml:space="preserve">5111040@mail.ru</t>
  </si>
  <si>
    <t xml:space="preserve">г. Краснодар, СНТ № 2 АО "Югтекс", № 526</t>
  </si>
  <si>
    <t xml:space="preserve">собственность с 12.01.2022г.</t>
  </si>
  <si>
    <t xml:space="preserve">Логвин Анна Александровна</t>
  </si>
  <si>
    <t xml:space="preserve">23:43:0110011:938</t>
  </si>
  <si>
    <t xml:space="preserve">350061, г. Краснодар,  ул. Игнатова,  35 кв. 93</t>
  </si>
  <si>
    <t xml:space="preserve">lsp75@mail.ru</t>
  </si>
  <si>
    <t xml:space="preserve">г. Краснодар, СНТ № 2 АО "Югтекс", 527</t>
  </si>
  <si>
    <t xml:space="preserve">Паспорт гражданина РФ серия 03  03  № 301570 выдан ПВС УВД КАРАСУНСКОГО ОКРУГА ГОР. КРАСНОДАРА 13.09.2002 к/п 232-003</t>
  </si>
  <si>
    <t xml:space="preserve">Булгакова Ольга Николаевна</t>
  </si>
  <si>
    <t xml:space="preserve">23:43:0110011:1103</t>
  </si>
  <si>
    <t xml:space="preserve">350007, г. Краснодар,  ул.  Станкостроительная, 18,  кв. 6</t>
  </si>
  <si>
    <t xml:space="preserve">Olgushka.59@mail.ru</t>
  </si>
  <si>
    <t xml:space="preserve">г. Краснодар, СНТ № 2 АО "Югтекс", ул. Зеленая д. 528</t>
  </si>
  <si>
    <t xml:space="preserve">Паспорт гражданина РФ серия 03  05  № 879695 выдан УПРАВЛЕНИЕМ ВНУТРЕННИХ ДЕЛ ЗАПАДНОГО ОКРУГА ГОР. КРАСНОДАРА 23.06.2005 код подразделения 232-004</t>
  </si>
  <si>
    <t xml:space="preserve">Ануфриева Галина Степановна</t>
  </si>
  <si>
    <t xml:space="preserve">23:43:0110011:1019</t>
  </si>
  <si>
    <t xml:space="preserve">pomidor1991@bk.ru</t>
  </si>
  <si>
    <t xml:space="preserve">г. Краснодар, СНТ № 2 АО "Югтекс", ул. Зеленая д. 529</t>
  </si>
  <si>
    <t xml:space="preserve">Мартыненко Любовь Александровна</t>
  </si>
  <si>
    <t xml:space="preserve">23:43:0110011:1244</t>
  </si>
  <si>
    <t xml:space="preserve">350078, г. Краснодар, ул.Тургенева, 199, кв.14</t>
  </si>
  <si>
    <t xml:space="preserve">350078, г. Краснодар,ул.Тургенева,199,кв.14</t>
  </si>
  <si>
    <t xml:space="preserve">г. Краснодар, СНТ № 2 АО "Югтекс", ул. Садовая,д.531</t>
  </si>
  <si>
    <t xml:space="preserve">Паспорт гражданина РФ серия 03  01 № 173413 выдан ПВС УВД ПРИКУБАНСКОГО ОКРУГА ГОР.КРАСНОДАРА 31.08.2001 код подразделения 232-002</t>
  </si>
  <si>
    <t xml:space="preserve">Шевченко Екатерина Васильевна</t>
  </si>
  <si>
    <t xml:space="preserve">23:43:0110011:941</t>
  </si>
  <si>
    <t xml:space="preserve">г. Краснодар, ул. Тургенева, 145, кв. 89</t>
  </si>
  <si>
    <t xml:space="preserve">miks-kt@mail.ru</t>
  </si>
  <si>
    <t xml:space="preserve">г. Краснодар, СНТ № 2 АО "Югтекс", ул. Садовая, д. 532</t>
  </si>
  <si>
    <t xml:space="preserve">Искерских Михаил Александрович</t>
  </si>
  <si>
    <t xml:space="preserve">23:43:0110011:1069</t>
  </si>
  <si>
    <t xml:space="preserve">350089, г. Краснодар,  ул. Рождественнская  набережная д. 41, кв. 123</t>
  </si>
  <si>
    <t xml:space="preserve">mihaisker818@gmail.com</t>
  </si>
  <si>
    <t xml:space="preserve">СМС 89186382282</t>
  </si>
  <si>
    <t xml:space="preserve">г. Краснодар, СНТ № 2 АО "Югтекс", ул. Садовая,533</t>
  </si>
  <si>
    <t xml:space="preserve">Паспорт граждонинаРФ серия 04 00 №407482 выдан УПРАВЛЕНИЕМ ВНУТРЕННИХ ДЕЛ Г.  МИНУСИНСКА КРАСНОЯРСКОГО  КРАЯвыдан 10.01.2002 код подразделения 242-039</t>
  </si>
  <si>
    <t xml:space="preserve">Миронов Владимир Михайлович</t>
  </si>
  <si>
    <t xml:space="preserve">23:43:0110011:1119</t>
  </si>
  <si>
    <t xml:space="preserve">350049, г. Краснодар,  ул.  Тургенева, 145,  кв. 143</t>
  </si>
  <si>
    <t xml:space="preserve">звонок 89184430684</t>
  </si>
  <si>
    <t xml:space="preserve">г. Краснодар, СНТ № 2 АО "Югтекс", ул. Садовая,535</t>
  </si>
  <si>
    <t xml:space="preserve">Паспорт гражданина РФ серия 03  03 № 812432 выдан ПВС УВД ПРИКУБАНСКОГО ОКРУГА ГОР.КРАСНОДАРА 03.01.2003код подразделения 232-002</t>
  </si>
  <si>
    <t xml:space="preserve">Дегтярева Елена Аркадьевна</t>
  </si>
  <si>
    <t xml:space="preserve">23:43:0110011:0991</t>
  </si>
  <si>
    <t xml:space="preserve">350049, г. Краснодар,  ул. Котовского,  д. 66</t>
  </si>
  <si>
    <t xml:space="preserve">Паспорт гражданина РФ серия 03 04 №28946 выдан УПРАВЛЕНИЕМ ВНУТРЕННИХ ДЕЛ ЗАПАДНОГО ОКРУГА ГОР. КРАСНОДАРА 15.08.2003 код подразделения 232-004</t>
  </si>
  <si>
    <t xml:space="preserve">Дудчак Василий Григорьевич</t>
  </si>
  <si>
    <t xml:space="preserve">23:43:0110011:1018</t>
  </si>
  <si>
    <t xml:space="preserve">350032, г. Краснодар, СНТ № 2 АО "Югтекс", ул. Садовая , д. 537</t>
  </si>
  <si>
    <t xml:space="preserve">89145480884, 89990831124</t>
  </si>
  <si>
    <t xml:space="preserve">г. Краснодар, СНТ № 2 АО "Югтекс", ул. Садовая, д.537</t>
  </si>
  <si>
    <t xml:space="preserve">Яблонко Наталья Валерьевна</t>
  </si>
  <si>
    <t xml:space="preserve">23:43:0110011:0538</t>
  </si>
  <si>
    <t xml:space="preserve">350032, г. Краснодар, СНТ № 2 АО "Югтекс", ул. Садовая,  д. 538</t>
  </si>
  <si>
    <t xml:space="preserve">г. Краснодар, СНТ № 2 АО "Югтекс", ул. Садовая,д.538</t>
  </si>
  <si>
    <t xml:space="preserve">собственность с 11.06.2020г.</t>
  </si>
  <si>
    <t xml:space="preserve">Нимонов Хисрав Бахридинович</t>
  </si>
  <si>
    <t xml:space="preserve">23:43:0110011:0539</t>
  </si>
  <si>
    <t xml:space="preserve">bardinzoda@gmail.com</t>
  </si>
  <si>
    <t xml:space="preserve">г. Краснодар, СНТ № 2 АО "Югтекс", ул. Садовая,д.539</t>
  </si>
  <si>
    <t xml:space="preserve">участок продан координаты не известны</t>
  </si>
  <si>
    <t xml:space="preserve">Опарин Михаил Юрьевич</t>
  </si>
  <si>
    <t xml:space="preserve">23:43:0110011:0540</t>
  </si>
  <si>
    <t xml:space="preserve">г. Краснодар, СНТ № 2 АО "Югтекс", ул. Садовая  д.  540</t>
  </si>
  <si>
    <t xml:space="preserve">raiwan@bk.ru</t>
  </si>
  <si>
    <t xml:space="preserve">г. Краснодар, СНТ № 2 АО "Югтекс", ул. Садовая,д.540</t>
  </si>
  <si>
    <t xml:space="preserve"> Паспорт гражданина РФ серия 03  05  № 514704 выдан УПРАВЛЕНИЕМ ВНУТРЕННИХ ДЕЛ ЦЕНТРАЛЬНОГО РАЙОНА ГОР. ХАБАРОВСКА 30.03.2006 код подразделения 272-001
</t>
  </si>
  <si>
    <t xml:space="preserve">Шишкин Станислав Сергеевич</t>
  </si>
  <si>
    <t xml:space="preserve">23:43:01 10 011:0541</t>
  </si>
  <si>
    <t xml:space="preserve">350032, г. Краснодар, СНТ № 2 АО "Югтекс", ул. Садовая д. 541</t>
  </si>
  <si>
    <t xml:space="preserve">89284044595s@gmail.com</t>
  </si>
  <si>
    <t xml:space="preserve">г. Краснодар, СНТ № 2 АО "Югтекс", ул. Садовая д.541</t>
  </si>
  <si>
    <t xml:space="preserve">Паспорт гражданина РФ серия 03  038№896520 выдан отделом УФМС РОССИИ ПО КРАСНОДАРСКОМУ КРАЮ В ЦЕНТРАЛЬНОМ ОКРУГЕ ГОР.КРАСНОДАРА 08.07.2008код подразделения 230-005</t>
  </si>
  <si>
    <t xml:space="preserve">89385065770   елена владимировна,  квартирантка</t>
  </si>
  <si>
    <t xml:space="preserve">Волкова Людмила Ивановна</t>
  </si>
  <si>
    <t xml:space="preserve">23:43:0110011:992</t>
  </si>
  <si>
    <t xml:space="preserve">350032, г. Краснодар,  СНТ № 2 АО "Югтекс", Садовая, 542</t>
  </si>
  <si>
    <t xml:space="preserve">volkov271987@mail.ru</t>
  </si>
  <si>
    <t xml:space="preserve">СМС 89284258657</t>
  </si>
  <si>
    <t xml:space="preserve">договор от 01.12.2011</t>
  </si>
  <si>
    <t xml:space="preserve">Краснодар,СНТ№2АО"Югтекс",Садовая,542</t>
  </si>
  <si>
    <t xml:space="preserve">Паспорт гражданина РФ серия 03  10 №696897 выдан отделом УФМС РОССИИ ПО КРАСНОДАРСКОМУ КРАЮ В ПРИКУБАНСКОМ ОКРУГЕ ГОР.КРАСНОДАРА 28.12.2010код подразделения 230-007</t>
  </si>
  <si>
    <t xml:space="preserve">Губина Наталья Викторовна</t>
  </si>
  <si>
    <t xml:space="preserve">23:43:0110011:945</t>
  </si>
  <si>
    <t xml:space="preserve">г. Краснодар, ул. Целиноградская, 6, кв. 22</t>
  </si>
  <si>
    <t xml:space="preserve">nvgubina@mail.ru</t>
  </si>
  <si>
    <t xml:space="preserve">г. Краснодар, СНТ № 2 АО "Югтекс", участок №544</t>
  </si>
  <si>
    <t xml:space="preserve">Паспорт гражданина РФ серия 03 09 №266894 выдан отделом ОУФМС РОССИИ ПО КРАСНОДАРСКОМУ КРАЮ В ПРИКУБПНСКОМ ОКРУГЕ Г. КРАСНОДАРА 11.08.2009 К/П 230-007</t>
  </si>
  <si>
    <t xml:space="preserve">Стрюк Владимир Борисович</t>
  </si>
  <si>
    <t xml:space="preserve">stryuk1963@mail.ru</t>
  </si>
  <si>
    <t xml:space="preserve">г. Краснодар, СНТ № 2 АО "Югтекс", участок №545</t>
  </si>
  <si>
    <r>
      <rPr>
        <sz val="11"/>
        <color rgb="FF000000"/>
        <rFont val="Arial"/>
        <family val="0"/>
        <charset val="1"/>
      </rPr>
      <t xml:space="preserve">н</t>
    </r>
    <r>
      <rPr>
        <sz val="11"/>
        <color rgb="FFFF0000"/>
        <rFont val="Calibri"/>
        <family val="0"/>
        <charset val="1"/>
      </rPr>
      <t xml:space="preserve">ет документов на собственность. паспорта</t>
    </r>
  </si>
  <si>
    <t xml:space="preserve">Рудько Олеся Николаевна</t>
  </si>
  <si>
    <t xml:space="preserve">23:43:0110011:946</t>
  </si>
  <si>
    <t xml:space="preserve">г. Краснодар, пос. Березовый, д.47</t>
  </si>
  <si>
    <t xml:space="preserve">rudko.ks@mail.ru</t>
  </si>
  <si>
    <t xml:space="preserve">г. Краснодар, СНТ № 2 АО "Югтекс", ул. Садовая д.546</t>
  </si>
  <si>
    <t xml:space="preserve">Паспорт гражданина РФ серия 03 09 №463844 выдан ГУ МВД России ПО КРАСНОДАРСКОМУ КРАЮ 05.12.2019 </t>
  </si>
  <si>
    <t xml:space="preserve">Фрешер Галина Яковлевна</t>
  </si>
  <si>
    <t xml:space="preserve">23:43:0110011:947</t>
  </si>
  <si>
    <t xml:space="preserve">г. Краснодар, СНТ № 2 АО "Югтекс", ул. Садовая,  д. 552</t>
  </si>
  <si>
    <t xml:space="preserve">Fresher_e@mail.ru</t>
  </si>
  <si>
    <t xml:space="preserve">г. Краснодар, СНТ № 2 АО "Югтекс", ул. Садовая,547</t>
  </si>
  <si>
    <t xml:space="preserve">Паспорт гражданина РФ серия 03 17 №707609, выдан ОУФМС России по Краснодарскому краю в Прикубанском округе г. Краснодара 08.05.2017</t>
  </si>
  <si>
    <t xml:space="preserve">Ручка Николай Александрович</t>
  </si>
  <si>
    <t xml:space="preserve">23:43:0110011:1213</t>
  </si>
  <si>
    <t xml:space="preserve">350078, г. Краснодар, ул.Тургенева, 144, кв.131</t>
  </si>
  <si>
    <t xml:space="preserve">ruchka.51@mail.ru</t>
  </si>
  <si>
    <t xml:space="preserve">СМС 89184521195</t>
  </si>
  <si>
    <t xml:space="preserve">г. Краснодар, СНТ № 2 АО "Югтекс", ул. Садовая,548</t>
  </si>
  <si>
    <t xml:space="preserve">Паспорт гражданина РФ серия 03  08 № 881116 выдан ОТДЕЛОМ УФМС РОССИИ ПО КРАСНОДАРСКОМУ КРАЮ В ЗАПАДНОМ ОКРУГЕ ГОР. КРАСНОДАРА 10.04.2008 к/п 230-004</t>
  </si>
  <si>
    <t xml:space="preserve">Тен Олег Кенсамович</t>
  </si>
  <si>
    <t xml:space="preserve">23:43:0110011:948</t>
  </si>
  <si>
    <t xml:space="preserve">350078, г. Краснодар, ул.Тургенева, 177, кв. 209</t>
  </si>
  <si>
    <t xml:space="preserve">ten.ol@yandex.ru</t>
  </si>
  <si>
    <t xml:space="preserve">г. Краснодар, СНТ № 2 АО "Югтекс", ул. Садовая,549</t>
  </si>
  <si>
    <t xml:space="preserve">Андриевская Юлия Николаевна</t>
  </si>
  <si>
    <t xml:space="preserve">23:43:0110011:949</t>
  </si>
  <si>
    <t xml:space="preserve">350032, г. Краснодар, СНТ № 2 АО "Югтекс", Садовая, 550</t>
  </si>
  <si>
    <t xml:space="preserve">baragoz555@yandex.ru</t>
  </si>
  <si>
    <t xml:space="preserve">г. Краснодар, СНТ № 2 АО "Югтекс", ул. Садовая,550</t>
  </si>
  <si>
    <t xml:space="preserve">Паспорт гражданина РФ серия 03  17 №869548 выдан отделом ОУФМС РОССИИ ПО КРАСНОДАРСКОМУ КРАЮ В ПРИКУБАНСКОМ ОКРУГЕ ГОР.КРАСНОДАРА 02.11.2017 код подразделения 230-007</t>
  </si>
  <si>
    <t xml:space="preserve">23:43:0110011:950</t>
  </si>
  <si>
    <t xml:space="preserve">350032, г. Краснодар, СНТ № 2 АО "Югтекс", ул. Садовая, 552</t>
  </si>
  <si>
    <t xml:space="preserve">г. Краснодар, СНТ № 2 АО "Югтекс", ул. Садовая,551</t>
  </si>
  <si>
    <t xml:space="preserve">Паспорт гражданина РФ серия 03 15 №405656 выдан ОУФМС РОССИИ ПО КРАСНОДАРСКОМУ КРАЮ В ПРИКУБАНСКОМ РАЙОНЕ Гг. КРАСНОДАР 29.01.2016код подразделения 230-007
</t>
  </si>
  <si>
    <t xml:space="preserve">нет дела, нет документов</t>
  </si>
  <si>
    <t xml:space="preserve">Фрешер Евгений Юрьевич</t>
  </si>
  <si>
    <t xml:space="preserve">23:43:0110011:1287
</t>
  </si>
  <si>
    <t xml:space="preserve">Краснодар,СНТ№2АО"Югтекс",Садовая,552</t>
  </si>
  <si>
    <t xml:space="preserve">23:43:0110011:952</t>
  </si>
  <si>
    <t xml:space="preserve">Краснодар,СНТ№2АО"Югтекс",Садовая,553</t>
  </si>
  <si>
    <t xml:space="preserve">Паспорт гражданина РФ серия 03 08 №814740 выдан ОУФМС РОССИИ ПО КРАСНОДАРСКОМУ КРАЮ В КАРАСУНСКОМ ОКРУГЕ г. КРАСНОДАР 29.03.2008код подразделения 230-006
</t>
  </si>
  <si>
    <t xml:space="preserve">23:43:0110011:1111
</t>
  </si>
  <si>
    <t xml:space="preserve">Краснодар,СНТ№2АО"Югтекс",Садовая,554</t>
  </si>
  <si>
    <t xml:space="preserve">Пономарева Светлана Петровна</t>
  </si>
  <si>
    <t xml:space="preserve">23:43:0110011:953</t>
  </si>
  <si>
    <t xml:space="preserve">350020, г. Краснодар, ул. Морская, 18/1</t>
  </si>
  <si>
    <t xml:space="preserve">Краснодар,СНТ№2АО"Югтекс",Садовая,555</t>
  </si>
  <si>
    <t xml:space="preserve">Паспорт гражданина РФ серия 03 05 №262797 выдан   УВД  ЗАПАДНОГО ОКРУГА ГОР. КРАСНОДАРА  26.12.2003 к/п 232-003</t>
  </si>
  <si>
    <t xml:space="preserve">Деменин Алексей Алексеевич</t>
  </si>
  <si>
    <t xml:space="preserve">23:43:0110011:0010</t>
  </si>
  <si>
    <t xml:space="preserve">350049, г. Краснодар, ул.Тургенева, 77/1</t>
  </si>
  <si>
    <t xml:space="preserve">СМС 89615261025, ватсап  89002577457</t>
  </si>
  <si>
    <t xml:space="preserve">Краснодар,СНТ№2АО"Югтекс",Садовая,556</t>
  </si>
  <si>
    <t xml:space="preserve">Паспорт гражданина РФ серия 03 09 № 467816 выдан  ОТДЕЛОМ УФМС РОССИИ ПО КРАСНОДАРСКОМУ КРАЮ В ЗАПАДНОМ ОКРУГЕ ГОР. КРАСНОДАРА 09.03.2010 код подразделения 230-004</t>
  </si>
  <si>
    <t xml:space="preserve">Станиславская Нина Михайловна</t>
  </si>
  <si>
    <t xml:space="preserve">23:43:0110011:955</t>
  </si>
  <si>
    <t xml:space="preserve">350049, г. Краснодар, ул.Яна Полуяна, д.54, кв.31</t>
  </si>
  <si>
    <t xml:space="preserve">ws 89054019880</t>
  </si>
  <si>
    <t xml:space="preserve">Краснодар,СНТ№ 2 АО "Югтекс", Садовая, 557</t>
  </si>
  <si>
    <t xml:space="preserve">Паспорт гражданина РФ серия 03 00 № 580652 выдан  ПВС УВД Западного округа гор. Краснодара, 15.02.2001, код подразделения 232-004</t>
  </si>
  <si>
    <t xml:space="preserve">Марченко Евгений Александрович</t>
  </si>
  <si>
    <t xml:space="preserve">23:43:01 10 011:0956</t>
  </si>
  <si>
    <t xml:space="preserve">350901, г. Краснодар,  ул. Восточно-Кругликовская, 68,  кв. 67</t>
  </si>
  <si>
    <t xml:space="preserve">scoda544@gmail.com</t>
  </si>
  <si>
    <t xml:space="preserve">Краснодар,СНТ№2АО"Югтекс",Садовая,558</t>
  </si>
  <si>
    <t xml:space="preserve">Паспорт гражданина РФ серия 20 99  № 204440 ЖЕЛЕЗНОДОРОЖНЫМ   ГОР. ВОРОНЕЖА выдан 01.02.2000 код подразделения 362-001</t>
  </si>
  <si>
    <t xml:space="preserve">Лодин Николай Павлович</t>
  </si>
  <si>
    <t xml:space="preserve">23:43:01 10 011:0957</t>
  </si>
  <si>
    <t xml:space="preserve">350005, г. Краснодар,  ул. Дзержинского,   д. 217,  кв.1</t>
  </si>
  <si>
    <t xml:space="preserve">Краснодар,СНТ№2АО"Югтекс",Садовая,559</t>
  </si>
  <si>
    <t xml:space="preserve">Данилевская Нина Васильевна</t>
  </si>
  <si>
    <t xml:space="preserve">23:43:0110011:957</t>
  </si>
  <si>
    <t xml:space="preserve">350078, г. Краснодар, ул. Тургенева, д. 170, кв. 65</t>
  </si>
  <si>
    <t xml:space="preserve">Краснодар,СНТ№2АО"Югтекс",Садовая560</t>
  </si>
  <si>
    <t xml:space="preserve">Паспорт гражданина РФ серия 03 01 №244884 выдан ПВС  УВД  ЗАПАДНОГО ОКРУГА ГОР. КРАСНОДАРА  05.11.2001к/п 232-004</t>
  </si>
  <si>
    <t xml:space="preserve">Молоткова Юлия Юрьевна</t>
  </si>
  <si>
    <t xml:space="preserve">23:43:0110011:261</t>
  </si>
  <si>
    <t xml:space="preserve">ipmolotkova@yandex.ru</t>
  </si>
  <si>
    <t xml:space="preserve">ws 89384268087</t>
  </si>
  <si>
    <t xml:space="preserve">Ященко Дмитрий Александрович</t>
  </si>
  <si>
    <t xml:space="preserve">23:43:0110011:1053
</t>
  </si>
  <si>
    <t xml:space="preserve">350032, г. Краснодар, СНТ № 2 АО "Югтекс", Садовая, 562</t>
  </si>
  <si>
    <t xml:space="preserve">jachenko12061983@gmail.com</t>
  </si>
  <si>
    <t xml:space="preserve">89883818769  89883818759</t>
  </si>
  <si>
    <t xml:space="preserve">СМС 89883818759</t>
  </si>
  <si>
    <t xml:space="preserve">Краснодар,СНТ№2АО"Югтекс",Садовая,562</t>
  </si>
  <si>
    <t xml:space="preserve">Паспорт гражданина РФ серия 03 09  № 111197 ОУФМС РФ ПО КРАСНОДАРСКОМУ КРАЮ В КАРАСУНСКОМ ОКРУГЕ ГОР. КРАСНОДАРА выдан 25.11.2008код подразделения 230-006</t>
  </si>
  <si>
    <t xml:space="preserve">Кузнецова Елена Геннадиевна</t>
  </si>
  <si>
    <t xml:space="preserve">23:43:0110011:1276
</t>
  </si>
  <si>
    <t xml:space="preserve">350032, г. Краснодар, СНТ № 2 АО "Югтекс", ул Садовая,563</t>
  </si>
  <si>
    <t xml:space="preserve">СМС 89282831604</t>
  </si>
  <si>
    <t xml:space="preserve">г. Краснодар, СНТ № 2 АО "Югтекс", ул. Садовая,563</t>
  </si>
  <si>
    <t xml:space="preserve">Косенко Светлана Владимировна</t>
  </si>
  <si>
    <t xml:space="preserve">23:43:0110011:1070</t>
  </si>
  <si>
    <t xml:space="preserve">350032, г. Краснодар, СНТ № 2 АО "Югтекс", д. 564</t>
  </si>
  <si>
    <t xml:space="preserve">СМС 89183189672</t>
  </si>
  <si>
    <t xml:space="preserve">г. Краснодар, СНТ № 2 АО "Югтекс", д. 564</t>
  </si>
  <si>
    <t xml:space="preserve">Паспорт гражданина РФ серия 03 15 № 035608 выдан ОУФМС РОССИИ ПО КРАСНОДАРСКОМУ КРАЮ В ГОР. ГОРЯЧИЙ КЛЮЧ 24.09.2014г., к/п 230-017</t>
  </si>
  <si>
    <t xml:space="preserve">Пономарева Татьяна Михайловна</t>
  </si>
  <si>
    <t xml:space="preserve">23:43:0110011:1060</t>
  </si>
  <si>
    <t xml:space="preserve">350089, г. Краснодар, ул. Рождественская Набережная, д. 51, кв. 315</t>
  </si>
  <si>
    <t xml:space="preserve">kvarta315@mail.ru</t>
  </si>
  <si>
    <t xml:space="preserve">г. Краснодар, СНТ № 2 АО "Югтекс", д. 565</t>
  </si>
  <si>
    <t xml:space="preserve">Паспорт гражданина РФ серия 03 03  №301694 ПВС  УВД КАРАСУНСКОГО ОКРУГАКРА ГОР. КРАСНОДАРА выдан 13.09.2002г.,  к/п 232-003</t>
  </si>
  <si>
    <t xml:space="preserve">Мальцев Евгений Викторович</t>
  </si>
  <si>
    <t xml:space="preserve">23:43:0110011:1039</t>
  </si>
  <si>
    <t xml:space="preserve">350032, г. Краснодар, СНТ № 2 АО "Югтекс" ул. Садовая, 566</t>
  </si>
  <si>
    <t xml:space="preserve">Aptdana@mail.ru</t>
  </si>
  <si>
    <t xml:space="preserve">заявление от 23.08.2015.</t>
  </si>
  <si>
    <t xml:space="preserve">Краснодар,СНТ№2АО"Югтекс"Ул.Садовая,566</t>
  </si>
  <si>
    <t xml:space="preserve">Паспорт гражданина РФ серия 71 07 № 575244 выдан МЕЖРАЙОННЫМ ОТДЕЛОМ УФМС РОССИИ ПО ТЮМЕНСКОЙ ОБЛАСТИ В ГОРОДЕ ТОБОЛЬСКЕ 02.04.2008 к/п 720-020</t>
  </si>
  <si>
    <t xml:space="preserve">Медведев Петр Михайлович</t>
  </si>
  <si>
    <t xml:space="preserve">23:43:0110011:0567</t>
  </si>
  <si>
    <t xml:space="preserve">352803,  г. Туапсе. ул.  Фрунзе. д. 33. кв. 15</t>
  </si>
  <si>
    <t xml:space="preserve">medvedevanatalia54@inbox.ru</t>
  </si>
  <si>
    <t xml:space="preserve">Краснодар,СНТ№2АО"Югтекс"Ул.Вишнёвая 567</t>
  </si>
  <si>
    <t xml:space="preserve">Паспорт гражданина РФ серия 03 05  № 757290 УПРАВЛЕНИЕМ ВНУТРЕННИХ ДЕЛ ГОРОДА ТУАПСЕ КРАСНОДАРСКОГО КРАЯвыдан  04.04.2005 код подразделения 232-025</t>
  </si>
  <si>
    <t xml:space="preserve">Рогозная Надежда Николаевна</t>
  </si>
  <si>
    <t xml:space="preserve">23:43:0110011:958</t>
  </si>
  <si>
    <t xml:space="preserve">350032, г. Краснодар, СНТ № 2 АО "Югтекс", уч. 569</t>
  </si>
  <si>
    <t xml:space="preserve">Краснодар,СНТ№2АО"Югтекс"Ул.Вишнёвая 569</t>
  </si>
  <si>
    <r>
      <rPr>
        <sz val="10"/>
        <color rgb="FF000000"/>
        <rFont val="Calibri"/>
        <family val="0"/>
        <charset val="1"/>
      </rPr>
      <t xml:space="preserve">Паспорт гражданина РФ серия 03 06  № 461685  ОВД Павловского района КРАС</t>
    </r>
    <r>
      <rPr>
        <i val="true"/>
        <sz val="10"/>
        <color rgb="FF000000"/>
        <rFont val="Calibri"/>
        <family val="0"/>
        <charset val="1"/>
      </rPr>
      <t xml:space="preserve">НОДАРСКОГО </t>
    </r>
    <r>
      <rPr>
        <sz val="10"/>
        <color rgb="FF000000"/>
        <rFont val="Calibri"/>
        <family val="0"/>
        <charset val="1"/>
      </rPr>
      <t xml:space="preserve">КРАЯ выдан  05.04.2007 код подразделения 232-047</t>
    </r>
  </si>
  <si>
    <t xml:space="preserve">Асеева Надежда Викторовна</t>
  </si>
  <si>
    <t xml:space="preserve">23:43:0110011:959</t>
  </si>
  <si>
    <t xml:space="preserve">350065, г. Краснодар, ул. Гидростроителей,  д. 33 кв. 34</t>
  </si>
  <si>
    <t xml:space="preserve">aseeva_n@mail.ru</t>
  </si>
  <si>
    <t xml:space="preserve">заявление от 15.09.2010</t>
  </si>
  <si>
    <t xml:space="preserve">Краснодар,СНТ№2АО"Югтекс"Ул.Вишнёвая 570</t>
  </si>
  <si>
    <t xml:space="preserve">Паспорт гражданина РФ серия 03 04 № 348662 выдан  УПРАВЛЕНИЕМ ВНУТРЕННИХ ДЕЛ КАРАСУНСКОГО ОКРУГА ГОРОДА КРАСНОДАРА КРАСНОДАРСКОГО КРАЯ 03.10.2003г. Код подразделения 232-003</t>
  </si>
  <si>
    <t xml:space="preserve">Письменюк Николай Григорьевич</t>
  </si>
  <si>
    <t xml:space="preserve">23:43:0110011:960</t>
  </si>
  <si>
    <t xml:space="preserve">г. Краснодар, ул. Войсковая,  д. 22, к. 7, кв. 77</t>
  </si>
  <si>
    <t xml:space="preserve">350000, г. Краснодар, Чапаева,  д. 28</t>
  </si>
  <si>
    <t xml:space="preserve">Краснодар,СНТ№2АО"Югтекс"Ул.Вишнёвая 571</t>
  </si>
  <si>
    <t xml:space="preserve">Паспорт гражданина РФ серия 03 22 № 151438 выдан ГУ МВД России по Краснодарскому краю  20.04.2022. Код подразделения 230-002</t>
  </si>
  <si>
    <t xml:space="preserve">Денисюк Евгения Анатольевна</t>
  </si>
  <si>
    <t xml:space="preserve">23:43:0433004:244</t>
  </si>
  <si>
    <t xml:space="preserve">350032, г. Краснодар, СНТ № 2 АО "Югтекс" ул. Вишнёвая, 572</t>
  </si>
  <si>
    <t xml:space="preserve">imp572573@gmail.com</t>
  </si>
  <si>
    <t xml:space="preserve">заявление от 13.07.2017</t>
  </si>
  <si>
    <t xml:space="preserve">Краснодар,СНТ№2АО"Югтекс"Ул.Вишнёвая 572</t>
  </si>
  <si>
    <t xml:space="preserve">Шматько Александр Дмитриевич</t>
  </si>
  <si>
    <t xml:space="preserve">23:43:0110011:985</t>
  </si>
  <si>
    <t xml:space="preserve">г. Краснодар, ул. им. Жлобы, д.145, кв.359</t>
  </si>
  <si>
    <t xml:space="preserve">Краснодар,СНТ№2АО"Югтекс"Ул.Вишнёвая 573</t>
  </si>
  <si>
    <t xml:space="preserve">Попова Людмила Евгеньевна</t>
  </si>
  <si>
    <t xml:space="preserve">г. Краснодар, ул. Российская, 267 корп. 2 кв. 16</t>
  </si>
  <si>
    <t xml:space="preserve">backssan@yandex.ru</t>
  </si>
  <si>
    <t xml:space="preserve">89287216925, 89064367768</t>
  </si>
  <si>
    <t xml:space="preserve">Краснодар,СНТ№2АО"Югтекс"Ул.Вишнёвая 574</t>
  </si>
  <si>
    <t xml:space="preserve">Лидер Яков Вильмарович</t>
  </si>
  <si>
    <t xml:space="preserve">23:43:0110011:0005</t>
  </si>
  <si>
    <t xml:space="preserve">352855, Туапсинский р-н, п. Новомихайловский, ул. Микрорайон 2, 13, кв. 38</t>
  </si>
  <si>
    <t xml:space="preserve">y.lider123@mail.ru</t>
  </si>
  <si>
    <t xml:space="preserve">Краснодар,СНТ№2АО"Югтекс"Ул. Вишнёвая.д576</t>
  </si>
  <si>
    <t xml:space="preserve">Паспорт гражданина РФ серия 03 05 № 980543 выданНОВОМИХАЙЛОВСКИМ ПОМ УВД Г. ТУАПСЕ КРАСНОДАРСКОГО КРАЯ 09.09.2005 Код подразделения 233-014</t>
  </si>
  <si>
    <t xml:space="preserve">Кирюхина Татьяна Юрьевна</t>
  </si>
  <si>
    <t xml:space="preserve">23:43:0110011:961</t>
  </si>
  <si>
    <t xml:space="preserve">tkiriyhina173@yandex.ru</t>
  </si>
  <si>
    <t xml:space="preserve">Краснодар,СНТ№2АО"Югтекс"Ул. Вишнёвая.д577</t>
  </si>
  <si>
    <t xml:space="preserve">Долгов Сергей Олегович</t>
  </si>
  <si>
    <t xml:space="preserve">23:43:0110011:998</t>
  </si>
  <si>
    <t xml:space="preserve">628609, Ханты-Мансийский автономный округ, г.  Нижневартовск, ул. Менделеева. д. 30 кв. 32</t>
  </si>
  <si>
    <t xml:space="preserve">dso@lenta.ru</t>
  </si>
  <si>
    <t xml:space="preserve">Краснодар,СНТ№2АО"Югтекс"Ул. Вишнёвая.д578</t>
  </si>
  <si>
    <t xml:space="preserve">Паспорт гражданина РФ серия 67 04 № 435701 выдан 3ГОРОДСКИМ ОТДЕЛОМ  МИЛИЦИИ УВД Г НИЖНЕВАРТОВСКА ХАНТЫ-МАНСИЙСКОГО АВТОНОМНОГО ОКРУГА ТЮМЕНСКОЙ ОБЛАСТИ дата выдачи 17.02.2005подразделения 863-006</t>
  </si>
  <si>
    <t xml:space="preserve">Соломин Василий Евгеньевич</t>
  </si>
  <si>
    <t xml:space="preserve">23:43:0110011:962</t>
  </si>
  <si>
    <t xml:space="preserve">350049, г. Краснодар, ул. Севастопольская, 2/2, кв. 82</t>
  </si>
  <si>
    <t xml:space="preserve">vsol-kr@yandex.ru</t>
  </si>
  <si>
    <t xml:space="preserve">г.Краснодар, СНТ №2 АО "Югтекс", ул.Вишнёвая,579</t>
  </si>
  <si>
    <t xml:space="preserve">Паспорт гражданина РФ серия03 05 № 732861 выдан КАЛИНИНСКИМ ОТДЕЛОМ МИЛИЦИИ УПРАВЛЕНИЯ ВНУТРЕННИХ ДЕЛ ПРИКУБАНСКОГО ОКРУГА 11.03.2005 к/п 233-006</t>
  </si>
  <si>
    <t xml:space="preserve">23:43:0110011:963</t>
  </si>
  <si>
    <t xml:space="preserve">г.Краснодар, СНТ №2 АО "Югтекс", ул.Вишнёвая,580</t>
  </si>
  <si>
    <t xml:space="preserve">Кузнецова Виктория Витальевна</t>
  </si>
  <si>
    <t xml:space="preserve">23:43:0110011:964</t>
  </si>
  <si>
    <t xml:space="preserve">89604903132@mail.ru</t>
  </si>
  <si>
    <t xml:space="preserve">89604903132,   89188527941</t>
  </si>
  <si>
    <t xml:space="preserve">Доверенность на Кочеткову Елену Григорьевну</t>
  </si>
  <si>
    <t xml:space="preserve">г.Краснодар, СНТ №2 АО "Югтекс", ул.Вишнёвая,581</t>
  </si>
  <si>
    <t xml:space="preserve">Кабышева Марина Викторовна</t>
  </si>
  <si>
    <t xml:space="preserve">23:43:0110011:965</t>
  </si>
  <si>
    <t xml:space="preserve">Marianna.Kabysheva@ mail.ru</t>
  </si>
  <si>
    <t xml:space="preserve">г.Краснодар, СНТ №2 АО "Югтекс", ул.Вишнёвая,582</t>
  </si>
  <si>
    <t xml:space="preserve">Назаров Дмитрий Александрович</t>
  </si>
  <si>
    <t xml:space="preserve">23:43:0110011:1000</t>
  </si>
  <si>
    <t xml:space="preserve">353542, Краснодарский край, Темрюкский .район,  п. Виноградный , ул. Цветочная ,  дом 10, кв. 1</t>
  </si>
  <si>
    <t xml:space="preserve">почтовый ящик № 73</t>
  </si>
  <si>
    <t xml:space="preserve">заявление от 25.08.2005</t>
  </si>
  <si>
    <t xml:space="preserve">Краснодар,СНТ№2АО"Югтекс"Ул.Вишнёвая 583</t>
  </si>
  <si>
    <t xml:space="preserve">Паспорт гражданина РФ серия 03 04 №080246 выданПВС УВД ЗАПАДНОГО ОКРУГА   ГОР.КРАСНОДАРА  116.01.2003. Код подразделения 232-004</t>
  </si>
  <si>
    <t xml:space="preserve">Голядин Александр Иванович</t>
  </si>
  <si>
    <t xml:space="preserve">23:43:0110011:996</t>
  </si>
  <si>
    <t xml:space="preserve">golyandin1989@rambler.ru</t>
  </si>
  <si>
    <t xml:space="preserve">По постановлению</t>
  </si>
  <si>
    <t xml:space="preserve">Краснодар,СНТ№2АО"Югтекс"Ул.Вишнёвая 584</t>
  </si>
  <si>
    <t xml:space="preserve">Спиваков Дмитрий Николаевич</t>
  </si>
  <si>
    <t xml:space="preserve">23:43:0110011:966</t>
  </si>
  <si>
    <t xml:space="preserve">350032, г. Краснодар СНТ "Югтекс", ул. Вишнёвая, уч. 585</t>
  </si>
  <si>
    <t xml:space="preserve">СМС 89002944824</t>
  </si>
  <si>
    <t xml:space="preserve">г.Краснодар СНТ "Югтекс",уч.585</t>
  </si>
  <si>
    <t xml:space="preserve">Паспорт гражданина РФ серия 03 15 №284029 выдан отделом ОУФМС РОССИИ ПО КРАСНОДАРСКОМУ КРАЮ В ПРИКУБАНСКОМ ОКРУГЕ Г. КРАСНОДАРА 05.09.2015 код подразделения 230-007</t>
  </si>
  <si>
    <t xml:space="preserve">Лисица Любовь Николаевна</t>
  </si>
  <si>
    <t xml:space="preserve">23:43:0110011:1016</t>
  </si>
  <si>
    <t xml:space="preserve">350901,  г. Краснодар, ул. Красных Зорь,  23,  кв. 126</t>
  </si>
  <si>
    <t xml:space="preserve">350901, г. Краснодар, ул. Красных Зорь,23,кв.126</t>
  </si>
  <si>
    <t xml:space="preserve">89094472467, 2742348</t>
  </si>
  <si>
    <t xml:space="preserve">г.Краснодар СНТ "Югтекс",ул.Вишнёвая.уч.586</t>
  </si>
  <si>
    <t xml:space="preserve">Паспорт гражданина РФ серия 03 04 № 899541 выдан УПРАВЛЕНИЕМ ВНУТРЕННИХ ДЕЛ КАРАСУНСКОГО ОКРУГА ГОР.КРАСНОДАРА КРАСНОДАРСКОГО КРАЯ 11.10.2003 код подразделения 232-003</t>
  </si>
  <si>
    <t xml:space="preserve">Плешивцева Татьяна Григорьевна</t>
  </si>
  <si>
    <t xml:space="preserve">23:43:0110011:967</t>
  </si>
  <si>
    <t xml:space="preserve">г. Краснодар, ул. Седина, 2,  кв. 72</t>
  </si>
  <si>
    <t xml:space="preserve">pleshivtzeva.tatyana@yandex.ru</t>
  </si>
  <si>
    <t xml:space="preserve">г.Краснодар СНТ "Югтекс",ул.Вишнёвая.уч.587</t>
  </si>
  <si>
    <t xml:space="preserve">Паспорт гражданина РФ серия 03 06№ 347513выдан УВД ЗАПАДНОГО ОКРУГА   ГОР.КРАСНОДАРА  дата выдачи 05.12.2006 Код подразделения 232-004</t>
  </si>
  <si>
    <t xml:space="preserve">23:43:0110011:968</t>
  </si>
  <si>
    <t xml:space="preserve">г. Краснодар, ул. Седина  2,  кв. 72</t>
  </si>
  <si>
    <t xml:space="preserve">заявление от 24.12.2013</t>
  </si>
  <si>
    <t xml:space="preserve">г.Краснодар СНТ "Югтекс",ул.Вишнёвая.уч.588</t>
  </si>
  <si>
    <t xml:space="preserve">Проскура Елена Владимировна</t>
  </si>
  <si>
    <t xml:space="preserve">23:43:0110011:969</t>
  </si>
  <si>
    <t xml:space="preserve">Краснодарский край, Тимошевский район, ст. Новокорсунская, ул. Красная, д. 35, кв. 4</t>
  </si>
  <si>
    <t xml:space="preserve">artem-proskura@mail.ru</t>
  </si>
  <si>
    <t xml:space="preserve">89183361348, 89898148830 (Артём)</t>
  </si>
  <si>
    <t xml:space="preserve">Паспорт гражданина РФ серия 03 16 № 428649 выдан ОУФМС России по Краснодарскому краю  дата выдачи 27.05.2016 Код подразделения </t>
  </si>
  <si>
    <t xml:space="preserve">Нет ЕГРН</t>
  </si>
  <si>
    <t xml:space="preserve">Дашдиева Лидия Александровна</t>
  </si>
  <si>
    <t xml:space="preserve">23:43:0110011:1063</t>
  </si>
  <si>
    <t xml:space="preserve">352474, Краснодарский край, Успенский район,  ст. Николаевская,  ул. Почтовая,  13</t>
  </si>
  <si>
    <t xml:space="preserve">г.Краснодар СНТ "Югтекс",ул.Вишнёвая.уч.590</t>
  </si>
  <si>
    <t xml:space="preserve">Паспорт гражданина РФ серия 03 00 №357160 выдан ОТДЕЛОМ ВНУТРЕННИХ ДЕЛ УСПЕНСКОГО РАЙОНА КРАСНОДАРСКОГО КРАЯ 11.07.2000 код подразделения 232-054</t>
  </si>
  <si>
    <t xml:space="preserve">Коновал Людмила Петровна</t>
  </si>
  <si>
    <t xml:space="preserve">23:43:0110011:970</t>
  </si>
  <si>
    <t xml:space="preserve">350032, г. Краснодар СНТ  "Югтекс", ул. Вишнёвая,  уч. 591,543</t>
  </si>
  <si>
    <t xml:space="preserve">annap9480@gmail.com</t>
  </si>
  <si>
    <t xml:space="preserve">г.Краснодар СНТ "Югтекс",ул.Вишнёвая.уч.591</t>
  </si>
  <si>
    <t xml:space="preserve">Паспорт гражданина РФ серия 03  13 № 341340 выдан ОУФМС РОССИИ ПО КРАСНОДАРСКОМУ КРАЮ В ПРИКУБАНСКОМ ОКРУГЕ ГОР. КРАСНОДАРА дата выдачи 25.05.2013 код подразделения 230-007</t>
  </si>
  <si>
    <t xml:space="preserve">Меренков Юрий Юрьевич</t>
  </si>
  <si>
    <t xml:space="preserve">23:43:0110011:592</t>
  </si>
  <si>
    <t xml:space="preserve">г. Краснодар СНТ  "Югтекс",  ул.  Вишнёвая, уч.  592</t>
  </si>
  <si>
    <t xml:space="preserve">СМС 89284113118</t>
  </si>
  <si>
    <r>
      <rPr>
        <sz val="10"/>
        <color rgb="FF000000"/>
        <rFont val="Calibri"/>
        <family val="0"/>
        <charset val="1"/>
      </rPr>
      <t xml:space="preserve">заявление от 25.01.2018 </t>
    </r>
    <r>
      <rPr>
        <sz val="10"/>
        <color rgb="FFFF0000"/>
        <rFont val="Calibri"/>
        <family val="0"/>
        <charset val="1"/>
      </rPr>
      <t xml:space="preserve"> без уплаты взноса  по факту  документа нет </t>
    </r>
  </si>
  <si>
    <t xml:space="preserve">г.Краснодар СНТ "Югтекс",ул.Вишнёвая.уч.592</t>
  </si>
  <si>
    <t xml:space="preserve">Паспорт гражданина РФ серия 98 01  № 146002 выдан АЙХАЛЬСКИМ  ГОМ УВД Г. МИРНЫЙ РЕСПУБЛИКА САХА ( ЯКУТИЯ) дата выдачи 24.08.01. код подразделения 230-007</t>
  </si>
  <si>
    <t xml:space="preserve">Радюк Алексей Михайлович</t>
  </si>
  <si>
    <t xml:space="preserve">23:43:0110011:0593</t>
  </si>
  <si>
    <t xml:space="preserve">ЗАЯВЛЕНИЕ ОТ 04.04.2006</t>
  </si>
  <si>
    <t xml:space="preserve">г.Краснодар СНТ "Югтекс",ул.Вишнёвая.уч.593</t>
  </si>
  <si>
    <t xml:space="preserve">паспорт гражданина РФ СЕРИЯ 03 04 №641824 ОВД УСТЬ -Лабинского районаКРАСНОДАРСКОГО КРАЯ 11.07.2003 К\П232-055</t>
  </si>
  <si>
    <t xml:space="preserve">Погодина Людмила Михайловна</t>
  </si>
  <si>
    <t xml:space="preserve">23:43:0110011:995</t>
  </si>
  <si>
    <t xml:space="preserve">350032, г. Краснодар,  СНТ № 2 АО "Югтекс",  Вишнёвая ,  594</t>
  </si>
  <si>
    <t xml:space="preserve">lpogodina53@yandex.ru</t>
  </si>
  <si>
    <t xml:space="preserve">г.Краснодар СНТ "Югтекс",ул.Вишнёвая.уч.594</t>
  </si>
  <si>
    <t xml:space="preserve">Яковенко Виктор Григорьевич</t>
  </si>
  <si>
    <t xml:space="preserve">23:43:0110011:971</t>
  </si>
  <si>
    <t xml:space="preserve">350080, г. Краснодар, ул.  Симферопольская, 44,  кв.  7</t>
  </si>
  <si>
    <t xml:space="preserve">СМС 89181629085</t>
  </si>
  <si>
    <t xml:space="preserve">г. Краснодар, с/т №2 АО "Югтекс", ул.Вишнёвая.595</t>
  </si>
  <si>
    <t xml:space="preserve">Паспорт гражданина РФ серия 03  03 № 984450 выдан ПВС УВД КАРАСУНСКОГО ОКРУГА ГОР. КРАСНОДАРА 08.02.2003 к/п 233-003</t>
  </si>
  <si>
    <t xml:space="preserve">Дубских Евгения Николаевна</t>
  </si>
  <si>
    <t xml:space="preserve">23:43::0110011:12</t>
  </si>
  <si>
    <t xml:space="preserve">г. Краснодар,  СНТ  "Югтекс" , уч. 596</t>
  </si>
  <si>
    <t xml:space="preserve">art.v8706@gmail.com</t>
  </si>
  <si>
    <t xml:space="preserve">г.Краснодар СНТ "Югтекс",ул.Вишнёвая.уч.596</t>
  </si>
  <si>
    <t xml:space="preserve">Паспорт гражданина РФ серия 03  06 №347513 выдан отделом ОУФМС РОССИИ ПО КРАСНОДАРСКОМУ КРАЮ В ПРИКУБАНСКОМ ОКРУГЕ ГОР.КРАСНОДАРА 02.11.2017 код подразделения143-008</t>
  </si>
  <si>
    <t xml:space="preserve">Дегтярёв Константин Вадимович</t>
  </si>
  <si>
    <t xml:space="preserve">23:43:0110011:0022</t>
  </si>
  <si>
    <t xml:space="preserve">350069, г. Краснодар, ул. Котовского, 66</t>
  </si>
  <si>
    <t xml:space="preserve">degkov@mail.ru</t>
  </si>
  <si>
    <t xml:space="preserve">г.Краснодар,СНТ "Югтекс"уч.597</t>
  </si>
  <si>
    <t xml:space="preserve">Паспорт гражданина РФ серия 03 017 № 847332 выдан  ОТДЕЛОМ УФМС РОССИИ ПО КРАСНОДАРСКОМУ КРАЮ В ЗАПАДНОМ ОКРУГЕ ГОР. КРАСНОДАРА 24.10.2017 код подразделения 230-004</t>
  </si>
  <si>
    <t xml:space="preserve">Тарасова Галина Николаевна</t>
  </si>
  <si>
    <t xml:space="preserve">23:43:0110011:972</t>
  </si>
  <si>
    <t xml:space="preserve">Краснодарский край, Отрадненский район, станица Отрадная , ул. 8  Марта , д. 51 </t>
  </si>
  <si>
    <t xml:space="preserve">t.gala@mail.ru</t>
  </si>
  <si>
    <t xml:space="preserve">заявление от 29.08.2013</t>
  </si>
  <si>
    <t xml:space="preserve">г.Краснодар СНТ "Югтекс",ул.Вишнёвая.уч.598</t>
  </si>
  <si>
    <t xml:space="preserve">паспорт гражданина РФ выдан ОВД  СЕРИЯ 03 99 №167717 Отрадненского района КРАСНОДАРСКОГО КРАЯ 08.12.1999 К\П 232-046</t>
  </si>
  <si>
    <t xml:space="preserve">Пченашева Зарема Руслановна</t>
  </si>
  <si>
    <t xml:space="preserve">23:43:0110011:0973</t>
  </si>
  <si>
    <t xml:space="preserve">350032, г. Краснодар,  СНТ № 2 АО "Югтекс",  Вишнёвая ,  599</t>
  </si>
  <si>
    <t xml:space="preserve">zaremapcenaseva9085@gmail.com</t>
  </si>
  <si>
    <t xml:space="preserve">г.Краснодар СНТ "Югтекс",ул.Вишнёвая.уч.599</t>
  </si>
  <si>
    <t xml:space="preserve">паспорт гражданина РФ  79 02  № 136328 ШОВГЕНОВСЕИМ РОВД  Республика Адыгея 03-07-2002 К\П 012-008</t>
  </si>
  <si>
    <t xml:space="preserve">Воронина Елена Александровна</t>
  </si>
  <si>
    <t xml:space="preserve">23:43:0110011:974</t>
  </si>
  <si>
    <t xml:space="preserve">г. Краснодар, п. Южный, ул. Садовая, д. 9, кв. 20</t>
  </si>
  <si>
    <t xml:space="preserve">Sergejvoronin112@gmail.com</t>
  </si>
  <si>
    <t xml:space="preserve">89994902843, 89833778321</t>
  </si>
  <si>
    <t xml:space="preserve">г.Краснодар СНТ "Югтекс",ул.Вишнёвая.уч.600</t>
  </si>
  <si>
    <t xml:space="preserve">Зейналов Сохбат Иса оглы</t>
  </si>
  <si>
    <t xml:space="preserve">23:43:0110011:602</t>
  </si>
  <si>
    <t xml:space="preserve">Краснодарский край, г. Сочи, п. Лазаревское, ул. Павлова, д. 64Б, кв. 16</t>
  </si>
  <si>
    <t xml:space="preserve"> elena_kulturmidi@mail.ru</t>
  </si>
  <si>
    <t xml:space="preserve">г.Краснодар СНТ "Югтекс",ул.Вишнёвая.уч.602</t>
  </si>
  <si>
    <t xml:space="preserve">Паспорт гражданина РФ серия 03 08 № 835998 выдан ОУФМС России по Краснодарскому в Лазаревском районе г. Сочи  28.04.2008 код подразделения </t>
  </si>
  <si>
    <t xml:space="preserve">Раганян Марта Арменаковна</t>
  </si>
  <si>
    <t xml:space="preserve">23:43:0110011:0009</t>
  </si>
  <si>
    <t xml:space="preserve">350032, г. Краснодар СНТ  "Югтекс", ул. Вишнёвая,  уч. 603</t>
  </si>
  <si>
    <t xml:space="preserve">vi7030713@gmail.com</t>
  </si>
  <si>
    <t xml:space="preserve">Краснодар, СНТ №2 АО "Югтекс", Вишнёвая, 603-604</t>
  </si>
  <si>
    <t xml:space="preserve">Паспорт гражданина РФ серия 03 09 №087999, выдан ОУФМС России по Краснодарскому краю в Туапсинском районе 01.12.2008</t>
  </si>
  <si>
    <t xml:space="preserve">Жданов Сергей Сергеевич</t>
  </si>
  <si>
    <t xml:space="preserve">Sergeisergeivich@mail.ru</t>
  </si>
  <si>
    <t xml:space="preserve">Федоренко Владимир Васильевич</t>
  </si>
  <si>
    <t xml:space="preserve">23:43:0110011:0035</t>
  </si>
  <si>
    <t xml:space="preserve">350032, г. Краснодар, СНТ № 2 АО "Югтекс", Вишнёвая,  605</t>
  </si>
  <si>
    <t xml:space="preserve">vvf7723@gmail.com</t>
  </si>
  <si>
    <t xml:space="preserve">Краснодар,СНТ№2АО"Югтекс",Вишнёвая ,605</t>
  </si>
  <si>
    <t xml:space="preserve">Паспорт гражданина РФ серия 03 03 №533053 выдан  ПВС УВД ПРИКУБАНСКОГО ОКРУГА ГОР. КРАСНОДАРА 05.11.2002 код подразделения 232-002</t>
  </si>
  <si>
    <t xml:space="preserve">Кравченко Иван Григорьевич</t>
  </si>
  <si>
    <t xml:space="preserve">23:43:0110011:0606</t>
  </si>
  <si>
    <t xml:space="preserve">350091, г. Краснодар, ул. Черкасская д. 129,  кв. 13</t>
  </si>
  <si>
    <t xml:space="preserve">89615077829@bk.ru</t>
  </si>
  <si>
    <t xml:space="preserve">Краснодар,СНТ№2АО"Югтекс",Вишнёвая ,606</t>
  </si>
  <si>
    <t xml:space="preserve">Паспорт гражданина РФ серия 03 05 № 386516 выдан  КАЛИНИНСКИМ ОТДЕЛОМ МИЛИЦИИ УПРАВЛЕНИЯ ВНУТРЕННИХ ДЕЛ ПРИКУБАНСКОГО ОКРУГА ГОР. КРАСНОДАРА 20.02.2004 код подразделения 233-006</t>
  </si>
  <si>
    <t xml:space="preserve"> нет даты на докуменах и фамилий</t>
  </si>
  <si>
    <t xml:space="preserve">Пойманова Любовь Николаевна</t>
  </si>
  <si>
    <t xml:space="preserve">23:43:0110011:977</t>
  </si>
  <si>
    <t xml:space="preserve">350032, г. Краснодар, СНТ № 2 АО "Югтекс" , Вишнёвая , 607</t>
  </si>
  <si>
    <t xml:space="preserve">poimanovaLyuba@gmail.com</t>
  </si>
  <si>
    <t xml:space="preserve">СМС 89186295059</t>
  </si>
  <si>
    <t xml:space="preserve">Краснодар,СНТ№2АО"Югтекс",Вишнёвая ,607</t>
  </si>
  <si>
    <t xml:space="preserve">паспорт гражданина рф 03 16№ 521761 выдан ОУФМС России по Краснодарскому краю в Прикубанском округе г. Краснодара 28.07.2016 к\п 230-007</t>
  </si>
  <si>
    <t xml:space="preserve">нет документов на право собственности</t>
  </si>
  <si>
    <t xml:space="preserve">Рыбалкин Сергей Александрович</t>
  </si>
  <si>
    <t xml:space="preserve">23:43:0110011:1051</t>
  </si>
  <si>
    <t xml:space="preserve">353360, Краснодарский край, Крымский район, ст. Троицкая, ул. 2я Международная, д. 23</t>
  </si>
  <si>
    <t xml:space="preserve">rush75@mail.ru</t>
  </si>
  <si>
    <t xml:space="preserve">заявление от 22.03.2012</t>
  </si>
  <si>
    <t xml:space="preserve">Краснодар,СНТ№2АО"Югтекс",Вишнёвая ,608</t>
  </si>
  <si>
    <t xml:space="preserve">Паспорт гражданина РФ серия 03 05 №474252 выдан  КРЫМСКИМ РОВД КРАСНОДАРСКОГО КРАЯ 21.05.2004 к/п 232-039</t>
  </si>
  <si>
    <t xml:space="preserve">оплочен 22.08.2013</t>
  </si>
  <si>
    <t xml:space="preserve">Новикова (Ушканова) Ксения Вячеславовна</t>
  </si>
  <si>
    <t xml:space="preserve">23:43:0110011:978</t>
  </si>
  <si>
    <t xml:space="preserve">350032, г. Краснодар, СНТ № 2 АО "Югтекс", ул. Вишневая, 609</t>
  </si>
  <si>
    <t xml:space="preserve">papasheva.90@mail.ru</t>
  </si>
  <si>
    <t xml:space="preserve">Краснодар,СНТ№2АО"Югтекс",Вишнёвая ,609</t>
  </si>
  <si>
    <t xml:space="preserve">пас порт гражданина РФ 03 05 №893610 ВЫДАН увд ГОРОДА ТУАПСЕ КРАСНОДАРСКОГО КРАЯ 01.08.2005 К\П232-025</t>
  </si>
  <si>
    <t xml:space="preserve">Хижняк Николай Александрович</t>
  </si>
  <si>
    <t xml:space="preserve">23:43:0110011:979</t>
  </si>
  <si>
    <t xml:space="preserve">350051, г. Краснодр, ул. Строителей,  д. 5, корп. 1, кв. 30</t>
  </si>
  <si>
    <t xml:space="preserve">kola_19661966@mail.ru</t>
  </si>
  <si>
    <t xml:space="preserve">Краснодар,СНТ№2АО"Югтекс",Вишнёвая ,610</t>
  </si>
  <si>
    <t xml:space="preserve">Паспорт гражданина РФ серия 03 10 № 737948 выдан ОТДЕЛОМ УФМС РОССИИ ПО КРАСНОДАРСКОМУ КРАЮ В ЗАПАДНОМ ОКРУГЕ ГОРОДА КРАСНОДАРА 08.04.2011г., к/п 230-004</t>
  </si>
  <si>
    <t xml:space="preserve">202-1</t>
  </si>
  <si>
    <t xml:space="preserve">Жданова Светлана Юрьевна</t>
  </si>
  <si>
    <t xml:space="preserve">23:43:0110011:1095</t>
  </si>
  <si>
    <t xml:space="preserve">350032, г. Краснодар, СНТ № 2 АО "Югтекс", ул. Березовая, д. 202/А</t>
  </si>
  <si>
    <t xml:space="preserve">zhdanovasvetlana67@icloud.com</t>
  </si>
  <si>
    <t xml:space="preserve">СМС 89181614905</t>
  </si>
  <si>
    <t xml:space="preserve">г. Краснодар, СНТ № 2 АО "Югтекс", ул. Березовая, д. 202/А</t>
  </si>
  <si>
    <t xml:space="preserve">Паспорт гражданина РФ серия 08 11 № 083031 выдан МО УФМС РОССИИ ПО ХАБАРОВСКОМУ КРАЮ В ИНДУСТРИАЛЬНОМ Р-НЕ ГОР. ХАБАРОВСКА 30.05.2012г.</t>
  </si>
  <si>
    <t xml:space="preserve">209-1</t>
  </si>
  <si>
    <t xml:space="preserve">Некрасова Инна Васильевна</t>
  </si>
  <si>
    <t xml:space="preserve">23:43:0110011:1374</t>
  </si>
  <si>
    <t xml:space="preserve">inessabogachenko@yandex.ru</t>
  </si>
  <si>
    <t xml:space="preserve">89528790417, Игорь Анатольевич 89649124339</t>
  </si>
  <si>
    <t xml:space="preserve">216-1</t>
  </si>
  <si>
    <t xml:space="preserve">Московой Дмитрий Владимирович</t>
  </si>
  <si>
    <t xml:space="preserve">23:43:0110011:1273</t>
  </si>
  <si>
    <t xml:space="preserve">г. Краснодар, СНТ № 2 АО "Югтекс", ул. Абрикосовая, д. 216/1</t>
  </si>
  <si>
    <t xml:space="preserve">marinamoskovaya@gmail.com</t>
  </si>
  <si>
    <t xml:space="preserve">217-1</t>
  </si>
  <si>
    <t xml:space="preserve">Асманова Ирина Анатольевна</t>
  </si>
  <si>
    <t xml:space="preserve">23:43:0110011:1021</t>
  </si>
  <si>
    <t xml:space="preserve">350032, г. Краснодар, СНТ № 2 АО "Югтекс", ул. Абрикосовая, д. 217А</t>
  </si>
  <si>
    <t xml:space="preserve">г. Краснодар, СНТ № 2 АО "Югтекс", ул. Абрикосовая, д. 217А</t>
  </si>
  <si>
    <t xml:space="preserve">226-1</t>
  </si>
  <si>
    <t xml:space="preserve">Валиахметова Кристина Олеговна</t>
  </si>
  <si>
    <t xml:space="preserve">23:43:0110011:1132</t>
  </si>
  <si>
    <t xml:space="preserve">350032, г. Краснодар, СНТ № 2 АО "Югтекс", ул. Абрикосовая, д. 226/1</t>
  </si>
  <si>
    <t xml:space="preserve">_valenka_89@mail.ru</t>
  </si>
  <si>
    <t xml:space="preserve">89002869261, 89528560237</t>
  </si>
  <si>
    <t xml:space="preserve">заявление от 14.04.2015</t>
  </si>
  <si>
    <t xml:space="preserve">г. Краснодар, СНТ № 2 АО "Югтекс", ул. Абрикосовая, д. 226/1</t>
  </si>
  <si>
    <t xml:space="preserve">Паспорт гражданина РФ серия03 11 № 958376 выдан ОУФМС РОССИИ ПО КРАСНОДАРСКОМУ КРАЮ В ПРИКУБАНСКОМ ОКРУГЕ ГОР. КРАСНОДАРА 05.01.2012 к/п 230-007</t>
  </si>
  <si>
    <t xml:space="preserve">228-1</t>
  </si>
  <si>
    <t xml:space="preserve">Абрамян Наталья Завеновна</t>
  </si>
  <si>
    <t xml:space="preserve">23:43:0110011:1267</t>
  </si>
  <si>
    <t xml:space="preserve">350032, г. Краснодар, СНТ № 2 АО "Югтекс", ул. Абрикосовая, д. 228/1</t>
  </si>
  <si>
    <t xml:space="preserve">garry1493@mail.ru</t>
  </si>
  <si>
    <t xml:space="preserve">г. Краснодар, СНТ № 2 АО "Югтекс", ул. Березовая, д. 228/1</t>
  </si>
  <si>
    <t xml:space="preserve">Паспорт гражданина иностр. государства №045394818, выдан МВД Республики Казахстан 24.01.2019</t>
  </si>
  <si>
    <t xml:space="preserve">233-1</t>
  </si>
  <si>
    <t xml:space="preserve">Берёзовая</t>
  </si>
  <si>
    <t xml:space="preserve">Науменко Ирина Викторовна</t>
  </si>
  <si>
    <t xml:space="preserve">23:43:0110011:1641</t>
  </si>
  <si>
    <t xml:space="preserve">г. Краснодар, п. Российский, ул. Сахалинская, д. 12, кв. 37</t>
  </si>
  <si>
    <t xml:space="preserve">350087, г. Краснодар, п. Российский, ул. Сахалинская, д. 12, кв. 37</t>
  </si>
  <si>
    <t xml:space="preserve">Паспорт гражданина РФ серия 79 08 №541066, выдан ООФМС России по Республике Адыгея в городе МАйкопе 12.12.2008</t>
  </si>
  <si>
    <t xml:space="preserve">233-2</t>
  </si>
  <si>
    <t xml:space="preserve">Минин Николай Сергеевич</t>
  </si>
  <si>
    <t xml:space="preserve">23:43:0110011:1642</t>
  </si>
  <si>
    <t xml:space="preserve">г. Краснодар, СНТ № 2 АО "Югтекс", ул. Берёзовая, 233/2</t>
  </si>
  <si>
    <t xml:space="preserve">triniti1974@mail.ru</t>
  </si>
  <si>
    <t xml:space="preserve">89186795132, 89186798073</t>
  </si>
  <si>
    <t xml:space="preserve">г. Краснодар, СНТ № 2 АО "Югтекс", ул. Абрикосовая, д. 233/2</t>
  </si>
  <si>
    <t xml:space="preserve">Паспорт гражданина РФ серия 03 22 №022265, выдан ГУ МВД России по Краснодарскому краю 12.10.2021</t>
  </si>
  <si>
    <t xml:space="preserve">234-1</t>
  </si>
  <si>
    <t xml:space="preserve">237-1</t>
  </si>
  <si>
    <t xml:space="preserve">Поцепун Ирина Владимировна</t>
  </si>
  <si>
    <t xml:space="preserve">23:43:0110011:1775</t>
  </si>
  <si>
    <t xml:space="preserve">г. Краснодар, СНТ № 2 АО "Югтекс", ул. Берёзовая, 237/1</t>
  </si>
  <si>
    <t xml:space="preserve">ira_kemerovo@mail.ru</t>
  </si>
  <si>
    <t xml:space="preserve">г. Краснодар, СНТ № 2 АО "Югтекс", ул. Абрикосовая, д. 237/1</t>
  </si>
  <si>
    <t xml:space="preserve">Паспорт гражданина РФ серия 32 15 №655200, выдан ОУФМС России по Кемеровской области в Ленинском районе г. Кемерово 10.03.2016</t>
  </si>
  <si>
    <t xml:space="preserve">238-1</t>
  </si>
  <si>
    <t xml:space="preserve">Строганова Татьяна Юрьевна</t>
  </si>
  <si>
    <t xml:space="preserve">23:43:0110011:1763</t>
  </si>
  <si>
    <t xml:space="preserve">Калининградская обл., г. Балтийск, Нижнее Шоссе, д. 11</t>
  </si>
  <si>
    <t xml:space="preserve">tat-cherr@mail.ru</t>
  </si>
  <si>
    <t xml:space="preserve">240-1</t>
  </si>
  <si>
    <t xml:space="preserve">Сухачев Кирилл Евгеньевич</t>
  </si>
  <si>
    <t xml:space="preserve">23:43:0110011:1277</t>
  </si>
  <si>
    <t xml:space="preserve">juliyausova@mail.ru</t>
  </si>
  <si>
    <t xml:space="preserve">89181727028,  89883800788</t>
  </si>
  <si>
    <t xml:space="preserve">г. Краснодар, СНТ № 2 АО "Югтекс", ул. Березовая, д. 240/1</t>
  </si>
  <si>
    <t xml:space="preserve">241-1</t>
  </si>
  <si>
    <t xml:space="preserve">Подшибякин Владимир Дмитриевич</t>
  </si>
  <si>
    <t xml:space="preserve">353215, Краснодарский край, Динской район, хутор Карла Маркса, улица Южная, 204</t>
  </si>
  <si>
    <t xml:space="preserve">8 918 49 48 819  ,      Валерий</t>
  </si>
  <si>
    <t xml:space="preserve">г. Краснодар, СНТ № 2 АО "Югтекс", ул. Абрикосовая, д. 241/1</t>
  </si>
  <si>
    <t xml:space="preserve">243-1</t>
  </si>
  <si>
    <t xml:space="preserve">Герасимова Людмила Олеговна</t>
  </si>
  <si>
    <t xml:space="preserve">350032, г. Краснодар,  СНТ № 2 АО "Югтекс", ул. Абрикосовая,  д. 243</t>
  </si>
  <si>
    <t xml:space="preserve">lbridnya@mail.ru</t>
  </si>
  <si>
    <t xml:space="preserve">89128689238, 89818880144</t>
  </si>
  <si>
    <t xml:space="preserve">г. Краснодар, СНТ № 2 АО "Югтекс", ул. Абрикосовая, д. 243/1</t>
  </si>
  <si>
    <t xml:space="preserve">269-1</t>
  </si>
  <si>
    <t xml:space="preserve">Шевцова Татьяна Сергеевна</t>
  </si>
  <si>
    <t xml:space="preserve">23:43:010011:1151</t>
  </si>
  <si>
    <t xml:space="preserve">350032, г. Краснодар, СНТ № 2 АО "Югтекс", ул.  Березовая, д. 269/1</t>
  </si>
  <si>
    <t xml:space="preserve">г. Краснодар, СНТ № 2 АО "Югтекс", ул. Березовая, д. 269/1</t>
  </si>
  <si>
    <t xml:space="preserve">Паспорт гражданина РФ 03 00 № 791847 выдан ПВС УВД КАРАСУНСКОГО ОКРУГА ГОР. КРАСНОДАРА 20.04.2001г.</t>
  </si>
  <si>
    <t xml:space="preserve">собственники: Шевцов Александр Александрович . Татьяна Сергеевна</t>
  </si>
  <si>
    <t xml:space="preserve">357-1</t>
  </si>
  <si>
    <t xml:space="preserve">Баранников Алексей Юрьевич</t>
  </si>
  <si>
    <t xml:space="preserve">23:43:0110011:1127</t>
  </si>
  <si>
    <t xml:space="preserve">СМС 89189136661</t>
  </si>
  <si>
    <t xml:space="preserve">г. Краснодар, СНТ № 2 АО "Югтекс", ул. Яблоневая, д. 357/1</t>
  </si>
  <si>
    <t xml:space="preserve">522-1</t>
  </si>
  <si>
    <t xml:space="preserve">23:43:0110011:1343</t>
  </si>
  <si>
    <t xml:space="preserve">г. Краснодар, СНТ № 2 АО "Югтекс", д. 522/1</t>
  </si>
  <si>
    <t xml:space="preserve">602-1</t>
  </si>
  <si>
    <t xml:space="preserve">Культурмиди Елена Сергеевна</t>
  </si>
  <si>
    <t xml:space="preserve">23:43:0110011:1800</t>
  </si>
  <si>
    <t xml:space="preserve">г.Краснодар СНТ "Югтекс",ул.Вишнёвая.уч.602/1</t>
  </si>
  <si>
    <t xml:space="preserve">Паспорт гражданина РФ серия 03 11 № 817637 выдан Отделением управления по г. Сочи УФМС России по Краснодарскому краю в Лазаревском районе 08.07.2007 код подразделения 230-009</t>
  </si>
  <si>
    <t xml:space="preserve">п/п</t>
  </si>
  <si>
    <t xml:space="preserve">ФИО</t>
  </si>
  <si>
    <t xml:space="preserve">Номер счетчика</t>
  </si>
  <si>
    <t xml:space="preserve">Лиц.счёт</t>
  </si>
  <si>
    <t xml:space="preserve">Лимит мощности, кВт</t>
  </si>
  <si>
    <t xml:space="preserve">Фидер, №</t>
  </si>
  <si>
    <t xml:space="preserve">ЛИМИТЫ</t>
  </si>
  <si>
    <t xml:space="preserve">Батарея</t>
  </si>
  <si>
    <t xml:space="preserve">проверен</t>
  </si>
  <si>
    <t xml:space="preserve">ок</t>
  </si>
  <si>
    <t xml:space="preserve">7 кВт</t>
  </si>
  <si>
    <t xml:space="preserve">Швец Татьяна Владимировна</t>
  </si>
  <si>
    <t xml:space="preserve">10 кВт</t>
  </si>
  <si>
    <t xml:space="preserve">Лабузнова Эмилия Элизбаровна</t>
  </si>
  <si>
    <t xml:space="preserve">Котович Юлия Александровна</t>
  </si>
  <si>
    <t xml:space="preserve">Балобанов Юрий Анатольевич</t>
  </si>
  <si>
    <t xml:space="preserve">Гайдуков Александр Иванович</t>
  </si>
  <si>
    <t xml:space="preserve">Дроздова Светлана Григорьевна</t>
  </si>
  <si>
    <t xml:space="preserve">-</t>
  </si>
  <si>
    <t xml:space="preserve">Аксенова Наталья Викторовна</t>
  </si>
  <si>
    <t xml:space="preserve">!РАЗРЯЖЕНА</t>
  </si>
  <si>
    <t xml:space="preserve">Краева Занаида Юрьевна</t>
  </si>
  <si>
    <t xml:space="preserve">Шарапов Исломжон Ибод улы</t>
  </si>
  <si>
    <t xml:space="preserve">8 кВт</t>
  </si>
  <si>
    <t xml:space="preserve">Кузьма Любовь Николаевна</t>
  </si>
  <si>
    <t xml:space="preserve">Юшкенас Лариса Алексеевна</t>
  </si>
  <si>
    <t xml:space="preserve">Макстис Александр Эдуардович/Скавитин Михаил Васильевич</t>
  </si>
  <si>
    <t xml:space="preserve">Андреев Николай Алексеевич</t>
  </si>
  <si>
    <t xml:space="preserve">Василенко Ольга Алексеевна</t>
  </si>
  <si>
    <t xml:space="preserve">Паршина Наталья Павловна</t>
  </si>
  <si>
    <t xml:space="preserve">Деревянко Ольга Викторовна</t>
  </si>
  <si>
    <t xml:space="preserve">!Разряжена</t>
  </si>
  <si>
    <t xml:space="preserve">Солнечная</t>
  </si>
  <si>
    <t xml:space="preserve">РАЗРЯЖЕНА</t>
  </si>
  <si>
    <t xml:space="preserve">НеизвестноМоськин Алексей Никитович</t>
  </si>
  <si>
    <t xml:space="preserve">Леднева Татьяна Матвеевна</t>
  </si>
  <si>
    <t xml:space="preserve">Миронова Лидия Ивановна</t>
  </si>
  <si>
    <t xml:space="preserve">Леонтьева Любовь Александровна/Шакарян С.В.</t>
  </si>
  <si>
    <t xml:space="preserve">Шапарьян Стелла Вачагановна</t>
  </si>
  <si>
    <t xml:space="preserve">1000 Вт, должники</t>
  </si>
  <si>
    <t xml:space="preserve">Лазгочев Владимир Николаевич</t>
  </si>
  <si>
    <t xml:space="preserve">Васюк Валентина Никифоровна</t>
  </si>
  <si>
    <t xml:space="preserve">2 кВт стройка без согласования</t>
  </si>
  <si>
    <t xml:space="preserve">Зыгалов Евгений Владимирович</t>
  </si>
  <si>
    <t xml:space="preserve">Кандрухина Анастасия Ивановна</t>
  </si>
  <si>
    <t xml:space="preserve">Ставитин Михаил Васильевич</t>
  </si>
  <si>
    <t xml:space="preserve">Топчиева Ольга Николаевна</t>
  </si>
  <si>
    <t xml:space="preserve">Арутюнян Синара Шафиевна</t>
  </si>
  <si>
    <t xml:space="preserve">Пискун</t>
  </si>
  <si>
    <t xml:space="preserve">Ляпин Владимир Алексеевич</t>
  </si>
  <si>
    <t xml:space="preserve">ОТКЛ-Андрусович Светлана Сергеевна</t>
  </si>
  <si>
    <t xml:space="preserve">Шумиленко Евгений Николаевич</t>
  </si>
  <si>
    <t xml:space="preserve">Климченко Вадим Викторович</t>
  </si>
  <si>
    <t xml:space="preserve">Орлова Анастасия Павловна</t>
  </si>
  <si>
    <t xml:space="preserve">Гладких Валентина Ивановна</t>
  </si>
  <si>
    <t xml:space="preserve">Ширинян Вардан Оникович</t>
  </si>
  <si>
    <t xml:space="preserve">Смирнова Гульнара Косымовна</t>
  </si>
  <si>
    <t xml:space="preserve">Светличный Алексей Александрович</t>
  </si>
  <si>
    <t xml:space="preserve">Продывус Виктор Степанович</t>
  </si>
  <si>
    <t xml:space="preserve">проерен</t>
  </si>
  <si>
    <t xml:space="preserve">Хайбулов Ренат Кашитович</t>
  </si>
  <si>
    <t xml:space="preserve">Чумаченко Наталья Васильевна</t>
  </si>
  <si>
    <t xml:space="preserve">Завалка Павел Владимирович</t>
  </si>
  <si>
    <t xml:space="preserve">Ягибекова Гюльзара Мидетовна</t>
  </si>
  <si>
    <t xml:space="preserve">Шеин Илья Игоревич</t>
  </si>
  <si>
    <t xml:space="preserve">Маркосова Елена Семеновна</t>
  </si>
  <si>
    <t xml:space="preserve">АЛЕКС</t>
  </si>
  <si>
    <t xml:space="preserve">Конец ул. Абрикосовая</t>
  </si>
  <si>
    <t xml:space="preserve">7 квт</t>
  </si>
  <si>
    <t xml:space="preserve">Сергеева Виктория Хамитовна</t>
  </si>
  <si>
    <t xml:space="preserve">Полякова Александра Абдусалиева</t>
  </si>
  <si>
    <t xml:space="preserve">Воробъев Александр Сергеевич</t>
  </si>
  <si>
    <t xml:space="preserve">Досычев Юрий Владимирович</t>
  </si>
  <si>
    <t xml:space="preserve">Поддубный Виктор Алексеевич</t>
  </si>
  <si>
    <t xml:space="preserve">Багасарян Сюзана Георгевна/Улибегян Этера Рубеновна</t>
  </si>
  <si>
    <t xml:space="preserve">Абрикосова</t>
  </si>
  <si>
    <t xml:space="preserve">Гладковский Михаил Боричович</t>
  </si>
  <si>
    <t xml:space="preserve">Зеленко Татьяна Ивановна</t>
  </si>
  <si>
    <t xml:space="preserve">Начало Березовой</t>
  </si>
  <si>
    <t xml:space="preserve">Пертман Юрий Валерьевич</t>
  </si>
  <si>
    <t xml:space="preserve">Трощий Виктор Григорьевич</t>
  </si>
  <si>
    <t xml:space="preserve">Середина Ольга Естафеевна</t>
  </si>
  <si>
    <t xml:space="preserve">Казьмин Владимир Федорович</t>
  </si>
  <si>
    <t xml:space="preserve">Лепетюхина Анастасия Степановна</t>
  </si>
  <si>
    <t xml:space="preserve">Борисова Валентина Михайловна</t>
  </si>
  <si>
    <t xml:space="preserve">Рыжак Леся Владимировна/Бутов Владимир Иванович</t>
  </si>
  <si>
    <t xml:space="preserve">Егиян Миланя Гайказовна</t>
  </si>
  <si>
    <t xml:space="preserve">ТП - 984 учет 0,4 на подстанции</t>
  </si>
  <si>
    <t xml:space="preserve">Проценко Наталия Ивановна</t>
  </si>
  <si>
    <t xml:space="preserve">Дурницына Вера Яковлевна</t>
  </si>
  <si>
    <t xml:space="preserve">Костыкина Любовь Викторовна</t>
  </si>
  <si>
    <t xml:space="preserve">Фролова Алла Геннадьевна</t>
  </si>
  <si>
    <t xml:space="preserve">Семенченко Николай Дмитриевич</t>
  </si>
  <si>
    <t xml:space="preserve">абрикосовая</t>
  </si>
  <si>
    <t xml:space="preserve">Санников Любовь Ивановна</t>
  </si>
  <si>
    <t xml:space="preserve">Караев Анатолий Александрович</t>
  </si>
  <si>
    <t xml:space="preserve">Демидова Елена Львовна</t>
  </si>
  <si>
    <t xml:space="preserve">Губанова Мария Жоржевна</t>
  </si>
  <si>
    <t xml:space="preserve">Добренко Светлана Ивановна</t>
  </si>
  <si>
    <t xml:space="preserve">#</t>
  </si>
  <si>
    <t xml:space="preserve">Тен Белла Ревокотовна</t>
  </si>
  <si>
    <t xml:space="preserve">Останов Кувондин Иноябович</t>
  </si>
  <si>
    <t xml:space="preserve">Ганаме Замерет Магамовна</t>
  </si>
  <si>
    <t xml:space="preserve">Геронимус Валентина Андреевна</t>
  </si>
  <si>
    <t xml:space="preserve">3кВт</t>
  </si>
  <si>
    <t xml:space="preserve">Гусина Надежда Петровна</t>
  </si>
  <si>
    <t xml:space="preserve">Феофанова Ольга Александровна</t>
  </si>
  <si>
    <t xml:space="preserve">Забуга Лариса Дмитриевна</t>
  </si>
  <si>
    <t xml:space="preserve">Щебетеев Алексей Михайлович (бездоговорное потребление)</t>
  </si>
  <si>
    <t xml:space="preserve">БП Миронова</t>
  </si>
  <si>
    <t xml:space="preserve">Лагутин Николай Михайлович</t>
  </si>
  <si>
    <t xml:space="preserve">Камадеева Любовь Игоревна</t>
  </si>
  <si>
    <t xml:space="preserve">Яблоновая</t>
  </si>
  <si>
    <t xml:space="preserve">Шаропов Исламжон Ибад Улы</t>
  </si>
  <si>
    <t xml:space="preserve">Камыш</t>
  </si>
  <si>
    <t xml:space="preserve">НЕ ПОДКЛЮЧЕН</t>
  </si>
  <si>
    <t xml:space="preserve">Дюков Сергей Владимирович</t>
  </si>
  <si>
    <t xml:space="preserve">Шутко Любовь Анатольевна</t>
  </si>
  <si>
    <t xml:space="preserve">Зейналов Сохбат Иса Оглы</t>
  </si>
  <si>
    <t xml:space="preserve">Фоменко Виталий Николаевич</t>
  </si>
  <si>
    <t xml:space="preserve">РОМАНОВ</t>
  </si>
  <si>
    <t xml:space="preserve">Бурдин Михаил Владимирович</t>
  </si>
  <si>
    <t xml:space="preserve">29.03 нет подключения</t>
  </si>
  <si>
    <t xml:space="preserve">Ульменов Василий Михайлович</t>
  </si>
  <si>
    <t xml:space="preserve">Пунтус Юлия Игоревна</t>
  </si>
  <si>
    <t xml:space="preserve">Боряк Анжелика Альбертовна ст.л.с.231106024097</t>
  </si>
  <si>
    <t xml:space="preserve">Белоглазов Вячелав Александрович</t>
  </si>
  <si>
    <t xml:space="preserve">5,05 кВт, 60</t>
  </si>
  <si>
    <t xml:space="preserve">Гагаева Наталья Александровна</t>
  </si>
  <si>
    <t xml:space="preserve">Леонтьева Валентина Владимировна</t>
  </si>
  <si>
    <t xml:space="preserve">ОТКЛ-Рудык Нина Усмановна</t>
  </si>
  <si>
    <t xml:space="preserve">Васьков Сергей Владимирович</t>
  </si>
  <si>
    <t xml:space="preserve">Перфилов Николай Иванович</t>
  </si>
  <si>
    <t xml:space="preserve">Щеблыкина Татьяна Леонидовна</t>
  </si>
  <si>
    <t xml:space="preserve">Халимова Светлана Васильевна</t>
  </si>
  <si>
    <t xml:space="preserve">Эмирбеков Эмирбег Аликович</t>
  </si>
  <si>
    <t xml:space="preserve">Волохов Николай Александрович</t>
  </si>
  <si>
    <t xml:space="preserve">Коваленко Людмила Николаевна</t>
  </si>
  <si>
    <t xml:space="preserve">Борцов Алексей Геннадьевич</t>
  </si>
  <si>
    <t xml:space="preserve">Андриевская Ольга Васильевна</t>
  </si>
  <si>
    <t xml:space="preserve">РАЗРЯЖЕНА!</t>
  </si>
  <si>
    <t xml:space="preserve">Ермак Александр Владимирович</t>
  </si>
  <si>
    <t xml:space="preserve">Левченко Оксана Васильевна/Прядко О.В.</t>
  </si>
  <si>
    <t xml:space="preserve">Диденко Тамара Анатольевна</t>
  </si>
  <si>
    <t xml:space="preserve">Кривцов Ярослав Андреевич</t>
  </si>
  <si>
    <t xml:space="preserve">5кВт,300</t>
  </si>
  <si>
    <t xml:space="preserve">Кумановская Светлана Абдугафуровна</t>
  </si>
  <si>
    <t xml:space="preserve">Колот Анатолий Андреевич</t>
  </si>
  <si>
    <t xml:space="preserve">Ямщикова Наталья Викторовна</t>
  </si>
  <si>
    <t xml:space="preserve">Сидоренко Илья Валерьевич</t>
  </si>
  <si>
    <t xml:space="preserve">Макушева Екатерина Геннадьевна</t>
  </si>
  <si>
    <t xml:space="preserve">Савченко Мария Павловна</t>
  </si>
  <si>
    <t xml:space="preserve">Рычка Вячеслав Пантелеевич</t>
  </si>
  <si>
    <t xml:space="preserve">Гусейнов Магеррам Абдула Ог</t>
  </si>
  <si>
    <t xml:space="preserve">Гайлунь Валентина Владимировна</t>
  </si>
  <si>
    <t xml:space="preserve">Абрамян Нарен Арменович</t>
  </si>
  <si>
    <t xml:space="preserve">Глотова Татьяна Николаевна</t>
  </si>
  <si>
    <t xml:space="preserve">Выключен на сезон садоводом</t>
  </si>
  <si>
    <t xml:space="preserve">Кузнецова Александра Витальевна</t>
  </si>
  <si>
    <t xml:space="preserve">Гребенюк Снежана Петровна</t>
  </si>
  <si>
    <t xml:space="preserve">Мелекидзе Феруз Нестерович</t>
  </si>
  <si>
    <t xml:space="preserve">Рябина Галина Андреевна</t>
  </si>
  <si>
    <t xml:space="preserve">3,5 квт, 5 с</t>
  </si>
  <si>
    <t xml:space="preserve">Меликидзе Любовь Васильевна</t>
  </si>
  <si>
    <t xml:space="preserve">Головченко Изольда Ферусовна</t>
  </si>
  <si>
    <t xml:space="preserve">Самохина Наталья Анатольевна</t>
  </si>
  <si>
    <t xml:space="preserve">Зарипов Григорий Тимурович</t>
  </si>
  <si>
    <t xml:space="preserve">Гаглоев Дмитрий Георгиевич</t>
  </si>
  <si>
    <t xml:space="preserve">Халимов Аслиджон Разокович/Звягинцева Оксана Юрьевна</t>
  </si>
  <si>
    <t xml:space="preserve">Черкасова Анастасия Игоревна</t>
  </si>
  <si>
    <t xml:space="preserve">Назаренко Екатерина Андреевна</t>
  </si>
  <si>
    <t xml:space="preserve">Яровой Дмитрий Александрович</t>
  </si>
  <si>
    <t xml:space="preserve">Сеймениди Эльвина Елисеевна</t>
  </si>
  <si>
    <t xml:space="preserve">Неизвестно (Инна Эльдаровна)</t>
  </si>
  <si>
    <t xml:space="preserve">Мазепа Светлана Григорьевна</t>
  </si>
  <si>
    <t xml:space="preserve">Мирзоев Хаким Саивалиевич</t>
  </si>
  <si>
    <t xml:space="preserve">Дудчак</t>
  </si>
  <si>
    <t xml:space="preserve">Халимов Аслиджан Разокович</t>
  </si>
  <si>
    <t xml:space="preserve">Сытчаян Татьяна Валентиновна</t>
  </si>
  <si>
    <t xml:space="preserve">Косицкий Андрей Васильевич</t>
  </si>
  <si>
    <t xml:space="preserve">Ермак Ольга Ивановна</t>
  </si>
  <si>
    <t xml:space="preserve">Амруллоев Забардаст Нутфулло Углы</t>
  </si>
  <si>
    <t xml:space="preserve">Ященко Евгения Романовна ЗАМЕНА УУ</t>
  </si>
  <si>
    <t xml:space="preserve">Вишневая</t>
  </si>
  <si>
    <t xml:space="preserve">Асеева Нидежда Викторовна</t>
  </si>
  <si>
    <t xml:space="preserve">Середина Вишневой первая половина</t>
  </si>
  <si>
    <t xml:space="preserve">Кирпа Александр</t>
  </si>
  <si>
    <t xml:space="preserve">Дегтярев Константин Владимирович</t>
  </si>
  <si>
    <t xml:space="preserve">164, 165</t>
  </si>
  <si>
    <t xml:space="preserve">Золотухина Инна Баделевна</t>
  </si>
  <si>
    <t xml:space="preserve">202а</t>
  </si>
  <si>
    <t xml:space="preserve">203/а</t>
  </si>
  <si>
    <t xml:space="preserve">209/а</t>
  </si>
  <si>
    <t xml:space="preserve">212А</t>
  </si>
  <si>
    <t xml:space="preserve">216A</t>
  </si>
  <si>
    <t xml:space="preserve">217/1</t>
  </si>
  <si>
    <t xml:space="preserve">Патрушев Юрий Евгеньевич/ Асманова Ирина Анатольевна</t>
  </si>
  <si>
    <t xml:space="preserve">226/1</t>
  </si>
  <si>
    <t xml:space="preserve">228/1</t>
  </si>
  <si>
    <t xml:space="preserve">Николаева Алина Алексеевна</t>
  </si>
  <si>
    <t xml:space="preserve">233/1</t>
  </si>
  <si>
    <t xml:space="preserve">7 988 381-07-44</t>
  </si>
  <si>
    <t xml:space="preserve">237/1</t>
  </si>
  <si>
    <t xml:space="preserve">Рахманов Ортик Ахтамович</t>
  </si>
  <si>
    <t xml:space="preserve">238/1</t>
  </si>
  <si>
    <t xml:space="preserve">Какаракай</t>
  </si>
  <si>
    <t xml:space="preserve">240/1</t>
  </si>
  <si>
    <t xml:space="preserve">Бурмага Юлия Сергеевна/Магомедова Юлия Федоровна</t>
  </si>
  <si>
    <t xml:space="preserve">242/1</t>
  </si>
  <si>
    <t xml:space="preserve">243/1</t>
  </si>
  <si>
    <t xml:space="preserve">269/1</t>
  </si>
  <si>
    <t xml:space="preserve">286-287</t>
  </si>
  <si>
    <t xml:space="preserve">357/1</t>
  </si>
  <si>
    <t xml:space="preserve">492/1</t>
  </si>
  <si>
    <t xml:space="preserve">Меликидзе Л.В.</t>
  </si>
  <si>
    <t xml:space="preserve">522/1</t>
  </si>
  <si>
    <t xml:space="preserve">602/1</t>
  </si>
  <si>
    <t xml:space="preserve">603-604</t>
  </si>
  <si>
    <t xml:space="preserve">Акопянц Романс Сертакович</t>
  </si>
  <si>
    <t xml:space="preserve">769144EA1B</t>
  </si>
  <si>
    <t xml:space="preserve">Начало ул. Солнечная</t>
  </si>
  <si>
    <t xml:space="preserve">ТП - 984п уличное освещение</t>
  </si>
  <si>
    <t xml:space="preserve">Ф.И.О.</t>
  </si>
  <si>
    <t xml:space="preserve">Лицевой счет</t>
  </si>
  <si>
    <t xml:space="preserve">Адрес</t>
  </si>
  <si>
    <t xml:space="preserve">Максимальная мощность энергопринимающих устройств, квт</t>
  </si>
  <si>
    <t xml:space="preserve">Максимальная мощность присоединяемых (добавочных), квт</t>
  </si>
  <si>
    <t xml:space="preserve">Максимальная мощность ранее присоединенных, квт</t>
  </si>
  <si>
    <t xml:space="preserve">Дроздов С.А.</t>
  </si>
  <si>
    <t xml:space="preserve">Светлая,3</t>
  </si>
  <si>
    <t xml:space="preserve">Осюшкина С.В.</t>
  </si>
  <si>
    <t xml:space="preserve">Светлая,5</t>
  </si>
  <si>
    <t xml:space="preserve">Гайдукова О.Б.</t>
  </si>
  <si>
    <t xml:space="preserve">Светлая,11</t>
  </si>
  <si>
    <t xml:space="preserve">Смирнова А.В.</t>
  </si>
  <si>
    <t xml:space="preserve">Светлая,14</t>
  </si>
  <si>
    <t xml:space="preserve">Аксенова Н.В.</t>
  </si>
  <si>
    <t xml:space="preserve">Светлая,16</t>
  </si>
  <si>
    <t xml:space="preserve">Новиков А.А.</t>
  </si>
  <si>
    <t xml:space="preserve">Светлая,23</t>
  </si>
  <si>
    <t xml:space="preserve">Семенов Ю.В.</t>
  </si>
  <si>
    <t xml:space="preserve">Светлая,25</t>
  </si>
  <si>
    <t xml:space="preserve">Макстис А.Э.</t>
  </si>
  <si>
    <t xml:space="preserve">Светлая,35</t>
  </si>
  <si>
    <t xml:space="preserve">Артюхина М.Н.</t>
  </si>
  <si>
    <t xml:space="preserve">Светлая,44</t>
  </si>
  <si>
    <t xml:space="preserve">Витмановская А.Ю.</t>
  </si>
  <si>
    <t xml:space="preserve">Солнечная,51</t>
  </si>
  <si>
    <t xml:space="preserve">Назаренко Е.А.</t>
  </si>
  <si>
    <t xml:space="preserve">Солнечная,58</t>
  </si>
  <si>
    <t xml:space="preserve">Валишева И.А.</t>
  </si>
  <si>
    <t xml:space="preserve">Солнечная,60</t>
  </si>
  <si>
    <t xml:space="preserve">Беляков Д.В.</t>
  </si>
  <si>
    <t xml:space="preserve">Солнечная,61</t>
  </si>
  <si>
    <t xml:space="preserve">Сумарокова Т.А.</t>
  </si>
  <si>
    <t xml:space="preserve">Солнечная,63</t>
  </si>
  <si>
    <t xml:space="preserve">Панасенко Т.В.</t>
  </si>
  <si>
    <t xml:space="preserve">Солнечная,77</t>
  </si>
  <si>
    <t xml:space="preserve">Ненашева А.И.</t>
  </si>
  <si>
    <t xml:space="preserve">Солнечная,84</t>
  </si>
  <si>
    <t xml:space="preserve">Ненашев А.И.</t>
  </si>
  <si>
    <t xml:space="preserve">Солнечная,85</t>
  </si>
  <si>
    <t xml:space="preserve">Власенко В.Н.</t>
  </si>
  <si>
    <t xml:space="preserve">Солнечная,98</t>
  </si>
  <si>
    <t xml:space="preserve">Ганин В.А.</t>
  </si>
  <si>
    <t xml:space="preserve">Солнечная,115</t>
  </si>
  <si>
    <t xml:space="preserve">Пасюк А.Н.</t>
  </si>
  <si>
    <t xml:space="preserve">Солнечная,129</t>
  </si>
  <si>
    <t xml:space="preserve">Овчинников В.Н.</t>
  </si>
  <si>
    <t xml:space="preserve">Солнечная,142</t>
  </si>
  <si>
    <t xml:space="preserve">Ревилья А.А.</t>
  </si>
  <si>
    <t xml:space="preserve">Абрикосовая,148</t>
  </si>
  <si>
    <t xml:space="preserve">Барбарош А.В.</t>
  </si>
  <si>
    <t xml:space="preserve">Абрикосовая,151</t>
  </si>
  <si>
    <t xml:space="preserve">Прекраснова Л.П.</t>
  </si>
  <si>
    <t xml:space="preserve">Абрикосовая,157</t>
  </si>
  <si>
    <t xml:space="preserve">Сердюк Л.Ф.</t>
  </si>
  <si>
    <t xml:space="preserve">Абрикосовая,162</t>
  </si>
  <si>
    <t xml:space="preserve">Малыгин А.В.</t>
  </si>
  <si>
    <t xml:space="preserve">Абрикосовая,177</t>
  </si>
  <si>
    <t xml:space="preserve">Ольшанская О.В.</t>
  </si>
  <si>
    <t xml:space="preserve">Абрикосовая,182</t>
  </si>
  <si>
    <t xml:space="preserve">Туляев В.П.</t>
  </si>
  <si>
    <t xml:space="preserve">Абрикосовая,191</t>
  </si>
  <si>
    <t xml:space="preserve">Есипов В.А.</t>
  </si>
  <si>
    <t xml:space="preserve">Абрикосовая,192</t>
  </si>
  <si>
    <t xml:space="preserve">Шкуратова А.Т.</t>
  </si>
  <si>
    <t xml:space="preserve">Абрикосовая,193</t>
  </si>
  <si>
    <t xml:space="preserve">Зеленько Т.И.</t>
  </si>
  <si>
    <t xml:space="preserve">Абрикосовая,197</t>
  </si>
  <si>
    <t xml:space="preserve">Савенко Э.И.</t>
  </si>
  <si>
    <t xml:space="preserve">Абрикосовая,218</t>
  </si>
  <si>
    <t xml:space="preserve">Валиахметова К.О.</t>
  </si>
  <si>
    <t xml:space="preserve">Абрикосовая,226/1</t>
  </si>
  <si>
    <t xml:space="preserve">Санникова Л.И.</t>
  </si>
  <si>
    <t xml:space="preserve">Абрикосовая,237</t>
  </si>
  <si>
    <t xml:space="preserve">Жданова С.Ю.</t>
  </si>
  <si>
    <t xml:space="preserve">Березовая,202/А</t>
  </si>
  <si>
    <t xml:space="preserve">Кудлай М.Г.</t>
  </si>
  <si>
    <t xml:space="preserve">Березовая,209</t>
  </si>
  <si>
    <t xml:space="preserve">Полупанова Т.П.</t>
  </si>
  <si>
    <t xml:space="preserve">Березовая,245</t>
  </si>
  <si>
    <t xml:space="preserve">Гуринова Г.А.</t>
  </si>
  <si>
    <t xml:space="preserve">Абрикосовая,243</t>
  </si>
  <si>
    <t xml:space="preserve">Герасимова Л.О.</t>
  </si>
  <si>
    <t xml:space="preserve">Березовая,243/1</t>
  </si>
  <si>
    <t xml:space="preserve">Костанова О.Н.</t>
  </si>
  <si>
    <t xml:space="preserve">Березовая,247</t>
  </si>
  <si>
    <t xml:space="preserve">Егорова М.Н.</t>
  </si>
  <si>
    <t xml:space="preserve">Березовая,276</t>
  </si>
  <si>
    <t xml:space="preserve">Тимченко О.В.</t>
  </si>
  <si>
    <t xml:space="preserve">Березовая,286-287</t>
  </si>
  <si>
    <t xml:space="preserve">Абдурзаева Ю.А.</t>
  </si>
  <si>
    <t xml:space="preserve">Березовая,65 (279)</t>
  </si>
  <si>
    <t xml:space="preserve">Илюхин Г.В.</t>
  </si>
  <si>
    <t xml:space="preserve">Березовая,290</t>
  </si>
  <si>
    <t xml:space="preserve">Гладышев М.О.</t>
  </si>
  <si>
    <t xml:space="preserve">Яблоневая,299</t>
  </si>
  <si>
    <t xml:space="preserve">Мякишева Г.И.</t>
  </si>
  <si>
    <t xml:space="preserve">Яблоневая,300</t>
  </si>
  <si>
    <t xml:space="preserve">Хмелев Р.Г.</t>
  </si>
  <si>
    <t xml:space="preserve">Яблоневая,303</t>
  </si>
  <si>
    <t xml:space="preserve">Пенкина Е.В.</t>
  </si>
  <si>
    <t xml:space="preserve">Яблоневая,312</t>
  </si>
  <si>
    <t xml:space="preserve">Петровская О.Ф.</t>
  </si>
  <si>
    <t xml:space="preserve">Яблоневая,313</t>
  </si>
  <si>
    <t xml:space="preserve">Рязанова В.П.</t>
  </si>
  <si>
    <t xml:space="preserve">Яблоневая,325</t>
  </si>
  <si>
    <t xml:space="preserve">Романов П.И.</t>
  </si>
  <si>
    <t xml:space="preserve">Яблоневая,339</t>
  </si>
  <si>
    <t xml:space="preserve">Марченко С.В.</t>
  </si>
  <si>
    <t xml:space="preserve">Яблоневая,341</t>
  </si>
  <si>
    <t xml:space="preserve">Спирова Е.В.</t>
  </si>
  <si>
    <t xml:space="preserve">Яблоневая,348</t>
  </si>
  <si>
    <t xml:space="preserve">Абрамян С.Э.</t>
  </si>
  <si>
    <t xml:space="preserve">Яблоневая,356</t>
  </si>
  <si>
    <t xml:space="preserve">Кривотурова С.В.</t>
  </si>
  <si>
    <t xml:space="preserve">Яблоневая,378</t>
  </si>
  <si>
    <t xml:space="preserve">Фитисова Л.А.</t>
  </si>
  <si>
    <t xml:space="preserve">Яблоневая,381</t>
  </si>
  <si>
    <t xml:space="preserve">Чернышов В.А.</t>
  </si>
  <si>
    <t xml:space="preserve">Яблоневая,385</t>
  </si>
  <si>
    <t xml:space="preserve">Бураков Г.Д.</t>
  </si>
  <si>
    <t xml:space="preserve">Зеленая,387</t>
  </si>
  <si>
    <t xml:space="preserve">Загуменная Н.Н.</t>
  </si>
  <si>
    <t xml:space="preserve">Зеленая,393</t>
  </si>
  <si>
    <t xml:space="preserve">Кахтюрина Т.А.</t>
  </si>
  <si>
    <t xml:space="preserve">Зеленая,405</t>
  </si>
  <si>
    <t xml:space="preserve">Реклинг И.Д.</t>
  </si>
  <si>
    <t xml:space="preserve">Зеленая,410</t>
  </si>
  <si>
    <t xml:space="preserve">Балашова С.Г.</t>
  </si>
  <si>
    <t xml:space="preserve">Зеленая,428</t>
  </si>
  <si>
    <t xml:space="preserve">Ямщикова Н.В.</t>
  </si>
  <si>
    <t xml:space="preserve">Зеленая,437</t>
  </si>
  <si>
    <t xml:space="preserve">Сидоренко И.В.</t>
  </si>
  <si>
    <t xml:space="preserve">Зеленая,451</t>
  </si>
  <si>
    <t xml:space="preserve">Сулейманова С.Г.</t>
  </si>
  <si>
    <t xml:space="preserve">Зеленая,461</t>
  </si>
  <si>
    <t xml:space="preserve">Компаниец В.К.</t>
  </si>
  <si>
    <t xml:space="preserve">Зеленая,470</t>
  </si>
  <si>
    <t xml:space="preserve">Мраморнов А.В.</t>
  </si>
  <si>
    <t xml:space="preserve">Зеленая,472</t>
  </si>
  <si>
    <t xml:space="preserve">Морозова Н.П.</t>
  </si>
  <si>
    <t xml:space="preserve">Зеленая,473</t>
  </si>
  <si>
    <t xml:space="preserve">Мраморнова Г.М.</t>
  </si>
  <si>
    <t xml:space="preserve">Садовая,486</t>
  </si>
  <si>
    <t xml:space="preserve">Шентюрк Т.В.</t>
  </si>
  <si>
    <t xml:space="preserve">Садовая,492</t>
  </si>
  <si>
    <t xml:space="preserve">Власов А.И.</t>
  </si>
  <si>
    <t xml:space="preserve">Садовая,511</t>
  </si>
  <si>
    <t xml:space="preserve">Аванесян Э.Ф.</t>
  </si>
  <si>
    <t xml:space="preserve">Садовая,514</t>
  </si>
  <si>
    <t xml:space="preserve">Мирзоев Х.С.</t>
  </si>
  <si>
    <t xml:space="preserve">Садовая,522</t>
  </si>
  <si>
    <t xml:space="preserve">Садовая,522/1</t>
  </si>
  <si>
    <t xml:space="preserve">Дудчак В.Г.</t>
  </si>
  <si>
    <t xml:space="preserve">Садовая,537</t>
  </si>
  <si>
    <t xml:space="preserve">Опарин М.Ю.</t>
  </si>
  <si>
    <t xml:space="preserve">Садовая,540</t>
  </si>
  <si>
    <t xml:space="preserve">Фрешер Е.Ю.</t>
  </si>
  <si>
    <t xml:space="preserve">Садовая,552</t>
  </si>
  <si>
    <t xml:space="preserve">Ященко Д.А.</t>
  </si>
  <si>
    <t xml:space="preserve">Садовая,562</t>
  </si>
  <si>
    <t xml:space="preserve">Кузнецова В.В.</t>
  </si>
  <si>
    <t xml:space="preserve">Вишневая,581</t>
  </si>
  <si>
    <t xml:space="preserve">Коновал Л.П.</t>
  </si>
  <si>
    <t xml:space="preserve">Вишневая,591</t>
  </si>
  <si>
    <t xml:space="preserve">Федоренко В.В.</t>
  </si>
  <si>
    <t xml:space="preserve">Вишневая,605</t>
  </si>
  <si>
    <t xml:space="preserve">Кравченко И.Г.</t>
  </si>
  <si>
    <t xml:space="preserve">Вишневая,606</t>
  </si>
  <si>
    <t xml:space="preserve">Новикова К.В.</t>
  </si>
  <si>
    <t xml:space="preserve">Вишневая,609</t>
  </si>
  <si>
    <t xml:space="preserve">ИТОГО</t>
  </si>
  <si>
    <t xml:space="preserve">НОМЕР  ОБМЕННОГО  ПРИБОРА</t>
  </si>
  <si>
    <t xml:space="preserve">ПЕРВАЯ ЗАМЕНА</t>
  </si>
  <si>
    <t xml:space="preserve">ВТОРАЯ ЗАМЕНА</t>
  </si>
  <si>
    <t xml:space="preserve">ТРЕТЬЯ ЗАМЕНА</t>
  </si>
  <si>
    <t xml:space="preserve">№  Прибора </t>
  </si>
  <si>
    <t xml:space="preserve">уч</t>
  </si>
  <si>
    <t xml:space="preserve">У</t>
  </si>
  <si>
    <t xml:space="preserve">Заявленная мощность, квт</t>
  </si>
  <si>
    <t xml:space="preserve">Фактическая мощность, квт</t>
  </si>
  <si>
    <t xml:space="preserve">Добавочная мощность, квт</t>
  </si>
  <si>
    <t xml:space="preserve">Оплата, руб.</t>
  </si>
  <si>
    <t xml:space="preserve">Дата оплаты</t>
  </si>
  <si>
    <t xml:space="preserve">Рекуха Н.Г.</t>
  </si>
  <si>
    <t xml:space="preserve">Светлая,1</t>
  </si>
  <si>
    <t xml:space="preserve">Отсрочка 2023 год</t>
  </si>
  <si>
    <t xml:space="preserve">Осюшкина С.В. (Швец Т.В.)</t>
  </si>
  <si>
    <t xml:space="preserve">Гайдукова О.</t>
  </si>
  <si>
    <t xml:space="preserve">Рассрочка 2023 20000=</t>
  </si>
  <si>
    <t xml:space="preserve">заявление рассрочка от 14.12.2022</t>
  </si>
  <si>
    <t xml:space="preserve">зачесть на взносы 2023</t>
  </si>
  <si>
    <t xml:space="preserve">вернуть</t>
  </si>
  <si>
    <t xml:space="preserve">Леонтьева Л.А.</t>
  </si>
  <si>
    <t xml:space="preserve">Солнечная,64</t>
  </si>
  <si>
    <t xml:space="preserve">Рассрочка 2023</t>
  </si>
  <si>
    <t xml:space="preserve">заявление рассрочка от 17.12.2022</t>
  </si>
  <si>
    <t xml:space="preserve">Рассрочка 2023 год</t>
  </si>
  <si>
    <t xml:space="preserve">Кичка А.И.</t>
  </si>
  <si>
    <t xml:space="preserve">Абрикосовая,186</t>
  </si>
  <si>
    <t xml:space="preserve">Попов С.В.</t>
  </si>
  <si>
    <t xml:space="preserve">Абрикосовая,187</t>
  </si>
  <si>
    <t xml:space="preserve">Санникова Л.</t>
  </si>
  <si>
    <t xml:space="preserve">Костылев П.П.</t>
  </si>
  <si>
    <t xml:space="preserve">Березовая,203/А</t>
  </si>
  <si>
    <t xml:space="preserve">Сухачев К.Е.</t>
  </si>
  <si>
    <t xml:space="preserve">Березовая,240/1</t>
  </si>
  <si>
    <t xml:space="preserve">Пронова А.П.</t>
  </si>
  <si>
    <t xml:space="preserve">Березовая,242/А</t>
  </si>
  <si>
    <t xml:space="preserve">Березовая,279</t>
  </si>
  <si>
    <t xml:space="preserve">Рассрочка 2023 2000=</t>
  </si>
  <si>
    <t xml:space="preserve">Гудкова О.В.</t>
  </si>
  <si>
    <t xml:space="preserve">Яблоневая,362</t>
  </si>
  <si>
    <t xml:space="preserve">Отказ 13.12.2022</t>
  </si>
  <si>
    <t xml:space="preserve">Федоренко Н.А.</t>
  </si>
  <si>
    <t xml:space="preserve">Зеленая,392</t>
  </si>
  <si>
    <t xml:space="preserve">429уч. допуск 89186822060</t>
  </si>
  <si>
    <t xml:space="preserve">Рассрочка 2023 11000=</t>
  </si>
  <si>
    <t xml:space="preserve">Серебренникова Е.В.</t>
  </si>
  <si>
    <t xml:space="preserve">Зеленая,466</t>
  </si>
  <si>
    <t xml:space="preserve">Рассрочка 2023 6000=</t>
  </si>
  <si>
    <t xml:space="preserve">заявление рассрочка от 21.12.2022</t>
  </si>
  <si>
    <t xml:space="preserve">Миронова О.В.</t>
  </si>
  <si>
    <t xml:space="preserve">Садовая,512</t>
  </si>
  <si>
    <t xml:space="preserve">Меренков Ю.Ю.</t>
  </si>
  <si>
    <t xml:space="preserve">Вишневая,592</t>
  </si>
  <si>
    <t xml:space="preserve">Новые:</t>
  </si>
  <si>
    <t xml:space="preserve">заявление</t>
  </si>
  <si>
    <t xml:space="preserve">Полев А.В.</t>
  </si>
  <si>
    <t xml:space="preserve">Солнечная, 74</t>
  </si>
  <si>
    <t xml:space="preserve">есть</t>
  </si>
  <si>
    <t xml:space="preserve">льготный инвалид</t>
  </si>
  <si>
    <t xml:space="preserve">Федотовских</t>
  </si>
  <si>
    <t xml:space="preserve">Участок 116</t>
  </si>
  <si>
    <t xml:space="preserve">Полева А.В.</t>
  </si>
  <si>
    <t xml:space="preserve">Солнечная,118</t>
  </si>
  <si>
    <t xml:space="preserve">Пашкова И.Е.</t>
  </si>
  <si>
    <t xml:space="preserve">Солнечная,86</t>
  </si>
  <si>
    <t xml:space="preserve">Литвинова</t>
  </si>
  <si>
    <t xml:space="preserve">Солнечная,89</t>
  </si>
  <si>
    <t xml:space="preserve">Фисенко</t>
  </si>
  <si>
    <t xml:space="preserve">Солнечная,121</t>
  </si>
  <si>
    <t xml:space="preserve">Гаспарян С.Г.</t>
  </si>
  <si>
    <t xml:space="preserve">Солнечная,132</t>
  </si>
  <si>
    <t xml:space="preserve">Трапезникова О.В.</t>
  </si>
  <si>
    <t xml:space="preserve">Абрикосовая,200</t>
  </si>
  <si>
    <t xml:space="preserve">Лунева</t>
  </si>
  <si>
    <t xml:space="preserve">Солнечная,123</t>
  </si>
  <si>
    <t xml:space="preserve">Рогозный</t>
  </si>
  <si>
    <t xml:space="preserve">Яблоневая,354</t>
  </si>
  <si>
    <t xml:space="preserve">Сидоренко А.В.</t>
  </si>
  <si>
    <t xml:space="preserve">Зеленая,452</t>
  </si>
  <si>
    <t xml:space="preserve">Станиславская Н.М.</t>
  </si>
  <si>
    <t xml:space="preserve">Садовая,557</t>
  </si>
  <si>
    <t xml:space="preserve">Спиваков Д.Н.</t>
  </si>
  <si>
    <t xml:space="preserve">Вишневая,585</t>
  </si>
  <si>
    <t xml:space="preserve">Зейналов С.И.О.</t>
  </si>
  <si>
    <t xml:space="preserve">Вишневая,602</t>
  </si>
  <si>
    <t xml:space="preserve">Культурмиди Е.С.</t>
  </si>
  <si>
    <t xml:space="preserve">Вишневая,602/1</t>
  </si>
  <si>
    <t xml:space="preserve">Матяж А.Б.</t>
  </si>
  <si>
    <t xml:space="preserve">Яблоневая,297</t>
  </si>
  <si>
    <t xml:space="preserve">ЮГТЕКС</t>
  </si>
  <si>
    <t xml:space="preserve">Новый собственник3</t>
  </si>
  <si>
    <t xml:space="preserve">ПРОДАН нет документов СКАВИТИН</t>
  </si>
  <si>
    <t xml:space="preserve">Новый собственник4</t>
  </si>
  <si>
    <t xml:space="preserve">23:43:0110011:0039</t>
  </si>
  <si>
    <t xml:space="preserve">г. Краснодар, СНТ № 2 АО "Югтекс", ул. Светлая, участок №39</t>
  </si>
  <si>
    <t xml:space="preserve">г. Краснодар, СНТ № 2 АО "Югтекс", участок 42</t>
  </si>
  <si>
    <t xml:space="preserve">Паспорт гражданина РФ серия 03 05  № 765423 выдан УПРАВЛЕНИЕМ ВНУТРЕННИХ ДЕЛ ГОРОДА ЕЙСКА И ЕЙСКОГО РАЙОНА КРАСНОДАРСКОГО КРАЯ 19.04.2005 к/п 232-022</t>
  </si>
  <si>
    <t xml:space="preserve">Новый владелец Евгений</t>
  </si>
  <si>
    <t xml:space="preserve">Новый собственник5</t>
  </si>
  <si>
    <t xml:space="preserve">350032, г. Краснодар, СНТ № 2 АО "Югтекс", ул. Солнечная, д. 62</t>
  </si>
  <si>
    <t xml:space="preserve">Пашкова Ирина Евгеньевна</t>
  </si>
  <si>
    <t xml:space="preserve">г. Петропавловск-Камчатский, ул. Ломоносова, 56/1</t>
  </si>
  <si>
    <t xml:space="preserve">irina.ykshieva@mail.ru</t>
  </si>
  <si>
    <t xml:space="preserve">89841639418, 89181584101</t>
  </si>
  <si>
    <t xml:space="preserve">Новый собственник7</t>
  </si>
  <si>
    <t xml:space="preserve">г. Краснодар,  ул. Невкипелого, 19,  кв, 269</t>
  </si>
  <si>
    <t xml:space="preserve">a.svetlichny@bk.ru</t>
  </si>
  <si>
    <t xml:space="preserve">Паспорт гражданина РФ серия 03 05 № 663109 выдан УПРАВЛЕНИЕМ ВНУТРЕННИХ ДЕЛ  КАРАСУНСКОГО ОКРУГА ГОРОДА КРАСНОДАРА КРАСНОДАРСКОГО КРАЯ 08.12.2004 к/п 232-003 </t>
  </si>
  <si>
    <t xml:space="preserve">Новый собственник8</t>
  </si>
  <si>
    <t xml:space="preserve">СМС 89649103082</t>
  </si>
  <si>
    <t xml:space="preserve">г. Краснодар, СНТ № 2 АО "Югтекс" ул. Солнечная, д. 141</t>
  </si>
  <si>
    <t xml:space="preserve">Паспорт гражданина РФ серия 03 03 № 639677 выдан ПВС КАЛИНИНСКОГО ОМ УВД ПРИКУБАНСКОГО ОКРУГА ГОР. КРАСНОДАРА 15.11.2002г. к/п 233-006</t>
  </si>
  <si>
    <t xml:space="preserve">Новый собственник9</t>
  </si>
  <si>
    <t xml:space="preserve">г. Краснодар, пос. Пашковский, ул. Пролетарская, 39</t>
  </si>
  <si>
    <t xml:space="preserve">г. Краснодар, СНТ № 2 АО "Югтекс", ул. Абрикосовая, д. 150</t>
  </si>
  <si>
    <t xml:space="preserve">Паспорт гражданина РФ серия 03 04 №675200 выдан УВД Центрального округа города Краснодара 26.09.2003 к/п 232-005</t>
  </si>
  <si>
    <t xml:space="preserve">Ставропольский край, Арзгирский район, с.Родниковское, ул. Первомайская, д.80, кв.2</t>
  </si>
  <si>
    <t xml:space="preserve">Скавитин Михаил Васильевич</t>
  </si>
  <si>
    <t xml:space="preserve">г. Краснодар, СНТ № 2 АО "Югтекс", ул. Абрикосовая, д. 152</t>
  </si>
  <si>
    <t xml:space="preserve">Трапезникова Олеся Викторовна</t>
  </si>
  <si>
    <t xml:space="preserve">продан</t>
  </si>
  <si>
    <t xml:space="preserve">23:43:0110011:746</t>
  </si>
  <si>
    <t xml:space="preserve">350032, г. Краснодар, СНТ № 2 АО "Югтекс", ул. Абрикосовая,  д.  217</t>
  </si>
  <si>
    <t xml:space="preserve">Новый владелец10</t>
  </si>
  <si>
    <t xml:space="preserve">ЖГЛИ МУСОР !!! НЕ ПОДКЛЮЧАТЬ!</t>
  </si>
  <si>
    <t xml:space="preserve">Новый владелец11</t>
  </si>
  <si>
    <t xml:space="preserve">23:43:0110011:759</t>
  </si>
  <si>
    <t xml:space="preserve">Каракай Карманьола Михайловна</t>
  </si>
  <si>
    <t xml:space="preserve">23:43:0110011:760</t>
  </si>
  <si>
    <t xml:space="preserve">г. Краснодар, СНТ № 2 АО "Югтекс", ул. Абрикосовая, д. 238</t>
  </si>
  <si>
    <t xml:space="preserve">Мякишева Голюси Ильдусовна</t>
  </si>
  <si>
    <t xml:space="preserve">заявление от 24.10.2013</t>
  </si>
  <si>
    <t xml:space="preserve">Паспорт гражданина РФ серия 66 00 № 327845 выдан ПРОМЫШЛЕННЫМ РОВД ГОРОДА СМОЛЕНСКА 06.11.2001 к/п 672-002</t>
  </si>
  <si>
    <t xml:space="preserve">354217, г. Сочи, пос. Лазаревское, ул. Павлова, д. 64, корп А, кв. 4</t>
  </si>
  <si>
    <t xml:space="preserve">elena_kulturmidi@mail.ru</t>
  </si>
  <si>
    <t xml:space="preserve">Паспорт гражданина РФ серия 03 08 № 835998 выдан оУФМС РОССИИ ПО КРАСНОДАРСКОМУ КРАЮ В ЛАЗАРЕВСКОМ Р-НЕ ГОР. СОЧИ 28.04.2008г.</t>
  </si>
  <si>
    <t xml:space="preserve">Халимова Заррина Султоновна</t>
  </si>
  <si>
    <t xml:space="preserve">заявлениеот 12.07.2014</t>
  </si>
  <si>
    <t xml:space="preserve">Новый владелец14</t>
  </si>
  <si>
    <t xml:space="preserve">353217, Динской р-н, п. Южный, пер. Смоленский, 12, кв. 12</t>
  </si>
  <si>
    <t xml:space="preserve">Шарлаев Роман Анатольевич</t>
  </si>
  <si>
    <t xml:space="preserve">Краснодарский карй, Темрюкский район, ст. Курчанская, ул. Победы, 146</t>
  </si>
  <si>
    <t xml:space="preserve">353525, Краснодарский карй, Темрюкский район, ст. Курчанская, ул. Победы, 146</t>
  </si>
  <si>
    <t xml:space="preserve">89892486237, 89189444122 </t>
  </si>
  <si>
    <t xml:space="preserve">вацап 89960501509</t>
  </si>
  <si>
    <t xml:space="preserve">Новый собственник Олег</t>
  </si>
  <si>
    <t xml:space="preserve">Новый владелец</t>
  </si>
  <si>
    <t xml:space="preserve">Новый владелец16</t>
  </si>
  <si>
    <t xml:space="preserve">заявление от 16.02.2012</t>
  </si>
  <si>
    <t xml:space="preserve">352120, Краснодарский край, г.Тихорецк, ул. Гастелло , д. 3</t>
  </si>
  <si>
    <t xml:space="preserve">89615865550, 89002368515</t>
  </si>
  <si>
    <t xml:space="preserve">СМС 89002368515</t>
  </si>
  <si>
    <t xml:space="preserve">Паспорт гражданина РФ серия 03 06 № 263004 выдан УПРАВЛЕНИЕМ ВНУТРЕННИХ ДЕЛ ТИХОРЕЦКА И ТИХОРЕЦКОГО РАЙОНА КРАСНОДАРСКОГО КРАЯ 07.11.2006г. К/П 232-024</t>
  </si>
  <si>
    <t xml:space="preserve">350032, г. Краснодар, СНТ № 2 АО "Югтекс", д. 522</t>
  </si>
  <si>
    <t xml:space="preserve">Лютов Александр Владимирович</t>
  </si>
  <si>
    <t xml:space="preserve">г. Краснодар, ул. Коммунаров, 142, кв. 9</t>
  </si>
  <si>
    <t xml:space="preserve">kvvp@bk.ru</t>
  </si>
  <si>
    <t xml:space="preserve">8918 452 00 52</t>
  </si>
  <si>
    <t xml:space="preserve">новый владелец17</t>
  </si>
  <si>
    <t xml:space="preserve">deryagina86@gmail.com</t>
  </si>
  <si>
    <t xml:space="preserve">89385447034, 89604757677</t>
  </si>
  <si>
    <t xml:space="preserve">Абрамян Нарик Арменович</t>
  </si>
  <si>
    <t xml:space="preserve">23:43:0110011:1044</t>
  </si>
  <si>
    <t xml:space="preserve">inkiluykne@gmail.com</t>
  </si>
  <si>
    <t xml:space="preserve">Новый владелец30</t>
  </si>
  <si>
    <t xml:space="preserve">350032, г. Краснодар, СНТ № 2 АО "Югтекс", ул. Садовая, 504</t>
  </si>
  <si>
    <t xml:space="preserve">Новый владелец20</t>
  </si>
  <si>
    <t xml:space="preserve">Новый владелец21</t>
  </si>
  <si>
    <t xml:space="preserve">23:43:0110011:0521</t>
  </si>
  <si>
    <t xml:space="preserve">г. Краснодар, ул. Яна-Полуяна,  24, кв.  17</t>
  </si>
  <si>
    <t xml:space="preserve">Паспорт гражданина РФ серия 03 01 №634489 выдан ПВС УВД ПРИКУБАНСКОГО ОКРУГА ГОР. КРАСНОДАРА15.02.2002 к/п 232-002</t>
  </si>
  <si>
    <t xml:space="preserve">г. Краснодар, ул. Бульварное Кольцо,13, кв</t>
  </si>
  <si>
    <t xml:space="preserve">заявление от 13.08.2013</t>
  </si>
  <si>
    <t xml:space="preserve">Новый владелец22</t>
  </si>
  <si>
    <t xml:space="preserve">350032, г. Краснодар, СНТ № 2 АО "Югтекс", ул. Садовая,  д. 537</t>
  </si>
  <si>
    <t xml:space="preserve">г. Краснодар, СНТ № 2 АО "Югтекс", ул. Садовая,д.537</t>
  </si>
  <si>
    <t xml:space="preserve">заявление от 18.04.2013</t>
  </si>
  <si>
    <t xml:space="preserve">Молоткова Юлия Юоьевна</t>
  </si>
  <si>
    <t xml:space="preserve">Раганян  Марта Арменаковна</t>
  </si>
  <si>
    <t xml:space="preserve">Краснодар,СНТ№2АО"Югтекс",Вишнёвая ,603</t>
  </si>
  <si>
    <t xml:space="preserve">23:43:0110011:</t>
  </si>
  <si>
    <t xml:space="preserve">350032, г. Краснодар СНТ  "Югтекс", ул. Вишнёвая,  уч. 604</t>
  </si>
  <si>
    <t xml:space="preserve">sergeisergeivich@mail.ru</t>
  </si>
  <si>
    <t xml:space="preserve">Краснодар,СНТ№2АО"Югтекс",Вишнёвая ,604</t>
  </si>
  <si>
    <t xml:space="preserve">Ушканова Ксения Вячеславовна</t>
  </si>
  <si>
    <t xml:space="preserve">216/1</t>
  </si>
  <si>
    <t xml:space="preserve">Московой</t>
  </si>
  <si>
    <t xml:space="preserve">Докучаева Елена Александровна</t>
  </si>
  <si>
    <t xml:space="preserve">г. Краснодар, ул. Конгрессная, 21, кв. 140</t>
  </si>
  <si>
    <t xml:space="preserve">elenadokuchaeva1979@yandex.ru</t>
  </si>
  <si>
    <t xml:space="preserve">234/1</t>
  </si>
  <si>
    <t xml:space="preserve">Новый владелец23</t>
  </si>
  <si>
    <t xml:space="preserve">Новы владелец24</t>
  </si>
  <si>
    <t xml:space="preserve">г. Краснодар, СНТ № 2 АО "Югтекс", ул. Садовая,д.492/1</t>
  </si>
  <si>
    <t xml:space="preserve">Дата</t>
  </si>
  <si>
    <t xml:space="preserve">Отключение</t>
  </si>
  <si>
    <t xml:space="preserve">Включение</t>
  </si>
  <si>
    <t xml:space="preserve">ВСЕГО</t>
  </si>
  <si>
    <t xml:space="preserve">№  участка</t>
  </si>
  <si>
    <t xml:space="preserve">Согласие  на соблюдение требований устава товарищества</t>
  </si>
  <si>
    <t xml:space="preserve">Членство</t>
  </si>
  <si>
    <t xml:space="preserve">Nrekuha@icloud.com</t>
  </si>
  <si>
    <t xml:space="preserve">350901, г. Краснодар,  ул. Российская, 32</t>
  </si>
  <si>
    <t xml:space="preserve">350031, г. Краснодар, ул. Целиноградская, д. 8, кв. 28</t>
  </si>
  <si>
    <t xml:space="preserve">г. Краснодар, ул. Офицерская, д. 43, кв. 118;   СНТ Авангард, ул. Октябрьская, 110</t>
  </si>
  <si>
    <t xml:space="preserve">350032, г. Красноар, СНТ №2 АО «Югтекс», ул. Садовая, 568</t>
  </si>
  <si>
    <t xml:space="preserve">г. Красноар, СНТ №2 АО «Югтекс», ул. Садовая, 568</t>
  </si>
  <si>
    <t xml:space="preserve">Новый собственник1</t>
  </si>
  <si>
    <t xml:space="preserve">89182740707 застройщик</t>
  </si>
  <si>
    <t xml:space="preserve">ватсап 89186211001</t>
  </si>
  <si>
    <t xml:space="preserve">г. Краснодар, ул. 2-я Трудовая,  д. 9</t>
  </si>
  <si>
    <t xml:space="preserve">350900, г. Краснодар, ул. 2-я Трудовая,  д. 9</t>
  </si>
  <si>
    <t xml:space="preserve">Гайдуков Александр Александрович</t>
  </si>
  <si>
    <t xml:space="preserve">г. Краснодар, ул. Героя Яцкова И.В., д. 9, корп. 3, кв. 663</t>
  </si>
  <si>
    <t xml:space="preserve">tomrain@mail.ru</t>
  </si>
  <si>
    <t xml:space="preserve">89068096666, 89054957611 </t>
  </si>
  <si>
    <t xml:space="preserve">вацап 89054957611</t>
  </si>
  <si>
    <t xml:space="preserve">Паспорт гражданина РФ серия 04 04 № 726639 выдан ОВД г. Талнаха Красноярского края, 29.04.2005г. к/п 242-045</t>
  </si>
  <si>
    <t xml:space="preserve">документы на оформлении</t>
  </si>
  <si>
    <t xml:space="preserve">350038, г. Краснодар, ул. Длинная, д. 371, кв. 17</t>
  </si>
  <si>
    <t xml:space="preserve">Голованова Ольга Васильевна</t>
  </si>
  <si>
    <t xml:space="preserve">353020, Краснодарский край, Новопокровский район,  ст. Новопокровская,  ул.  Ленина, 127, кв. 3</t>
  </si>
  <si>
    <t xml:space="preserve">Паспорт гражданина РФ серия 03 05 № 237610 выдан Новопокровский РОВД Краснодарского края 07.06.2006 к/п 232-045</t>
  </si>
  <si>
    <t xml:space="preserve">350065, г. Краснодар, ул. Гидростроителей, 49,  кв.  20</t>
  </si>
  <si>
    <t xml:space="preserve">2663125, 89649113272</t>
  </si>
  <si>
    <t xml:space="preserve">169060, Республика Коми,  усть-Вымский район, г. Микунь,  ул. Трудовые резервы,  57, кв. 2</t>
  </si>
  <si>
    <t xml:space="preserve">Новый собственник2</t>
  </si>
  <si>
    <t xml:space="preserve">350075, г. Краснодар, ул. Алтайская, д. 14, кв. 19</t>
  </si>
  <si>
    <t xml:space="preserve">2346288, 89094684941</t>
  </si>
  <si>
    <t xml:space="preserve">Паспорт гражданина РФ серия 03 01 № 249507 выдан ПВС УВД КАРАСУНСКОГО ОКРУГА ГОР. КРАСНОДАРА 13.11.2001г.</t>
  </si>
  <si>
    <t xml:space="preserve">353217, Краснодарский край, Динской район, п. Южный, пер. Смоленский, 11, корп.12, кв. 14</t>
  </si>
  <si>
    <t xml:space="preserve">45-46</t>
  </si>
  <si>
    <t xml:space="preserve">350058, г. Краснодар, ул. Ставропольская, д. 159, кв. 49</t>
  </si>
  <si>
    <t xml:space="preserve">Гольцев Владимир Игоревич</t>
  </si>
  <si>
    <t xml:space="preserve">г. Краснодар, ул. Амурская, 41</t>
  </si>
  <si>
    <t xml:space="preserve">golcev.83@mail.ru</t>
  </si>
  <si>
    <t xml:space="preserve">г. Краснодар, СНТ № 2 АО "Югтекс",участок 47</t>
  </si>
  <si>
    <t xml:space="preserve">г. Краснодар,  с/т "Урожай", ул. Калиновая, 32</t>
  </si>
  <si>
    <t xml:space="preserve">350087, г. Краснодар, с/т "Урожай", ул. Калиновая, 32</t>
  </si>
  <si>
    <t xml:space="preserve">350002, г. Краснодар, ул. Базовская, д. 171, кв. 11</t>
  </si>
  <si>
    <t xml:space="preserve">350075, г. Краснодар, ул. Алтайская, 6, кв. 58</t>
  </si>
  <si>
    <t xml:space="preserve">347474, Ростовская область, Зимовниковский район, х. Хуторской, ул. Рабочая, 10, кв. 1</t>
  </si>
  <si>
    <t xml:space="preserve">Леонтьева Любовь Александровна</t>
  </si>
  <si>
    <t xml:space="preserve">Шакарян Стелла Вачагановна</t>
  </si>
  <si>
    <t xml:space="preserve">Республика Армения, г. Ереван, ул. Нансена, д. 9, кв. 78</t>
  </si>
  <si>
    <t xml:space="preserve">89180200203, 89183603209</t>
  </si>
  <si>
    <t xml:space="preserve">заявление 15.02.2011</t>
  </si>
  <si>
    <t xml:space="preserve">Паспорт гражданина Армении серия АК № 0347076 выдан 005 23.07.2009г.</t>
  </si>
  <si>
    <t xml:space="preserve">Гавшин Максим Витальевич</t>
  </si>
  <si>
    <t xml:space="preserve">сын хозяин умер</t>
  </si>
  <si>
    <t xml:space="preserve">350075, г. Краснодар,  ул. Селезнева,  д. 76,  кв. 92</t>
  </si>
  <si>
    <t xml:space="preserve">СМС 89182595360</t>
  </si>
  <si>
    <t xml:space="preserve">Паспорт гражданина РФ серия 03 01 № 447419 выдан ПВС УВД КАРАСУНСКОГО ОКРУГА ГОР. КРАСНОДАРА 21.12.2001г.</t>
  </si>
  <si>
    <t xml:space="preserve">353020, Краснодарский край,  Новопокровский район,  ст. Новопокровская,  ул. Ленина, 127, кв. 3</t>
  </si>
  <si>
    <t xml:space="preserve">350901, г. Краснодар, ул. Жуковского, 9</t>
  </si>
  <si>
    <t xml:space="preserve">fedaenih@yandex.ru</t>
  </si>
  <si>
    <t xml:space="preserve">18 участок</t>
  </si>
  <si>
    <t xml:space="preserve">Новый собственник6</t>
  </si>
  <si>
    <t xml:space="preserve">Паспорт гражданина РФ серия 03 01 №  834959 выдан ПВС УВД Западного округа гор. Краснодара 01.04.2002 к/п 232-004</t>
  </si>
  <si>
    <t xml:space="preserve">ватсап 89183891039</t>
  </si>
  <si>
    <t xml:space="preserve">Паспорт гражданина РФ серия 32 98 № 082899 выдан КУЙБЫШЕВСКИМ РОВД НОВОКУЗНЕЦКОГО УВД КЕМЕРОВСКОЙ ОБЛ. 29.01.1999г.</t>
  </si>
  <si>
    <t xml:space="preserve">заявление 21.12.2013</t>
  </si>
  <si>
    <t xml:space="preserve">Паспорт гражданина РФ серия 03 06 № 444481, выдан УПРАВЛЕНИЕМ ВНУТРЕННИХ ДЕЛ ПРИКУБАНСКОГО ОКРУГА ГОР. КРАСНОДАРА, 31.01.2007г.</t>
  </si>
  <si>
    <t xml:space="preserve">350032, г. Краснодар, СНТ № 2 АО "Югтекс", ул. Солнечная,  д. 91</t>
  </si>
  <si>
    <t xml:space="preserve">Якшиева Ирина Александровна</t>
  </si>
  <si>
    <t xml:space="preserve">СМС 89189360029</t>
  </si>
  <si>
    <t xml:space="preserve">Паспорт гражданина РФ серия 03 00 № 328388 выдан ПВС УВД ПРИКУБАНСКОГО ОКРУГА ГОР. КРАСНОДАРА 11.08.2000г. к/п 232-002</t>
  </si>
  <si>
    <t xml:space="preserve">Паспорт гражданина РФ серия 03 00 № 328388 выдан ПВС УВД ПРИКУБАНСКОГО ОКРУГА ГОР. КРАСНОДАРА 11.08.2000г. к/п 232-003</t>
  </si>
  <si>
    <t xml:space="preserve">350061, г. Краснодар, ул. Парусная,  д.  20,  кв. 223</t>
  </si>
  <si>
    <t xml:space="preserve">СМС 89180204295</t>
  </si>
  <si>
    <t xml:space="preserve">350090, г. Краснодар, проезд Репина, д. 22, кв. 346</t>
  </si>
  <si>
    <t xml:space="preserve">350075, г. Краснодар, ул. Селезнева,142,  кв. 25</t>
  </si>
  <si>
    <t xml:space="preserve">Паспорт гражданина РФ серия 03 03 № 500426 выдан ПВС УВД КАРАСУНСКОГО ОКРУГА ГОР. КРАСНОДАРА 26.09.2002 к/п 232-003</t>
  </si>
  <si>
    <t xml:space="preserve">350032, г. Краснодар, СНТ № 2 АО "Югтекс", ул. Солнечная, 74</t>
  </si>
  <si>
    <t xml:space="preserve">г. Краснодар, СТ "Родник", ул. Светлая,  д. 532</t>
  </si>
  <si>
    <t xml:space="preserve">350072, г. Краснодар, СТ "Родник", ул. Светлая, д. 532</t>
  </si>
  <si>
    <t xml:space="preserve">171081, Тверская обл. г. Бологое, МКР Западный,  д. 3, кв. 107</t>
  </si>
  <si>
    <t xml:space="preserve">Динской район, с. Первореченское, ул. Кочетинская,  д. 5</t>
  </si>
  <si>
    <t xml:space="preserve">350075, г. Краснодар, ул. Селезнева, д. 110,  кв. 39</t>
  </si>
  <si>
    <t xml:space="preserve">2311794, 89883852240</t>
  </si>
  <si>
    <t xml:space="preserve">23:43:0110011:688</t>
  </si>
  <si>
    <t xml:space="preserve">350032, г. Краснодар, СНТ № 2 АО  "Югтекс",  ул. Солнечная, д. 132</t>
  </si>
  <si>
    <t xml:space="preserve">350016, г. Краснодар,  Котлярова, 16,  кв. 76</t>
  </si>
  <si>
    <t xml:space="preserve">Волкова Евгения Михайловна </t>
  </si>
  <si>
    <t xml:space="preserve">Комаров Сергей Степанович</t>
  </si>
  <si>
    <t xml:space="preserve">350042, г. Краснодар, Ипподромная, 49,  кв. 287</t>
  </si>
  <si>
    <t xml:space="preserve">350078, г. Краснодар , ул. Образцова,27,  кв.11</t>
  </si>
  <si>
    <t xml:space="preserve">350020, г. Краснодар, ул. Красных Партизан, 549, кв. 32</t>
  </si>
  <si>
    <t xml:space="preserve">89282036284  не обслуживается</t>
  </si>
  <si>
    <t xml:space="preserve">г. Краснодар, ст. Елизаветинская, ул. Новая,  д. 5</t>
  </si>
  <si>
    <t xml:space="preserve">350915, г. Краснодар, ст. Елизаветинская, ул. Новая,  д. 5</t>
  </si>
  <si>
    <t xml:space="preserve">Паспорт гражданина РФ серия 03 09 № 308829 выдан ОТДЕЛОМ УФМС РОССИИ ПО КРАСНОДАРСКОМУ КРАЮ В ПРИКУБАНСКОМ ОКРУГЕ ГОР. КРАСНОДАРА 11.09.2009г.</t>
  </si>
  <si>
    <t xml:space="preserve">23:43:0110011:0712</t>
  </si>
  <si>
    <t xml:space="preserve">г. Краснодар, ул.  Московская,  д. 86,  кв.113</t>
  </si>
  <si>
    <t xml:space="preserve">350024, г. Краснодар, ул. Московская,  д.86,  кв.113</t>
  </si>
  <si>
    <t xml:space="preserve">23:43:0110011:0713</t>
  </si>
  <si>
    <t xml:space="preserve">г. Краснодар, ул. Московская,  д.86,  кв.113</t>
  </si>
  <si>
    <t xml:space="preserve">г. Краснодар, СНТ № 2 АО "Югтекс", ул. Абрикосовая, д. 168</t>
  </si>
  <si>
    <t xml:space="preserve">23:43:0110011:0714</t>
  </si>
  <si>
    <t xml:space="preserve">350032, г. Краснодар,  СНТ № 2 АО "Югтекс",  ул.  Абрикосовая,  д. 170</t>
  </si>
  <si>
    <t xml:space="preserve">171081, Тверская обл. г. Бологое, МКР Западный, д. 3, кв. 107</t>
  </si>
  <si>
    <t xml:space="preserve">350075, г. Краснодар, ул. Селезнева, 102,  кв.109</t>
  </si>
  <si>
    <t xml:space="preserve">352525, Краснодарский край, Лабинский район, х. Харьковский, ул. Набережная,  д. 20</t>
  </si>
  <si>
    <t xml:space="preserve">Паспорт гражданина РФ серия 03 16 № 479347 выдан ОУФМС РОССИИ ПО КРАСНОДАРСКОМУ КРАЮ В ПРИКУБАНСКОМ ОКРУГЕ Г. КРАСНОДАРА 14.06.2016г.к/п 230-007</t>
  </si>
  <si>
    <t xml:space="preserve">Гладковский Михаил Борисович</t>
  </si>
  <si>
    <t xml:space="preserve">350033, г. Краснодар, ул. им. Братьев Дроздовых, 14, кв. 3</t>
  </si>
  <si>
    <t xml:space="preserve">г. Краснодар, ул. Невкипелого, д. 6, кв. 34</t>
  </si>
  <si>
    <t xml:space="preserve">v.troshiy@mail.ru</t>
  </si>
  <si>
    <t xml:space="preserve">заявление от 21.12.2013</t>
  </si>
  <si>
    <t xml:space="preserve">Паспорт гражданина РФ серия 03 05 № 787772 выдан УПРАВЛЕНИЕМ ВНУТРЕННИХ ДЕЛ ЗАПАДНОГО ОКРУГА ГОР. КРАСНОДАРА 11.03.2005г.</t>
  </si>
  <si>
    <t xml:space="preserve">350075, г. Краснодар, ул. Алтайская, д. 12а,  кв. 21</t>
  </si>
  <si>
    <t xml:space="preserve">СМС 89615925279</t>
  </si>
  <si>
    <t xml:space="preserve">Паспорт гражданина РФ серия 03 04 № 346784 выдан УПРАВЛЕНИЕМ ВНУТРЕННИХ ДЕЛ КАРАСУНСКОГО ОКРУГА ГОРОДА КРАСНОДАРА КРАСНОДАРСКОГО КРАЯ 31.07.2003г.</t>
  </si>
  <si>
    <t xml:space="preserve">Рыжак Леся Владимировна</t>
  </si>
  <si>
    <t xml:space="preserve">23:43:0110011:212</t>
  </si>
  <si>
    <t xml:space="preserve">350090,  г. Краснодар,  ул.  Дзержинского, 133,  кв. 12</t>
  </si>
  <si>
    <t xml:space="preserve">spektr-shop@yandex.ru</t>
  </si>
  <si>
    <t xml:space="preserve">Егинян Миланя Гайзаковна</t>
  </si>
  <si>
    <t xml:space="preserve">350002, г. Краснодар, Березанская, 21</t>
  </si>
  <si>
    <t xml:space="preserve">milanaegian@gmail.com</t>
  </si>
  <si>
    <t xml:space="preserve">Паспорт гражданина РФ серия 03 03 №749742выдан УПРАВЛЕНИЕМ ВНУТРЕННИХ ДЕЛ ЦЕНТРАЛЬНОГО ОКРУГА ГОРОДА КРАСНОДАРА  14.02.2003</t>
  </si>
  <si>
    <t xml:space="preserve">353021, Краснодарский край,  ст. Новопокровская, Черняховского, 29/1</t>
  </si>
  <si>
    <t xml:space="preserve">Q</t>
  </si>
  <si>
    <t xml:space="preserve">Мелентьев Геннадий Петрович</t>
  </si>
  <si>
    <t xml:space="preserve">СМС 89180447619</t>
  </si>
  <si>
    <t xml:space="preserve">89181966141, 89649114015, 89284394971</t>
  </si>
  <si>
    <t xml:space="preserve">350001, Краснодарский край, г Краснодар, ул 4-я Линия Поймы реки Кубань, д 72</t>
  </si>
  <si>
    <t xml:space="preserve">89183723337, 89964056165 ватсап</t>
  </si>
  <si>
    <t xml:space="preserve">Вольнов Анатолий Борисович</t>
  </si>
  <si>
    <t xml:space="preserve">350090, г. Краснодар, Дзержинского, 129,  кв. 79</t>
  </si>
  <si>
    <t xml:space="preserve">г. Краснодар, СНТ № 2 АО "Югтекс", ул. Абрикосовая, д. 233</t>
  </si>
  <si>
    <t xml:space="preserve">23:43:0110011:1774</t>
  </si>
  <si>
    <t xml:space="preserve">23:43:0110011:761</t>
  </si>
  <si>
    <t xml:space="preserve">350032, г. Краснодар, СНТ № 2 АО "Югтекс", ул. Абрикосовая, д. 239</t>
  </si>
  <si>
    <t xml:space="preserve">СМС 89002445146</t>
  </si>
  <si>
    <t xml:space="preserve">г. Краснодар, СНТ № 2 АО "Югтекс", ул. Абрикосовая, д. 239</t>
  </si>
  <si>
    <t xml:space="preserve">Паспорт гражданина РФ серия 03 00 № 514729 выдан МОСТОВСКИМ РОВД КРАСНОДАРСКОГО КРАЯ  09.01.2001 к/п 232-043</t>
  </si>
  <si>
    <t xml:space="preserve">ватсап 89184930557</t>
  </si>
  <si>
    <t xml:space="preserve">Титов Даниил Вадимович</t>
  </si>
  <si>
    <t xml:space="preserve">Герасимова  Людмила Олеговна</t>
  </si>
  <si>
    <t xml:space="preserve">350032, г. Краснодар, СНТ № 2 АО "Югтекс", ул. Абрикосовая,  д. 243/1</t>
  </si>
  <si>
    <t xml:space="preserve">Тен Белла Ревокатовна</t>
  </si>
  <si>
    <t xml:space="preserve">350040, г. Краснодар, ул.  Ставропольская,  232 Б, кв. 133</t>
  </si>
  <si>
    <t xml:space="preserve">СМС 89054045482</t>
  </si>
  <si>
    <t xml:space="preserve">350072, г. Краснодар, СВХ Краснодарскийй, Шоссейная, 2,  кв.3 </t>
  </si>
  <si>
    <t xml:space="preserve">Игнатущенко Эля Петровна</t>
  </si>
  <si>
    <t xml:space="preserve">Паспорт гражданина РФ серия 03 04  № 932116выдан ПВС УВД Западного ОКРУГА Г. КРАСНОДАРА 16.09.2003г. Код 233-001</t>
  </si>
  <si>
    <t xml:space="preserve">Гакаме Замирет Магамовна</t>
  </si>
  <si>
    <t xml:space="preserve">Паспорт гражданина РФ серия 03 03 № 511253 выдан ПВС УВД КАРАСУНСКОГО ОКРУГА ГОР. КРАСНОДАРА 10.10.2002г.код 232-003</t>
  </si>
  <si>
    <t xml:space="preserve">350075, г. Краснодар, ул. Селезнева, д. 102,  кв. 24</t>
  </si>
  <si>
    <t xml:space="preserve">350075, г.Краснодар, ул. Селезнева, д. 102,  кв. 24</t>
  </si>
  <si>
    <t xml:space="preserve">Паспорт гражданина РФ серия 03 03 № 016281 выдан ПВС УВД КАРАСУНСКОГО ОКРУГА ГОР. КРАСНОДАРА 25.05.2002г.</t>
  </si>
  <si>
    <t xml:space="preserve">350040, г. Краснодар, Ставропольская, 232/б, кв. 44</t>
  </si>
  <si>
    <t xml:space="preserve">350075,  г. Краснодар,  ул. Селезнева, д. 132,   кв. 23</t>
  </si>
  <si>
    <t xml:space="preserve">350075, г. Краснодар, ул. Селезнева, д. 132,   кв. 23</t>
  </si>
  <si>
    <t xml:space="preserve">Паспорт гражданина РФ серия 03 00 № 591531 выдан ПВС УВД КАРАСУНСКОГО ОКРУГА ГОР. КРАСНОДАРА 27.03.2001г.</t>
  </si>
  <si>
    <t xml:space="preserve">Новый собственник13</t>
  </si>
  <si>
    <t xml:space="preserve">Паспорт </t>
  </si>
  <si>
    <t xml:space="preserve">350088, г. Краснодар, 30-й Иркутской Дивизии,  8,  кв. 14</t>
  </si>
  <si>
    <t xml:space="preserve">350075, г. Краснодар, ул. Селезнева,  д. 80, кв. 66</t>
  </si>
  <si>
    <t xml:space="preserve">350032, п. Лазурный ул. Южная, 5</t>
  </si>
  <si>
    <t xml:space="preserve">г. Краснодар, ул. Старокубанская,  д. 125,  кв. 146</t>
  </si>
  <si>
    <t xml:space="preserve">350075, г. Краснодар, ул. Старокубанская,  д. 125,  кв. 146</t>
  </si>
  <si>
    <t xml:space="preserve">г. Краснодар, СНТ № 2 АО "Югтекс", ул. Яблоневая, 294</t>
  </si>
  <si>
    <t xml:space="preserve">нет паспорта </t>
  </si>
  <si>
    <t xml:space="preserve">Паспорт гражданина РФ серия 03 03 № 906777 выдан ПВС УВД КАРАСУНСКОГО ОКРУГА ГОР. КРАСНОДАРА 02.01.2003г.</t>
  </si>
  <si>
    <t xml:space="preserve">350075, Краснодар,                 ул. Алтайская, д. 4, кв. 81 </t>
  </si>
  <si>
    <t xml:space="preserve">350075, г. Краснодар, ул. Селезнева, д. 80, кв. 66</t>
  </si>
  <si>
    <t xml:space="preserve">Салимов Карим Азим Угли</t>
  </si>
  <si>
    <t xml:space="preserve">г. Краснодар, ул. Южная, д.14, кв.1</t>
  </si>
  <si>
    <t xml:space="preserve">350007, г. Краснодар, ул. Южная, д.14, кв.1</t>
  </si>
  <si>
    <t xml:space="preserve">Паспорт гражданина РФ серия 03 08 №814359 выдан ОУФМС РОССИИ ПО КРАСНОДАРСКОМУ КРАЮ В КАРАСУНСКОМ ОКРУГЕ Г. КРАСНОДАРА  19.03.2008 К.\П 230-006</t>
  </si>
  <si>
    <t xml:space="preserve">354340, Краснодарский край, г. Сочи, ул. Гастелло, дом 29. корп 1. кв 57</t>
  </si>
  <si>
    <t xml:space="preserve">Кременова Анна Евгеньевна</t>
  </si>
  <si>
    <t xml:space="preserve">350016, г. Краснодар, ул. им. Артюшкова В.Д., д. 11, кв. 169</t>
  </si>
  <si>
    <t xml:space="preserve">350072, г. Краснодар, ул. им. Артюшкова В.Д., д. 11, кв. 169</t>
  </si>
  <si>
    <t xml:space="preserve">г. Краснодар, ул. им. Дементия Красюка,  дом  49</t>
  </si>
  <si>
    <t xml:space="preserve">350016, г. Краснодар, ул. им. Дементия Красюка, дом 49</t>
  </si>
  <si>
    <t xml:space="preserve">350032, г. Краснодар, СНТ № 2 АО "Югтекс", ул. Яблоневая, 313</t>
  </si>
  <si>
    <t xml:space="preserve">350020, г. Краснодар, Красных Партизан, д. 543, кв. 54</t>
  </si>
  <si>
    <t xml:space="preserve">СМС 89002858466</t>
  </si>
  <si>
    <t xml:space="preserve">skaluga74@mail.ru</t>
  </si>
  <si>
    <t xml:space="preserve">89620326668. 89059213390</t>
  </si>
  <si>
    <t xml:space="preserve">Паспорт гражданина РФ серия 03 01 № 115761 выдан  ПВС УВД КАРАСУНСКОГО ОКРУГА ГОР. КРАСНОДАРА 17.07.2001г. К/П 232-003</t>
  </si>
  <si>
    <t xml:space="preserve">Мошкин Василий Николаевич</t>
  </si>
  <si>
    <t xml:space="preserve">385600, Республика Адыгея, Гиагинский  район, .ст.  Гиагинская, ул. Братская,  д. 59</t>
  </si>
  <si>
    <t xml:space="preserve">Паспорт гражданина РФ серия  79 08 №521850 выдан Территориальным пунктом ОФМС России по РЕСПУБЛИКЕ АДЫГЕЯ В Гиагинском районе .ст Гиагинская  РОВД Республика Адыгея 18. 04.2006 код -12-007</t>
  </si>
  <si>
    <t xml:space="preserve">Медведев  Владимир  Юрьевич </t>
  </si>
  <si>
    <t xml:space="preserve">23:43:0110011:0833</t>
  </si>
  <si>
    <t xml:space="preserve">Паспорт гражданина РФ серия 03 09 №460237 выдан  ОТДЕЛОМ УФМС РОССИИ ПО КРАСНОДАРСКОМУ КРАЮ В ЦЕНТРАЛЬНОМ ОКРУГЕ ГОР. КРАСНОДАРА  03.06.2010г. К/П 230-005</t>
  </si>
  <si>
    <t xml:space="preserve">352040, Краснодарский карй, ст. Павловская, ул. Азовская, 44</t>
  </si>
  <si>
    <t xml:space="preserve"> на собственностьдокументы</t>
  </si>
  <si>
    <t xml:space="preserve">Серопян Светлана Николаевна</t>
  </si>
  <si>
    <t xml:space="preserve">г. Краснодар, пер.2-й Безымянный, 8</t>
  </si>
  <si>
    <t xml:space="preserve">seropyan.74@bk.ru</t>
  </si>
  <si>
    <t xml:space="preserve">Паспорт гражданина РФ серия 03 04 № 102203 выдан ПВС КАЛИНИНСКОГО ОМ УВД ПРИКУБАНСКОГО ОКРУГА ГОР. КРАСНОДАРА 24.03.2003 к/п 233-006</t>
  </si>
  <si>
    <t xml:space="preserve">акт дарения от 03.02.2012</t>
  </si>
  <si>
    <t xml:space="preserve">Гаврилов Адрей Юрьевич</t>
  </si>
  <si>
    <t xml:space="preserve">Кесаева Азиза Ахматовна</t>
  </si>
  <si>
    <t xml:space="preserve">89787091861, 905468763956 (ватсап)</t>
  </si>
  <si>
    <t xml:space="preserve">заявление от 10.04.2008</t>
  </si>
  <si>
    <t xml:space="preserve">г. Краснодар,  1-е отд.сов."Солнечный", 41, кв.1</t>
  </si>
  <si>
    <t xml:space="preserve">350062, г. Краснодар,  1-е отд. сов. "Солнечный", 41, кв.1</t>
  </si>
  <si>
    <t xml:space="preserve">г. Краснодар, СНТ № 2 АО "Югтекс", ул. Яблоневая, д. 389</t>
  </si>
  <si>
    <t xml:space="preserve">350080, г. Краснодар, ул.Симферопольская, 12,кв.50</t>
  </si>
  <si>
    <t xml:space="preserve">23:43:0110011:862</t>
  </si>
  <si>
    <t xml:space="preserve">350080, г. Краснодар, ул. Симферопольская, 56/1, кв. 26</t>
  </si>
  <si>
    <t xml:space="preserve">t.volokhova50@mail.ru</t>
  </si>
  <si>
    <t xml:space="preserve">Паспорт гражданина РФ серия 03 03 № 510962 выдан  ПВС УВД КАРАСУНСКОГО ОКРУГА ГОР. КРАСНОДАРА 08.10.2002г. К/П 232-003</t>
  </si>
  <si>
    <t xml:space="preserve">350061, г. Краснодар, ул. им. Дмитрия Благоева, д. 13, корп. 2,  кв. 35</t>
  </si>
  <si>
    <t xml:space="preserve">350040, г. Краснодар, ул.Бургасская,  21, кв.70</t>
  </si>
  <si>
    <t xml:space="preserve">350040, г.Краснодар, ул.Бургасская,  21,кв.70</t>
  </si>
  <si>
    <t xml:space="preserve">г. Краснодар, СНТ № 2 АО "Югтекс", ул. Зеленая, д. 398</t>
  </si>
  <si>
    <t xml:space="preserve">Паспорт гражданина РФ серия 03 06 № 418080 выдан УПРАВЛЕНИЕМ ВНУТРЕННИХ ДЕЛ ЦЕНТРАЛЬНОГО ОКРУГА ГОРОДА КРАСНОДАРА КРАСНОДАРСКОГО КРАЯ  26.12.2006г. К/П 232-005</t>
  </si>
  <si>
    <t xml:space="preserve">23:43:0110011:866</t>
  </si>
  <si>
    <t xml:space="preserve">350032, г. Краснодар, СНТ №2 АО "Югекс", ул. Зеленая, 472</t>
  </si>
  <si>
    <t xml:space="preserve">bortsov.a@mail.ru</t>
  </si>
  <si>
    <t xml:space="preserve">нет паспорта</t>
  </si>
  <si>
    <t xml:space="preserve">350061, г. Краснодар, Благоева, 9,кв.133</t>
  </si>
  <si>
    <t xml:space="preserve">23:43:0110011:1359</t>
  </si>
  <si>
    <t xml:space="preserve">407-408</t>
  </si>
  <si>
    <t xml:space="preserve">г. Краснодар, СНТ № 2 АО "Югтекс", ул Зеленая. 407</t>
  </si>
  <si>
    <t xml:space="preserve">заявления от 13.12.2005</t>
  </si>
  <si>
    <t xml:space="preserve">Левченко Оксана Васильевна</t>
  </si>
  <si>
    <t xml:space="preserve">353485, г. Геленджик, ул.  Южная,  д.  35, лит .2,  кв.  82</t>
  </si>
  <si>
    <t xml:space="preserve">krivtcov.yarik@gmail.com</t>
  </si>
  <si>
    <t xml:space="preserve">Звягинцева Оксана Юрьевна</t>
  </si>
  <si>
    <t xml:space="preserve">г. Краснодар, ул. Селезнева,162, кв. 47</t>
  </si>
  <si>
    <t xml:space="preserve">350075, г. Краснодар, ул. Селезнева,162, кв. 47</t>
  </si>
  <si>
    <t xml:space="preserve">заявление от 07.04.2009</t>
  </si>
  <si>
    <t xml:space="preserve">г. Краснодар, СНТ № 2 АО "Югтекс", ул. Зеленая д. 424</t>
  </si>
  <si>
    <t xml:space="preserve">Паспорт гражданина РФ серия 03 99 №198958 выдан ПВС УВД РФ  В КАРАСУНСКОМ ОКРУГЕ ГОР. КРАСНОДАРА 14.03.2000 к/п 232-003</t>
  </si>
  <si>
    <t xml:space="preserve">172385,  Тверская обл. г. Ржев, ул. Чернышевского,  дом 3, кв. 102</t>
  </si>
  <si>
    <t xml:space="preserve">АДМИНИСТРАЦИЯ</t>
  </si>
  <si>
    <t xml:space="preserve">Каспирович Анастасия Сергеевна</t>
  </si>
  <si>
    <t xml:space="preserve">г. Краснодар, ул. Аверкина, 16, кв.136</t>
  </si>
  <si>
    <t xml:space="preserve">dr-voronova@rambler.ru</t>
  </si>
  <si>
    <t xml:space="preserve">churdinan@mail.ru</t>
  </si>
  <si>
    <t xml:space="preserve">Паспорт гражданина РФ серия 03 16 № 431241 выдан  ОУФМС РОССИИ ПО КРАСНОДАРСКОМУ КРАЮ В ПРИКУБАНСКОМ ОКРУГЕ Г. КРАСНОДАРА  24.03.2016г. К/П 230-007</t>
  </si>
  <si>
    <t xml:space="preserve">350911, г. Краснодар, Фадеева, 29, кв. 159</t>
  </si>
  <si>
    <t xml:space="preserve">Паспорт гражданина РФ серия 03 01 № 732942 выдан  ПВС УВД КАРАСУНСКОГО ОКРУГА ГОР. КРАСНОДАРА 07.03.2002 к/п 232-003</t>
  </si>
  <si>
    <t xml:space="preserve">H</t>
  </si>
  <si>
    <t xml:space="preserve">Паспорт гражданина РФ серия 03 03 № 559138 выдан  ПВС УВД КАРАСУНСКОГО ОКРУГА  ГОР. КРАСНОДАРА  26.10.2002. код подразделения 232-003</t>
  </si>
  <si>
    <t xml:space="preserve">умер 2020 год</t>
  </si>
  <si>
    <t xml:space="preserve">350032, г. Краснодар.учхоз" г. Краснодарское", ул. Красноармейская д, 8</t>
  </si>
  <si>
    <t xml:space="preserve">350032, г. Краснодар,  учхоз" г. Краснодарское",   ул. Красноармейская,  д,  8</t>
  </si>
  <si>
    <t xml:space="preserve">350032, Краснодарский край, пос. Лазурный, Учхоз 13, ул. Октябрьская, д.11, корп. Б, кв.2</t>
  </si>
  <si>
    <t xml:space="preserve">2346384, 89184532737</t>
  </si>
  <si>
    <t xml:space="preserve">м</t>
  </si>
  <si>
    <t xml:space="preserve">350032, г. Краснодар, СНТ №2 АО"Югтекс",Садовая, 480</t>
  </si>
  <si>
    <t xml:space="preserve">нет подтврждения</t>
  </si>
  <si>
    <t xml:space="preserve">звонок 89284162503</t>
  </si>
  <si>
    <t xml:space="preserve">350075, г. Краснодар, ул. Алтайская,  д. 4, кв. 65</t>
  </si>
  <si>
    <t xml:space="preserve">23:43:0110011:924</t>
  </si>
  <si>
    <t xml:space="preserve">663305, г. Норильск,  ул. Кирова,  32, кв. 5</t>
  </si>
  <si>
    <t xml:space="preserve">Паспорт гражданина РФ серия 04 04 № 802214 выдан 2-М ГОРОДСКИМ ОТДЕЛОМ МИЛИЦИИ УВД Г. НОРИЛЬСКА КРАСНОЯРСКОГО КРАЯ 22.03.2005 к/п 243-008</t>
  </si>
  <si>
    <t xml:space="preserve">Новый владелец90</t>
  </si>
  <si>
    <t xml:space="preserve">заявление 05.07.2012</t>
  </si>
  <si>
    <t xml:space="preserve">350912, г. Краснодар,  ул. Лавочкина,  д. 31, кв. 383</t>
  </si>
  <si>
    <t xml:space="preserve">350007, Краснодар, ул.Станкостроительная,18,кв.6</t>
  </si>
  <si>
    <t xml:space="preserve">Ишечкин Виталий Сергеевич</t>
  </si>
  <si>
    <t xml:space="preserve">350012, г. Краснодар,  ул. Темрюкская,  д.73, кв. 39</t>
  </si>
  <si>
    <t xml:space="preserve">350012, г. Краснодар, ул. Темрюкская, д.73, кв.39</t>
  </si>
  <si>
    <t xml:space="preserve">Паспорт гражданина РФ серия 03  05  № 162332 выдан УПРАВЛЕНИЕМ ВНУТРЕННИХ ДЕЛ ЗАПАДНОГО ОКРУГА ГОР. КРАСНОДАРА 17.10.2003 код подразделения 232-004</t>
  </si>
  <si>
    <t xml:space="preserve">350049, г. Краснодар,  ул. Коговского,  д. 66</t>
  </si>
  <si>
    <t xml:space="preserve">350031, г. Краснодар, ул. Целиноградская, 6, кв. 22</t>
  </si>
  <si>
    <t xml:space="preserve">г. Краснодар, СНТ № 2 АО "Югтекс", ул. Садовая,  д. 546</t>
  </si>
  <si>
    <t xml:space="preserve">350032, г. Краснодар, СНТ № 2 АО "Югтекс", ул. Садовая,  д. 546</t>
  </si>
  <si>
    <t xml:space="preserve">СМС 89182136511</t>
  </si>
  <si>
    <t xml:space="preserve">Паспорт гражданина РФ серия 03 09 №279639 выдан отделом ОУФМС РОССИИ ПО КРАСНОДАРСКОМУ КРАЮ В ЛЕНИНГРАДСКОМ РАЙОНЕ 01.10.2009 код подразделения 230-042</t>
  </si>
  <si>
    <t xml:space="preserve">Ермак  Ольга Ивановна</t>
  </si>
  <si>
    <t xml:space="preserve">350000, г. Краснодар, ул.Кирова, 90,  кв. 1</t>
  </si>
  <si>
    <t xml:space="preserve">350000, г. Краснодар, ул.Кирова,90,  кв.1</t>
  </si>
  <si>
    <t xml:space="preserve">Паспорт гражданина РФ серия 03  05 №  068652 выдан УПРАВЛЕНИЕМ ВНУТРЕННИХ ДЕЛ ЗАПАДНОГО ОКРУГА ГОР. КРАСНОДАРА КРАСНОДАРСКОГО КРАЯ 16.09.2003 к/п 232-004</t>
  </si>
  <si>
    <t xml:space="preserve">вф-+</t>
  </si>
  <si>
    <t xml:space="preserve">СМС 89615261025</t>
  </si>
  <si>
    <t xml:space="preserve">Макарова Ольга Юрьевна</t>
  </si>
  <si>
    <t xml:space="preserve">г. Краснодар, ул. Тургенева, 124,  кв. 7</t>
  </si>
  <si>
    <t xml:space="preserve">olgmakarova@bk.ru</t>
  </si>
  <si>
    <t xml:space="preserve">Ященко Евгения Романовна</t>
  </si>
  <si>
    <t xml:space="preserve">23:43:0110011:1276</t>
  </si>
  <si>
    <t xml:space="preserve">350032, г. Краснодар, СНТ № 2 АО "Югтекс", д. 485</t>
  </si>
  <si>
    <t xml:space="preserve">СМС 89882405845</t>
  </si>
  <si>
    <t xml:space="preserve">г. Краснодар, СНТ № 2 АО "Югтекс", уч.563</t>
  </si>
  <si>
    <t xml:space="preserve">Паспорт гражданина РФ серия 03 04  № 214198 выдан ПВС УВД ЗАПАДНОГО ОКРУГА ГОР. КРАСНОДАРА 11.03.2003 к/п 232-004</t>
  </si>
  <si>
    <t xml:space="preserve">350065, г. Краснодар, ул. Гидростроителей, д. 33 кв. 34</t>
  </si>
  <si>
    <t xml:space="preserve">Писменюк Николай Григорьевич</t>
  </si>
  <si>
    <t xml:space="preserve">Паспорт гражданина РФ серия 03 01 № 684674 выданПВС УВД ЗАПАДНОГО ОКРУГА   ГОР.КРАСНОДАРА  18.03.2002. Код подразделения 232-004</t>
  </si>
  <si>
    <t xml:space="preserve">350032, г. Краснодар, СНТ № 2 АО "Югтекс", ул .Вишнёвая,  573</t>
  </si>
  <si>
    <t xml:space="preserve">Кайшев Николай Александрович</t>
  </si>
  <si>
    <t xml:space="preserve">350011, г. Краснодар, 2-й проезд Стасова, 65, кв.2</t>
  </si>
  <si>
    <t xml:space="preserve">Андреев Иван Корнеевич</t>
  </si>
  <si>
    <t xml:space="preserve">350911, г. Краснодар, пер.  Корсунский,  д.12а</t>
  </si>
  <si>
    <t xml:space="preserve">Паспорт гражданина РФ серия 03 04  № 214761 выдан ПВС УВД ЗАПАДНОГО ОКРУГА ГОР. КРАСНОДАРА 18.03.2003 код подразделения 232-004</t>
  </si>
  <si>
    <t xml:space="preserve">Панюшенко Герман Леонидович</t>
  </si>
  <si>
    <t xml:space="preserve">350075, г. Краснодар,  ул. Селезнева, 154,  кв. 1</t>
  </si>
  <si>
    <t xml:space="preserve">Паспорт гражданина РФ серия 03 05№ 396021выдан УВД ПРИКУБАНСКОГО  ОКРУГА ГОР.КРАСНОДАР 21.02.2004 код подразделения 232-002</t>
  </si>
  <si>
    <t xml:space="preserve">350901, г. Краснодар, ул. имени Героя Яцкого, д.9, корп.2, кв.95 </t>
  </si>
  <si>
    <t xml:space="preserve">164-165</t>
  </si>
  <si>
    <t xml:space="preserve">202/А</t>
  </si>
  <si>
    <t xml:space="preserve">203/А</t>
  </si>
  <si>
    <t xml:space="preserve">350016, г. Краснодар, ул. им. Ф.И. Шаляпина, д. 31, корп. А, кв. 48</t>
  </si>
  <si>
    <t xml:space="preserve">209/1</t>
  </si>
  <si>
    <t xml:space="preserve">23:43 :0110011:1267</t>
  </si>
  <si>
    <t xml:space="preserve">350032, г. Краснодар,  СНТ № 2 АО "Югтекс", ул. Абрикосовая,  д. 228/1</t>
  </si>
  <si>
    <t xml:space="preserve">alina.nikolaeva.2019@bk.ru</t>
  </si>
  <si>
    <t xml:space="preserve">89501797267,  89528198857</t>
  </si>
  <si>
    <t xml:space="preserve">г. Краснодар, СНТ № 2 АО "Югтекс", ул. Абрикосовая, д. 228/1</t>
  </si>
  <si>
    <t xml:space="preserve">муж Александр</t>
  </si>
  <si>
    <t xml:space="preserve">Костенко Елена Карпеновна</t>
  </si>
  <si>
    <t xml:space="preserve">zoia1936@bk.ru</t>
  </si>
  <si>
    <t xml:space="preserve">241/1</t>
  </si>
  <si>
    <t xml:space="preserve">г. Краснодар, СНТ № 2 АО "Югтекс", ул. Абрикосовая, д. 243</t>
  </si>
  <si>
    <t xml:space="preserve">591 и 543</t>
  </si>
  <si>
    <t xml:space="preserve">350032, г. Краснодар СНТ  "Югтекс", ул. Вишнёвая,  уч. 591</t>
  </si>
  <si>
    <t xml:space="preserve">600- 601</t>
  </si>
  <si>
    <t xml:space="preserve">Ширяев Александр Борисович</t>
  </si>
  <si>
    <t xml:space="preserve">350080, г. Краснодар,  ул.  Симферопольская, 18,  кв.  268</t>
  </si>
  <si>
    <t xml:space="preserve">mobila7777@yandeks.ru</t>
  </si>
  <si>
    <t xml:space="preserve">Паспорт гражданина РФ серия 03 07 № 674475выдан ОУФМС КАРАСУНСКОГО ОКРУГА ГОР.КРАСНОДАРА  27.09.2007 код подразделения 230-006</t>
  </si>
  <si>
    <t xml:space="preserve">N/N участка</t>
  </si>
  <si>
    <t xml:space="preserve">Собственник</t>
  </si>
  <si>
    <t xml:space="preserve">Постоянное проживание</t>
  </si>
  <si>
    <t xml:space="preserve"> Договор на  проживающих, чел.</t>
  </si>
  <si>
    <t xml:space="preserve">Договор на участок</t>
  </si>
  <si>
    <t xml:space="preserve">Дата договора</t>
  </si>
  <si>
    <t xml:space="preserve">Договора нет</t>
  </si>
  <si>
    <t xml:space="preserve">даты договора нет</t>
  </si>
  <si>
    <t xml:space="preserve">Отсутствуют в реестре мусороуборочной</t>
  </si>
  <si>
    <t xml:space="preserve">нет даты договора</t>
  </si>
  <si>
    <t xml:space="preserve">Договор закрыт</t>
  </si>
  <si>
    <t xml:space="preserve">Договора нет, сменился собственник</t>
  </si>
  <si>
    <t xml:space="preserve">Договор отсутствует</t>
  </si>
  <si>
    <t xml:space="preserve">договор на стпрого собственика</t>
  </si>
  <si>
    <t xml:space="preserve">данные отсутствуют</t>
  </si>
  <si>
    <t xml:space="preserve">Кто новый собственник? Данные старые</t>
  </si>
  <si>
    <t xml:space="preserve">17.10,2020</t>
  </si>
  <si>
    <t xml:space="preserve">89189820096 тел у м.к.</t>
  </si>
  <si>
    <t xml:space="preserve">м.к. их обьединяет в один, л/с будет изменен</t>
  </si>
  <si>
    <t xml:space="preserve">м.к. их обьединяет </t>
  </si>
  <si>
    <t xml:space="preserve">значится 1, но начисления отсутствуют </t>
  </si>
  <si>
    <t xml:space="preserve">тел 89184470244 у м.к.</t>
  </si>
  <si>
    <t xml:space="preserve">нет договора</t>
  </si>
  <si>
    <t xml:space="preserve">89189569162 довереное лицо</t>
  </si>
  <si>
    <t xml:space="preserve"> Собственник не соответствует с м.к. </t>
  </si>
  <si>
    <t xml:space="preserve">тел 89528233383 у м.к.</t>
  </si>
  <si>
    <t xml:space="preserve">данные отсутствуют </t>
  </si>
  <si>
    <t xml:space="preserve">договор отсутствует</t>
  </si>
  <si>
    <t xml:space="preserve">хотят обьединить с 107 уч.</t>
  </si>
  <si>
    <t xml:space="preserve">запись  "смена собственника"  </t>
  </si>
  <si>
    <t xml:space="preserve">89189809631 Крупа Владимир Петрович в м.к.</t>
  </si>
  <si>
    <t xml:space="preserve">у н.к. значится старый собственник Перман Ю.В.</t>
  </si>
  <si>
    <t xml:space="preserve">Записан как участок</t>
  </si>
  <si>
    <t xml:space="preserve"> договор старого собственика Лептюхина А.С.</t>
  </si>
  <si>
    <t xml:space="preserve">договор старого собственника Борисова В.М</t>
  </si>
  <si>
    <t xml:space="preserve">по 218 два л/ч</t>
  </si>
  <si>
    <t xml:space="preserve">договор отсутствует </t>
  </si>
  <si>
    <t xml:space="preserve">договор отсутствует, участок поделен. тел </t>
  </si>
  <si>
    <t xml:space="preserve">договор отсутствует, участок поделен</t>
  </si>
  <si>
    <t xml:space="preserve">Отсутствует в реестре м.к.</t>
  </si>
  <si>
    <t xml:space="preserve">договора нет, значится старый собственник Магомедова </t>
  </si>
  <si>
    <t xml:space="preserve">Новый собственик отказ закл договор</t>
  </si>
  <si>
    <t xml:space="preserve">указано что заключил ставлю пока один проживающий</t>
  </si>
  <si>
    <t xml:space="preserve">Даты договора нет</t>
  </si>
  <si>
    <t xml:space="preserve">Договорав нет</t>
  </si>
  <si>
    <t xml:space="preserve">тел у м.к 89059213390</t>
  </si>
  <si>
    <t xml:space="preserve">Сменился собственник </t>
  </si>
  <si>
    <t xml:space="preserve">Нет даты договора</t>
  </si>
  <si>
    <t xml:space="preserve">Нет даты договора </t>
  </si>
  <si>
    <t xml:space="preserve">Договора нет. у м.к фамилия Кумановская </t>
  </si>
  <si>
    <t xml:space="preserve"> у м.к старый собственник в реестре </t>
  </si>
  <si>
    <t xml:space="preserve">отсутстыует в реестре мусороуборочной </t>
  </si>
  <si>
    <t xml:space="preserve">отсутствует в реестре мусороуборочной компании</t>
  </si>
  <si>
    <t xml:space="preserve">Договора нет </t>
  </si>
  <si>
    <t xml:space="preserve"> в реестр внести 89298242355</t>
  </si>
  <si>
    <t xml:space="preserve">Договора нет, участок собственика 587 </t>
  </si>
  <si>
    <t xml:space="preserve">тел +79879833495</t>
  </si>
  <si>
    <t xml:space="preserve">отсутствует начисление</t>
  </si>
  <si>
    <t xml:space="preserve">Собственник сменился и два дома теперь</t>
  </si>
  <si>
    <t xml:space="preserve">Заключил договор</t>
  </si>
  <si>
    <t xml:space="preserve">отсутствует в реестре мусороуборочной</t>
  </si>
  <si>
    <t xml:space="preserve">Летники с договорами на участки </t>
  </si>
  <si>
    <t xml:space="preserve">Количество проживающих по договорам</t>
  </si>
  <si>
    <t xml:space="preserve">Количество участков с проживающими</t>
  </si>
  <si>
    <t xml:space="preserve">Среднее количество проживающих</t>
  </si>
  <si>
    <t xml:space="preserve">норма накопления на одного человека в год м3</t>
  </si>
  <si>
    <t xml:space="preserve">в снт человек </t>
  </si>
  <si>
    <t xml:space="preserve">норма на 1 чел </t>
  </si>
  <si>
    <t xml:space="preserve">обьем на снт м3</t>
  </si>
  <si>
    <t xml:space="preserve">обьем бака м3</t>
  </si>
  <si>
    <t xml:space="preserve">кол. баков шт.</t>
  </si>
  <si>
    <t xml:space="preserve">обьем в день </t>
  </si>
  <si>
    <t xml:space="preserve">обьем в год</t>
  </si>
  <si>
    <t xml:space="preserve">КОМУ</t>
  </si>
  <si>
    <t xml:space="preserve">КУДА</t>
  </si>
  <si>
    <t xml:space="preserve">Масса, грамм</t>
  </si>
  <si>
    <t xml:space="preserve">Плата, руб</t>
  </si>
  <si>
    <t xml:space="preserve">№ отправления</t>
  </si>
  <si>
    <t xml:space="preserve">Примечание, № участка</t>
  </si>
  <si>
    <t xml:space="preserve">350901, г. Краснодар, ул. Героя Яцкова И.В., д. 9, корп. 3, кв. 663</t>
  </si>
  <si>
    <t xml:space="preserve">354340, Краснодарский край, г. Сочи, ул. Гастелло,  дом 29. корп 1. кв 57</t>
  </si>
  <si>
    <t xml:space="preserve">350049, г. Краснодар, ул. Тургенева, д.164, кв. 32</t>
  </si>
  <si>
    <t xml:space="preserve">Мазалова Людмила Константиновна</t>
  </si>
  <si>
    <t xml:space="preserve">350059, г. Краснодар, ул. Амурская, 73</t>
  </si>
  <si>
    <t xml:space="preserve">350072. г. Краснодар, СНТ "Родник",  ул. Вишнёвая, д. 409</t>
  </si>
  <si>
    <t xml:space="preserve">350062, г. Кранодар, ул. Яна Полуяна,д. 2, кв.144</t>
  </si>
  <si>
    <t xml:space="preserve">Мятлева Светлана Антоновна</t>
  </si>
  <si>
    <t xml:space="preserve">350912, г. Краснодар,  ул.Фадеева, 254</t>
  </si>
  <si>
    <t xml:space="preserve">350087,  г. Краснодар,  с/т "Урожай", ул. Калиновая, 32</t>
  </si>
  <si>
    <t xml:space="preserve">347474, Ростовская область, Зимовниковский район, х. Хуторской, ул. Рабочая, 10,  кв. 1</t>
  </si>
  <si>
    <t xml:space="preserve">350910, г. Краснодар, пос. Пашковский,  ул. Пролетарская, 39</t>
  </si>
  <si>
    <t xml:space="preserve">350075, г. Краснодар,  ул. Стасова, 179, кв. 7</t>
  </si>
  <si>
    <t xml:space="preserve">350033, г. Краснодар, пер. Безназванный,  д. 1/2</t>
  </si>
  <si>
    <t xml:space="preserve">350072, г. Краснодар, СТ "Родник", ул. Светлая,  д. 532</t>
  </si>
  <si>
    <t xml:space="preserve">350016,, г. Краснодар,  Котлярова, 16,  кв. 76</t>
  </si>
  <si>
    <t xml:space="preserve">350901, г. Краснодар, 2-й пр. Кругликовский,  д. 40</t>
  </si>
  <si>
    <t xml:space="preserve">Литвинов Иван Никифорович</t>
  </si>
  <si>
    <t xml:space="preserve">350024, г. Краснодар, ул.  Московская,  д. 86,  кв.113</t>
  </si>
  <si>
    <t xml:space="preserve">350049, г. Краснодар, Севастопольская, 2/1, кв. 82</t>
  </si>
  <si>
    <t xml:space="preserve">350066, г. Краснодар,  2-й Сормовский проезд,  97</t>
  </si>
  <si>
    <t xml:space="preserve">350078, г. Краснодар, СВХ Краснодарскийй, Шоссейная, 2,  кв. 3 </t>
  </si>
  <si>
    <t xml:space="preserve">350040, г. Краснодар, Ставропольская, 232/б,  кв. 44</t>
  </si>
  <si>
    <t xml:space="preserve">350075, Краснодар, ул. Алтайская, д. 4, кв. 81 </t>
  </si>
  <si>
    <t xml:space="preserve">Атанова Анна Владимировна</t>
  </si>
  <si>
    <t xml:space="preserve">350059, г. Краснодар , ул.  Бородина,  д.  20,  кв.  8</t>
  </si>
  <si>
    <t xml:space="preserve">350072, г. Краснодар, ул. им. Дементия Красюка,  д.  49</t>
  </si>
  <si>
    <t xml:space="preserve">350061, г. Краснодар, ул. Трудовой Славы, д.  17, кв. 35</t>
  </si>
  <si>
    <t xml:space="preserve">350059, г. Краснодар, пр. Уральский, д. 7</t>
  </si>
  <si>
    <t xml:space="preserve">г. Краснодар, Красная, 194, кв. 31</t>
  </si>
  <si>
    <t xml:space="preserve">353525, Краснодарский кр. ст. Курчанская, ул. Победы, 146</t>
  </si>
  <si>
    <t xml:space="preserve">350910, г. Краснодар,  Плиева, 5</t>
  </si>
  <si>
    <t xml:space="preserve">Кутузова Таисия Романовна</t>
  </si>
  <si>
    <t xml:space="preserve">350900, г. Краснодар,  1-е отд.сов."Солнечный", 41, кв.1</t>
  </si>
  <si>
    <t xml:space="preserve">350010, г. Краснодар, ул. Курчатова, 6, кв.  31</t>
  </si>
  <si>
    <t xml:space="preserve">350061, г. Краснодар,  ул. им. Дмитрия Благоева, д.13, корп. 2,  кв. 35</t>
  </si>
  <si>
    <t xml:space="preserve">353165, Красндарский край,  ст. Дядьковская, ул. Белинского, 27,  корп. 1</t>
  </si>
  <si>
    <t xml:space="preserve">г. Краснодар, пос. Пашковский, пер.Некрасова, 6 корп.  1</t>
  </si>
  <si>
    <t xml:space="preserve">350075, г. Краснодар, ул. Селезнева, 162,  кв. 47</t>
  </si>
  <si>
    <t xml:space="preserve">Баздырева Валентина Ивановна</t>
  </si>
  <si>
    <t xml:space="preserve">350089, г. Краснодар,  пр.Чекистов, 20, кв. 43</t>
  </si>
  <si>
    <t xml:space="preserve">350011, г. Краснодар, Фадеева,  29, кв. 159</t>
  </si>
  <si>
    <t xml:space="preserve">169840, Республика Коми, г. Инта, ул.  Мира, д . 22, кв. 11</t>
  </si>
  <si>
    <t xml:space="preserve">629840, Ямало-Ненецкий автономный округ, Пуровский район, п. Пурпе, ул.  Школьная,  51, кв. 12</t>
  </si>
  <si>
    <t xml:space="preserve">Зубаков Сергей Петрович</t>
  </si>
  <si>
    <t xml:space="preserve">350089, г. Краснодар, ул. Рожденственская Набережная, 29, кв. 128</t>
  </si>
  <si>
    <t xml:space="preserve">350007, Краснодар, ул.Станкостроительная,18, кв.6</t>
  </si>
  <si>
    <t xml:space="preserve">350078, г. Краснодар,ул.Тургенева,199, кв.14</t>
  </si>
  <si>
    <t xml:space="preserve">Голяндин Александр Иванович</t>
  </si>
  <si>
    <t xml:space="preserve">350088, г. Краснодар,  ул. Уральская, 180,  кв.  88</t>
  </si>
  <si>
    <t xml:space="preserve">352803, г.Туапсе. ул.  Фрунзе. д. 33. кв. 15</t>
  </si>
  <si>
    <t xml:space="preserve">Скиба Александр Гаврилович</t>
  </si>
  <si>
    <t xml:space="preserve">350078, г. Краснодар, ул. Тургенева,  197,  кв. 143</t>
  </si>
  <si>
    <t xml:space="preserve">350911, г. Краснодар, пер.  Карасунский,  д.12а</t>
  </si>
  <si>
    <t xml:space="preserve">350901, г. Краснодар, ул. Красных Зорь, 23, кв.126</t>
  </si>
  <si>
    <t xml:space="preserve">350091, г. Краснодар, ул.Черкасская д. 129,  кв. 13</t>
  </si>
  <si>
    <t xml:space="preserve">г. Краснодар, ул. Восточно-Кругликовская, 68,  кв. 67</t>
  </si>
  <si>
    <t xml:space="preserve">350010, г. Краснодар, ул. Офицерская, д. 43, кв. 118;   СНТ Авангард, ул. Октябрьская, 110</t>
  </si>
  <si>
    <t xml:space="preserve">350051, г. Краснодар, проезд Репина, д. 22, кв. 346</t>
  </si>
  <si>
    <t xml:space="preserve">350075, г. Краснодар, ул. Стасова дом 181, кв. 131</t>
  </si>
  <si>
    <t xml:space="preserve">350047, г. Краснодар,  ПРК   4 Линия, 72</t>
  </si>
  <si>
    <t xml:space="preserve">350001, г. Краснодар,  Вишняковой, 1,  корп.3,  кв. 64</t>
  </si>
  <si>
    <t xml:space="preserve">352040, Краснодарский край, ст. Павловская, ул. Азовская, 44</t>
  </si>
  <si>
    <t xml:space="preserve">350066, Краснодарский край, пос. Знаменский, ул. Знаменская, 98</t>
  </si>
  <si>
    <t xml:space="preserve">350040, г. Краснодар, пос. Пашковский, пер. Некрасова, 6 корп.  1</t>
  </si>
  <si>
    <t xml:space="preserve">350062, г. Краснодар,   ул.  Гагарина,  73,   кв. 91</t>
  </si>
  <si>
    <t xml:space="preserve">Индекс</t>
  </si>
  <si>
    <t xml:space="preserve">350072, г. Краснодар,  ул. Карякина,  д. 14, кв.  21</t>
  </si>
  <si>
    <t xml:space="preserve">Исраелян Нвар Кароевич</t>
  </si>
  <si>
    <t xml:space="preserve">350004, г. Краснодар, ул.Тургенева, д. 164,  кв. 32</t>
  </si>
  <si>
    <t xml:space="preserve">350072, г. Краснодар, ул. Московская,  д.86,  кв.113</t>
  </si>
  <si>
    <t xml:space="preserve">Середина Ольга Евстафьевна</t>
  </si>
  <si>
    <t xml:space="preserve">350088,  г. Краснодар, Уральская,184, кв.  158</t>
  </si>
  <si>
    <t xml:space="preserve">357703, Ставропольский край, г. Кисловодск, ул. Коллективная, д. 2, кв. 12</t>
  </si>
  <si>
    <t xml:space="preserve">Магомедова Юлия Федоровна</t>
  </si>
  <si>
    <t xml:space="preserve">Виховский Константин Викторович собственник Виховская Оксана григорьевна</t>
  </si>
  <si>
    <t xml:space="preserve">350042, г. Краснодар, ул.  Колхозная, 20, кв. 49</t>
  </si>
  <si>
    <t xml:space="preserve">350075, г. Краснодар, Селезнева,  78, кв.  99</t>
  </si>
  <si>
    <t xml:space="preserve">Чунжекова Анталия Николаевна</t>
  </si>
  <si>
    <t xml:space="preserve">350087, г. Краснодар, ул. Якорная,  8/1</t>
  </si>
  <si>
    <t xml:space="preserve">350049, г. Краснодар, ул. Тургенева, 145, кв. 89</t>
  </si>
  <si>
    <t xml:space="preserve">Раздел 1. Члены СНТ   30.06.2019</t>
  </si>
  <si>
    <t xml:space="preserve">№ п/п</t>
  </si>
  <si>
    <t xml:space="preserve">№ участка</t>
  </si>
  <si>
    <t xml:space="preserve">Адрес места жительства</t>
  </si>
  <si>
    <t xml:space="preserve">Эл. почта</t>
  </si>
  <si>
    <t xml:space="preserve">Кадастровый номер</t>
  </si>
  <si>
    <t xml:space="preserve">Номер телефона</t>
  </si>
  <si>
    <t xml:space="preserve">Дата вступления, основание</t>
  </si>
  <si>
    <t xml:space="preserve">Дата выбытия, основание</t>
  </si>
  <si>
    <t xml:space="preserve">СНТ "Югтекс", ул. Светлая, 3</t>
  </si>
  <si>
    <t xml:space="preserve">СНТ "Югтекс", ул. Светлая, 9</t>
  </si>
  <si>
    <t xml:space="preserve">89184814348, 89184661369</t>
  </si>
  <si>
    <t xml:space="preserve">89180470101 89180358677</t>
  </si>
  <si>
    <t xml:space="preserve">Постановление от 14.04.94</t>
  </si>
  <si>
    <t xml:space="preserve">2364006, 89182865231</t>
  </si>
  <si>
    <t xml:space="preserve">2346288. 89094684941</t>
  </si>
  <si>
    <t xml:space="preserve">89002550741, 89528750040</t>
  </si>
  <si>
    <t xml:space="preserve">89002986606, 89628637212</t>
  </si>
  <si>
    <t xml:space="preserve">Лозгачев Владимир Николаевич</t>
  </si>
  <si>
    <t xml:space="preserve">89189561998, 89183973976</t>
  </si>
  <si>
    <t xml:space="preserve">2346125, 89182595360</t>
  </si>
  <si>
    <t xml:space="preserve">2316539, 89615941863</t>
  </si>
  <si>
    <t xml:space="preserve">89186153220, 89183323547</t>
  </si>
  <si>
    <t xml:space="preserve">2316921, 89094460589</t>
  </si>
  <si>
    <t xml:space="preserve">2155637, 89189360029</t>
  </si>
  <si>
    <t xml:space="preserve">2679044, 89182381478</t>
  </si>
  <si>
    <t xml:space="preserve">89615033940, 89180204295</t>
  </si>
  <si>
    <t xml:space="preserve">23:43:0110011:679</t>
  </si>
  <si>
    <t xml:space="preserve">2311794 89883852240</t>
  </si>
  <si>
    <t xml:space="preserve">23:43:0110011:686</t>
  </si>
  <si>
    <t xml:space="preserve">89182330260 89604887846</t>
  </si>
  <si>
    <t xml:space="preserve">Агапкина Людмила Алексеевна</t>
  </si>
  <si>
    <t xml:space="preserve">89182413821 89530738059 смс</t>
  </si>
  <si>
    <t xml:space="preserve">23:43:0110011:710</t>
  </si>
  <si>
    <t xml:space="preserve">Ягибекова Гульзаде Мидетовна</t>
  </si>
  <si>
    <t xml:space="preserve">Волкова Евгения Михайловна</t>
  </si>
  <si>
    <t xml:space="preserve">2758810 89002552149</t>
  </si>
  <si>
    <t xml:space="preserve">Овчиников Виталий Александрович</t>
  </si>
  <si>
    <t xml:space="preserve">89284170290 89284126867</t>
  </si>
  <si>
    <t xml:space="preserve">Грицина (Прохорова) Лариса Александровна</t>
  </si>
  <si>
    <t xml:space="preserve">Ким Сергей Петрович</t>
  </si>
  <si>
    <t xml:space="preserve">Пошибякин Владимир Дмитриевич</t>
  </si>
  <si>
    <t xml:space="preserve">Постановление №367 от 14.04.94</t>
  </si>
  <si>
    <t xml:space="preserve">23:43:0110011:157</t>
  </si>
  <si>
    <t xml:space="preserve">23:43:0110011:163</t>
  </si>
  <si>
    <t xml:space="preserve">89284295802 89181909537</t>
  </si>
  <si>
    <t xml:space="preserve">23:43:0110011:164</t>
  </si>
  <si>
    <t xml:space="preserve">23:43:0110011:195</t>
  </si>
  <si>
    <t xml:space="preserve">23:43:0110011:736</t>
  </si>
  <si>
    <t xml:space="preserve">23:43:0110011:201</t>
  </si>
  <si>
    <t xml:space="preserve">202/1</t>
  </si>
  <si>
    <t xml:space="preserve">2340802 89615925279</t>
  </si>
  <si>
    <t xml:space="preserve">23:43:0110011:206</t>
  </si>
  <si>
    <t xml:space="preserve">2287448 89180442414</t>
  </si>
  <si>
    <t xml:space="preserve">23:43:0110011:207</t>
  </si>
  <si>
    <t xml:space="preserve">23:43:0110011:208</t>
  </si>
  <si>
    <t xml:space="preserve">Бутов Владимир Иванович</t>
  </si>
  <si>
    <t xml:space="preserve">23:43:0110011:214</t>
  </si>
  <si>
    <t xml:space="preserve">23:43:0110011:215</t>
  </si>
  <si>
    <t xml:space="preserve">216А</t>
  </si>
  <si>
    <t xml:space="preserve">23:43:0110011:219</t>
  </si>
  <si>
    <t xml:space="preserve">23:43:0110011:220</t>
  </si>
  <si>
    <t xml:space="preserve">89182673258 2361670</t>
  </si>
  <si>
    <t xml:space="preserve">Кострыкиина Любовь Викторовна</t>
  </si>
  <si>
    <t xml:space="preserve">Казаков Виталий Григорьевич</t>
  </si>
  <si>
    <t xml:space="preserve">Женетль Светлана Ромазановна</t>
  </si>
  <si>
    <t xml:space="preserve">23:43:0110011:232</t>
  </si>
  <si>
    <t xml:space="preserve">Крутиков Игорь Леонидович</t>
  </si>
  <si>
    <t xml:space="preserve">89184312792 89183859130</t>
  </si>
  <si>
    <t xml:space="preserve">Богучарская Наталья Юрьевна</t>
  </si>
  <si>
    <t xml:space="preserve">23:43:0110011:244</t>
  </si>
  <si>
    <t xml:space="preserve">23:43:0110011:764</t>
  </si>
  <si>
    <t xml:space="preserve">89182609345 2626154</t>
  </si>
  <si>
    <t xml:space="preserve">23:43:0110011:765</t>
  </si>
  <si>
    <t xml:space="preserve">23:43:0110011:258</t>
  </si>
  <si>
    <t xml:space="preserve">Тен Белла Реваковна</t>
  </si>
  <si>
    <t xml:space="preserve">23:43:0110011:250</t>
  </si>
  <si>
    <t xml:space="preserve">23:43:0110011:507</t>
  </si>
  <si>
    <t xml:space="preserve">2311038 89186755704</t>
  </si>
  <si>
    <t xml:space="preserve">Савенко Владимир Васильевич ?</t>
  </si>
  <si>
    <t xml:space="preserve">23:43:0110011:779</t>
  </si>
  <si>
    <t xml:space="preserve">23:43:0110011:780</t>
  </si>
  <si>
    <t xml:space="preserve">89183369023 89615101600 89181722291</t>
  </si>
  <si>
    <t xml:space="preserve">23:43:0110011:1056</t>
  </si>
  <si>
    <t xml:space="preserve">2313255 89057424086</t>
  </si>
  <si>
    <t xml:space="preserve">23:43:0110011:1025</t>
  </si>
  <si>
    <t xml:space="preserve">23:43:0110011:784</t>
  </si>
  <si>
    <t xml:space="preserve">23:43:0110011:786</t>
  </si>
  <si>
    <t xml:space="preserve">89184145514 89024049954</t>
  </si>
  <si>
    <t xml:space="preserve">89180389211 89892772403</t>
  </si>
  <si>
    <t xml:space="preserve">23:43:0110011:787</t>
  </si>
  <si>
    <t xml:space="preserve">23:43:0110011:788</t>
  </si>
  <si>
    <t xml:space="preserve">2759134 89181537501</t>
  </si>
  <si>
    <t xml:space="preserve">23:43:0110011:791</t>
  </si>
  <si>
    <t xml:space="preserve">89186609187 89183834501</t>
  </si>
  <si>
    <t xml:space="preserve">89186941705, 2311000</t>
  </si>
  <si>
    <t xml:space="preserve">Левицкая Нина Ивановна</t>
  </si>
  <si>
    <t xml:space="preserve">23:43:0110011:1017</t>
  </si>
  <si>
    <t xml:space="preserve">23:43:0110011:321</t>
  </si>
  <si>
    <t xml:space="preserve">23:43:0110011:322</t>
  </si>
  <si>
    <t xml:space="preserve">Постановление от 14.06.94</t>
  </si>
  <si>
    <t xml:space="preserve">89184955101, 2317350</t>
  </si>
  <si>
    <t xml:space="preserve">23:43:0110011:818</t>
  </si>
  <si>
    <t xml:space="preserve">23:43:0110011:819</t>
  </si>
  <si>
    <t xml:space="preserve">Грудинина Татьяна Александровна ?</t>
  </si>
  <si>
    <t xml:space="preserve">Кондаков Виталий Анатольевич330</t>
  </si>
  <si>
    <t xml:space="preserve">23:43:0110011:1357</t>
  </si>
  <si>
    <t xml:space="preserve">89002858466, 2660319</t>
  </si>
  <si>
    <t xml:space="preserve">23:43:0110011:822</t>
  </si>
  <si>
    <t xml:space="preserve">89182610591, 2342364</t>
  </si>
  <si>
    <t xml:space="preserve">23:43:0110011:823</t>
  </si>
  <si>
    <t xml:space="preserve">23:43:0110011:824</t>
  </si>
  <si>
    <t xml:space="preserve">Степанов Евгений Борисович</t>
  </si>
  <si>
    <t xml:space="preserve">Верещагина Ольга Юрьевна</t>
  </si>
  <si>
    <t xml:space="preserve">23:43:0110011:831</t>
  </si>
  <si>
    <t xml:space="preserve">23:43:0110011:832</t>
  </si>
  <si>
    <t xml:space="preserve">Сомов Дмитрий Юрьевич</t>
  </si>
  <si>
    <t xml:space="preserve">Манатилов Азидин Розобей Оглы</t>
  </si>
  <si>
    <t xml:space="preserve">ул. Яна Полуяна, 56-63</t>
  </si>
  <si>
    <t xml:space="preserve">г. Краснодар, ул. Яна Полуяна, 56-63</t>
  </si>
  <si>
    <t xml:space="preserve">23:43:0110011:379</t>
  </si>
  <si>
    <t xml:space="preserve">23:43:0110011:394</t>
  </si>
  <si>
    <t xml:space="preserve">23:43:0110011:381</t>
  </si>
  <si>
    <t xml:space="preserve">Слезина Ирина Прокофьевна</t>
  </si>
  <si>
    <t xml:space="preserve">23:43:0110011:385</t>
  </si>
  <si>
    <t xml:space="preserve">23:43:0110011:387</t>
  </si>
  <si>
    <t xml:space="preserve">ул. Бургасская, 21-70</t>
  </si>
  <si>
    <t xml:space="preserve">г. Краснодар, ул. Бургасская, 21-70</t>
  </si>
  <si>
    <t xml:space="preserve">23:43:0110011:401</t>
  </si>
  <si>
    <t xml:space="preserve">23:43:0110011:409</t>
  </si>
  <si>
    <t xml:space="preserve">СНТ "Югтекс", ул. Зеленая, 415</t>
  </si>
  <si>
    <t xml:space="preserve">23:43:0110011:417</t>
  </si>
  <si>
    <t xml:space="preserve">23:43:0110011:885</t>
  </si>
  <si>
    <t xml:space="preserve">23:43:0110011:887</t>
  </si>
  <si>
    <t xml:space="preserve">Редько Юлия Владимировна</t>
  </si>
  <si>
    <t xml:space="preserve">23:43:0110011:430</t>
  </si>
  <si>
    <t xml:space="preserve">ул. Алтайская, 6-54</t>
  </si>
  <si>
    <t xml:space="preserve">350070, г.Краснодар, ул. Алтайская, 6-54</t>
  </si>
  <si>
    <t xml:space="preserve">СНТ "Югтекс", ул. Зеленая, 437</t>
  </si>
  <si>
    <t xml:space="preserve">350016, г.Краснодар, ул. Карякина, 21-209</t>
  </si>
  <si>
    <t xml:space="preserve">churdinan@ mail.ru</t>
  </si>
  <si>
    <t xml:space="preserve">437/1</t>
  </si>
  <si>
    <t xml:space="preserve">yamshchikov.14@ mail.ru</t>
  </si>
  <si>
    <t xml:space="preserve">ул. Алтайская, 12А-3</t>
  </si>
  <si>
    <t xml:space="preserve">г. Краснодар, ул. Алтайская, 12А-3</t>
  </si>
  <si>
    <t xml:space="preserve">23:43:0110011:899</t>
  </si>
  <si>
    <t xml:space="preserve">23:43:0110011:450</t>
  </si>
  <si>
    <t xml:space="preserve">СНТ "Югтекс", ул. Светлая, 451</t>
  </si>
  <si>
    <t xml:space="preserve">Тхагапсо Аслан Мадинович ?</t>
  </si>
  <si>
    <t xml:space="preserve">2666397, 89094678422</t>
  </si>
  <si>
    <t xml:space="preserve">Гусейнов Магеррам Абдула Оглы</t>
  </si>
  <si>
    <t xml:space="preserve">23:43:0110011:462</t>
  </si>
  <si>
    <t xml:space="preserve">464 (493)</t>
  </si>
  <si>
    <t xml:space="preserve">Мишина Лариса Николаевна</t>
  </si>
  <si>
    <t xml:space="preserve">СНТ "Югтекс", ул. Зеленая, 470</t>
  </si>
  <si>
    <t xml:space="preserve">Прхорова Валентина Семеновна</t>
  </si>
  <si>
    <t xml:space="preserve">23:43:0110011:471</t>
  </si>
  <si>
    <t xml:space="preserve">СНТ "Югтекс", ул. Зеленая, 472</t>
  </si>
  <si>
    <t xml:space="preserve">23:43:0110011:910</t>
  </si>
  <si>
    <t xml:space="preserve">23:43:0110011:17</t>
  </si>
  <si>
    <t xml:space="preserve">23:43:0110011:477</t>
  </si>
  <si>
    <t xml:space="preserve">23:43:0110011:914</t>
  </si>
  <si>
    <t xml:space="preserve">23:43:0110011:480</t>
  </si>
  <si>
    <t xml:space="preserve">23:43:0110011:140</t>
  </si>
  <si>
    <t xml:space="preserve">Мраморнова Галина Михайловна</t>
  </si>
  <si>
    <t xml:space="preserve">Шаповалов Виктор Васильевич</t>
  </si>
  <si>
    <t xml:space="preserve">23:43:0110011:2</t>
  </si>
  <si>
    <t xml:space="preserve">530-531</t>
  </si>
  <si>
    <t xml:space="preserve">534-535</t>
  </si>
  <si>
    <t xml:space="preserve">23:43:0110011:540</t>
  </si>
  <si>
    <t xml:space="preserve">543, 591</t>
  </si>
  <si>
    <t xml:space="preserve">Тен Олег Кисамович</t>
  </si>
  <si>
    <t xml:space="preserve">23:43:0110011:10</t>
  </si>
  <si>
    <t xml:space="preserve">Юрьев Федор Михайлович</t>
  </si>
  <si>
    <t xml:space="preserve">23:43:0110011:36</t>
  </si>
  <si>
    <t xml:space="preserve">2240424, 89615208792</t>
  </si>
  <si>
    <t xml:space="preserve">23:43:0110011:1053</t>
  </si>
  <si>
    <t xml:space="preserve">23:43:0110011:5</t>
  </si>
  <si>
    <t xml:space="preserve">600-601</t>
  </si>
  <si>
    <t xml:space="preserve">Акопянц Роман Сертакович</t>
  </si>
  <si>
    <t xml:space="preserve">23:43:0110011:9</t>
  </si>
  <si>
    <t xml:space="preserve">23:43:0110011:35</t>
  </si>
  <si>
    <t xml:space="preserve">Раздел 2. Собственники земельных участков, не являющиеся членами СНТ</t>
  </si>
  <si>
    <t xml:space="preserve">Способ оповещения</t>
  </si>
  <si>
    <t xml:space="preserve">Примечание</t>
  </si>
  <si>
    <t xml:space="preserve">СНТ "Югтекс", ул. Светлая, 1</t>
  </si>
  <si>
    <t xml:space="preserve">СНТ "Югтекс", ул. Светлая, 2</t>
  </si>
  <si>
    <t xml:space="preserve">Исроелян Навар Кароевич</t>
  </si>
  <si>
    <t xml:space="preserve">СНТ "Югтекс", ул. Светлая, 4</t>
  </si>
  <si>
    <t xml:space="preserve">СНТ "Югтекс", ул. Светлая, 5</t>
  </si>
  <si>
    <t xml:space="preserve">Голиадзе (Лабузнова) Эмилия Элизбаровна</t>
  </si>
  <si>
    <t xml:space="preserve">СНТ "Югтекс", ул. Светлая, 7</t>
  </si>
  <si>
    <t xml:space="preserve">СНТ "Югтекс", ул. Светлая, 8</t>
  </si>
  <si>
    <t xml:space="preserve">89183337312, 89064342700</t>
  </si>
  <si>
    <t xml:space="preserve">89182546774, 89068096666</t>
  </si>
  <si>
    <t xml:space="preserve">договор</t>
  </si>
  <si>
    <t xml:space="preserve">89604856092, 89615912767</t>
  </si>
  <si>
    <t xml:space="preserve">Луговой Константин Павлович</t>
  </si>
  <si>
    <t xml:space="preserve">Андреева Татьяна Николаевна</t>
  </si>
  <si>
    <t xml:space="preserve">89183812504, 89189925918</t>
  </si>
  <si>
    <t xml:space="preserve">2278327, 89183700210</t>
  </si>
  <si>
    <t xml:space="preserve">Гольцева Ирина Игоревна</t>
  </si>
  <si>
    <t xml:space="preserve">2346076, 2315706</t>
  </si>
  <si>
    <t xml:space="preserve">2570506, 555162</t>
  </si>
  <si>
    <t xml:space="preserve">Губа Александр Васильевич</t>
  </si>
  <si>
    <t xml:space="preserve">Райш Кристина Никитична</t>
  </si>
  <si>
    <t xml:space="preserve">Лежнин Владимир Сергеевич</t>
  </si>
  <si>
    <t xml:space="preserve">Шилова Людмила Олеговна</t>
  </si>
  <si>
    <t xml:space="preserve">89883645299 89189782625</t>
  </si>
  <si>
    <t xml:space="preserve">Дарение</t>
  </si>
  <si>
    <t xml:space="preserve">собственник умер</t>
  </si>
  <si>
    <t xml:space="preserve">Ниценко Валерий Николаевич</t>
  </si>
  <si>
    <t xml:space="preserve">Богатырева  Екатерина Георгиевна</t>
  </si>
  <si>
    <t xml:space="preserve">89883377363 89184835059</t>
  </si>
  <si>
    <t xml:space="preserve">23:43:0110011:0113</t>
  </si>
  <si>
    <t xml:space="preserve">23:43:0110011:999</t>
  </si>
  <si>
    <t xml:space="preserve">89284177788 89181352268</t>
  </si>
  <si>
    <t xml:space="preserve">Акбердин Тимур Ришатович</t>
  </si>
  <si>
    <t xml:space="preserve">Богатырев Александр Викторович</t>
  </si>
  <si>
    <t xml:space="preserve">Клименко Елена Дмитриевна</t>
  </si>
  <si>
    <t xml:space="preserve">89086806650 89002400024</t>
  </si>
  <si>
    <t xml:space="preserve">Шарапов Геннадий Владимирович</t>
  </si>
  <si>
    <t xml:space="preserve">89189820096 89184465934</t>
  </si>
  <si>
    <t xml:space="preserve">Козельская Елена Александровна</t>
  </si>
  <si>
    <t xml:space="preserve">23:43:0110011:713</t>
  </si>
  <si>
    <t xml:space="preserve">23:43:0110011:714</t>
  </si>
  <si>
    <t xml:space="preserve">Воробьев Дмитрий Сергеевич</t>
  </si>
  <si>
    <t xml:space="preserve">23:43:0110011:722</t>
  </si>
  <si>
    <t xml:space="preserve">89183315911 89288830949</t>
  </si>
  <si>
    <t xml:space="preserve">Улибегян Этера Рубеновна</t>
  </si>
  <si>
    <t xml:space="preserve">Переведенцев Сергей Анатольевич</t>
  </si>
  <si>
    <t xml:space="preserve">2327034 2524427</t>
  </si>
  <si>
    <t xml:space="preserve">Гладовских Михаил Борисович</t>
  </si>
  <si>
    <t xml:space="preserve">Тулеев Валерий Петрович</t>
  </si>
  <si>
    <t xml:space="preserve">89528379912 89528283782</t>
  </si>
  <si>
    <t xml:space="preserve">Ромащенко Дмитрий Александрович</t>
  </si>
  <si>
    <t xml:space="preserve">Трощий Владимир Григорьевич</t>
  </si>
  <si>
    <t xml:space="preserve">203/1</t>
  </si>
  <si>
    <t xml:space="preserve">Патрушев Юрий Евгеньевич</t>
  </si>
  <si>
    <t xml:space="preserve">23:43:0110011:1376</t>
  </si>
  <si>
    <t xml:space="preserve">? Продана</t>
  </si>
  <si>
    <t xml:space="preserve">Криворучко Наталья Андреевна</t>
  </si>
  <si>
    <t xml:space="preserve">Прасол Лидия Сергеевна</t>
  </si>
  <si>
    <t xml:space="preserve">23:43:0110011:1279</t>
  </si>
  <si>
    <t xml:space="preserve">Просянник Александр Евгеньевич ?</t>
  </si>
  <si>
    <t xml:space="preserve">23:43:0110011:767</t>
  </si>
  <si>
    <t xml:space="preserve">23:43:0110011:13</t>
  </si>
  <si>
    <t xml:space="preserve">89064314678 89628745358</t>
  </si>
  <si>
    <t xml:space="preserve">89882433042 89184630054</t>
  </si>
  <si>
    <t xml:space="preserve">23:43:0110011:1026</t>
  </si>
  <si>
    <t xml:space="preserve">23:43:0110011:1151</t>
  </si>
  <si>
    <t xml:space="preserve">23:43:0110011:273</t>
  </si>
  <si>
    <t xml:space="preserve">23:43:0110011:274</t>
  </si>
  <si>
    <t xml:space="preserve">23:43:0110011:785</t>
  </si>
  <si>
    <t xml:space="preserve">Виховский Константин Викторович ?</t>
  </si>
  <si>
    <t xml:space="preserve">23:43:0110011:65</t>
  </si>
  <si>
    <t xml:space="preserve">2342749 81983495609</t>
  </si>
  <si>
    <t xml:space="preserve">Щебетеев Алексей Михайлович</t>
  </si>
  <si>
    <t xml:space="preserve">291-293</t>
  </si>
  <si>
    <t xml:space="preserve">Шаропов Исломжон Ибод угли</t>
  </si>
  <si>
    <t xml:space="preserve">23:43:0110011:8</t>
  </si>
  <si>
    <t xml:space="preserve">23:43:0110011:871</t>
  </si>
  <si>
    <t xml:space="preserve">317-318</t>
  </si>
  <si>
    <t xml:space="preserve">23:43:0110011:317</t>
  </si>
  <si>
    <t xml:space="preserve">23:43:0110011:987</t>
  </si>
  <si>
    <t xml:space="preserve">Царюк Владимир Павлович ?</t>
  </si>
  <si>
    <t xml:space="preserve">23:43:0110011:825</t>
  </si>
  <si>
    <t xml:space="preserve">Попов Антон Викторович</t>
  </si>
  <si>
    <t xml:space="preserve">23:43:0110011:826</t>
  </si>
  <si>
    <t xml:space="preserve">???</t>
  </si>
  <si>
    <t xml:space="preserve">Верещагин Артем Михайлович ???</t>
  </si>
  <si>
    <t xml:space="preserve">Медведев Юрий Анатольевич</t>
  </si>
  <si>
    <t xml:space="preserve">23:43:0110011:1030</t>
  </si>
  <si>
    <t xml:space="preserve">Бутин Дмитрий Борисович</t>
  </si>
  <si>
    <t xml:space="preserve">23:43:0110011:843</t>
  </si>
  <si>
    <t xml:space="preserve">23:43:0110011:845</t>
  </si>
  <si>
    <t xml:space="preserve">23:43:0110011:7</t>
  </si>
  <si>
    <t xml:space="preserve">Рудык (Яндиева) Нина Усмановна</t>
  </si>
  <si>
    <t xml:space="preserve">23:43:0110011:368</t>
  </si>
  <si>
    <t xml:space="preserve">23:43:0110011:42</t>
  </si>
  <si>
    <t xml:space="preserve">23:43:0110011:377</t>
  </si>
  <si>
    <t xml:space="preserve">23:43:0110011:378</t>
  </si>
  <si>
    <t xml:space="preserve">Истратов Александр Леонидович</t>
  </si>
  <si>
    <t xml:space="preserve">СНТ "Югтекс", ул. Зеленая, 389</t>
  </si>
  <si>
    <t xml:space="preserve">23:43:0110011:389</t>
  </si>
  <si>
    <t xml:space="preserve">ул. Курчатова, 6-31</t>
  </si>
  <si>
    <t xml:space="preserve">г. Краснодар, ул. Курчатова, 6-31</t>
  </si>
  <si>
    <t xml:space="preserve">Стрельнткова Екатерина Сергеевна</t>
  </si>
  <si>
    <t xml:space="preserve">ул. Гидростроителей, 13-49</t>
  </si>
  <si>
    <t xml:space="preserve">г. Краснодар, ул. Гидростроителей, 13-49</t>
  </si>
  <si>
    <t xml:space="preserve">продано</t>
  </si>
  <si>
    <t xml:space="preserve">Кахтюрин Олег Николаевич</t>
  </si>
  <si>
    <t xml:space="preserve">23:43:0110011:405</t>
  </si>
  <si>
    <t xml:space="preserve">Кабецкой Денис Валерьевич</t>
  </si>
  <si>
    <t xml:space="preserve">23:43:0110011:411</t>
  </si>
  <si>
    <t xml:space="preserve">Прядко Оксана Васильевна</t>
  </si>
  <si>
    <t xml:space="preserve">Юрлулиев Загир</t>
  </si>
  <si>
    <t xml:space="preserve">23:43:0110011:886</t>
  </si>
  <si>
    <t xml:space="preserve">23:43:0110011:888</t>
  </si>
  <si>
    <t xml:space="preserve">с/т Ветеран, ул. Кленовая, 406</t>
  </si>
  <si>
    <t xml:space="preserve">23:43:0110011:28</t>
  </si>
  <si>
    <t xml:space="preserve">23:43:0110011:898</t>
  </si>
  <si>
    <t xml:space="preserve">23:43:0110011:603</t>
  </si>
  <si>
    <t xml:space="preserve">продана</t>
  </si>
  <si>
    <t xml:space="preserve">Карандашова Надежда Григорьевна</t>
  </si>
  <si>
    <t xml:space="preserve">23:43:0110011:916</t>
  </si>
  <si>
    <t xml:space="preserve">23:43:0110011:485</t>
  </si>
  <si>
    <t xml:space="preserve">23:43:0110011:922</t>
  </si>
  <si>
    <t xml:space="preserve">Гаглоев Дмитрий Георгиевис</t>
  </si>
  <si>
    <t xml:space="preserve">23:43:0110011:931</t>
  </si>
  <si>
    <t xml:space="preserve">Назаренко Екатерина Антреевна</t>
  </si>
  <si>
    <t xml:space="preserve">Лукина Юлия Викторовна</t>
  </si>
  <si>
    <t xml:space="preserve">Сеймениде Эльвина Елисеевна</t>
  </si>
  <si>
    <t xml:space="preserve">Ульянова Галина Владимировна</t>
  </si>
  <si>
    <t xml:space="preserve">23:43:0110011:518</t>
  </si>
  <si>
    <t xml:space="preserve">23:43:0110011:25</t>
  </si>
  <si>
    <t xml:space="preserve">Шевченко Александр Васильевич</t>
  </si>
  <si>
    <t xml:space="preserve">23:43:0110011:991</t>
  </si>
  <si>
    <t xml:space="preserve">23:43:0110011:538</t>
  </si>
  <si>
    <t xml:space="preserve">23:43:0110011:539</t>
  </si>
  <si>
    <t xml:space="preserve">Сымчаан Наталья Валентиновна</t>
  </si>
  <si>
    <t xml:space="preserve">23:43:0110011:541</t>
  </si>
  <si>
    <t xml:space="preserve">23:43:0110011:951</t>
  </si>
  <si>
    <t xml:space="preserve">Фисенко Ольга Михайловна</t>
  </si>
  <si>
    <t xml:space="preserve">Ананьева Екатерина ивановна</t>
  </si>
  <si>
    <t xml:space="preserve">23:43:0110011:1111</t>
  </si>
  <si>
    <t xml:space="preserve">23:43:0110011:956</t>
  </si>
  <si>
    <t xml:space="preserve">23:43:0110011:567</t>
  </si>
  <si>
    <t xml:space="preserve">23:43:0110011:559</t>
  </si>
  <si>
    <t xml:space="preserve">Кочубей Татьяна Александровна</t>
  </si>
  <si>
    <t xml:space="preserve">Лысенко Наталья Васильевна</t>
  </si>
  <si>
    <t xml:space="preserve">Homelv@mail.ru</t>
  </si>
  <si>
    <t xml:space="preserve">89183972930, 89034552625</t>
  </si>
  <si>
    <t xml:space="preserve">23:43:0110011:593</t>
  </si>
  <si>
    <t xml:space="preserve">Марушак Павел Николаевич</t>
  </si>
  <si>
    <t xml:space="preserve">23:43:0110011:12</t>
  </si>
  <si>
    <t xml:space="preserve">Дегтярев Константин Вадимович</t>
  </si>
  <si>
    <t xml:space="preserve">23:43:0110011:22</t>
  </si>
  <si>
    <t xml:space="preserve">23:43:0110011:973</t>
  </si>
  <si>
    <t xml:space="preserve">23:43:0110011:606</t>
  </si>
  <si>
    <t xml:space="preserve">Вислоушкина Александра Олеговна</t>
  </si>
  <si>
    <t xml:space="preserve">Смирнов Юрий Игоревич и Смирнова Анастасия Викторовна</t>
  </si>
  <si>
    <t xml:space="preserve">olya-pikul@mail.ru</t>
  </si>
  <si>
    <t xml:space="preserve">Собственник садового участка №62</t>
  </si>
  <si>
    <t xml:space="preserve">lyubovleontieva91@gmail.com</t>
  </si>
  <si>
    <t xml:space="preserve">Зори Лилия Валентиновна</t>
  </si>
  <si>
    <t xml:space="preserve">zon5417@mail.ru</t>
  </si>
  <si>
    <t xml:space="preserve">proe_t@mail.ru, prol_t@mail.ru</t>
  </si>
  <si>
    <t xml:space="preserve"> aleksanderbarbarosha@gmail.com</t>
  </si>
  <si>
    <t xml:space="preserve">Виховский Константин Викторович </t>
  </si>
  <si>
    <t xml:space="preserve">Кривотурова Светлана</t>
  </si>
  <si>
    <t xml:space="preserve">olga.inata@yandex.ru</t>
  </si>
  <si>
    <t xml:space="preserve">Кочеткова Елена Григорьевна</t>
  </si>
  <si>
    <t xml:space="preserve">Лысенко Наталья Владимировна</t>
  </si>
  <si>
    <t xml:space="preserve">homelv@mail.ru</t>
  </si>
  <si>
    <t xml:space="preserve">kola_1966@mail.ru</t>
  </si>
  <si>
    <t xml:space="preserve">Заявленный способ оповещения</t>
  </si>
  <si>
    <t xml:space="preserve">Новый </t>
  </si>
  <si>
    <t xml:space="preserve">Новы владелец</t>
  </si>
  <si>
    <t xml:space="preserve">г. Краснодар, ул.Курчатова,6,кв.  31</t>
  </si>
  <si>
    <t xml:space="preserve">Новый собственник</t>
  </si>
  <si>
    <t xml:space="preserve">352521, г. Краснодар, ст. Ереминская, ул. Ленина., 23</t>
  </si>
  <si>
    <t xml:space="preserve">Новый владеоец</t>
  </si>
  <si>
    <t xml:space="preserve">Каракешишян Арев Галустовна</t>
  </si>
  <si>
    <t xml:space="preserve">Амрулоев Забардаст Нутфулло Угли</t>
  </si>
  <si>
    <t xml:space="preserve">603- 604</t>
  </si>
  <si>
    <t xml:space="preserve">- заявление по оповещению о собраниях</t>
  </si>
  <si>
    <t xml:space="preserve">УМЕР </t>
  </si>
  <si>
    <t xml:space="preserve">350032, г. Краснодар, СНТ № 2 АО "Югтекс", ул. Светлая, д.7</t>
  </si>
  <si>
    <t xml:space="preserve">350032, г. Краснодар, СНТ № 2 АО "Югтекс", ул. Светлая,  д. 24</t>
  </si>
  <si>
    <t xml:space="preserve">350032, г. Краснодар, СНТ № 2 АО "Югтекс", ул. Светлая,  д. 14</t>
  </si>
  <si>
    <t xml:space="preserve">350032, г. Краснодар, СНТ № 2 АО "Югтекс", ул. Светлая,  д. 48</t>
  </si>
  <si>
    <t xml:space="preserve">350032, г. Краснодар, СНТ № 2 АО "Югтекс", ул. Солнечная,  д. 77</t>
  </si>
  <si>
    <t xml:space="preserve">350032, г. Краснодар, СНТ № 2 АО "Югтекс", ул. Солнечная,  д. 117</t>
  </si>
  <si>
    <t xml:space="preserve">350032, г. Краснодар, СНТ № 2 АО "Югтекс", ул. Солнечная, д. 122</t>
  </si>
  <si>
    <t xml:space="preserve">г. Краснодар, СНТ № 2 АО "Югтекс" ул. Солнечная,  д. 140</t>
  </si>
  <si>
    <t xml:space="preserve">350032, г. Краснодар, СНТ № 2 АО "Югтекс", ул. Абрикосовая,  д. 183</t>
  </si>
  <si>
    <t xml:space="preserve">350032, г. Краснодар, с/т № 2 АО "Югтекс", ул. Абрикосовая, д.215</t>
  </si>
  <si>
    <t xml:space="preserve">Асмановна Ирина Анатольевна</t>
  </si>
  <si>
    <t xml:space="preserve">350032, г. Краснодар, с/т № 2 АО "Югтекс", ул. Абрикосовая, д.226</t>
  </si>
  <si>
    <t xml:space="preserve">350032, г. Краснодар, с/т № 2 АО "Югтекс", ул. Зеленая, д.411</t>
  </si>
  <si>
    <t xml:space="preserve">г. Краснодар, СНТ № 2 АО "Югтекс", ул. Зеленая,  д. 415</t>
  </si>
  <si>
    <t xml:space="preserve">350032, г. Краснодар, с/т № 2 АО "Югтекс", ул. Садовая, д.515</t>
  </si>
  <si>
    <t xml:space="preserve">Дурчак Василий Григорьевич</t>
  </si>
  <si>
    <t xml:space="preserve">350032, г. Краснодар, СНТ № 2 АО "Югтекс", д. 563</t>
  </si>
  <si>
    <t xml:space="preserve">591, 543</t>
  </si>
  <si>
    <t xml:space="preserve">350032, г. Краснодар СНТ  "Югтекс", ул. Вишнёвая,  уч. 592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</si>
</sst>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h]:mm:ss"/>
    <numFmt numFmtId="166" formatCode="h:mm"/>
    <numFmt numFmtId="167" formatCode="@"/>
    <numFmt numFmtId="168" formatCode="#,##0"/>
    <numFmt numFmtId="169" formatCode="dd/mm"/>
    <numFmt numFmtId="170" formatCode="dd/mm/yyyy"/>
    <numFmt numFmtId="171" formatCode="General"/>
    <numFmt numFmtId="172" formatCode="d/m/yy"/>
    <numFmt numFmtId="173" formatCode="dd/mm/yy"/>
    <numFmt numFmtId="174" formatCode="h:mm:ss"/>
    <numFmt numFmtId="175" formatCode="#,##0.00"/>
    <numFmt numFmtId="176" formatCode="d/m"/>
    <numFmt numFmtId="177" formatCode="d/m/yyyy"/>
    <numFmt numFmtId="178" formatCode="dd\,mm\,yyyy"/>
  </numFmts>
  <fonts count="98">
    <font>
      <sz val="11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9"/>
      <color rgb="FF067D17"/>
      <name val="&quot;JetBrains Mono&quot;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9"/>
      <color rgb="FF1F1F1F"/>
      <name val="&quot;Google Sans&quot;"/>
      <family val="0"/>
      <charset val="1"/>
    </font>
    <font>
      <b val="true"/>
      <sz val="10"/>
      <color rgb="FF1F1F1F"/>
      <name val="&quot;Google Sans&quot;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80808"/>
      <name val="Calibri"/>
      <family val="0"/>
      <charset val="1"/>
    </font>
    <font>
      <u val="single"/>
      <sz val="10"/>
      <color rgb="FF1155CC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0"/>
      <color rgb="FFFF0000"/>
      <name val="Calibri"/>
      <family val="0"/>
      <charset val="1"/>
    </font>
    <font>
      <b val="true"/>
      <sz val="10"/>
      <color rgb="FF008080"/>
      <name val="Calibri"/>
      <family val="0"/>
      <charset val="1"/>
    </font>
    <font>
      <sz val="10"/>
      <color rgb="FF0563C1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10"/>
      <color rgb="FF0000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10"/>
      <color rgb="FFCC0000"/>
      <name val="Calibri"/>
      <family val="0"/>
      <charset val="1"/>
    </font>
    <font>
      <sz val="10"/>
      <color rgb="FF0000FF"/>
      <name val="Calibri"/>
      <family val="0"/>
      <charset val="1"/>
    </font>
    <font>
      <u val="single"/>
      <sz val="10"/>
      <color rgb="FF4A86E8"/>
      <name val="Calibri"/>
      <family val="0"/>
      <charset val="1"/>
    </font>
    <font>
      <sz val="10"/>
      <color rgb="FF4A86E8"/>
      <name val="Calibri"/>
      <family val="0"/>
      <charset val="1"/>
    </font>
    <font>
      <u val="single"/>
      <sz val="10"/>
      <color rgb="FF000000"/>
      <name val="Calibri"/>
      <family val="0"/>
      <charset val="1"/>
    </font>
    <font>
      <sz val="10"/>
      <color rgb="FF008080"/>
      <name val="Calibri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Roboto"/>
      <family val="0"/>
      <charset val="1"/>
    </font>
    <font>
      <sz val="9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i val="true"/>
      <sz val="10"/>
      <color rgb="FF000000"/>
      <name val="Calibri"/>
      <family val="0"/>
      <charset val="1"/>
    </font>
    <font>
      <sz val="10"/>
      <color rgb="FF434343"/>
      <name val="Calibri"/>
      <family val="0"/>
      <charset val="1"/>
    </font>
    <font>
      <sz val="10"/>
      <color rgb="FF000000"/>
      <name val="Docs-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0563C1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2"/>
      <color rgb="FFFBF7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34A853"/>
      <name val="Calibri"/>
      <family val="0"/>
      <charset val="1"/>
    </font>
    <font>
      <b val="true"/>
      <sz val="12"/>
      <color rgb="FFEA4335"/>
      <name val="Calibri"/>
      <family val="0"/>
      <charset val="1"/>
    </font>
    <font>
      <b val="true"/>
      <strike val="true"/>
      <sz val="12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trike val="true"/>
      <sz val="12"/>
      <color rgb="FF000000"/>
      <name val="Calibri"/>
      <family val="0"/>
      <charset val="1"/>
    </font>
    <font>
      <b val="true"/>
      <strike val="true"/>
      <sz val="12"/>
      <color rgb="FF34A853"/>
      <name val="Calibri"/>
      <family val="0"/>
      <charset val="1"/>
    </font>
    <font>
      <b val="true"/>
      <strike val="true"/>
      <sz val="12"/>
      <color rgb="FFEA4335"/>
      <name val="Calibri"/>
      <family val="0"/>
      <charset val="1"/>
    </font>
    <font>
      <b val="true"/>
      <sz val="12"/>
      <color rgb="FF4285F4"/>
      <name val="Calibri"/>
      <family val="0"/>
      <charset val="1"/>
    </font>
    <font>
      <b val="true"/>
      <sz val="12"/>
      <color rgb="FFFF6D01"/>
      <name val="Calibri"/>
      <family val="0"/>
      <charset val="1"/>
    </font>
    <font>
      <sz val="11"/>
      <color rgb="FFFF0000"/>
      <name val="Roboto"/>
      <family val="0"/>
      <charset val="1"/>
    </font>
    <font>
      <b val="true"/>
      <i val="true"/>
      <sz val="12"/>
      <color rgb="FF0B5394"/>
      <name val="Calibri"/>
      <family val="0"/>
      <charset val="1"/>
    </font>
    <font>
      <b val="true"/>
      <sz val="11"/>
      <color rgb="FFEA4335"/>
      <name val="Arial"/>
      <family val="0"/>
      <charset val="1"/>
    </font>
    <font>
      <sz val="12"/>
      <color rgb="FFFF0000"/>
      <name val="Calibri"/>
      <family val="0"/>
      <charset val="1"/>
    </font>
    <font>
      <sz val="12"/>
      <color rgb="FFEA4335"/>
      <name val="Calibri"/>
      <family val="0"/>
      <charset val="1"/>
    </font>
    <font>
      <sz val="11"/>
      <color rgb="FF34A853"/>
      <name val="Arial"/>
      <family val="0"/>
      <charset val="1"/>
    </font>
    <font>
      <b val="true"/>
      <sz val="11"/>
      <color rgb="FF3C4043"/>
      <name val="Roboto"/>
      <family val="0"/>
      <charset val="1"/>
    </font>
    <font>
      <sz val="12"/>
      <color rgb="FFFF6D01"/>
      <name val="Calibri"/>
      <family val="0"/>
      <charset val="1"/>
    </font>
    <font>
      <b val="true"/>
      <strike val="true"/>
      <sz val="12"/>
      <color rgb="FFFF6D01"/>
      <name val="Calibri"/>
      <family val="0"/>
      <charset val="1"/>
    </font>
    <font>
      <sz val="12"/>
      <color rgb="FF34A853"/>
      <name val="Calibri"/>
      <family val="0"/>
      <charset val="1"/>
    </font>
    <font>
      <sz val="9"/>
      <color rgb="FF1F1F1F"/>
      <name val="&quot;Google Sans&quot;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strike val="true"/>
      <sz val="12"/>
      <color rgb="FF000000"/>
      <name val="Times New Roman"/>
      <family val="0"/>
      <charset val="1"/>
    </font>
    <font>
      <strike val="true"/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&quot;Times New Roman&quot;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2"/>
      <color rgb="FFFFFFFF"/>
      <name val="&quot;Times New Roman&quot;"/>
      <family val="0"/>
      <charset val="1"/>
    </font>
    <font>
      <sz val="12"/>
      <color rgb="FF000000"/>
      <name val="&quot;Times New Roman&quot;"/>
      <family val="0"/>
      <charset val="1"/>
    </font>
    <font>
      <sz val="12"/>
      <color rgb="FFFF0000"/>
      <name val="&quot;Times New Roman&quot;"/>
      <family val="0"/>
      <charset val="1"/>
    </font>
    <font>
      <sz val="12"/>
      <color rgb="FFC9211E"/>
      <name val="&quot;Times New Roman&quot;"/>
      <family val="0"/>
      <charset val="1"/>
    </font>
    <font>
      <sz val="12"/>
      <color rgb="FFFFFFFF"/>
      <name val="&quot;Times New Roman&quot;"/>
      <family val="0"/>
      <charset val="1"/>
    </font>
    <font>
      <sz val="11"/>
      <color rgb="FFFFFFFF"/>
      <name val="Arial"/>
      <family val="0"/>
      <charset val="1"/>
    </font>
    <font>
      <b val="true"/>
      <sz val="14"/>
      <color rgb="FF000000"/>
      <name val="&quot;Times New Roman&quot;"/>
      <family val="0"/>
      <charset val="1"/>
    </font>
    <font>
      <u val="single"/>
      <sz val="10"/>
      <color rgb="FFFF0000"/>
      <name val="Calibri"/>
      <family val="0"/>
      <charset val="1"/>
    </font>
    <font>
      <b val="true"/>
      <sz val="11"/>
      <color rgb="FF000000"/>
      <name val="&quot;JetBrains Mono&quot;"/>
      <family val="0"/>
      <charset val="1"/>
    </font>
    <font>
      <sz val="10"/>
      <color rgb="FF000000"/>
      <name val="&quot;PT Sans&quot;"/>
      <family val="0"/>
      <charset val="1"/>
    </font>
    <font>
      <b val="true"/>
      <sz val="9"/>
      <color rgb="FF000000"/>
      <name val="Arial"/>
      <family val="0"/>
      <charset val="1"/>
    </font>
    <font>
      <sz val="10"/>
      <color rgb="FF000000"/>
      <name val="Roboto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8"/>
      <color rgb="FF000000"/>
      <name val="Calibri"/>
      <family val="0"/>
      <charset val="1"/>
    </font>
    <font>
      <u val="single"/>
      <sz val="9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CC0000"/>
      <name val="Calibri"/>
      <family val="0"/>
      <charset val="1"/>
    </font>
    <font>
      <sz val="11"/>
      <color rgb="FFDD7E6B"/>
      <name val="Calibri"/>
      <family val="0"/>
      <charset val="1"/>
    </font>
    <font>
      <sz val="11"/>
      <color rgb="FF434343"/>
      <name val="Calibri"/>
      <family val="0"/>
      <charset val="1"/>
    </font>
  </fonts>
  <fills count="34">
    <fill>
      <patternFill patternType="none"/>
    </fill>
    <fill>
      <patternFill patternType="gray125"/>
    </fill>
    <fill>
      <patternFill patternType="solid">
        <fgColor rgb="FF00FF00"/>
        <bgColor rgb="FF34A853"/>
      </patternFill>
    </fill>
    <fill>
      <patternFill patternType="solid">
        <fgColor rgb="FFFFFFFF"/>
        <bgColor rgb="FFFBF7FF"/>
      </patternFill>
    </fill>
    <fill>
      <patternFill patternType="solid">
        <fgColor rgb="FFFBF7FF"/>
        <bgColor rgb="FFFFFFFF"/>
      </patternFill>
    </fill>
    <fill>
      <patternFill patternType="solid">
        <fgColor rgb="FFF4CCCC"/>
        <bgColor rgb="FFEAD1DC"/>
      </patternFill>
    </fill>
    <fill>
      <patternFill patternType="solid">
        <fgColor rgb="FFFFFF00"/>
        <bgColor rgb="FFFFBF00"/>
      </patternFill>
    </fill>
    <fill>
      <patternFill patternType="solid">
        <fgColor rgb="FFB7E1CD"/>
        <bgColor rgb="FFC9DAF8"/>
      </patternFill>
    </fill>
    <fill>
      <patternFill patternType="solid">
        <fgColor rgb="FFFF0000"/>
        <bgColor rgb="FFCC0000"/>
      </patternFill>
    </fill>
    <fill>
      <patternFill patternType="solid">
        <fgColor rgb="FFFF00FF"/>
        <bgColor rgb="FF800080"/>
      </patternFill>
    </fill>
    <fill>
      <patternFill patternType="solid">
        <fgColor rgb="FF00FFFF"/>
        <bgColor rgb="FF00FF00"/>
      </patternFill>
    </fill>
    <fill>
      <patternFill patternType="solid">
        <fgColor rgb="FFEEECE1"/>
        <bgColor rgb="FFEFEFEF"/>
      </patternFill>
    </fill>
    <fill>
      <patternFill patternType="solid">
        <fgColor rgb="FF3D85C6"/>
        <bgColor rgb="FF4A86E8"/>
      </patternFill>
    </fill>
    <fill>
      <patternFill patternType="solid">
        <fgColor rgb="FFEAD1DC"/>
        <bgColor rgb="FFF4CCCC"/>
      </patternFill>
    </fill>
    <fill>
      <patternFill patternType="solid">
        <fgColor rgb="FFFF9900"/>
        <bgColor rgb="FFFF8000"/>
      </patternFill>
    </fill>
    <fill>
      <patternFill patternType="solid">
        <fgColor rgb="FFC9DAF8"/>
        <bgColor rgb="FFCFE2F3"/>
      </patternFill>
    </fill>
    <fill>
      <patternFill patternType="solid">
        <fgColor rgb="FFD9EAD3"/>
        <bgColor rgb="FFDDE8CB"/>
      </patternFill>
    </fill>
    <fill>
      <patternFill patternType="solid">
        <fgColor rgb="FFDDDDDD"/>
        <bgColor rgb="FFD9D9D9"/>
      </patternFill>
    </fill>
    <fill>
      <patternFill patternType="solid">
        <fgColor rgb="FF000000"/>
        <bgColor rgb="FF080808"/>
      </patternFill>
    </fill>
    <fill>
      <patternFill patternType="solid">
        <fgColor rgb="FFAFD095"/>
        <bgColor rgb="FFB7E1CD"/>
      </patternFill>
    </fill>
    <fill>
      <patternFill patternType="solid">
        <fgColor rgb="FFDEE7E5"/>
        <bgColor rgb="FFD9EAD3"/>
      </patternFill>
    </fill>
    <fill>
      <patternFill patternType="solid">
        <fgColor rgb="FFDDE8CB"/>
        <bgColor rgb="FFD9EAD3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AFD095"/>
      </patternFill>
    </fill>
    <fill>
      <patternFill patternType="solid">
        <fgColor rgb="FFB4C7DC"/>
        <bgColor rgb="FFB7E1CD"/>
      </patternFill>
    </fill>
    <fill>
      <patternFill patternType="solid">
        <fgColor rgb="FFFF8000"/>
        <bgColor rgb="FFFF6D01"/>
      </patternFill>
    </fill>
    <fill>
      <patternFill patternType="solid">
        <fgColor rgb="FFBF9000"/>
        <bgColor rgb="FFFF9900"/>
      </patternFill>
    </fill>
    <fill>
      <patternFill patternType="solid">
        <fgColor rgb="FFE06666"/>
        <bgColor rgb="FFDD7E6B"/>
      </patternFill>
    </fill>
    <fill>
      <patternFill patternType="solid">
        <fgColor rgb="FFCFE2F3"/>
        <bgColor rgb="FFC9DAF8"/>
      </patternFill>
    </fill>
    <fill>
      <patternFill patternType="solid">
        <fgColor rgb="FFFCE5CD"/>
        <bgColor rgb="FFEEECE1"/>
      </patternFill>
    </fill>
    <fill>
      <patternFill patternType="solid">
        <fgColor rgb="FF434343"/>
        <bgColor rgb="FF3C4043"/>
      </patternFill>
    </fill>
    <fill>
      <patternFill patternType="solid">
        <fgColor rgb="FFD9D9D9"/>
        <bgColor rgb="FFDDDDDD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1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1" fillId="1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2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3" fillId="1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1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1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1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1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4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1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1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6" fillId="1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74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2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1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2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1" fillId="1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1" fillId="1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2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2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1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7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8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1" fillId="2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2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2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2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2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74" fillId="2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4" fillId="2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2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2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5" fillId="2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8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7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8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7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70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6" fillId="6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8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7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8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8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1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2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2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3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3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3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3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3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3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1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3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3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8" fillId="3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0" fillId="3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11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5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2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2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6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6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4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3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6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9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">
    <dxf>
      <fill>
        <patternFill patternType="solid">
          <fgColor rgb="FF00FF00"/>
        </patternFill>
      </fill>
    </dxf>
    <dxf>
      <fill>
        <patternFill patternType="solid">
          <fgColor rgb="FFB7E1CD"/>
        </patternFill>
      </fill>
    </dxf>
    <dxf>
      <fill>
        <patternFill patternType="solid">
          <fgColor rgb="FFF4CCCC"/>
        </patternFill>
      </fill>
    </dxf>
    <dxf>
      <fill>
        <patternFill patternType="solid">
          <fgColor rgb="FFFBF7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8080"/>
        </patternFill>
      </fill>
    </dxf>
    <dxf>
      <fill>
        <patternFill patternType="solid">
          <fgColor rgb="FF080808"/>
        </patternFill>
      </fill>
    </dxf>
    <dxf>
      <fill>
        <patternFill patternType="solid">
          <fgColor rgb="FFFF0000"/>
        </patternFill>
      </fill>
    </dxf>
    <dxf>
      <fill>
        <patternFill>
          <bgColor rgb="FFB7E1CD"/>
        </patternFill>
      </fill>
    </dxf>
    <dxf>
      <fill>
        <patternFill patternType="solid">
          <fgColor rgb="FF3D85C6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B5394"/>
        </patternFill>
      </fill>
    </dxf>
    <dxf>
      <fill>
        <patternFill patternType="solid">
          <fgColor rgb="FFFF6D01"/>
        </patternFill>
      </fill>
    </dxf>
    <dxf>
      <fill>
        <patternFill>
          <bgColor rgb="FFFFFFFF"/>
        </patternFill>
      </fill>
    </dxf>
    <dxf>
      <fill>
        <patternFill patternType="solid">
          <f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67D17"/>
      <rgbColor rgb="FF000080"/>
      <rgbColor rgb="FFBF9000"/>
      <rgbColor rgb="FF800080"/>
      <rgbColor rgb="FF008080"/>
      <rgbColor rgb="FFB4C7DC"/>
      <rgbColor rgb="FF4A86E8"/>
      <rgbColor rgb="FFAFD095"/>
      <rgbColor rgb="FFEA4335"/>
      <rgbColor rgb="FFF3F3F3"/>
      <rgbColor rgb="FFDEE7E5"/>
      <rgbColor rgb="FF660066"/>
      <rgbColor rgb="FFDD7E6B"/>
      <rgbColor rgb="FF0563C1"/>
      <rgbColor rgb="FFC9DAF8"/>
      <rgbColor rgb="FF000080"/>
      <rgbColor rgb="FFFBF7FF"/>
      <rgbColor rgb="FFDDE8CB"/>
      <rgbColor rgb="FFEEECE1"/>
      <rgbColor rgb="FF800080"/>
      <rgbColor rgb="FFFF8000"/>
      <rgbColor rgb="FF1155CC"/>
      <rgbColor rgb="FF0000FF"/>
      <rgbColor rgb="FFEFEFEF"/>
      <rgbColor rgb="FFCFE2F3"/>
      <rgbColor rgb="FFD9EAD3"/>
      <rgbColor rgb="FFFCE5CD"/>
      <rgbColor rgb="FFB7E1CD"/>
      <rgbColor rgb="FFEAD1DC"/>
      <rgbColor rgb="FFD9D9D9"/>
      <rgbColor rgb="FFF4CCCC"/>
      <rgbColor rgb="FF4285F4"/>
      <rgbColor rgb="FFDDDDDD"/>
      <rgbColor rgb="FF81D41A"/>
      <rgbColor rgb="FFFFBF00"/>
      <rgbColor rgb="FFFF9900"/>
      <rgbColor rgb="FFFF6D01"/>
      <rgbColor rgb="FF3D85C6"/>
      <rgbColor rgb="FF999999"/>
      <rgbColor rgb="FF0B5394"/>
      <rgbColor rgb="FF34A853"/>
      <rgbColor rgb="FF080808"/>
      <rgbColor rgb="FF1F1F1F"/>
      <rgbColor rgb="FFC9211E"/>
      <rgbColor rgb="FFE06666"/>
      <rgbColor rgb="FF434343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3:G30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mailto:drozdseal@mail.ru" TargetMode="External"/><Relationship Id="rId3" Type="http://schemas.openxmlformats.org/officeDocument/2006/relationships/hyperlink" Target="mailto:a0470101@yandex.ru" TargetMode="External"/><Relationship Id="rId4" Type="http://schemas.openxmlformats.org/officeDocument/2006/relationships/hyperlink" Target="mailto:graf.61@bk.ru" TargetMode="External"/><Relationship Id="rId5" Type="http://schemas.openxmlformats.org/officeDocument/2006/relationships/hyperlink" Target="mailto:denis050575@yandex.ru" TargetMode="External"/><Relationship Id="rId6" Type="http://schemas.openxmlformats.org/officeDocument/2006/relationships/hyperlink" Target="mailto:klerik1993@mail.ru" TargetMode="External"/><Relationship Id="rId7" Type="http://schemas.openxmlformats.org/officeDocument/2006/relationships/hyperlink" Target="mailto:zygalov.evgenii@mail.ru" TargetMode="External"/><Relationship Id="rId8" Type="http://schemas.openxmlformats.org/officeDocument/2006/relationships/hyperlink" Target="mailto:natusik1963@yandex.ru" TargetMode="External"/><Relationship Id="rId9" Type="http://schemas.openxmlformats.org/officeDocument/2006/relationships/hyperlink" Target="mailto:kiselevanadezhda9129192@mail.ru" TargetMode="External"/><Relationship Id="rId10" Type="http://schemas.openxmlformats.org/officeDocument/2006/relationships/hyperlink" Target="mailto:fedaenih@yandex.ru" TargetMode="External"/><Relationship Id="rId11" Type="http://schemas.openxmlformats.org/officeDocument/2006/relationships/hyperlink" Target="mailto:Sanya93rus@mail.ru" TargetMode="External"/><Relationship Id="rId12" Type="http://schemas.openxmlformats.org/officeDocument/2006/relationships/hyperlink" Target="mailto:sunburst@inbox.ru" TargetMode="External"/><Relationship Id="rId13" Type="http://schemas.openxmlformats.org/officeDocument/2006/relationships/hyperlink" Target="mailto:kylikova.T@mail.ru" TargetMode="External"/><Relationship Id="rId14" Type="http://schemas.openxmlformats.org/officeDocument/2006/relationships/hyperlink" Target="mailto:anna-poleva@yandex.ru" TargetMode="External"/><Relationship Id="rId15" Type="http://schemas.openxmlformats.org/officeDocument/2006/relationships/hyperlink" Target="mailto:a.svetlichny@bk.ru" TargetMode="External"/><Relationship Id="rId16" Type="http://schemas.openxmlformats.org/officeDocument/2006/relationships/hyperlink" Target="mailto:khaybulor1980@mail.ru" TargetMode="External"/><Relationship Id="rId17" Type="http://schemas.openxmlformats.org/officeDocument/2006/relationships/hyperlink" Target="mailto:lena_ovhinnikova@mail.ru" TargetMode="External"/><Relationship Id="rId18" Type="http://schemas.openxmlformats.org/officeDocument/2006/relationships/hyperlink" Target="mailto:reznik.vas@gmail.com" TargetMode="External"/><Relationship Id="rId19" Type="http://schemas.openxmlformats.org/officeDocument/2006/relationships/hyperlink" Target="mailto:esipov-cto1@yandex.ru" TargetMode="External"/><Relationship Id="rId20" Type="http://schemas.openxmlformats.org/officeDocument/2006/relationships/hyperlink" Target="mailto:spektr-shop@yandex.ru" TargetMode="External"/><Relationship Id="rId21" Type="http://schemas.openxmlformats.org/officeDocument/2006/relationships/hyperlink" Target="mailto:sveta.nikhaeva@yandex.ru" TargetMode="External"/><Relationship Id="rId22" Type="http://schemas.openxmlformats.org/officeDocument/2006/relationships/hyperlink" Target="mailto:donut-s@mail.ru" TargetMode="External"/><Relationship Id="rId23" Type="http://schemas.openxmlformats.org/officeDocument/2006/relationships/hyperlink" Target="mailto:l.korneyeva@mail.ru" TargetMode="External"/><Relationship Id="rId24" Type="http://schemas.openxmlformats.org/officeDocument/2006/relationships/hyperlink" Target="mailto:valkonata74@mail.ru" TargetMode="External"/><Relationship Id="rId25" Type="http://schemas.openxmlformats.org/officeDocument/2006/relationships/hyperlink" Target="mailto:valkonata74@mail.ru" TargetMode="External"/><Relationship Id="rId26" Type="http://schemas.openxmlformats.org/officeDocument/2006/relationships/hyperlink" Target="mailto:e.kirakosova@mail.ru" TargetMode="External"/><Relationship Id="rId27" Type="http://schemas.openxmlformats.org/officeDocument/2006/relationships/hyperlink" Target="mailto:n.shkabarnya@tgk.gazprom.ru" TargetMode="External"/><Relationship Id="rId28" Type="http://schemas.openxmlformats.org/officeDocument/2006/relationships/hyperlink" Target="http://boiko3524gmail.com/" TargetMode="External"/><Relationship Id="rId29" Type="http://schemas.openxmlformats.org/officeDocument/2006/relationships/hyperlink" Target="mailto:kunage@mail.ru" TargetMode="External"/><Relationship Id="rId30" Type="http://schemas.openxmlformats.org/officeDocument/2006/relationships/hyperlink" Target="mailto:b150390@yandex.ru" TargetMode="External"/><Relationship Id="rId31" Type="http://schemas.openxmlformats.org/officeDocument/2006/relationships/hyperlink" Target="mailto:27savvateev@gmail.com" TargetMode="External"/><Relationship Id="rId32" Type="http://schemas.openxmlformats.org/officeDocument/2006/relationships/hyperlink" Target="mailto:yandi75@mail.ru" TargetMode="External"/><Relationship Id="rId33" Type="http://schemas.openxmlformats.org/officeDocument/2006/relationships/hyperlink" Target="mailto:lyudmila.v818@gmail.com" TargetMode="External"/><Relationship Id="rId34" Type="http://schemas.openxmlformats.org/officeDocument/2006/relationships/hyperlink" Target="mailto:t.volokhova50@mail.ru" TargetMode="External"/><Relationship Id="rId35" Type="http://schemas.openxmlformats.org/officeDocument/2006/relationships/hyperlink" Target="mailto:olga.inata@yandex.ru" TargetMode="External"/><Relationship Id="rId36" Type="http://schemas.openxmlformats.org/officeDocument/2006/relationships/hyperlink" Target="mailto:rekling.ira@mail.ru" TargetMode="External"/><Relationship Id="rId37" Type="http://schemas.openxmlformats.org/officeDocument/2006/relationships/hyperlink" Target="mailto:krivtcov.yarik@gmail.com" TargetMode="External"/><Relationship Id="rId38" Type="http://schemas.openxmlformats.org/officeDocument/2006/relationships/hyperlink" Target="mailto:comvel.ru@mail.ru" TargetMode="External"/><Relationship Id="rId39" Type="http://schemas.openxmlformats.org/officeDocument/2006/relationships/hyperlink" Target="mailto:kiralite07@gmail.com" TargetMode="External"/><Relationship Id="rId40" Type="http://schemas.openxmlformats.org/officeDocument/2006/relationships/hyperlink" Target="mailto:dr-voronova@rambler.ru" TargetMode="External"/><Relationship Id="rId41" Type="http://schemas.openxmlformats.org/officeDocument/2006/relationships/hyperlink" Target="mailto:yamshchikov.14@mail.ru" TargetMode="External"/><Relationship Id="rId42" Type="http://schemas.openxmlformats.org/officeDocument/2006/relationships/hyperlink" Target="mailto:churdinan@mail.ru" TargetMode="External"/><Relationship Id="rId43" Type="http://schemas.openxmlformats.org/officeDocument/2006/relationships/hyperlink" Target="mailto:igor.guzhov.68@mail.ru" TargetMode="External"/><Relationship Id="rId44" Type="http://schemas.openxmlformats.org/officeDocument/2006/relationships/hyperlink" Target="mailto:nikolaevna.1922@mail.ru" TargetMode="External"/><Relationship Id="rId45" Type="http://schemas.openxmlformats.org/officeDocument/2006/relationships/hyperlink" Target="mailto:isidor78@mail.ru" TargetMode="External"/><Relationship Id="rId46" Type="http://schemas.openxmlformats.org/officeDocument/2006/relationships/hyperlink" Target="mailto:114vv1941an@mail.ru" TargetMode="External"/><Relationship Id="rId47" Type="http://schemas.openxmlformats.org/officeDocument/2006/relationships/hyperlink" Target="mailto:wasja2121gugl@gmail.com" TargetMode="External"/><Relationship Id="rId48" Type="http://schemas.openxmlformats.org/officeDocument/2006/relationships/hyperlink" Target="mailto:soberspot@gmail.com" TargetMode="External"/><Relationship Id="rId49" Type="http://schemas.openxmlformats.org/officeDocument/2006/relationships/hyperlink" Target="mailto:mnp26061978@mail.ru" TargetMode="External"/><Relationship Id="rId50" Type="http://schemas.openxmlformats.org/officeDocument/2006/relationships/hyperlink" Target="mailto:katenev.80@mail.ru" TargetMode="External"/><Relationship Id="rId51" Type="http://schemas.openxmlformats.org/officeDocument/2006/relationships/hyperlink" Target="mailto:alex.itk@yandex.ru" TargetMode="External"/><Relationship Id="rId52" Type="http://schemas.openxmlformats.org/officeDocument/2006/relationships/hyperlink" Target="mailto:galaktika12@gmail.com" TargetMode="External"/><Relationship Id="rId53" Type="http://schemas.openxmlformats.org/officeDocument/2006/relationships/hyperlink" Target="mailto:vladzor@mail.ru" TargetMode="External"/><Relationship Id="rId54" Type="http://schemas.openxmlformats.org/officeDocument/2006/relationships/hyperlink" Target="mailto:tatyana020868@mail.ru" TargetMode="External"/><Relationship Id="rId55" Type="http://schemas.openxmlformats.org/officeDocument/2006/relationships/hyperlink" Target="mailto:raiwan@bk.ru" TargetMode="External"/><Relationship Id="rId56" Type="http://schemas.openxmlformats.org/officeDocument/2006/relationships/hyperlink" Target="mailto:ten.ol@yandex.ru" TargetMode="External"/><Relationship Id="rId57" Type="http://schemas.openxmlformats.org/officeDocument/2006/relationships/hyperlink" Target="mailto:kvarta315@mail.ru" TargetMode="External"/><Relationship Id="rId58" Type="http://schemas.openxmlformats.org/officeDocument/2006/relationships/hyperlink" Target="mailto:vsol-kr@yandex.ru" TargetMode="External"/><Relationship Id="rId59" Type="http://schemas.openxmlformats.org/officeDocument/2006/relationships/hyperlink" Target="mailto:89604903132@mail.ru" TargetMode="External"/><Relationship Id="rId60" Type="http://schemas.openxmlformats.org/officeDocument/2006/relationships/hyperlink" Target="mailto:pleshivtzeva.tatyana@yandex.ru" TargetMode="External"/><Relationship Id="rId61" Type="http://schemas.openxmlformats.org/officeDocument/2006/relationships/hyperlink" Target="mailto:pleshivtzeva.tatyana@yandex.ru" TargetMode="External"/><Relationship Id="rId62" Type="http://schemas.openxmlformats.org/officeDocument/2006/relationships/hyperlink" Target="http://art.v8706qgmail.com/" TargetMode="External"/><Relationship Id="rId63" Type="http://schemas.openxmlformats.org/officeDocument/2006/relationships/hyperlink" Target="mailto:t.gala@mail.ru" TargetMode="External"/><Relationship Id="rId64" Type="http://schemas.openxmlformats.org/officeDocument/2006/relationships/hyperlink" Target="mailto:vvf7723@gmail.com" TargetMode="External"/><Relationship Id="rId65" Type="http://schemas.openxmlformats.org/officeDocument/2006/relationships/hyperlink" Target="mailto:kola_1966@mail.ru" TargetMode="External"/><Relationship Id="rId66" Type="http://schemas.openxmlformats.org/officeDocument/2006/relationships/hyperlink" Target="mailto:paninvtpi@mail.ru" TargetMode="External"/><Relationship Id="rId67" Type="http://schemas.openxmlformats.org/officeDocument/2006/relationships/vmlDrawing" Target="../drawings/vmlDrawing3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hyperlink" Target="mailto:Homelv@mail.ru" TargetMode="External"/><Relationship Id="rId3" Type="http://schemas.openxmlformats.org/officeDocument/2006/relationships/vmlDrawing" Target="../drawings/vmlDrawing5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hyperlink" Target="mailto:drozdseal@mail.ru" TargetMode="External"/><Relationship Id="rId3" Type="http://schemas.openxmlformats.org/officeDocument/2006/relationships/hyperlink" Target="mailto:a0470101@yandex.ru" TargetMode="External"/><Relationship Id="rId4" Type="http://schemas.openxmlformats.org/officeDocument/2006/relationships/hyperlink" Target="mailto:fedaenih@yandex.ru" TargetMode="External"/><Relationship Id="rId5" Type="http://schemas.openxmlformats.org/officeDocument/2006/relationships/hyperlink" Target="mailto:graf.61@bk.ru" TargetMode="External"/><Relationship Id="rId6" Type="http://schemas.openxmlformats.org/officeDocument/2006/relationships/hyperlink" Target="mailto:paninvtpi@mail.ru" TargetMode="External"/><Relationship Id="rId7" Type="http://schemas.openxmlformats.org/officeDocument/2006/relationships/hyperlink" Target="mailto:denis050575@yandex.ru" TargetMode="External"/><Relationship Id="rId8" Type="http://schemas.openxmlformats.org/officeDocument/2006/relationships/hyperlink" Target="mailto:klerik1993@mail.ru" TargetMode="External"/><Relationship Id="rId9" Type="http://schemas.openxmlformats.org/officeDocument/2006/relationships/hyperlink" Target="mailto:zygalov.evgenii@mail.ru" TargetMode="External"/><Relationship Id="rId10" Type="http://schemas.openxmlformats.org/officeDocument/2006/relationships/hyperlink" Target="mailto:zon5417@mail.ru" TargetMode="External"/><Relationship Id="rId11" Type="http://schemas.openxmlformats.org/officeDocument/2006/relationships/hyperlink" Target="mailto:natusik1963@yandex.ru" TargetMode="External"/><Relationship Id="rId12" Type="http://schemas.openxmlformats.org/officeDocument/2006/relationships/hyperlink" Target="mailto:kiselevanadezhda9129192@mail.ru" TargetMode="External"/><Relationship Id="rId13" Type="http://schemas.openxmlformats.org/officeDocument/2006/relationships/hyperlink" Target="mailto:Sanya93rus@mail.ru" TargetMode="External"/><Relationship Id="rId14" Type="http://schemas.openxmlformats.org/officeDocument/2006/relationships/hyperlink" Target="mailto:sunburst@inbox.ru" TargetMode="External"/><Relationship Id="rId15" Type="http://schemas.openxmlformats.org/officeDocument/2006/relationships/hyperlink" Target="mailto:kylikova.T@mail.ru" TargetMode="External"/><Relationship Id="rId16" Type="http://schemas.openxmlformats.org/officeDocument/2006/relationships/hyperlink" Target="mailto:anna-poleva@yandex.ru" TargetMode="External"/><Relationship Id="rId17" Type="http://schemas.openxmlformats.org/officeDocument/2006/relationships/hyperlink" Target="mailto:a.svetlichny@bk.ru" TargetMode="External"/><Relationship Id="rId18" Type="http://schemas.openxmlformats.org/officeDocument/2006/relationships/hyperlink" Target="mailto:khaybulor1980@mail.ru" TargetMode="External"/><Relationship Id="rId19" Type="http://schemas.openxmlformats.org/officeDocument/2006/relationships/hyperlink" Target="mailto:lena_ovhinnikova@mail.ru" TargetMode="External"/><Relationship Id="rId20" Type="http://schemas.openxmlformats.org/officeDocument/2006/relationships/hyperlink" Target="mailto:reznik.vas@gmail.com" TargetMode="External"/><Relationship Id="rId21" Type="http://schemas.openxmlformats.org/officeDocument/2006/relationships/hyperlink" Target="mailto:esipov-cto1@yandex.ru" TargetMode="External"/><Relationship Id="rId22" Type="http://schemas.openxmlformats.org/officeDocument/2006/relationships/hyperlink" Target="mailto:spektr-shop@yandex.ru" TargetMode="External"/><Relationship Id="rId23" Type="http://schemas.openxmlformats.org/officeDocument/2006/relationships/hyperlink" Target="mailto:sveta.nikhaeva@yandex.ru" TargetMode="External"/><Relationship Id="rId24" Type="http://schemas.openxmlformats.org/officeDocument/2006/relationships/hyperlink" Target="mailto:donut-s@mail.ru" TargetMode="External"/><Relationship Id="rId25" Type="http://schemas.openxmlformats.org/officeDocument/2006/relationships/hyperlink" Target="mailto:l.korneyeva@mail.ru" TargetMode="External"/><Relationship Id="rId26" Type="http://schemas.openxmlformats.org/officeDocument/2006/relationships/hyperlink" Target="mailto:valkonata74@mail.ru" TargetMode="External"/><Relationship Id="rId27" Type="http://schemas.openxmlformats.org/officeDocument/2006/relationships/hyperlink" Target="mailto:e.kirakosova@mail.ru" TargetMode="External"/><Relationship Id="rId28" Type="http://schemas.openxmlformats.org/officeDocument/2006/relationships/hyperlink" Target="mailto:n.shkabarnya@tgk.gazprom.ru" TargetMode="External"/><Relationship Id="rId29" Type="http://schemas.openxmlformats.org/officeDocument/2006/relationships/hyperlink" Target="http://boiko3524gmail.com/" TargetMode="External"/><Relationship Id="rId30" Type="http://schemas.openxmlformats.org/officeDocument/2006/relationships/hyperlink" Target="mailto:b150390@yandex.ru" TargetMode="External"/><Relationship Id="rId31" Type="http://schemas.openxmlformats.org/officeDocument/2006/relationships/hyperlink" Target="mailto:27savvateev@gmail.com" TargetMode="External"/><Relationship Id="rId32" Type="http://schemas.openxmlformats.org/officeDocument/2006/relationships/hyperlink" Target="mailto:yandi75@mail.ru" TargetMode="External"/><Relationship Id="rId33" Type="http://schemas.openxmlformats.org/officeDocument/2006/relationships/hyperlink" Target="mailto:lyudmila.v818@gmail.com" TargetMode="External"/><Relationship Id="rId34" Type="http://schemas.openxmlformats.org/officeDocument/2006/relationships/hyperlink" Target="mailto:t.volokhova50@mail.ru" TargetMode="External"/><Relationship Id="rId35" Type="http://schemas.openxmlformats.org/officeDocument/2006/relationships/hyperlink" Target="mailto:olga.inata@yandex.ru" TargetMode="External"/><Relationship Id="rId36" Type="http://schemas.openxmlformats.org/officeDocument/2006/relationships/hyperlink" Target="mailto:rekling.ira@mail.ru" TargetMode="External"/><Relationship Id="rId37" Type="http://schemas.openxmlformats.org/officeDocument/2006/relationships/hyperlink" Target="mailto:krivtcov.yarik@gmail.com" TargetMode="External"/><Relationship Id="rId38" Type="http://schemas.openxmlformats.org/officeDocument/2006/relationships/hyperlink" Target="mailto:comvel.ru@mail.ru" TargetMode="External"/><Relationship Id="rId39" Type="http://schemas.openxmlformats.org/officeDocument/2006/relationships/hyperlink" Target="mailto:kiralite07@gmail.com" TargetMode="External"/><Relationship Id="rId40" Type="http://schemas.openxmlformats.org/officeDocument/2006/relationships/hyperlink" Target="mailto:churdinan@mail.ru" TargetMode="External"/><Relationship Id="rId41" Type="http://schemas.openxmlformats.org/officeDocument/2006/relationships/hyperlink" Target="mailto:yamshchikov.14@mail.ru" TargetMode="External"/><Relationship Id="rId42" Type="http://schemas.openxmlformats.org/officeDocument/2006/relationships/hyperlink" Target="mailto:igor.guzhov.68@mail.ru" TargetMode="External"/><Relationship Id="rId43" Type="http://schemas.openxmlformats.org/officeDocument/2006/relationships/hyperlink" Target="mailto:nikolaevna.1922@mail.ru" TargetMode="External"/><Relationship Id="rId44" Type="http://schemas.openxmlformats.org/officeDocument/2006/relationships/hyperlink" Target="mailto:isidor78@mail.ru" TargetMode="External"/><Relationship Id="rId45" Type="http://schemas.openxmlformats.org/officeDocument/2006/relationships/hyperlink" Target="mailto:114vv1941an@mail.ru" TargetMode="External"/><Relationship Id="rId46" Type="http://schemas.openxmlformats.org/officeDocument/2006/relationships/hyperlink" Target="mailto:wasja2121gugl@gmail.com" TargetMode="External"/><Relationship Id="rId47" Type="http://schemas.openxmlformats.org/officeDocument/2006/relationships/hyperlink" Target="mailto:soberspot@gmail.com" TargetMode="External"/><Relationship Id="rId48" Type="http://schemas.openxmlformats.org/officeDocument/2006/relationships/hyperlink" Target="mailto:mnp26061978@mail.ru" TargetMode="External"/><Relationship Id="rId49" Type="http://schemas.openxmlformats.org/officeDocument/2006/relationships/hyperlink" Target="mailto:katenev.80@mail.ru" TargetMode="External"/><Relationship Id="rId50" Type="http://schemas.openxmlformats.org/officeDocument/2006/relationships/hyperlink" Target="mailto:alex.itk@yandex.ru" TargetMode="External"/><Relationship Id="rId51" Type="http://schemas.openxmlformats.org/officeDocument/2006/relationships/hyperlink" Target="mailto:galaktika12@gmail.com" TargetMode="External"/><Relationship Id="rId52" Type="http://schemas.openxmlformats.org/officeDocument/2006/relationships/hyperlink" Target="mailto:vladzor@mail.ru" TargetMode="External"/><Relationship Id="rId53" Type="http://schemas.openxmlformats.org/officeDocument/2006/relationships/hyperlink" Target="mailto:tatyana020868@mail.ru" TargetMode="External"/><Relationship Id="rId54" Type="http://schemas.openxmlformats.org/officeDocument/2006/relationships/hyperlink" Target="mailto:raiwan@bk.ru" TargetMode="External"/><Relationship Id="rId55" Type="http://schemas.openxmlformats.org/officeDocument/2006/relationships/hyperlink" Target="mailto:ten.ol@yandex.ru" TargetMode="External"/><Relationship Id="rId56" Type="http://schemas.openxmlformats.org/officeDocument/2006/relationships/hyperlink" Target="mailto:kvarta315@mail.ru" TargetMode="External"/><Relationship Id="rId57" Type="http://schemas.openxmlformats.org/officeDocument/2006/relationships/hyperlink" Target="mailto:vsol-kr@yandex.ru" TargetMode="External"/><Relationship Id="rId58" Type="http://schemas.openxmlformats.org/officeDocument/2006/relationships/hyperlink" Target="mailto:89604903132@mail.ru" TargetMode="External"/><Relationship Id="rId59" Type="http://schemas.openxmlformats.org/officeDocument/2006/relationships/hyperlink" Target="mailto:pleshivtzeva.tatyana@yandex.ru" TargetMode="External"/><Relationship Id="rId60" Type="http://schemas.openxmlformats.org/officeDocument/2006/relationships/hyperlink" Target="http://art.v8706qgmail.com/" TargetMode="External"/><Relationship Id="rId61" Type="http://schemas.openxmlformats.org/officeDocument/2006/relationships/hyperlink" Target="mailto:t.gala@mail.ru" TargetMode="External"/><Relationship Id="rId62" Type="http://schemas.openxmlformats.org/officeDocument/2006/relationships/hyperlink" Target="mailto:vvf7723@gmail.com" TargetMode="External"/><Relationship Id="rId63" Type="http://schemas.openxmlformats.org/officeDocument/2006/relationships/hyperlink" Target="mailto:kola_1966@mail.ru" TargetMode="External"/><Relationship Id="rId64" Type="http://schemas.openxmlformats.org/officeDocument/2006/relationships/vmlDrawing" Target="../drawings/vmlDrawing6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drozdseal@mail.ru" TargetMode="External"/><Relationship Id="rId3" Type="http://schemas.openxmlformats.org/officeDocument/2006/relationships/hyperlink" Target="mailto:a0470101@yandex.ru" TargetMode="External"/><Relationship Id="rId4" Type="http://schemas.openxmlformats.org/officeDocument/2006/relationships/hyperlink" Target="mailto:graf.61@bk.ru" TargetMode="External"/><Relationship Id="rId5" Type="http://schemas.openxmlformats.org/officeDocument/2006/relationships/hyperlink" Target="mailto:paninvtpi@mail.ru" TargetMode="External"/><Relationship Id="rId6" Type="http://schemas.openxmlformats.org/officeDocument/2006/relationships/hyperlink" Target="mailto:denis050575@yandex.ru" TargetMode="External"/><Relationship Id="rId7" Type="http://schemas.openxmlformats.org/officeDocument/2006/relationships/hyperlink" Target="mailto:zygalov.evgenii@mail.ru" TargetMode="External"/><Relationship Id="rId8" Type="http://schemas.openxmlformats.org/officeDocument/2006/relationships/hyperlink" Target="mailto:natusik1963@yandex.ru" TargetMode="External"/><Relationship Id="rId9" Type="http://schemas.openxmlformats.org/officeDocument/2006/relationships/hyperlink" Target="mailto:kiselevanadezhda9129192@mail.ru" TargetMode="External"/><Relationship Id="rId10" Type="http://schemas.openxmlformats.org/officeDocument/2006/relationships/hyperlink" Target="mailto:Sanya93rus@mail.ru" TargetMode="External"/><Relationship Id="rId11" Type="http://schemas.openxmlformats.org/officeDocument/2006/relationships/hyperlink" Target="mailto:sunburst@inbox.ru" TargetMode="External"/><Relationship Id="rId12" Type="http://schemas.openxmlformats.org/officeDocument/2006/relationships/hyperlink" Target="mailto:kylikova.T@mail.ru" TargetMode="External"/><Relationship Id="rId13" Type="http://schemas.openxmlformats.org/officeDocument/2006/relationships/hyperlink" Target="mailto:anna-poleva@yandex.ru" TargetMode="External"/><Relationship Id="rId14" Type="http://schemas.openxmlformats.org/officeDocument/2006/relationships/hyperlink" Target="mailto:khaybulor1980@mail.ru" TargetMode="External"/><Relationship Id="rId15" Type="http://schemas.openxmlformats.org/officeDocument/2006/relationships/hyperlink" Target="mailto:reznik.vas@gmail.com" TargetMode="External"/><Relationship Id="rId16" Type="http://schemas.openxmlformats.org/officeDocument/2006/relationships/hyperlink" Target="mailto:lena_ovhinnikova@mail.ru" TargetMode="External"/><Relationship Id="rId17" Type="http://schemas.openxmlformats.org/officeDocument/2006/relationships/hyperlink" Target="mailto:reznik.vas@gmail.com" TargetMode="External"/><Relationship Id="rId18" Type="http://schemas.openxmlformats.org/officeDocument/2006/relationships/hyperlink" Target="mailto:esipov-cto1@yandex.ru" TargetMode="External"/><Relationship Id="rId19" Type="http://schemas.openxmlformats.org/officeDocument/2006/relationships/hyperlink" Target="mailto:sveta.nikhaeva@yandex.ru" TargetMode="External"/><Relationship Id="rId20" Type="http://schemas.openxmlformats.org/officeDocument/2006/relationships/hyperlink" Target="mailto:donut-s@mail.ru" TargetMode="External"/><Relationship Id="rId21" Type="http://schemas.openxmlformats.org/officeDocument/2006/relationships/hyperlink" Target="mailto:l.korneyeva@mail.ru" TargetMode="External"/><Relationship Id="rId22" Type="http://schemas.openxmlformats.org/officeDocument/2006/relationships/hyperlink" Target="mailto:valkonata74@mail.ru" TargetMode="External"/><Relationship Id="rId23" Type="http://schemas.openxmlformats.org/officeDocument/2006/relationships/hyperlink" Target="mailto:valkonata74@mail.ru" TargetMode="External"/><Relationship Id="rId24" Type="http://schemas.openxmlformats.org/officeDocument/2006/relationships/hyperlink" Target="mailto:e.kirakosova@mail.ru" TargetMode="External"/><Relationship Id="rId25" Type="http://schemas.openxmlformats.org/officeDocument/2006/relationships/hyperlink" Target="mailto:n.shkabarnya@tgk.gazprom.ru" TargetMode="External"/><Relationship Id="rId26" Type="http://schemas.openxmlformats.org/officeDocument/2006/relationships/hyperlink" Target="http://boiko3524gmail.com/" TargetMode="External"/><Relationship Id="rId27" Type="http://schemas.openxmlformats.org/officeDocument/2006/relationships/hyperlink" Target="mailto:kunage@mail.ru" TargetMode="External"/><Relationship Id="rId28" Type="http://schemas.openxmlformats.org/officeDocument/2006/relationships/hyperlink" Target="mailto:b150390@yandex.ru" TargetMode="External"/><Relationship Id="rId29" Type="http://schemas.openxmlformats.org/officeDocument/2006/relationships/hyperlink" Target="mailto:27savvateev@gmail.com" TargetMode="External"/><Relationship Id="rId30" Type="http://schemas.openxmlformats.org/officeDocument/2006/relationships/hyperlink" Target="mailto:yandi75@mail.ru" TargetMode="External"/><Relationship Id="rId31" Type="http://schemas.openxmlformats.org/officeDocument/2006/relationships/hyperlink" Target="mailto:lyudmila.v818@gmail.com" TargetMode="External"/><Relationship Id="rId32" Type="http://schemas.openxmlformats.org/officeDocument/2006/relationships/hyperlink" Target="mailto:114vv1941an@mail.ru" TargetMode="External"/><Relationship Id="rId33" Type="http://schemas.openxmlformats.org/officeDocument/2006/relationships/hyperlink" Target="mailto:olga.inata@yandex.ru" TargetMode="External"/><Relationship Id="rId34" Type="http://schemas.openxmlformats.org/officeDocument/2006/relationships/hyperlink" Target="mailto:rekling.ira@mail.ru" TargetMode="External"/><Relationship Id="rId35" Type="http://schemas.openxmlformats.org/officeDocument/2006/relationships/hyperlink" Target="mailto:comvel.ru@mail.ru" TargetMode="External"/><Relationship Id="rId36" Type="http://schemas.openxmlformats.org/officeDocument/2006/relationships/hyperlink" Target="mailto:kiralite07@gmail.com" TargetMode="External"/><Relationship Id="rId37" Type="http://schemas.openxmlformats.org/officeDocument/2006/relationships/hyperlink" Target="mailto:yamshchikov.14@mail.ru" TargetMode="External"/><Relationship Id="rId38" Type="http://schemas.openxmlformats.org/officeDocument/2006/relationships/hyperlink" Target="mailto:igor.guzhov.68@mail.ru" TargetMode="External"/><Relationship Id="rId39" Type="http://schemas.openxmlformats.org/officeDocument/2006/relationships/hyperlink" Target="mailto:nikolaevna.1922@mail.ru" TargetMode="External"/><Relationship Id="rId40" Type="http://schemas.openxmlformats.org/officeDocument/2006/relationships/hyperlink" Target="mailto:isidor78@mail.ru" TargetMode="External"/><Relationship Id="rId41" Type="http://schemas.openxmlformats.org/officeDocument/2006/relationships/hyperlink" Target="mailto:114vv1941an@mail.ru" TargetMode="External"/><Relationship Id="rId42" Type="http://schemas.openxmlformats.org/officeDocument/2006/relationships/hyperlink" Target="mailto:wasja2121gugl@gmail.com" TargetMode="External"/><Relationship Id="rId43" Type="http://schemas.openxmlformats.org/officeDocument/2006/relationships/hyperlink" Target="mailto:soberspot@gmail.com" TargetMode="External"/><Relationship Id="rId44" Type="http://schemas.openxmlformats.org/officeDocument/2006/relationships/hyperlink" Target="mailto:mnp26061978@mail.ru" TargetMode="External"/><Relationship Id="rId45" Type="http://schemas.openxmlformats.org/officeDocument/2006/relationships/hyperlink" Target="mailto:katenev.80@mail.ru" TargetMode="External"/><Relationship Id="rId46" Type="http://schemas.openxmlformats.org/officeDocument/2006/relationships/hyperlink" Target="mailto:alex.itk@yandex.ru" TargetMode="External"/><Relationship Id="rId47" Type="http://schemas.openxmlformats.org/officeDocument/2006/relationships/hyperlink" Target="mailto:galaktika12@gmail.com" TargetMode="External"/><Relationship Id="rId48" Type="http://schemas.openxmlformats.org/officeDocument/2006/relationships/hyperlink" Target="mailto:vladzor@mail.ru" TargetMode="External"/><Relationship Id="rId49" Type="http://schemas.openxmlformats.org/officeDocument/2006/relationships/hyperlink" Target="mailto:tatyana020868@mail.ru" TargetMode="External"/><Relationship Id="rId50" Type="http://schemas.openxmlformats.org/officeDocument/2006/relationships/hyperlink" Target="mailto:raiwan@bk.ru" TargetMode="External"/><Relationship Id="rId51" Type="http://schemas.openxmlformats.org/officeDocument/2006/relationships/hyperlink" Target="mailto:ten.ol@yandex.ru" TargetMode="External"/><Relationship Id="rId52" Type="http://schemas.openxmlformats.org/officeDocument/2006/relationships/hyperlink" Target="mailto:kvarta315@mail.ru" TargetMode="External"/><Relationship Id="rId53" Type="http://schemas.openxmlformats.org/officeDocument/2006/relationships/hyperlink" Target="mailto:vsol-kr@yandex.ru" TargetMode="External"/><Relationship Id="rId54" Type="http://schemas.openxmlformats.org/officeDocument/2006/relationships/hyperlink" Target="mailto:89604903132@mail.ru" TargetMode="External"/><Relationship Id="rId55" Type="http://schemas.openxmlformats.org/officeDocument/2006/relationships/hyperlink" Target="mailto:pleshivtzeva.tatyana@yandex.ru" TargetMode="External"/><Relationship Id="rId56" Type="http://schemas.openxmlformats.org/officeDocument/2006/relationships/hyperlink" Target="mailto:pleshivtzeva.tatyana@yandex.ru" TargetMode="External"/><Relationship Id="rId57" Type="http://schemas.openxmlformats.org/officeDocument/2006/relationships/hyperlink" Target="http://art.v8706qgmail.com/" TargetMode="External"/><Relationship Id="rId58" Type="http://schemas.openxmlformats.org/officeDocument/2006/relationships/hyperlink" Target="mailto:t.gala@mail.ru" TargetMode="External"/><Relationship Id="rId59" Type="http://schemas.openxmlformats.org/officeDocument/2006/relationships/hyperlink" Target="mailto:vvf7723@gmail.com" TargetMode="External"/><Relationship Id="rId60" Type="http://schemas.openxmlformats.org/officeDocument/2006/relationships/hyperlink" Target="mailto:kola_1966@mail.ru" TargetMode="External"/><Relationship Id="rId61" Type="http://schemas.openxmlformats.org/officeDocument/2006/relationships/drawing" Target="../drawings/drawing1.xml"/><Relationship Id="rId6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mailto:klerik1993@mail.ru" TargetMode="External"/><Relationship Id="rId3" Type="http://schemas.openxmlformats.org/officeDocument/2006/relationships/hyperlink" Target="mailto:a.svetlichny@bk.ru" TargetMode="External"/><Relationship Id="rId4" Type="http://schemas.openxmlformats.org/officeDocument/2006/relationships/hyperlink" Target="mailto:donut-s@mail.ru" TargetMode="External"/><Relationship Id="rId5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8" min="1" style="0" width="18.88"/>
  </cols>
  <sheetData>
    <row r="1" customFormat="false" ht="15" hidden="false" customHeight="false" outlineLevel="0" collapsed="false">
      <c r="A1" s="1" t="s">
        <v>0</v>
      </c>
      <c r="B1" s="2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.38"/>
    <col collapsed="false" customWidth="true" hidden="false" outlineLevel="0" max="2" min="2" style="0" width="10.13"/>
    <col collapsed="false" customWidth="true" hidden="false" outlineLevel="0" max="3" min="3" style="0" width="17.5"/>
    <col collapsed="false" customWidth="true" hidden="false" outlineLevel="0" max="4" min="4" style="0" width="16.5"/>
    <col collapsed="false" customWidth="true" hidden="false" outlineLevel="0" max="5" min="5" style="0" width="9.13"/>
    <col collapsed="false" customWidth="true" hidden="false" outlineLevel="0" max="6" min="6" style="0" width="17"/>
    <col collapsed="false" customWidth="true" hidden="false" outlineLevel="0" max="7" min="7" style="0" width="11"/>
    <col collapsed="false" customWidth="true" hidden="false" outlineLevel="0" max="8" min="8" style="0" width="22.25"/>
    <col collapsed="false" customWidth="true" hidden="false" outlineLevel="0" max="9" min="9" style="0" width="15.88"/>
    <col collapsed="false" customWidth="true" hidden="false" outlineLevel="0" max="11" min="10" style="0" width="14.75"/>
    <col collapsed="false" customWidth="true" hidden="false" outlineLevel="0" max="12" min="12" style="0" width="16.5"/>
    <col collapsed="false" customWidth="true" hidden="false" outlineLevel="0" max="13" min="13" style="0" width="10.88"/>
    <col collapsed="false" customWidth="true" hidden="false" outlineLevel="0" max="14" min="14" style="0" width="14.75"/>
    <col collapsed="false" customWidth="true" hidden="false" outlineLevel="0" max="15" min="15" style="0" width="24.13"/>
    <col collapsed="false" customWidth="true" hidden="false" outlineLevel="0" max="16" min="16" style="0" width="38.13"/>
    <col collapsed="false" customWidth="true" hidden="false" outlineLevel="0" max="17" min="17" style="0" width="16.26"/>
  </cols>
  <sheetData>
    <row r="1" customFormat="false" ht="85.5" hidden="false" customHeight="true" outlineLevel="0" collapsed="false">
      <c r="A1" s="427" t="s">
        <v>4179</v>
      </c>
      <c r="B1" s="428" t="s">
        <v>3</v>
      </c>
      <c r="C1" s="428" t="s">
        <v>3587</v>
      </c>
      <c r="D1" s="428" t="s">
        <v>5</v>
      </c>
      <c r="E1" s="428" t="s">
        <v>6</v>
      </c>
      <c r="F1" s="428" t="s">
        <v>7</v>
      </c>
      <c r="G1" s="428" t="s">
        <v>8</v>
      </c>
      <c r="H1" s="428" t="s">
        <v>9</v>
      </c>
      <c r="I1" s="428" t="s">
        <v>10</v>
      </c>
      <c r="J1" s="429" t="s">
        <v>4180</v>
      </c>
      <c r="K1" s="428" t="s">
        <v>12</v>
      </c>
      <c r="L1" s="430" t="s">
        <v>13</v>
      </c>
      <c r="M1" s="428" t="s">
        <v>4181</v>
      </c>
      <c r="N1" s="428" t="s">
        <v>15</v>
      </c>
      <c r="O1" s="428" t="s">
        <v>16</v>
      </c>
      <c r="P1" s="428" t="s">
        <v>17</v>
      </c>
      <c r="Q1" s="431" t="s">
        <v>18</v>
      </c>
    </row>
    <row r="2" customFormat="false" ht="72" hidden="false" customHeight="true" outlineLevel="0" collapsed="false">
      <c r="A2" s="9" t="n">
        <v>1</v>
      </c>
      <c r="B2" s="9" t="s">
        <v>19</v>
      </c>
      <c r="C2" s="10" t="s">
        <v>20</v>
      </c>
      <c r="D2" s="14" t="s">
        <v>21</v>
      </c>
      <c r="E2" s="14"/>
      <c r="F2" s="14" t="s">
        <v>22</v>
      </c>
      <c r="G2" s="15" t="s">
        <v>23</v>
      </c>
      <c r="H2" s="14" t="s">
        <v>22</v>
      </c>
      <c r="I2" s="14" t="s">
        <v>4182</v>
      </c>
      <c r="J2" s="14"/>
      <c r="K2" s="14" t="n">
        <v>89180329449</v>
      </c>
      <c r="L2" s="15"/>
      <c r="M2" s="9" t="s">
        <v>25</v>
      </c>
      <c r="N2" s="9" t="s">
        <v>26</v>
      </c>
      <c r="O2" s="14" t="s">
        <v>27</v>
      </c>
      <c r="P2" s="14" t="s">
        <v>28</v>
      </c>
      <c r="Q2" s="25"/>
    </row>
    <row r="3" customFormat="false" ht="64.5" hidden="false" customHeight="true" outlineLevel="0" collapsed="false">
      <c r="A3" s="9" t="n">
        <v>2</v>
      </c>
      <c r="B3" s="9" t="s">
        <v>19</v>
      </c>
      <c r="C3" s="10" t="s">
        <v>29</v>
      </c>
      <c r="D3" s="14" t="s">
        <v>30</v>
      </c>
      <c r="E3" s="14"/>
      <c r="F3" s="14" t="s">
        <v>31</v>
      </c>
      <c r="G3" s="15" t="s">
        <v>32</v>
      </c>
      <c r="H3" s="14" t="s">
        <v>4183</v>
      </c>
      <c r="I3" s="14"/>
      <c r="J3" s="14"/>
      <c r="K3" s="14" t="n">
        <v>89181103675</v>
      </c>
      <c r="L3" s="15" t="s">
        <v>34</v>
      </c>
      <c r="M3" s="9" t="s">
        <v>25</v>
      </c>
      <c r="N3" s="9"/>
      <c r="O3" s="14" t="s">
        <v>35</v>
      </c>
      <c r="P3" s="14" t="s">
        <v>36</v>
      </c>
      <c r="Q3" s="17" t="s">
        <v>37</v>
      </c>
    </row>
    <row r="4" customFormat="false" ht="42.75" hidden="false" customHeight="true" outlineLevel="0" collapsed="false">
      <c r="A4" s="18" t="n">
        <v>3</v>
      </c>
      <c r="B4" s="18" t="s">
        <v>19</v>
      </c>
      <c r="C4" s="19" t="s">
        <v>38</v>
      </c>
      <c r="D4" s="19" t="s">
        <v>39</v>
      </c>
      <c r="E4" s="19"/>
      <c r="F4" s="19" t="s">
        <v>40</v>
      </c>
      <c r="G4" s="18" t="s">
        <v>23</v>
      </c>
      <c r="H4" s="19" t="s">
        <v>4070</v>
      </c>
      <c r="I4" s="21" t="s">
        <v>41</v>
      </c>
      <c r="J4" s="19"/>
      <c r="K4" s="19" t="n">
        <v>89181702262</v>
      </c>
      <c r="L4" s="432"/>
      <c r="M4" s="18" t="s">
        <v>42</v>
      </c>
      <c r="N4" s="18" t="s">
        <v>43</v>
      </c>
      <c r="O4" s="19" t="s">
        <v>44</v>
      </c>
      <c r="P4" s="19" t="s">
        <v>45</v>
      </c>
      <c r="Q4" s="23"/>
    </row>
    <row r="5" customFormat="false" ht="35.25" hidden="false" customHeight="true" outlineLevel="0" collapsed="false">
      <c r="A5" s="15" t="n">
        <v>4</v>
      </c>
      <c r="B5" s="15" t="s">
        <v>19</v>
      </c>
      <c r="C5" s="10" t="s">
        <v>46</v>
      </c>
      <c r="D5" s="14" t="s">
        <v>47</v>
      </c>
      <c r="E5" s="14"/>
      <c r="F5" s="14"/>
      <c r="G5" s="15" t="s">
        <v>23</v>
      </c>
      <c r="H5" s="14" t="s">
        <v>48</v>
      </c>
      <c r="I5" s="14"/>
      <c r="J5" s="14"/>
      <c r="K5" s="14" t="n">
        <v>8961582279</v>
      </c>
      <c r="L5" s="15"/>
      <c r="M5" s="15" t="s">
        <v>25</v>
      </c>
      <c r="O5" s="14" t="s">
        <v>50</v>
      </c>
      <c r="P5" s="14"/>
      <c r="Q5" s="25"/>
    </row>
    <row r="6" customFormat="false" ht="51" hidden="false" customHeight="true" outlineLevel="0" collapsed="false">
      <c r="A6" s="9" t="n">
        <v>5</v>
      </c>
      <c r="B6" s="15" t="s">
        <v>19</v>
      </c>
      <c r="C6" s="10" t="s">
        <v>3597</v>
      </c>
      <c r="D6" s="14" t="s">
        <v>52</v>
      </c>
      <c r="E6" s="14"/>
      <c r="F6" s="14" t="s">
        <v>53</v>
      </c>
      <c r="G6" s="15" t="s">
        <v>23</v>
      </c>
      <c r="H6" s="433" t="s">
        <v>4184</v>
      </c>
      <c r="I6" s="14"/>
      <c r="J6" s="14"/>
      <c r="K6" s="14" t="n">
        <v>89284084731</v>
      </c>
      <c r="L6" s="15"/>
      <c r="M6" s="15" t="s">
        <v>25</v>
      </c>
      <c r="O6" s="14" t="s">
        <v>54</v>
      </c>
      <c r="P6" s="14" t="s">
        <v>55</v>
      </c>
      <c r="Q6" s="25"/>
    </row>
    <row r="7" customFormat="false" ht="57.75" hidden="false" customHeight="true" outlineLevel="0" collapsed="false">
      <c r="A7" s="18" t="n">
        <v>6</v>
      </c>
      <c r="B7" s="18" t="s">
        <v>19</v>
      </c>
      <c r="C7" s="19" t="s">
        <v>56</v>
      </c>
      <c r="D7" s="19"/>
      <c r="E7" s="19"/>
      <c r="F7" s="19" t="s">
        <v>4185</v>
      </c>
      <c r="G7" s="18" t="s">
        <v>32</v>
      </c>
      <c r="H7" s="434" t="s">
        <v>4186</v>
      </c>
      <c r="I7" s="19"/>
      <c r="J7" s="19"/>
      <c r="K7" s="19" t="n">
        <v>89182563539</v>
      </c>
      <c r="L7" s="432" t="s">
        <v>4187</v>
      </c>
      <c r="M7" s="68" t="s">
        <v>42</v>
      </c>
      <c r="N7" s="68" t="s">
        <v>59</v>
      </c>
      <c r="O7" s="19" t="s">
        <v>60</v>
      </c>
      <c r="P7" s="19" t="s">
        <v>61</v>
      </c>
      <c r="Q7" s="202" t="s">
        <v>62</v>
      </c>
    </row>
    <row r="8" customFormat="false" ht="50.25" hidden="false" customHeight="true" outlineLevel="0" collapsed="false">
      <c r="A8" s="9" t="n">
        <v>7</v>
      </c>
      <c r="B8" s="15" t="s">
        <v>19</v>
      </c>
      <c r="C8" s="10" t="s">
        <v>63</v>
      </c>
      <c r="D8" s="14" t="s">
        <v>64</v>
      </c>
      <c r="E8" s="14"/>
      <c r="F8" s="14" t="s">
        <v>65</v>
      </c>
      <c r="G8" s="15" t="s">
        <v>23</v>
      </c>
      <c r="H8" s="14" t="s">
        <v>65</v>
      </c>
      <c r="I8" s="10"/>
      <c r="J8" s="14"/>
      <c r="K8" s="14" t="n">
        <v>89604969307</v>
      </c>
      <c r="L8" s="9"/>
      <c r="M8" s="9" t="s">
        <v>25</v>
      </c>
      <c r="N8" s="9" t="s">
        <v>68</v>
      </c>
      <c r="O8" s="14" t="s">
        <v>69</v>
      </c>
      <c r="P8" s="14" t="s">
        <v>70</v>
      </c>
      <c r="Q8" s="25"/>
    </row>
    <row r="9" customFormat="false" ht="36" hidden="false" customHeight="true" outlineLevel="0" collapsed="false">
      <c r="A9" s="393" t="n">
        <v>8</v>
      </c>
      <c r="B9" s="393" t="s">
        <v>19</v>
      </c>
      <c r="C9" s="123" t="s">
        <v>4188</v>
      </c>
      <c r="D9" s="123" t="s">
        <v>72</v>
      </c>
      <c r="E9" s="123"/>
      <c r="F9" s="123"/>
      <c r="G9" s="393" t="s">
        <v>160</v>
      </c>
      <c r="H9" s="123"/>
      <c r="I9" s="123"/>
      <c r="J9" s="123"/>
      <c r="K9" s="123" t="s">
        <v>4189</v>
      </c>
      <c r="L9" s="393" t="s">
        <v>4190</v>
      </c>
      <c r="M9" s="393" t="s">
        <v>25</v>
      </c>
      <c r="N9" s="393" t="s">
        <v>25</v>
      </c>
      <c r="O9" s="123" t="s">
        <v>75</v>
      </c>
      <c r="P9" s="123"/>
      <c r="Q9" s="395"/>
    </row>
    <row r="10" customFormat="false" ht="44.25" hidden="false" customHeight="true" outlineLevel="0" collapsed="false">
      <c r="A10" s="18" t="n">
        <v>9</v>
      </c>
      <c r="B10" s="18" t="s">
        <v>19</v>
      </c>
      <c r="C10" s="19" t="s">
        <v>77</v>
      </c>
      <c r="D10" s="19" t="s">
        <v>78</v>
      </c>
      <c r="E10" s="19"/>
      <c r="F10" s="19" t="s">
        <v>4191</v>
      </c>
      <c r="G10" s="18" t="s">
        <v>80</v>
      </c>
      <c r="H10" s="19" t="s">
        <v>4192</v>
      </c>
      <c r="I10" s="19"/>
      <c r="J10" s="19"/>
      <c r="K10" s="19" t="n">
        <v>89180137838</v>
      </c>
      <c r="L10" s="18"/>
      <c r="M10" s="18" t="s">
        <v>42</v>
      </c>
      <c r="N10" s="18" t="s">
        <v>59</v>
      </c>
      <c r="O10" s="19" t="s">
        <v>82</v>
      </c>
      <c r="P10" s="19" t="s">
        <v>83</v>
      </c>
      <c r="Q10" s="30"/>
    </row>
    <row r="11" customFormat="false" ht="41.25" hidden="false" customHeight="true" outlineLevel="0" collapsed="false">
      <c r="A11" s="9" t="n">
        <v>10</v>
      </c>
      <c r="B11" s="9" t="s">
        <v>19</v>
      </c>
      <c r="C11" s="10" t="s">
        <v>84</v>
      </c>
      <c r="D11" s="14" t="s">
        <v>85</v>
      </c>
      <c r="E11" s="14"/>
      <c r="F11" s="14" t="s">
        <v>86</v>
      </c>
      <c r="G11" s="15" t="s">
        <v>23</v>
      </c>
      <c r="H11" s="14" t="s">
        <v>108</v>
      </c>
      <c r="I11" s="10"/>
      <c r="J11" s="14"/>
      <c r="K11" s="14" t="n">
        <v>89184531662</v>
      </c>
      <c r="L11" s="9"/>
      <c r="M11" s="9" t="s">
        <v>25</v>
      </c>
      <c r="N11" s="9" t="s">
        <v>88</v>
      </c>
      <c r="O11" s="14" t="s">
        <v>89</v>
      </c>
      <c r="P11" s="14" t="s">
        <v>90</v>
      </c>
      <c r="Q11" s="25"/>
    </row>
    <row r="12" customFormat="false" ht="37.5" hidden="false" customHeight="true" outlineLevel="0" collapsed="false">
      <c r="A12" s="9" t="n">
        <v>11</v>
      </c>
      <c r="B12" s="9" t="s">
        <v>19</v>
      </c>
      <c r="C12" s="10" t="s">
        <v>4193</v>
      </c>
      <c r="D12" s="31" t="s">
        <v>92</v>
      </c>
      <c r="E12" s="435"/>
      <c r="F12" s="14" t="s">
        <v>4194</v>
      </c>
      <c r="G12" s="15" t="s">
        <v>23</v>
      </c>
      <c r="H12" s="436" t="s">
        <v>10</v>
      </c>
      <c r="I12" s="10" t="s">
        <v>4195</v>
      </c>
      <c r="J12" s="14"/>
      <c r="K12" s="14" t="s">
        <v>4196</v>
      </c>
      <c r="L12" s="9" t="s">
        <v>4197</v>
      </c>
      <c r="M12" s="9" t="s">
        <v>25</v>
      </c>
      <c r="N12" s="85"/>
      <c r="O12" s="14" t="s">
        <v>95</v>
      </c>
      <c r="P12" s="14" t="s">
        <v>4198</v>
      </c>
      <c r="Q12" s="33" t="s">
        <v>4199</v>
      </c>
    </row>
    <row r="13" customFormat="false" ht="39" hidden="false" customHeight="true" outlineLevel="0" collapsed="false">
      <c r="A13" s="18" t="n">
        <v>12</v>
      </c>
      <c r="B13" s="18" t="s">
        <v>19</v>
      </c>
      <c r="C13" s="19" t="s">
        <v>98</v>
      </c>
      <c r="D13" s="19" t="s">
        <v>99</v>
      </c>
      <c r="E13" s="19"/>
      <c r="F13" s="19" t="s">
        <v>100</v>
      </c>
      <c r="G13" s="18" t="s">
        <v>23</v>
      </c>
      <c r="H13" s="19" t="s">
        <v>4070</v>
      </c>
      <c r="I13" s="19" t="s">
        <v>101</v>
      </c>
      <c r="J13" s="19"/>
      <c r="K13" s="19" t="n">
        <v>89528528357</v>
      </c>
      <c r="L13" s="18" t="s">
        <v>102</v>
      </c>
      <c r="M13" s="18" t="s">
        <v>42</v>
      </c>
      <c r="N13" s="18" t="s">
        <v>59</v>
      </c>
      <c r="O13" s="19" t="s">
        <v>103</v>
      </c>
      <c r="P13" s="19" t="s">
        <v>104</v>
      </c>
      <c r="Q13" s="30"/>
    </row>
    <row r="14" customFormat="false" ht="39.75" hidden="false" customHeight="true" outlineLevel="0" collapsed="false">
      <c r="A14" s="9" t="n">
        <v>13</v>
      </c>
      <c r="B14" s="9" t="s">
        <v>19</v>
      </c>
      <c r="C14" s="10" t="s">
        <v>105</v>
      </c>
      <c r="D14" s="10" t="s">
        <v>106</v>
      </c>
      <c r="E14" s="10"/>
      <c r="F14" s="10" t="s">
        <v>107</v>
      </c>
      <c r="G14" s="15" t="s">
        <v>23</v>
      </c>
      <c r="H14" s="437" t="s">
        <v>108</v>
      </c>
      <c r="I14" s="10"/>
      <c r="J14" s="10"/>
      <c r="K14" s="10" t="n">
        <v>89530933005</v>
      </c>
      <c r="L14" s="9" t="s">
        <v>109</v>
      </c>
      <c r="M14" s="9" t="s">
        <v>25</v>
      </c>
      <c r="O14" s="10" t="s">
        <v>110</v>
      </c>
      <c r="P14" s="10" t="s">
        <v>111</v>
      </c>
      <c r="Q14" s="38" t="s">
        <v>112</v>
      </c>
    </row>
    <row r="15" customFormat="false" ht="42.75" hidden="false" customHeight="true" outlineLevel="0" collapsed="false">
      <c r="A15" s="18" t="n">
        <v>14</v>
      </c>
      <c r="B15" s="18" t="s">
        <v>19</v>
      </c>
      <c r="C15" s="19" t="s">
        <v>113</v>
      </c>
      <c r="D15" s="19" t="s">
        <v>114</v>
      </c>
      <c r="E15" s="19"/>
      <c r="F15" s="19" t="s">
        <v>115</v>
      </c>
      <c r="G15" s="18" t="s">
        <v>23</v>
      </c>
      <c r="H15" s="19" t="s">
        <v>4070</v>
      </c>
      <c r="I15" s="40" t="s">
        <v>116</v>
      </c>
      <c r="J15" s="19"/>
      <c r="K15" s="19" t="s">
        <v>117</v>
      </c>
      <c r="L15" s="18"/>
      <c r="M15" s="18" t="s">
        <v>42</v>
      </c>
      <c r="N15" s="18" t="s">
        <v>118</v>
      </c>
      <c r="O15" s="19" t="s">
        <v>119</v>
      </c>
      <c r="P15" s="19"/>
      <c r="Q15" s="41"/>
    </row>
    <row r="16" customFormat="false" ht="45.75" hidden="false" customHeight="true" outlineLevel="0" collapsed="false">
      <c r="A16" s="9" t="n">
        <v>15</v>
      </c>
      <c r="B16" s="9" t="s">
        <v>19</v>
      </c>
      <c r="C16" s="10" t="s">
        <v>120</v>
      </c>
      <c r="D16" s="10" t="s">
        <v>121</v>
      </c>
      <c r="E16" s="10"/>
      <c r="F16" s="10" t="s">
        <v>122</v>
      </c>
      <c r="G16" s="15" t="s">
        <v>32</v>
      </c>
      <c r="H16" s="437" t="s">
        <v>4200</v>
      </c>
      <c r="I16" s="42"/>
      <c r="J16" s="10"/>
      <c r="K16" s="10" t="n">
        <v>89852740299</v>
      </c>
      <c r="L16" s="85"/>
      <c r="M16" s="9" t="s">
        <v>25</v>
      </c>
      <c r="O16" s="10" t="s">
        <v>124</v>
      </c>
      <c r="P16" s="10" t="s">
        <v>125</v>
      </c>
      <c r="Q16" s="25"/>
    </row>
    <row r="17" customFormat="false" ht="41.25" hidden="false" customHeight="true" outlineLevel="0" collapsed="false">
      <c r="A17" s="18" t="n">
        <v>16</v>
      </c>
      <c r="B17" s="18" t="s">
        <v>19</v>
      </c>
      <c r="C17" s="19" t="s">
        <v>126</v>
      </c>
      <c r="D17" s="19" t="s">
        <v>127</v>
      </c>
      <c r="E17" s="19"/>
      <c r="F17" s="19" t="s">
        <v>128</v>
      </c>
      <c r="G17" s="18" t="s">
        <v>23</v>
      </c>
      <c r="H17" s="43" t="s">
        <v>10</v>
      </c>
      <c r="I17" s="44" t="s">
        <v>129</v>
      </c>
      <c r="J17" s="19"/>
      <c r="K17" s="19" t="n">
        <v>89180358677</v>
      </c>
      <c r="L17" s="18"/>
      <c r="M17" s="18" t="s">
        <v>42</v>
      </c>
      <c r="N17" s="18" t="s">
        <v>59</v>
      </c>
      <c r="O17" s="19" t="s">
        <v>130</v>
      </c>
      <c r="P17" s="19" t="s">
        <v>131</v>
      </c>
      <c r="Q17" s="30"/>
    </row>
    <row r="18" customFormat="false" ht="41.25" hidden="false" customHeight="true" outlineLevel="0" collapsed="false">
      <c r="A18" s="9" t="n">
        <v>17</v>
      </c>
      <c r="B18" s="9" t="s">
        <v>19</v>
      </c>
      <c r="C18" s="10" t="s">
        <v>132</v>
      </c>
      <c r="D18" s="14" t="s">
        <v>133</v>
      </c>
      <c r="E18" s="14"/>
      <c r="F18" s="14" t="s">
        <v>134</v>
      </c>
      <c r="G18" s="15" t="s">
        <v>23</v>
      </c>
      <c r="H18" s="437" t="s">
        <v>135</v>
      </c>
      <c r="I18" s="10"/>
      <c r="J18" s="14"/>
      <c r="K18" s="14" t="n">
        <v>89885062015</v>
      </c>
      <c r="L18" s="9"/>
      <c r="M18" s="9" t="s">
        <v>25</v>
      </c>
      <c r="N18" s="9" t="s">
        <v>137</v>
      </c>
      <c r="O18" s="14" t="s">
        <v>138</v>
      </c>
      <c r="P18" s="14" t="s">
        <v>139</v>
      </c>
      <c r="Q18" s="25"/>
    </row>
    <row r="19" customFormat="false" ht="38.25" hidden="false" customHeight="true" outlineLevel="0" collapsed="false">
      <c r="A19" s="18" t="n">
        <v>18</v>
      </c>
      <c r="B19" s="18" t="s">
        <v>19</v>
      </c>
      <c r="C19" s="19" t="s">
        <v>140</v>
      </c>
      <c r="D19" s="19" t="s">
        <v>141</v>
      </c>
      <c r="E19" s="19"/>
      <c r="F19" s="19" t="s">
        <v>142</v>
      </c>
      <c r="G19" s="18" t="s">
        <v>32</v>
      </c>
      <c r="H19" s="43" t="s">
        <v>10</v>
      </c>
      <c r="I19" s="438" t="s">
        <v>143</v>
      </c>
      <c r="J19" s="67"/>
      <c r="K19" s="19" t="n">
        <v>89181439447</v>
      </c>
      <c r="L19" s="18"/>
      <c r="M19" s="18" t="s">
        <v>42</v>
      </c>
      <c r="N19" s="18" t="s">
        <v>144</v>
      </c>
      <c r="O19" s="19" t="s">
        <v>145</v>
      </c>
      <c r="P19" s="19" t="s">
        <v>146</v>
      </c>
      <c r="Q19" s="23" t="s">
        <v>147</v>
      </c>
    </row>
    <row r="20" customFormat="false" ht="64.5" hidden="false" customHeight="true" outlineLevel="0" collapsed="false">
      <c r="A20" s="18" t="n">
        <v>19</v>
      </c>
      <c r="B20" s="18" t="s">
        <v>19</v>
      </c>
      <c r="C20" s="19" t="s">
        <v>148</v>
      </c>
      <c r="D20" s="19" t="s">
        <v>149</v>
      </c>
      <c r="E20" s="19"/>
      <c r="F20" s="19" t="s">
        <v>150</v>
      </c>
      <c r="G20" s="18" t="s">
        <v>32</v>
      </c>
      <c r="H20" s="19" t="s">
        <v>150</v>
      </c>
      <c r="I20" s="19"/>
      <c r="J20" s="19"/>
      <c r="K20" s="19" t="n">
        <v>89183653964</v>
      </c>
      <c r="L20" s="439"/>
      <c r="M20" s="18" t="s">
        <v>42</v>
      </c>
      <c r="N20" s="18" t="s">
        <v>144</v>
      </c>
      <c r="O20" s="19" t="s">
        <v>152</v>
      </c>
      <c r="P20" s="19" t="s">
        <v>153</v>
      </c>
      <c r="Q20" s="30"/>
    </row>
    <row r="21" customFormat="false" ht="63" hidden="false" customHeight="true" outlineLevel="0" collapsed="false">
      <c r="A21" s="18" t="n">
        <v>20</v>
      </c>
      <c r="B21" s="18" t="s">
        <v>19</v>
      </c>
      <c r="C21" s="19" t="s">
        <v>4201</v>
      </c>
      <c r="D21" s="19" t="s">
        <v>155</v>
      </c>
      <c r="E21" s="19"/>
      <c r="F21" s="19" t="s">
        <v>4202</v>
      </c>
      <c r="G21" s="18" t="s">
        <v>32</v>
      </c>
      <c r="H21" s="19" t="s">
        <v>4202</v>
      </c>
      <c r="I21" s="19"/>
      <c r="J21" s="19"/>
      <c r="K21" s="19" t="n">
        <v>89183238589</v>
      </c>
      <c r="L21" s="18"/>
      <c r="M21" s="18" t="s">
        <v>42</v>
      </c>
      <c r="N21" s="18" t="s">
        <v>510</v>
      </c>
      <c r="O21" s="19" t="s">
        <v>527</v>
      </c>
      <c r="P21" s="19" t="s">
        <v>4203</v>
      </c>
      <c r="Q21" s="41"/>
    </row>
    <row r="22" customFormat="false" ht="53.25" hidden="false" customHeight="true" outlineLevel="0" collapsed="false">
      <c r="A22" s="9" t="n">
        <v>21</v>
      </c>
      <c r="B22" s="9" t="s">
        <v>19</v>
      </c>
      <c r="C22" s="10" t="s">
        <v>157</v>
      </c>
      <c r="D22" s="14" t="s">
        <v>158</v>
      </c>
      <c r="E22" s="14"/>
      <c r="F22" s="14" t="s">
        <v>159</v>
      </c>
      <c r="G22" s="15" t="s">
        <v>160</v>
      </c>
      <c r="H22" s="14" t="s">
        <v>161</v>
      </c>
      <c r="I22" s="14"/>
      <c r="J22" s="14"/>
      <c r="K22" s="14" t="n">
        <f aca="false">79002397128</f>
        <v>79002397128</v>
      </c>
      <c r="L22" s="15"/>
      <c r="M22" s="9" t="s">
        <v>25</v>
      </c>
      <c r="N22" s="9" t="s">
        <v>162</v>
      </c>
      <c r="O22" s="14" t="s">
        <v>163</v>
      </c>
      <c r="P22" s="14" t="s">
        <v>164</v>
      </c>
      <c r="Q22" s="25"/>
    </row>
    <row r="23" customFormat="false" ht="39.75" hidden="false" customHeight="true" outlineLevel="0" collapsed="false">
      <c r="A23" s="18" t="n">
        <v>22</v>
      </c>
      <c r="B23" s="18" t="s">
        <v>19</v>
      </c>
      <c r="C23" s="19" t="s">
        <v>165</v>
      </c>
      <c r="D23" s="19" t="s">
        <v>166</v>
      </c>
      <c r="E23" s="19"/>
      <c r="F23" s="19" t="s">
        <v>167</v>
      </c>
      <c r="G23" s="18" t="s">
        <v>32</v>
      </c>
      <c r="H23" s="19" t="s">
        <v>4204</v>
      </c>
      <c r="I23" s="19"/>
      <c r="J23" s="19"/>
      <c r="K23" s="19" t="s">
        <v>4205</v>
      </c>
      <c r="L23" s="18"/>
      <c r="M23" s="18" t="s">
        <v>42</v>
      </c>
      <c r="N23" s="18" t="s">
        <v>144</v>
      </c>
      <c r="O23" s="19" t="s">
        <v>170</v>
      </c>
      <c r="P23" s="19" t="s">
        <v>171</v>
      </c>
      <c r="Q23" s="30"/>
    </row>
    <row r="24" customFormat="false" ht="34.5" hidden="false" customHeight="true" outlineLevel="0" collapsed="false">
      <c r="A24" s="9" t="n">
        <v>23</v>
      </c>
      <c r="B24" s="9" t="s">
        <v>19</v>
      </c>
      <c r="C24" s="10" t="s">
        <v>172</v>
      </c>
      <c r="D24" s="10" t="s">
        <v>173</v>
      </c>
      <c r="E24" s="10"/>
      <c r="F24" s="10"/>
      <c r="G24" s="9" t="s">
        <v>23</v>
      </c>
      <c r="H24" s="10" t="s">
        <v>4070</v>
      </c>
      <c r="I24" s="10" t="s">
        <v>174</v>
      </c>
      <c r="J24" s="10"/>
      <c r="K24" s="10"/>
      <c r="L24" s="9"/>
      <c r="M24" s="9" t="s">
        <v>25</v>
      </c>
      <c r="N24" s="9" t="s">
        <v>25</v>
      </c>
      <c r="O24" s="10" t="s">
        <v>175</v>
      </c>
      <c r="P24" s="10"/>
      <c r="Q24" s="51"/>
    </row>
    <row r="25" customFormat="false" ht="39" hidden="false" customHeight="true" outlineLevel="0" collapsed="false">
      <c r="A25" s="9" t="n">
        <v>24</v>
      </c>
      <c r="B25" s="9" t="s">
        <v>19</v>
      </c>
      <c r="C25" s="10" t="s">
        <v>176</v>
      </c>
      <c r="D25" s="10" t="s">
        <v>177</v>
      </c>
      <c r="E25" s="10"/>
      <c r="F25" s="10" t="s">
        <v>178</v>
      </c>
      <c r="G25" s="9" t="s">
        <v>23</v>
      </c>
      <c r="H25" s="437" t="s">
        <v>4206</v>
      </c>
      <c r="I25" s="10"/>
      <c r="J25" s="10"/>
      <c r="K25" s="10" t="n">
        <v>89180746704</v>
      </c>
      <c r="L25" s="9"/>
      <c r="M25" s="8" t="s">
        <v>32</v>
      </c>
      <c r="N25" s="127" t="s">
        <v>180</v>
      </c>
      <c r="O25" s="10" t="s">
        <v>181</v>
      </c>
      <c r="P25" s="10" t="s">
        <v>182</v>
      </c>
      <c r="Q25" s="9" t="s">
        <v>183</v>
      </c>
    </row>
    <row r="26" customFormat="false" ht="36" hidden="false" customHeight="true" outlineLevel="0" collapsed="false">
      <c r="A26" s="393" t="n">
        <v>25</v>
      </c>
      <c r="B26" s="393" t="s">
        <v>19</v>
      </c>
      <c r="C26" s="123" t="s">
        <v>4207</v>
      </c>
      <c r="D26" s="123" t="s">
        <v>185</v>
      </c>
      <c r="E26" s="123"/>
      <c r="F26" s="123"/>
      <c r="G26" s="393" t="s">
        <v>160</v>
      </c>
      <c r="H26" s="19" t="s">
        <v>186</v>
      </c>
      <c r="I26" s="123"/>
      <c r="J26" s="123"/>
      <c r="K26" s="123"/>
      <c r="L26" s="393"/>
      <c r="M26" s="393" t="s">
        <v>25</v>
      </c>
      <c r="N26" s="393"/>
      <c r="O26" s="10" t="s">
        <v>188</v>
      </c>
      <c r="P26" s="123"/>
      <c r="Q26" s="394" t="s">
        <v>4101</v>
      </c>
    </row>
    <row r="27" customFormat="false" ht="51.75" hidden="false" customHeight="true" outlineLevel="0" collapsed="false">
      <c r="A27" s="18" t="n">
        <v>26</v>
      </c>
      <c r="B27" s="18" t="s">
        <v>19</v>
      </c>
      <c r="C27" s="19" t="s">
        <v>189</v>
      </c>
      <c r="D27" s="19" t="s">
        <v>190</v>
      </c>
      <c r="E27" s="19"/>
      <c r="F27" s="19" t="s">
        <v>191</v>
      </c>
      <c r="G27" s="18" t="s">
        <v>32</v>
      </c>
      <c r="H27" s="34" t="s">
        <v>10</v>
      </c>
      <c r="I27" s="44" t="s">
        <v>192</v>
      </c>
      <c r="J27" s="19"/>
      <c r="K27" s="19" t="n">
        <v>89180766061</v>
      </c>
      <c r="L27" s="18"/>
      <c r="M27" s="18" t="s">
        <v>42</v>
      </c>
      <c r="N27" s="18" t="s">
        <v>59</v>
      </c>
      <c r="O27" s="19" t="s">
        <v>193</v>
      </c>
      <c r="P27" s="19" t="s">
        <v>194</v>
      </c>
      <c r="Q27" s="30"/>
    </row>
    <row r="28" customFormat="false" ht="54" hidden="false" customHeight="true" outlineLevel="0" collapsed="false">
      <c r="A28" s="18" t="n">
        <v>27</v>
      </c>
      <c r="B28" s="18" t="s">
        <v>19</v>
      </c>
      <c r="C28" s="19" t="s">
        <v>195</v>
      </c>
      <c r="D28" s="19" t="s">
        <v>196</v>
      </c>
      <c r="E28" s="19"/>
      <c r="F28" s="19" t="s">
        <v>197</v>
      </c>
      <c r="G28" s="18" t="s">
        <v>160</v>
      </c>
      <c r="H28" s="19" t="s">
        <v>197</v>
      </c>
      <c r="I28" s="19"/>
      <c r="J28" s="19"/>
      <c r="K28" s="19" t="n">
        <v>89183277100</v>
      </c>
      <c r="L28" s="18"/>
      <c r="M28" s="18" t="s">
        <v>42</v>
      </c>
      <c r="N28" s="18" t="s">
        <v>144</v>
      </c>
      <c r="O28" s="19" t="s">
        <v>199</v>
      </c>
      <c r="P28" s="19" t="s">
        <v>200</v>
      </c>
      <c r="Q28" s="30"/>
    </row>
    <row r="29" customFormat="false" ht="42.75" hidden="false" customHeight="true" outlineLevel="0" collapsed="false">
      <c r="A29" s="18" t="n">
        <v>28</v>
      </c>
      <c r="B29" s="18" t="s">
        <v>19</v>
      </c>
      <c r="C29" s="19" t="s">
        <v>201</v>
      </c>
      <c r="D29" s="19" t="s">
        <v>202</v>
      </c>
      <c r="E29" s="19"/>
      <c r="F29" s="19" t="s">
        <v>203</v>
      </c>
      <c r="G29" s="18" t="s">
        <v>160</v>
      </c>
      <c r="H29" s="19" t="s">
        <v>203</v>
      </c>
      <c r="I29" s="19"/>
      <c r="J29" s="19"/>
      <c r="K29" s="19" t="n">
        <v>89284442331</v>
      </c>
      <c r="L29" s="18" t="s">
        <v>204</v>
      </c>
      <c r="M29" s="18" t="s">
        <v>42</v>
      </c>
      <c r="N29" s="18" t="s">
        <v>144</v>
      </c>
      <c r="O29" s="19" t="s">
        <v>205</v>
      </c>
      <c r="P29" s="19" t="s">
        <v>206</v>
      </c>
      <c r="Q29" s="30"/>
    </row>
    <row r="30" customFormat="false" ht="59.25" hidden="false" customHeight="true" outlineLevel="0" collapsed="false">
      <c r="A30" s="9" t="n">
        <v>29</v>
      </c>
      <c r="B30" s="9" t="s">
        <v>19</v>
      </c>
      <c r="C30" s="10" t="s">
        <v>207</v>
      </c>
      <c r="D30" s="14" t="s">
        <v>208</v>
      </c>
      <c r="E30" s="14"/>
      <c r="F30" s="14" t="s">
        <v>209</v>
      </c>
      <c r="G30" s="15" t="s">
        <v>23</v>
      </c>
      <c r="H30" s="14" t="s">
        <v>209</v>
      </c>
      <c r="I30" s="14"/>
      <c r="J30" s="14"/>
      <c r="K30" s="14" t="s">
        <v>211</v>
      </c>
      <c r="L30" s="15"/>
      <c r="M30" s="9" t="s">
        <v>25</v>
      </c>
      <c r="N30" s="9" t="s">
        <v>212</v>
      </c>
      <c r="O30" s="14" t="s">
        <v>213</v>
      </c>
      <c r="P30" s="14" t="s">
        <v>214</v>
      </c>
      <c r="Q30" s="25"/>
    </row>
    <row r="31" customFormat="false" ht="55.5" hidden="false" customHeight="true" outlineLevel="0" collapsed="false">
      <c r="A31" s="18" t="n">
        <v>30</v>
      </c>
      <c r="B31" s="18" t="s">
        <v>19</v>
      </c>
      <c r="C31" s="19" t="s">
        <v>215</v>
      </c>
      <c r="D31" s="19" t="s">
        <v>216</v>
      </c>
      <c r="E31" s="19"/>
      <c r="F31" s="19" t="s">
        <v>217</v>
      </c>
      <c r="G31" s="18" t="s">
        <v>160</v>
      </c>
      <c r="H31" s="19" t="s">
        <v>217</v>
      </c>
      <c r="I31" s="19"/>
      <c r="J31" s="19"/>
      <c r="K31" s="19" t="n">
        <v>89182865231</v>
      </c>
      <c r="L31" s="18"/>
      <c r="M31" s="18" t="s">
        <v>42</v>
      </c>
      <c r="N31" s="18" t="s">
        <v>144</v>
      </c>
      <c r="O31" s="19" t="s">
        <v>218</v>
      </c>
      <c r="P31" s="19" t="s">
        <v>219</v>
      </c>
      <c r="Q31" s="30"/>
    </row>
    <row r="32" customFormat="false" ht="57" hidden="false" customHeight="true" outlineLevel="0" collapsed="false">
      <c r="A32" s="9" t="n">
        <v>31</v>
      </c>
      <c r="B32" s="9" t="s">
        <v>19</v>
      </c>
      <c r="C32" s="10" t="s">
        <v>220</v>
      </c>
      <c r="D32" s="14" t="s">
        <v>221</v>
      </c>
      <c r="E32" s="14"/>
      <c r="F32" s="14" t="s">
        <v>222</v>
      </c>
      <c r="G32" s="15" t="s">
        <v>23</v>
      </c>
      <c r="H32" s="14" t="s">
        <v>4070</v>
      </c>
      <c r="I32" s="14" t="s">
        <v>223</v>
      </c>
      <c r="J32" s="14"/>
      <c r="K32" s="14" t="n">
        <v>89180390713</v>
      </c>
      <c r="L32" s="15"/>
      <c r="M32" s="9" t="s">
        <v>25</v>
      </c>
      <c r="N32" s="9" t="s">
        <v>25</v>
      </c>
      <c r="O32" s="14" t="s">
        <v>224</v>
      </c>
      <c r="P32" s="14"/>
      <c r="Q32" s="53" t="s">
        <v>225</v>
      </c>
    </row>
    <row r="33" customFormat="false" ht="53.25" hidden="false" customHeight="true" outlineLevel="0" collapsed="false">
      <c r="A33" s="18" t="n">
        <v>32</v>
      </c>
      <c r="B33" s="18" t="s">
        <v>19</v>
      </c>
      <c r="C33" s="19" t="s">
        <v>226</v>
      </c>
      <c r="D33" s="19" t="s">
        <v>227</v>
      </c>
      <c r="E33" s="19"/>
      <c r="F33" s="19" t="s">
        <v>228</v>
      </c>
      <c r="G33" s="18" t="s">
        <v>160</v>
      </c>
      <c r="H33" s="34" t="s">
        <v>10</v>
      </c>
      <c r="I33" s="40" t="s">
        <v>229</v>
      </c>
      <c r="J33" s="19"/>
      <c r="K33" s="19" t="n">
        <v>89184300062</v>
      </c>
      <c r="L33" s="18"/>
      <c r="M33" s="18" t="s">
        <v>42</v>
      </c>
      <c r="N33" s="18" t="s">
        <v>59</v>
      </c>
      <c r="O33" s="19" t="s">
        <v>230</v>
      </c>
      <c r="P33" s="19" t="s">
        <v>231</v>
      </c>
      <c r="Q33" s="30"/>
    </row>
    <row r="34" customFormat="false" ht="32.25" hidden="false" customHeight="true" outlineLevel="0" collapsed="false">
      <c r="A34" s="9" t="n">
        <v>33</v>
      </c>
      <c r="B34" s="9" t="s">
        <v>19</v>
      </c>
      <c r="C34" s="10" t="s">
        <v>232</v>
      </c>
      <c r="D34" s="10" t="s">
        <v>233</v>
      </c>
      <c r="E34" s="10"/>
      <c r="F34" s="10" t="s">
        <v>234</v>
      </c>
      <c r="G34" s="15" t="s">
        <v>23</v>
      </c>
      <c r="H34" s="90" t="s">
        <v>10</v>
      </c>
      <c r="I34" s="54" t="s">
        <v>235</v>
      </c>
      <c r="J34" s="10"/>
      <c r="K34" s="10" t="n">
        <v>89615182221</v>
      </c>
      <c r="L34" s="9"/>
      <c r="M34" s="9" t="s">
        <v>25</v>
      </c>
      <c r="O34" s="10" t="s">
        <v>236</v>
      </c>
      <c r="P34" s="10"/>
      <c r="Q34" s="55"/>
    </row>
    <row r="35" customFormat="false" ht="32.25" hidden="false" customHeight="true" outlineLevel="0" collapsed="false">
      <c r="A35" s="9" t="n">
        <v>34</v>
      </c>
      <c r="B35" s="9" t="s">
        <v>19</v>
      </c>
      <c r="C35" s="10" t="s">
        <v>232</v>
      </c>
      <c r="D35" s="10" t="s">
        <v>237</v>
      </c>
      <c r="E35" s="10"/>
      <c r="F35" s="10" t="s">
        <v>238</v>
      </c>
      <c r="G35" s="15" t="s">
        <v>23</v>
      </c>
      <c r="H35" s="90" t="s">
        <v>10</v>
      </c>
      <c r="I35" s="54" t="s">
        <v>235</v>
      </c>
      <c r="J35" s="10"/>
      <c r="K35" s="10" t="n">
        <v>89615182221</v>
      </c>
      <c r="L35" s="9"/>
      <c r="M35" s="9" t="s">
        <v>25</v>
      </c>
      <c r="O35" s="10" t="s">
        <v>239</v>
      </c>
      <c r="P35" s="10"/>
      <c r="Q35" s="55"/>
    </row>
    <row r="36" customFormat="false" ht="50.25" hidden="false" customHeight="true" outlineLevel="0" collapsed="false">
      <c r="A36" s="9" t="n">
        <v>35</v>
      </c>
      <c r="B36" s="9" t="s">
        <v>19</v>
      </c>
      <c r="C36" s="10" t="s">
        <v>240</v>
      </c>
      <c r="D36" s="14" t="s">
        <v>241</v>
      </c>
      <c r="E36" s="14"/>
      <c r="F36" s="14" t="s">
        <v>242</v>
      </c>
      <c r="G36" s="15" t="s">
        <v>23</v>
      </c>
      <c r="H36" s="14" t="s">
        <v>4070</v>
      </c>
      <c r="I36" s="56" t="s">
        <v>243</v>
      </c>
      <c r="J36" s="14"/>
      <c r="K36" s="14" t="n">
        <v>89220576622</v>
      </c>
      <c r="L36" s="15"/>
      <c r="M36" s="15" t="s">
        <v>25</v>
      </c>
      <c r="O36" s="14" t="s">
        <v>244</v>
      </c>
      <c r="P36" s="14" t="s">
        <v>245</v>
      </c>
      <c r="Q36" s="25"/>
    </row>
    <row r="37" customFormat="false" ht="36" hidden="false" customHeight="true" outlineLevel="0" collapsed="false">
      <c r="A37" s="393" t="n">
        <v>36</v>
      </c>
      <c r="B37" s="393" t="s">
        <v>19</v>
      </c>
      <c r="C37" s="123" t="s">
        <v>4071</v>
      </c>
      <c r="D37" s="123" t="s">
        <v>247</v>
      </c>
      <c r="E37" s="123"/>
      <c r="F37" s="123"/>
      <c r="G37" s="393" t="s">
        <v>23</v>
      </c>
      <c r="H37" s="123"/>
      <c r="I37" s="123"/>
      <c r="J37" s="123"/>
      <c r="K37" s="123"/>
      <c r="L37" s="393"/>
      <c r="M37" s="393" t="s">
        <v>25</v>
      </c>
      <c r="N37" s="393"/>
      <c r="O37" s="123" t="s">
        <v>251</v>
      </c>
      <c r="P37" s="123"/>
      <c r="Q37" s="394" t="s">
        <v>4072</v>
      </c>
    </row>
    <row r="38" customFormat="false" ht="61.5" hidden="false" customHeight="true" outlineLevel="0" collapsed="false">
      <c r="A38" s="18" t="n">
        <v>37</v>
      </c>
      <c r="B38" s="18" t="s">
        <v>19</v>
      </c>
      <c r="C38" s="19" t="s">
        <v>3614</v>
      </c>
      <c r="D38" s="19" t="s">
        <v>254</v>
      </c>
      <c r="E38" s="19"/>
      <c r="F38" s="19" t="s">
        <v>4208</v>
      </c>
      <c r="G38" s="18" t="s">
        <v>23</v>
      </c>
      <c r="H38" s="19" t="s">
        <v>4208</v>
      </c>
      <c r="I38" s="19"/>
      <c r="J38" s="19"/>
      <c r="K38" s="19" t="s">
        <v>4209</v>
      </c>
      <c r="L38" s="18" t="s">
        <v>257</v>
      </c>
      <c r="M38" s="18" t="s">
        <v>42</v>
      </c>
      <c r="N38" s="18" t="s">
        <v>144</v>
      </c>
      <c r="O38" s="19" t="s">
        <v>258</v>
      </c>
      <c r="P38" s="19" t="s">
        <v>4210</v>
      </c>
      <c r="Q38" s="30"/>
    </row>
    <row r="39" customFormat="false" ht="46.5" hidden="false" customHeight="true" outlineLevel="0" collapsed="false">
      <c r="A39" s="9" t="n">
        <v>38</v>
      </c>
      <c r="B39" s="9" t="s">
        <v>19</v>
      </c>
      <c r="C39" s="10" t="s">
        <v>260</v>
      </c>
      <c r="D39" s="14" t="s">
        <v>261</v>
      </c>
      <c r="E39" s="14"/>
      <c r="F39" s="14" t="s">
        <v>262</v>
      </c>
      <c r="G39" s="15" t="s">
        <v>160</v>
      </c>
      <c r="H39" s="14" t="s">
        <v>4211</v>
      </c>
      <c r="I39" s="14"/>
      <c r="J39" s="14"/>
      <c r="K39" s="14" t="n">
        <v>89064366732</v>
      </c>
      <c r="L39" s="15"/>
      <c r="M39" s="9" t="s">
        <v>25</v>
      </c>
      <c r="N39" s="9" t="s">
        <v>264</v>
      </c>
      <c r="O39" s="14" t="s">
        <v>265</v>
      </c>
      <c r="P39" s="10" t="s">
        <v>266</v>
      </c>
      <c r="Q39" s="25"/>
    </row>
    <row r="40" customFormat="false" ht="42" hidden="false" customHeight="true" outlineLevel="0" collapsed="false">
      <c r="A40" s="393" t="n">
        <v>39</v>
      </c>
      <c r="B40" s="393" t="s">
        <v>19</v>
      </c>
      <c r="C40" s="123" t="s">
        <v>4073</v>
      </c>
      <c r="D40" s="123" t="s">
        <v>4074</v>
      </c>
      <c r="E40" s="123"/>
      <c r="F40" s="123"/>
      <c r="G40" s="393" t="s">
        <v>160</v>
      </c>
      <c r="H40" s="123"/>
      <c r="I40" s="123"/>
      <c r="J40" s="123"/>
      <c r="K40" s="123"/>
      <c r="L40" s="393"/>
      <c r="M40" s="393" t="s">
        <v>25</v>
      </c>
      <c r="N40" s="393"/>
      <c r="O40" s="123" t="s">
        <v>4075</v>
      </c>
      <c r="P40" s="123"/>
      <c r="Q40" s="395"/>
    </row>
    <row r="41" customFormat="false" ht="34.5" hidden="false" customHeight="true" outlineLevel="0" collapsed="false">
      <c r="A41" s="9" t="n">
        <v>40</v>
      </c>
      <c r="B41" s="9" t="s">
        <v>19</v>
      </c>
      <c r="C41" s="10" t="s">
        <v>274</v>
      </c>
      <c r="D41" s="14" t="s">
        <v>275</v>
      </c>
      <c r="E41" s="14"/>
      <c r="F41" s="14" t="s">
        <v>276</v>
      </c>
      <c r="G41" s="15" t="s">
        <v>23</v>
      </c>
      <c r="H41" s="14" t="s">
        <v>276</v>
      </c>
      <c r="I41" s="14"/>
      <c r="J41" s="14"/>
      <c r="K41" s="14" t="s">
        <v>278</v>
      </c>
      <c r="L41" s="15"/>
      <c r="M41" s="9" t="s">
        <v>25</v>
      </c>
      <c r="N41" s="9"/>
      <c r="O41" s="14" t="s">
        <v>279</v>
      </c>
      <c r="P41" s="14"/>
      <c r="Q41" s="25"/>
    </row>
    <row r="42" customFormat="false" ht="50.25" hidden="false" customHeight="true" outlineLevel="0" collapsed="false">
      <c r="A42" s="18" t="n">
        <v>41</v>
      </c>
      <c r="B42" s="18" t="s">
        <v>19</v>
      </c>
      <c r="C42" s="19" t="s">
        <v>280</v>
      </c>
      <c r="D42" s="19" t="s">
        <v>281</v>
      </c>
      <c r="E42" s="19"/>
      <c r="F42" s="19" t="s">
        <v>282</v>
      </c>
      <c r="G42" s="18" t="s">
        <v>160</v>
      </c>
      <c r="H42" s="34" t="s">
        <v>10</v>
      </c>
      <c r="I42" s="19" t="s">
        <v>283</v>
      </c>
      <c r="J42" s="19"/>
      <c r="K42" s="19" t="n">
        <v>89385154503</v>
      </c>
      <c r="L42" s="18"/>
      <c r="M42" s="18" t="s">
        <v>42</v>
      </c>
      <c r="N42" s="18" t="s">
        <v>59</v>
      </c>
      <c r="O42" s="19" t="s">
        <v>284</v>
      </c>
      <c r="P42" s="19" t="s">
        <v>285</v>
      </c>
      <c r="Q42" s="30"/>
    </row>
    <row r="43" customFormat="false" ht="53.25" hidden="false" customHeight="true" outlineLevel="0" collapsed="false">
      <c r="A43" s="18" t="n">
        <v>42</v>
      </c>
      <c r="B43" s="18" t="s">
        <v>19</v>
      </c>
      <c r="C43" s="19" t="s">
        <v>280</v>
      </c>
      <c r="D43" s="19" t="s">
        <v>287</v>
      </c>
      <c r="E43" s="19"/>
      <c r="F43" s="19" t="s">
        <v>282</v>
      </c>
      <c r="G43" s="18" t="s">
        <v>160</v>
      </c>
      <c r="H43" s="34" t="s">
        <v>10</v>
      </c>
      <c r="I43" s="19" t="s">
        <v>283</v>
      </c>
      <c r="J43" s="19"/>
      <c r="K43" s="19" t="n">
        <v>89385154503</v>
      </c>
      <c r="L43" s="18"/>
      <c r="M43" s="18" t="s">
        <v>42</v>
      </c>
      <c r="N43" s="18" t="s">
        <v>59</v>
      </c>
      <c r="O43" s="19" t="s">
        <v>4076</v>
      </c>
      <c r="P43" s="19" t="s">
        <v>4077</v>
      </c>
      <c r="Q43" s="41"/>
    </row>
    <row r="44" customFormat="false" ht="53.25" hidden="false" customHeight="true" outlineLevel="0" collapsed="false">
      <c r="A44" s="18" t="n">
        <v>43</v>
      </c>
      <c r="B44" s="18" t="s">
        <v>19</v>
      </c>
      <c r="C44" s="19" t="s">
        <v>290</v>
      </c>
      <c r="D44" s="19" t="s">
        <v>291</v>
      </c>
      <c r="E44" s="19"/>
      <c r="F44" s="19" t="s">
        <v>292</v>
      </c>
      <c r="G44" s="18" t="s">
        <v>23</v>
      </c>
      <c r="H44" s="19" t="s">
        <v>292</v>
      </c>
      <c r="I44" s="19"/>
      <c r="J44" s="19"/>
      <c r="K44" s="19" t="s">
        <v>294</v>
      </c>
      <c r="L44" s="18" t="s">
        <v>295</v>
      </c>
      <c r="M44" s="18" t="s">
        <v>42</v>
      </c>
      <c r="N44" s="18" t="s">
        <v>296</v>
      </c>
      <c r="O44" s="19" t="s">
        <v>297</v>
      </c>
      <c r="P44" s="19" t="s">
        <v>298</v>
      </c>
      <c r="Q44" s="30"/>
    </row>
    <row r="45" customFormat="false" ht="39" hidden="false" customHeight="true" outlineLevel="0" collapsed="false">
      <c r="A45" s="18" t="n">
        <v>44</v>
      </c>
      <c r="B45" s="18" t="s">
        <v>19</v>
      </c>
      <c r="C45" s="19" t="s">
        <v>299</v>
      </c>
      <c r="D45" s="19" t="s">
        <v>300</v>
      </c>
      <c r="E45" s="19"/>
      <c r="F45" s="19" t="s">
        <v>301</v>
      </c>
      <c r="G45" s="18" t="s">
        <v>23</v>
      </c>
      <c r="H45" s="19" t="s">
        <v>301</v>
      </c>
      <c r="I45" s="19"/>
      <c r="J45" s="19"/>
      <c r="K45" s="19" t="n">
        <v>89615374933</v>
      </c>
      <c r="L45" s="18"/>
      <c r="M45" s="18" t="s">
        <v>42</v>
      </c>
      <c r="N45" s="18" t="s">
        <v>59</v>
      </c>
      <c r="O45" s="19" t="s">
        <v>303</v>
      </c>
      <c r="P45" s="19" t="s">
        <v>304</v>
      </c>
      <c r="Q45" s="41" t="s">
        <v>305</v>
      </c>
    </row>
    <row r="46" customFormat="false" ht="39" hidden="false" customHeight="true" outlineLevel="0" collapsed="false">
      <c r="A46" s="15" t="s">
        <v>4212</v>
      </c>
      <c r="B46" s="9" t="s">
        <v>19</v>
      </c>
      <c r="C46" s="14" t="s">
        <v>306</v>
      </c>
      <c r="D46" s="14"/>
      <c r="E46" s="14"/>
      <c r="F46" s="440" t="s">
        <v>4213</v>
      </c>
      <c r="G46" s="15" t="s">
        <v>42</v>
      </c>
      <c r="H46" s="90" t="s">
        <v>10</v>
      </c>
      <c r="I46" s="441" t="s">
        <v>309</v>
      </c>
      <c r="J46" s="14"/>
      <c r="K46" s="14"/>
      <c r="L46" s="15"/>
      <c r="M46" s="9" t="s">
        <v>25</v>
      </c>
      <c r="N46" s="9"/>
      <c r="O46" s="14"/>
      <c r="P46" s="14"/>
      <c r="Q46" s="66"/>
    </row>
    <row r="47" customFormat="false" ht="57.75" hidden="false" customHeight="true" outlineLevel="0" collapsed="false">
      <c r="A47" s="15" t="n">
        <v>47</v>
      </c>
      <c r="B47" s="15" t="s">
        <v>19</v>
      </c>
      <c r="C47" s="14" t="s">
        <v>4214</v>
      </c>
      <c r="D47" s="14"/>
      <c r="E47" s="14"/>
      <c r="F47" s="14" t="s">
        <v>4215</v>
      </c>
      <c r="G47" s="15" t="s">
        <v>32</v>
      </c>
      <c r="H47" s="90" t="s">
        <v>10</v>
      </c>
      <c r="I47" s="56" t="s">
        <v>4216</v>
      </c>
      <c r="J47" s="14"/>
      <c r="K47" s="14" t="n">
        <v>89284441496</v>
      </c>
      <c r="L47" s="15"/>
      <c r="M47" s="9" t="s">
        <v>25</v>
      </c>
      <c r="N47" s="9"/>
      <c r="O47" s="14" t="s">
        <v>4217</v>
      </c>
      <c r="P47" s="14"/>
      <c r="Q47" s="66" t="s">
        <v>733</v>
      </c>
    </row>
    <row r="48" customFormat="false" ht="33.75" hidden="false" customHeight="true" outlineLevel="0" collapsed="false">
      <c r="A48" s="9" t="n">
        <v>48</v>
      </c>
      <c r="B48" s="9" t="s">
        <v>19</v>
      </c>
      <c r="C48" s="10" t="s">
        <v>320</v>
      </c>
      <c r="D48" s="10" t="s">
        <v>321</v>
      </c>
      <c r="E48" s="10"/>
      <c r="F48" s="10" t="s">
        <v>4218</v>
      </c>
      <c r="G48" s="15" t="s">
        <v>23</v>
      </c>
      <c r="H48" s="130" t="s">
        <v>4219</v>
      </c>
      <c r="I48" s="64"/>
      <c r="J48" s="10"/>
      <c r="K48" s="10" t="n">
        <v>89898140943</v>
      </c>
      <c r="L48" s="15" t="s">
        <v>324</v>
      </c>
      <c r="M48" s="9" t="s">
        <v>25</v>
      </c>
      <c r="N48" s="85"/>
      <c r="O48" s="10" t="s">
        <v>325</v>
      </c>
      <c r="P48" s="10" t="s">
        <v>326</v>
      </c>
      <c r="Q48" s="25"/>
    </row>
    <row r="49" customFormat="false" ht="61.5" hidden="false" customHeight="true" outlineLevel="0" collapsed="false">
      <c r="A49" s="9" t="n">
        <v>49</v>
      </c>
      <c r="B49" s="9" t="s">
        <v>19</v>
      </c>
      <c r="C49" s="10" t="s">
        <v>327</v>
      </c>
      <c r="D49" s="14" t="s">
        <v>328</v>
      </c>
      <c r="E49" s="14"/>
      <c r="F49" s="14" t="s">
        <v>329</v>
      </c>
      <c r="G49" s="15" t="s">
        <v>23</v>
      </c>
      <c r="H49" s="130" t="s">
        <v>4220</v>
      </c>
      <c r="I49" s="14"/>
      <c r="J49" s="14"/>
      <c r="K49" s="14" t="n">
        <v>89183868248</v>
      </c>
      <c r="L49" s="15" t="s">
        <v>331</v>
      </c>
      <c r="M49" s="9" t="s">
        <v>25</v>
      </c>
      <c r="N49" s="9"/>
      <c r="O49" s="14" t="s">
        <v>332</v>
      </c>
      <c r="P49" s="14" t="s">
        <v>333</v>
      </c>
      <c r="Q49" s="25"/>
    </row>
    <row r="50" customFormat="false" ht="54.75" hidden="false" customHeight="true" outlineLevel="0" collapsed="false">
      <c r="A50" s="9" t="n">
        <v>50</v>
      </c>
      <c r="B50" s="9" t="s">
        <v>19</v>
      </c>
      <c r="C50" s="10" t="s">
        <v>334</v>
      </c>
      <c r="D50" s="14" t="s">
        <v>335</v>
      </c>
      <c r="E50" s="14"/>
      <c r="F50" s="14" t="s">
        <v>336</v>
      </c>
      <c r="G50" s="15" t="s">
        <v>23</v>
      </c>
      <c r="H50" s="14" t="s">
        <v>4070</v>
      </c>
      <c r="I50" s="14" t="s">
        <v>337</v>
      </c>
      <c r="J50" s="14"/>
      <c r="K50" s="14" t="n">
        <v>89054029115</v>
      </c>
      <c r="L50" s="15" t="s">
        <v>338</v>
      </c>
      <c r="M50" s="9" t="s">
        <v>25</v>
      </c>
      <c r="N50" s="9"/>
      <c r="O50" s="14" t="s">
        <v>339</v>
      </c>
      <c r="P50" s="14" t="s">
        <v>340</v>
      </c>
      <c r="Q50" s="25"/>
    </row>
    <row r="51" customFormat="false" ht="58.5" hidden="false" customHeight="true" outlineLevel="0" collapsed="false">
      <c r="A51" s="18" t="n">
        <v>51</v>
      </c>
      <c r="B51" s="18" t="s">
        <v>341</v>
      </c>
      <c r="C51" s="19" t="s">
        <v>342</v>
      </c>
      <c r="D51" s="19" t="s">
        <v>343</v>
      </c>
      <c r="E51" s="19"/>
      <c r="F51" s="19" t="s">
        <v>344</v>
      </c>
      <c r="G51" s="18" t="s">
        <v>23</v>
      </c>
      <c r="H51" s="19" t="s">
        <v>344</v>
      </c>
      <c r="I51" s="19"/>
      <c r="J51" s="19"/>
      <c r="K51" s="19" t="n">
        <v>89181978606</v>
      </c>
      <c r="L51" s="18" t="s">
        <v>346</v>
      </c>
      <c r="M51" s="18" t="s">
        <v>42</v>
      </c>
      <c r="N51" s="18" t="s">
        <v>59</v>
      </c>
      <c r="O51" s="19" t="s">
        <v>347</v>
      </c>
      <c r="P51" s="19" t="s">
        <v>348</v>
      </c>
      <c r="Q51" s="30"/>
    </row>
    <row r="52" customFormat="false" ht="37.5" hidden="false" customHeight="true" outlineLevel="0" collapsed="false">
      <c r="A52" s="9" t="n">
        <v>52</v>
      </c>
      <c r="B52" s="9" t="s">
        <v>341</v>
      </c>
      <c r="C52" s="10" t="s">
        <v>349</v>
      </c>
      <c r="D52" s="14" t="s">
        <v>350</v>
      </c>
      <c r="E52" s="14"/>
      <c r="F52" s="14" t="s">
        <v>351</v>
      </c>
      <c r="G52" s="15" t="s">
        <v>32</v>
      </c>
      <c r="H52" s="130" t="s">
        <v>4221</v>
      </c>
      <c r="I52" s="14"/>
      <c r="J52" s="10"/>
      <c r="K52" s="10" t="n">
        <v>89183676168</v>
      </c>
      <c r="L52" s="15"/>
      <c r="M52" s="9" t="s">
        <v>25</v>
      </c>
      <c r="N52" s="9" t="s">
        <v>353</v>
      </c>
      <c r="O52" s="14" t="s">
        <v>354</v>
      </c>
      <c r="P52" s="14" t="s">
        <v>355</v>
      </c>
      <c r="Q52" s="25"/>
    </row>
    <row r="53" customFormat="false" ht="41.25" hidden="false" customHeight="true" outlineLevel="0" collapsed="false">
      <c r="A53" s="9" t="n">
        <v>53</v>
      </c>
      <c r="B53" s="9" t="s">
        <v>341</v>
      </c>
      <c r="C53" s="10" t="s">
        <v>356</v>
      </c>
      <c r="D53" s="14" t="s">
        <v>357</v>
      </c>
      <c r="E53" s="14"/>
      <c r="F53" s="14" t="s">
        <v>358</v>
      </c>
      <c r="G53" s="15" t="s">
        <v>23</v>
      </c>
      <c r="H53" s="122" t="s">
        <v>10</v>
      </c>
      <c r="I53" s="14" t="s">
        <v>359</v>
      </c>
      <c r="J53" s="14"/>
      <c r="K53" s="14" t="n">
        <v>89182112545</v>
      </c>
      <c r="L53" s="15" t="s">
        <v>360</v>
      </c>
      <c r="M53" s="9" t="s">
        <v>25</v>
      </c>
      <c r="N53" s="9" t="s">
        <v>361</v>
      </c>
      <c r="O53" s="14" t="s">
        <v>362</v>
      </c>
      <c r="P53" s="14" t="s">
        <v>363</v>
      </c>
      <c r="Q53" s="63" t="s">
        <v>364</v>
      </c>
    </row>
    <row r="54" customFormat="false" ht="39.75" hidden="false" customHeight="true" outlineLevel="0" collapsed="false">
      <c r="A54" s="9" t="n">
        <v>54</v>
      </c>
      <c r="B54" s="9" t="s">
        <v>341</v>
      </c>
      <c r="C54" s="10" t="s">
        <v>365</v>
      </c>
      <c r="D54" s="14" t="s">
        <v>366</v>
      </c>
      <c r="E54" s="14"/>
      <c r="F54" s="14" t="s">
        <v>367</v>
      </c>
      <c r="G54" s="15" t="s">
        <v>32</v>
      </c>
      <c r="H54" s="14" t="s">
        <v>368</v>
      </c>
      <c r="I54" s="14"/>
      <c r="J54" s="14"/>
      <c r="K54" s="14" t="n">
        <v>89181526615</v>
      </c>
      <c r="L54" s="15" t="s">
        <v>370</v>
      </c>
      <c r="M54" s="15" t="s">
        <v>25</v>
      </c>
      <c r="N54" s="15"/>
      <c r="O54" s="14" t="s">
        <v>371</v>
      </c>
      <c r="P54" s="14" t="s">
        <v>372</v>
      </c>
      <c r="Q54" s="29"/>
    </row>
    <row r="55" customFormat="false" ht="39.75" hidden="false" customHeight="true" outlineLevel="0" collapsed="false">
      <c r="A55" s="9" t="n">
        <v>55</v>
      </c>
      <c r="B55" s="9" t="s">
        <v>341</v>
      </c>
      <c r="C55" s="10" t="s">
        <v>373</v>
      </c>
      <c r="D55" s="10" t="s">
        <v>374</v>
      </c>
      <c r="E55" s="10"/>
      <c r="F55" s="10" t="s">
        <v>375</v>
      </c>
      <c r="G55" s="15" t="s">
        <v>160</v>
      </c>
      <c r="H55" s="130" t="s">
        <v>4222</v>
      </c>
      <c r="I55" s="64"/>
      <c r="J55" s="10"/>
      <c r="K55" s="10" t="n">
        <v>89885271771</v>
      </c>
      <c r="L55" s="82"/>
      <c r="M55" s="15" t="s">
        <v>25</v>
      </c>
      <c r="N55" s="82"/>
      <c r="O55" s="10" t="s">
        <v>378</v>
      </c>
      <c r="P55" s="10" t="s">
        <v>379</v>
      </c>
      <c r="Q55" s="25" t="s">
        <v>380</v>
      </c>
    </row>
    <row r="56" customFormat="false" ht="39" hidden="false" customHeight="true" outlineLevel="0" collapsed="false">
      <c r="A56" s="15" t="n">
        <v>56</v>
      </c>
      <c r="B56" s="15" t="s">
        <v>341</v>
      </c>
      <c r="C56" s="10" t="s">
        <v>381</v>
      </c>
      <c r="D56" s="14" t="s">
        <v>382</v>
      </c>
      <c r="E56" s="14"/>
      <c r="F56" s="14" t="s">
        <v>383</v>
      </c>
      <c r="G56" s="15" t="s">
        <v>160</v>
      </c>
      <c r="H56" s="14" t="s">
        <v>384</v>
      </c>
      <c r="I56" s="14"/>
      <c r="J56" s="14"/>
      <c r="K56" s="14" t="n">
        <v>89615386923</v>
      </c>
      <c r="L56" s="442"/>
      <c r="M56" s="9" t="s">
        <v>25</v>
      </c>
      <c r="N56" s="9" t="s">
        <v>385</v>
      </c>
      <c r="O56" s="10" t="s">
        <v>386</v>
      </c>
      <c r="P56" s="14"/>
      <c r="Q56" s="66" t="s">
        <v>387</v>
      </c>
    </row>
    <row r="57" customFormat="false" ht="31.5" hidden="false" customHeight="true" outlineLevel="0" collapsed="false">
      <c r="A57" s="18" t="n">
        <v>57</v>
      </c>
      <c r="B57" s="18" t="s">
        <v>341</v>
      </c>
      <c r="C57" s="19" t="s">
        <v>388</v>
      </c>
      <c r="D57" s="19" t="s">
        <v>389</v>
      </c>
      <c r="E57" s="19"/>
      <c r="F57" s="19" t="s">
        <v>390</v>
      </c>
      <c r="G57" s="18" t="s">
        <v>23</v>
      </c>
      <c r="H57" s="19" t="s">
        <v>390</v>
      </c>
      <c r="I57" s="19"/>
      <c r="J57" s="19"/>
      <c r="K57" s="19" t="n">
        <v>89615327306</v>
      </c>
      <c r="L57" s="68" t="s">
        <v>392</v>
      </c>
      <c r="M57" s="18" t="s">
        <v>42</v>
      </c>
      <c r="N57" s="18" t="s">
        <v>59</v>
      </c>
      <c r="O57" s="19" t="s">
        <v>393</v>
      </c>
      <c r="P57" s="19" t="s">
        <v>394</v>
      </c>
      <c r="Q57" s="30"/>
    </row>
    <row r="58" customFormat="false" ht="38.25" hidden="false" customHeight="true" outlineLevel="0" collapsed="false">
      <c r="A58" s="18" t="n">
        <v>58</v>
      </c>
      <c r="B58" s="18" t="s">
        <v>341</v>
      </c>
      <c r="C58" s="19" t="s">
        <v>395</v>
      </c>
      <c r="D58" s="19" t="s">
        <v>396</v>
      </c>
      <c r="E58" s="19"/>
      <c r="F58" s="19" t="s">
        <v>397</v>
      </c>
      <c r="G58" s="18" t="s">
        <v>23</v>
      </c>
      <c r="H58" s="19" t="s">
        <v>397</v>
      </c>
      <c r="I58" s="19"/>
      <c r="J58" s="19"/>
      <c r="K58" s="19" t="n">
        <v>89528246145</v>
      </c>
      <c r="L58" s="18" t="s">
        <v>399</v>
      </c>
      <c r="M58" s="18" t="s">
        <v>42</v>
      </c>
      <c r="N58" s="18" t="s">
        <v>59</v>
      </c>
      <c r="O58" s="19" t="s">
        <v>400</v>
      </c>
      <c r="P58" s="19" t="s">
        <v>401</v>
      </c>
      <c r="Q58" s="68"/>
    </row>
    <row r="59" customFormat="false" ht="42" hidden="false" customHeight="true" outlineLevel="0" collapsed="false">
      <c r="A59" s="18" t="n">
        <v>59</v>
      </c>
      <c r="B59" s="18" t="s">
        <v>341</v>
      </c>
      <c r="C59" s="19" t="s">
        <v>402</v>
      </c>
      <c r="D59" s="19" t="s">
        <v>403</v>
      </c>
      <c r="E59" s="19"/>
      <c r="F59" s="19" t="s">
        <v>404</v>
      </c>
      <c r="G59" s="18" t="s">
        <v>23</v>
      </c>
      <c r="H59" s="19" t="s">
        <v>4070</v>
      </c>
      <c r="I59" s="40" t="s">
        <v>405</v>
      </c>
      <c r="J59" s="19"/>
      <c r="K59" s="19" t="n">
        <v>89181296613</v>
      </c>
      <c r="L59" s="18"/>
      <c r="M59" s="18" t="s">
        <v>42</v>
      </c>
      <c r="N59" s="18" t="s">
        <v>59</v>
      </c>
      <c r="O59" s="19" t="s">
        <v>406</v>
      </c>
      <c r="P59" s="19" t="s">
        <v>407</v>
      </c>
      <c r="Q59" s="443"/>
    </row>
    <row r="60" customFormat="false" ht="56.25" hidden="false" customHeight="true" outlineLevel="0" collapsed="false">
      <c r="A60" s="18" t="n">
        <v>60</v>
      </c>
      <c r="B60" s="18" t="s">
        <v>341</v>
      </c>
      <c r="C60" s="19" t="s">
        <v>402</v>
      </c>
      <c r="D60" s="19" t="s">
        <v>403</v>
      </c>
      <c r="E60" s="19"/>
      <c r="F60" s="19" t="s">
        <v>404</v>
      </c>
      <c r="G60" s="18" t="s">
        <v>23</v>
      </c>
      <c r="H60" s="19" t="s">
        <v>4070</v>
      </c>
      <c r="I60" s="40" t="s">
        <v>405</v>
      </c>
      <c r="J60" s="19"/>
      <c r="K60" s="19" t="n">
        <v>89181296613</v>
      </c>
      <c r="L60" s="18"/>
      <c r="M60" s="18" t="s">
        <v>42</v>
      </c>
      <c r="N60" s="18" t="s">
        <v>59</v>
      </c>
      <c r="O60" s="19" t="s">
        <v>406</v>
      </c>
      <c r="P60" s="19" t="s">
        <v>407</v>
      </c>
      <c r="Q60" s="41" t="s">
        <v>305</v>
      </c>
    </row>
    <row r="61" customFormat="false" ht="51.75" hidden="false" customHeight="true" outlineLevel="0" collapsed="false">
      <c r="A61" s="18" t="n">
        <v>61</v>
      </c>
      <c r="B61" s="18" t="s">
        <v>341</v>
      </c>
      <c r="C61" s="19" t="s">
        <v>411</v>
      </c>
      <c r="D61" s="19" t="s">
        <v>412</v>
      </c>
      <c r="E61" s="19"/>
      <c r="F61" s="19" t="s">
        <v>413</v>
      </c>
      <c r="G61" s="18" t="s">
        <v>160</v>
      </c>
      <c r="H61" s="19" t="s">
        <v>4070</v>
      </c>
      <c r="I61" s="44" t="s">
        <v>414</v>
      </c>
      <c r="J61" s="19"/>
      <c r="K61" s="19" t="n">
        <v>89180265577</v>
      </c>
      <c r="L61" s="18"/>
      <c r="M61" s="18" t="s">
        <v>42</v>
      </c>
      <c r="N61" s="18" t="s">
        <v>59</v>
      </c>
      <c r="O61" s="19" t="s">
        <v>415</v>
      </c>
      <c r="P61" s="19" t="s">
        <v>416</v>
      </c>
      <c r="Q61" s="41" t="s">
        <v>305</v>
      </c>
    </row>
    <row r="62" customFormat="false" ht="42" hidden="false" customHeight="true" outlineLevel="0" collapsed="false">
      <c r="A62" s="393" t="n">
        <v>62</v>
      </c>
      <c r="B62" s="393" t="s">
        <v>341</v>
      </c>
      <c r="C62" s="123" t="s">
        <v>4079</v>
      </c>
      <c r="D62" s="123" t="s">
        <v>418</v>
      </c>
      <c r="E62" s="123"/>
      <c r="F62" s="123" t="s">
        <v>4080</v>
      </c>
      <c r="G62" s="393" t="s">
        <v>23</v>
      </c>
      <c r="H62" s="123" t="s">
        <v>10</v>
      </c>
      <c r="I62" s="401" t="s">
        <v>420</v>
      </c>
      <c r="J62" s="123"/>
      <c r="K62" s="123" t="n">
        <v>89528750040</v>
      </c>
      <c r="L62" s="393"/>
      <c r="M62" s="393" t="s">
        <v>25</v>
      </c>
      <c r="N62" s="393"/>
      <c r="O62" s="123" t="s">
        <v>421</v>
      </c>
      <c r="P62" s="123"/>
      <c r="Q62" s="395"/>
    </row>
    <row r="63" customFormat="false" ht="51.75" hidden="false" customHeight="true" outlineLevel="0" collapsed="false">
      <c r="A63" s="18" t="n">
        <v>63</v>
      </c>
      <c r="B63" s="18" t="s">
        <v>341</v>
      </c>
      <c r="C63" s="19" t="s">
        <v>423</v>
      </c>
      <c r="D63" s="19" t="s">
        <v>424</v>
      </c>
      <c r="E63" s="19"/>
      <c r="F63" s="19" t="s">
        <v>425</v>
      </c>
      <c r="G63" s="18" t="s">
        <v>23</v>
      </c>
      <c r="H63" s="19" t="s">
        <v>425</v>
      </c>
      <c r="I63" s="19"/>
      <c r="J63" s="19"/>
      <c r="K63" s="19" t="n">
        <v>89385377317</v>
      </c>
      <c r="L63" s="18" t="s">
        <v>427</v>
      </c>
      <c r="M63" s="18" t="s">
        <v>42</v>
      </c>
      <c r="N63" s="18" t="s">
        <v>118</v>
      </c>
      <c r="O63" s="19" t="s">
        <v>428</v>
      </c>
      <c r="P63" s="19" t="s">
        <v>429</v>
      </c>
      <c r="Q63" s="69" t="s">
        <v>387</v>
      </c>
    </row>
    <row r="64" customFormat="false" ht="49.5" hidden="false" customHeight="true" outlineLevel="0" collapsed="false">
      <c r="A64" s="9" t="n">
        <v>64</v>
      </c>
      <c r="B64" s="9" t="s">
        <v>341</v>
      </c>
      <c r="C64" s="10" t="s">
        <v>4223</v>
      </c>
      <c r="D64" s="14" t="s">
        <v>431</v>
      </c>
      <c r="E64" s="14"/>
      <c r="F64" s="14" t="s">
        <v>432</v>
      </c>
      <c r="G64" s="15" t="s">
        <v>23</v>
      </c>
      <c r="H64" s="14" t="s">
        <v>4070</v>
      </c>
      <c r="I64" s="123" t="s">
        <v>433</v>
      </c>
      <c r="J64" s="14"/>
      <c r="K64" s="14" t="n">
        <v>89649342226</v>
      </c>
      <c r="L64" s="15" t="s">
        <v>434</v>
      </c>
      <c r="M64" s="9" t="s">
        <v>25</v>
      </c>
      <c r="N64" s="9"/>
      <c r="O64" s="14" t="s">
        <v>435</v>
      </c>
      <c r="P64" s="14"/>
      <c r="Q64" s="17"/>
    </row>
    <row r="65" customFormat="false" ht="45" hidden="false" customHeight="true" outlineLevel="0" collapsed="false">
      <c r="A65" s="9" t="n">
        <v>65</v>
      </c>
      <c r="B65" s="9" t="s">
        <v>341</v>
      </c>
      <c r="C65" s="10" t="s">
        <v>4224</v>
      </c>
      <c r="D65" s="14" t="s">
        <v>437</v>
      </c>
      <c r="E65" s="14"/>
      <c r="F65" s="14" t="s">
        <v>4225</v>
      </c>
      <c r="G65" s="15" t="s">
        <v>160</v>
      </c>
      <c r="H65" s="14"/>
      <c r="I65" s="14"/>
      <c r="J65" s="14"/>
      <c r="K65" s="14" t="s">
        <v>4226</v>
      </c>
      <c r="L65" s="15"/>
      <c r="M65" s="9" t="s">
        <v>25</v>
      </c>
      <c r="N65" s="9" t="s">
        <v>4227</v>
      </c>
      <c r="O65" s="14" t="s">
        <v>438</v>
      </c>
      <c r="P65" s="14" t="s">
        <v>4228</v>
      </c>
      <c r="Q65" s="66"/>
    </row>
    <row r="66" customFormat="false" ht="41.25" hidden="false" customHeight="true" outlineLevel="0" collapsed="false">
      <c r="A66" s="9" t="n">
        <v>66</v>
      </c>
      <c r="B66" s="9" t="s">
        <v>341</v>
      </c>
      <c r="C66" s="10" t="s">
        <v>4229</v>
      </c>
      <c r="D66" s="10" t="s">
        <v>441</v>
      </c>
      <c r="E66" s="10"/>
      <c r="F66" s="10" t="s">
        <v>442</v>
      </c>
      <c r="G66" s="15" t="s">
        <v>23</v>
      </c>
      <c r="H66" s="90" t="s">
        <v>10</v>
      </c>
      <c r="I66" s="54" t="s">
        <v>443</v>
      </c>
      <c r="J66" s="10"/>
      <c r="K66" s="10" t="n">
        <v>89282078817</v>
      </c>
      <c r="L66" s="9"/>
      <c r="M66" s="9" t="s">
        <v>25</v>
      </c>
      <c r="N66" s="85" t="s">
        <v>4230</v>
      </c>
      <c r="O66" s="10" t="s">
        <v>444</v>
      </c>
      <c r="P66" s="10"/>
      <c r="Q66" s="55" t="s">
        <v>387</v>
      </c>
    </row>
    <row r="67" customFormat="false" ht="39" hidden="false" customHeight="true" outlineLevel="0" collapsed="false">
      <c r="A67" s="18" t="n">
        <v>67</v>
      </c>
      <c r="B67" s="18" t="s">
        <v>341</v>
      </c>
      <c r="C67" s="19" t="s">
        <v>446</v>
      </c>
      <c r="D67" s="19" t="s">
        <v>447</v>
      </c>
      <c r="E67" s="19"/>
      <c r="F67" s="19" t="s">
        <v>448</v>
      </c>
      <c r="G67" s="18" t="s">
        <v>160</v>
      </c>
      <c r="H67" s="19" t="s">
        <v>448</v>
      </c>
      <c r="I67" s="19"/>
      <c r="J67" s="19"/>
      <c r="K67" s="19" t="n">
        <v>89628637212</v>
      </c>
      <c r="L67" s="18" t="s">
        <v>450</v>
      </c>
      <c r="M67" s="18" t="s">
        <v>42</v>
      </c>
      <c r="N67" s="18" t="s">
        <v>59</v>
      </c>
      <c r="O67" s="19" t="s">
        <v>451</v>
      </c>
      <c r="P67" s="19" t="s">
        <v>452</v>
      </c>
      <c r="Q67" s="30"/>
    </row>
    <row r="68" customFormat="false" ht="39.75" hidden="false" customHeight="true" outlineLevel="0" collapsed="false">
      <c r="A68" s="18" t="n">
        <v>68</v>
      </c>
      <c r="B68" s="18" t="s">
        <v>341</v>
      </c>
      <c r="C68" s="19" t="s">
        <v>226</v>
      </c>
      <c r="D68" s="19" t="s">
        <v>453</v>
      </c>
      <c r="E68" s="19"/>
      <c r="F68" s="19" t="s">
        <v>454</v>
      </c>
      <c r="G68" s="18" t="s">
        <v>160</v>
      </c>
      <c r="H68" s="34" t="s">
        <v>10</v>
      </c>
      <c r="I68" s="40" t="s">
        <v>229</v>
      </c>
      <c r="J68" s="19"/>
      <c r="K68" s="19" t="n">
        <v>89184300062</v>
      </c>
      <c r="L68" s="18"/>
      <c r="M68" s="18" t="s">
        <v>42</v>
      </c>
      <c r="N68" s="18" t="s">
        <v>59</v>
      </c>
      <c r="O68" s="19" t="s">
        <v>455</v>
      </c>
      <c r="P68" s="19" t="s">
        <v>456</v>
      </c>
      <c r="Q68" s="30"/>
    </row>
    <row r="69" customFormat="false" ht="36" hidden="false" customHeight="true" outlineLevel="0" collapsed="false">
      <c r="A69" s="9" t="n">
        <v>69</v>
      </c>
      <c r="B69" s="9" t="s">
        <v>341</v>
      </c>
      <c r="C69" s="10" t="s">
        <v>457</v>
      </c>
      <c r="D69" s="10" t="s">
        <v>458</v>
      </c>
      <c r="E69" s="10"/>
      <c r="F69" s="10" t="s">
        <v>459</v>
      </c>
      <c r="G69" s="9" t="s">
        <v>23</v>
      </c>
      <c r="H69" s="122" t="s">
        <v>10</v>
      </c>
      <c r="I69" s="10" t="s">
        <v>460</v>
      </c>
      <c r="J69" s="10"/>
      <c r="K69" s="10" t="n">
        <v>89002444013</v>
      </c>
      <c r="L69" s="9"/>
      <c r="M69" s="9" t="s">
        <v>25</v>
      </c>
      <c r="N69" s="9" t="s">
        <v>59</v>
      </c>
      <c r="O69" s="10" t="s">
        <v>461</v>
      </c>
      <c r="P69" s="10" t="s">
        <v>462</v>
      </c>
      <c r="Q69" s="13"/>
    </row>
    <row r="70" customFormat="false" ht="48.75" hidden="false" customHeight="true" outlineLevel="0" collapsed="false">
      <c r="A70" s="18" t="n">
        <v>70</v>
      </c>
      <c r="B70" s="18" t="s">
        <v>341</v>
      </c>
      <c r="C70" s="19" t="s">
        <v>3627</v>
      </c>
      <c r="D70" s="19" t="s">
        <v>464</v>
      </c>
      <c r="E70" s="19"/>
      <c r="F70" s="19" t="s">
        <v>4231</v>
      </c>
      <c r="G70" s="18" t="s">
        <v>80</v>
      </c>
      <c r="H70" s="19" t="s">
        <v>4231</v>
      </c>
      <c r="I70" s="19"/>
      <c r="J70" s="19"/>
      <c r="K70" s="19" t="n">
        <v>89182595360</v>
      </c>
      <c r="L70" s="18" t="s">
        <v>4232</v>
      </c>
      <c r="M70" s="18" t="s">
        <v>42</v>
      </c>
      <c r="N70" s="18" t="s">
        <v>144</v>
      </c>
      <c r="O70" s="19" t="s">
        <v>466</v>
      </c>
      <c r="P70" s="19" t="s">
        <v>4233</v>
      </c>
      <c r="Q70" s="30"/>
    </row>
    <row r="71" customFormat="false" ht="57.75" hidden="false" customHeight="true" outlineLevel="0" collapsed="false">
      <c r="A71" s="18" t="n">
        <v>71</v>
      </c>
      <c r="B71" s="18" t="s">
        <v>341</v>
      </c>
      <c r="C71" s="19" t="s">
        <v>468</v>
      </c>
      <c r="D71" s="19" t="s">
        <v>469</v>
      </c>
      <c r="E71" s="19"/>
      <c r="F71" s="19" t="s">
        <v>470</v>
      </c>
      <c r="G71" s="18" t="s">
        <v>80</v>
      </c>
      <c r="H71" s="19" t="s">
        <v>470</v>
      </c>
      <c r="I71" s="19"/>
      <c r="J71" s="19"/>
      <c r="K71" s="19" t="n">
        <v>89615941863</v>
      </c>
      <c r="L71" s="18" t="s">
        <v>471</v>
      </c>
      <c r="M71" s="18" t="s">
        <v>42</v>
      </c>
      <c r="N71" s="18" t="s">
        <v>144</v>
      </c>
      <c r="O71" s="19" t="s">
        <v>472</v>
      </c>
      <c r="P71" s="19" t="s">
        <v>473</v>
      </c>
      <c r="Q71" s="30"/>
    </row>
    <row r="72" customFormat="false" ht="54.75" hidden="false" customHeight="true" outlineLevel="0" collapsed="false">
      <c r="A72" s="9" t="n">
        <v>72</v>
      </c>
      <c r="B72" s="9" t="s">
        <v>341</v>
      </c>
      <c r="C72" s="10" t="s">
        <v>474</v>
      </c>
      <c r="D72" s="10" t="s">
        <v>475</v>
      </c>
      <c r="E72" s="10"/>
      <c r="F72" s="10" t="s">
        <v>476</v>
      </c>
      <c r="G72" s="15" t="s">
        <v>23</v>
      </c>
      <c r="H72" s="122" t="s">
        <v>10</v>
      </c>
      <c r="I72" s="56" t="s">
        <v>477</v>
      </c>
      <c r="J72" s="10"/>
      <c r="K72" s="10" t="s">
        <v>478</v>
      </c>
      <c r="L72" s="82"/>
      <c r="M72" s="9" t="s">
        <v>25</v>
      </c>
      <c r="N72" s="85"/>
      <c r="O72" s="10" t="s">
        <v>479</v>
      </c>
      <c r="P72" s="10" t="s">
        <v>480</v>
      </c>
      <c r="Q72" s="25"/>
    </row>
    <row r="73" customFormat="false" ht="49.5" hidden="false" customHeight="true" outlineLevel="0" collapsed="false">
      <c r="A73" s="18" t="n">
        <v>73</v>
      </c>
      <c r="B73" s="18" t="s">
        <v>341</v>
      </c>
      <c r="C73" s="19" t="s">
        <v>481</v>
      </c>
      <c r="D73" s="19" t="s">
        <v>482</v>
      </c>
      <c r="E73" s="19"/>
      <c r="F73" s="19" t="s">
        <v>483</v>
      </c>
      <c r="G73" s="18" t="s">
        <v>32</v>
      </c>
      <c r="H73" s="34" t="s">
        <v>10</v>
      </c>
      <c r="I73" s="44" t="s">
        <v>484</v>
      </c>
      <c r="J73" s="19"/>
      <c r="K73" s="19" t="n">
        <v>89182548106</v>
      </c>
      <c r="L73" s="18"/>
      <c r="M73" s="18" t="s">
        <v>42</v>
      </c>
      <c r="N73" s="18" t="s">
        <v>59</v>
      </c>
      <c r="O73" s="19" t="s">
        <v>485</v>
      </c>
      <c r="P73" s="19" t="s">
        <v>486</v>
      </c>
      <c r="Q73" s="30"/>
    </row>
    <row r="74" customFormat="false" ht="48" hidden="false" customHeight="true" outlineLevel="0" collapsed="false">
      <c r="A74" s="18" t="n">
        <v>74</v>
      </c>
      <c r="B74" s="18" t="s">
        <v>341</v>
      </c>
      <c r="C74" s="19" t="s">
        <v>487</v>
      </c>
      <c r="D74" s="19" t="s">
        <v>488</v>
      </c>
      <c r="E74" s="19"/>
      <c r="F74" s="19" t="s">
        <v>489</v>
      </c>
      <c r="G74" s="18" t="s">
        <v>23</v>
      </c>
      <c r="H74" s="19" t="s">
        <v>4070</v>
      </c>
      <c r="I74" s="19" t="s">
        <v>490</v>
      </c>
      <c r="J74" s="19"/>
      <c r="K74" s="19" t="n">
        <v>89183323547</v>
      </c>
      <c r="L74" s="18"/>
      <c r="M74" s="18" t="s">
        <v>42</v>
      </c>
      <c r="N74" s="18" t="s">
        <v>59</v>
      </c>
      <c r="O74" s="19" t="s">
        <v>491</v>
      </c>
      <c r="P74" s="19" t="s">
        <v>492</v>
      </c>
      <c r="Q74" s="30"/>
    </row>
    <row r="75" customFormat="false" ht="37.5" hidden="false" customHeight="true" outlineLevel="0" collapsed="false">
      <c r="A75" s="18" t="n">
        <v>75</v>
      </c>
      <c r="B75" s="18" t="s">
        <v>341</v>
      </c>
      <c r="C75" s="19" t="s">
        <v>493</v>
      </c>
      <c r="D75" s="19" t="s">
        <v>494</v>
      </c>
      <c r="E75" s="19"/>
      <c r="F75" s="19" t="s">
        <v>495</v>
      </c>
      <c r="G75" s="18" t="s">
        <v>23</v>
      </c>
      <c r="H75" s="19" t="s">
        <v>4070</v>
      </c>
      <c r="I75" s="44" t="s">
        <v>496</v>
      </c>
      <c r="J75" s="19"/>
      <c r="K75" s="19" t="n">
        <v>89186849100</v>
      </c>
      <c r="L75" s="18"/>
      <c r="M75" s="18" t="s">
        <v>42</v>
      </c>
      <c r="N75" s="18" t="s">
        <v>59</v>
      </c>
      <c r="O75" s="19" t="s">
        <v>497</v>
      </c>
      <c r="P75" s="19" t="s">
        <v>498</v>
      </c>
      <c r="Q75" s="30"/>
    </row>
    <row r="76" customFormat="false" ht="56.25" hidden="false" customHeight="true" outlineLevel="0" collapsed="false">
      <c r="A76" s="18" t="n">
        <v>76</v>
      </c>
      <c r="B76" s="18" t="s">
        <v>341</v>
      </c>
      <c r="C76" s="19" t="s">
        <v>499</v>
      </c>
      <c r="D76" s="19" t="s">
        <v>500</v>
      </c>
      <c r="E76" s="19"/>
      <c r="F76" s="19" t="s">
        <v>501</v>
      </c>
      <c r="G76" s="18" t="s">
        <v>23</v>
      </c>
      <c r="H76" s="19" t="s">
        <v>501</v>
      </c>
      <c r="I76" s="19"/>
      <c r="J76" s="19"/>
      <c r="K76" s="19" t="n">
        <v>89189380430</v>
      </c>
      <c r="L76" s="18" t="s">
        <v>503</v>
      </c>
      <c r="M76" s="18" t="s">
        <v>42</v>
      </c>
      <c r="N76" s="18" t="s">
        <v>59</v>
      </c>
      <c r="O76" s="19" t="s">
        <v>504</v>
      </c>
      <c r="P76" s="19"/>
      <c r="Q76" s="23" t="s">
        <v>505</v>
      </c>
    </row>
    <row r="77" customFormat="false" ht="49.5" hidden="false" customHeight="true" outlineLevel="0" collapsed="false">
      <c r="A77" s="18" t="n">
        <v>77</v>
      </c>
      <c r="B77" s="18" t="s">
        <v>341</v>
      </c>
      <c r="C77" s="19" t="s">
        <v>506</v>
      </c>
      <c r="D77" s="19" t="s">
        <v>507</v>
      </c>
      <c r="E77" s="19"/>
      <c r="F77" s="19" t="s">
        <v>508</v>
      </c>
      <c r="G77" s="18" t="s">
        <v>160</v>
      </c>
      <c r="H77" s="19" t="s">
        <v>508</v>
      </c>
      <c r="I77" s="19"/>
      <c r="J77" s="19"/>
      <c r="K77" s="19" t="n">
        <v>89141852074</v>
      </c>
      <c r="L77" s="18"/>
      <c r="M77" s="18" t="s">
        <v>42</v>
      </c>
      <c r="N77" s="18" t="s">
        <v>510</v>
      </c>
      <c r="O77" s="19" t="s">
        <v>511</v>
      </c>
      <c r="P77" s="19" t="s">
        <v>512</v>
      </c>
      <c r="Q77" s="41"/>
    </row>
    <row r="78" customFormat="false" ht="60" hidden="false" customHeight="true" outlineLevel="0" collapsed="false">
      <c r="A78" s="18" t="n">
        <v>78</v>
      </c>
      <c r="B78" s="18" t="s">
        <v>341</v>
      </c>
      <c r="C78" s="19" t="s">
        <v>513</v>
      </c>
      <c r="D78" s="19" t="s">
        <v>514</v>
      </c>
      <c r="E78" s="19"/>
      <c r="F78" s="19" t="s">
        <v>515</v>
      </c>
      <c r="G78" s="18" t="s">
        <v>23</v>
      </c>
      <c r="H78" s="19" t="s">
        <v>4070</v>
      </c>
      <c r="I78" s="44" t="s">
        <v>516</v>
      </c>
      <c r="J78" s="19"/>
      <c r="K78" s="19" t="n">
        <v>89649129192</v>
      </c>
      <c r="L78" s="18"/>
      <c r="M78" s="18" t="s">
        <v>42</v>
      </c>
      <c r="N78" s="18" t="s">
        <v>59</v>
      </c>
      <c r="O78" s="19" t="s">
        <v>517</v>
      </c>
      <c r="P78" s="19" t="s">
        <v>518</v>
      </c>
      <c r="Q78" s="30"/>
    </row>
    <row r="79" customFormat="false" ht="57.75" hidden="false" customHeight="true" outlineLevel="0" collapsed="false">
      <c r="A79" s="9" t="n">
        <v>79</v>
      </c>
      <c r="B79" s="9" t="s">
        <v>341</v>
      </c>
      <c r="C79" s="10" t="s">
        <v>519</v>
      </c>
      <c r="D79" s="73" t="s">
        <v>520</v>
      </c>
      <c r="E79" s="10"/>
      <c r="F79" s="10" t="s">
        <v>521</v>
      </c>
      <c r="G79" s="9" t="s">
        <v>160</v>
      </c>
      <c r="H79" s="10" t="s">
        <v>521</v>
      </c>
      <c r="I79" s="10"/>
      <c r="J79" s="10"/>
      <c r="K79" s="10" t="n">
        <v>89628664047</v>
      </c>
      <c r="L79" s="9" t="s">
        <v>522</v>
      </c>
      <c r="M79" s="9" t="s">
        <v>25</v>
      </c>
      <c r="N79" s="9"/>
      <c r="O79" s="10" t="s">
        <v>523</v>
      </c>
      <c r="P79" s="10"/>
      <c r="Q79" s="13"/>
    </row>
    <row r="80" customFormat="false" ht="57.75" hidden="false" customHeight="true" outlineLevel="0" collapsed="false">
      <c r="A80" s="18" t="n">
        <v>80</v>
      </c>
      <c r="B80" s="18" t="s">
        <v>341</v>
      </c>
      <c r="C80" s="19" t="s">
        <v>4201</v>
      </c>
      <c r="D80" s="19" t="s">
        <v>525</v>
      </c>
      <c r="E80" s="19"/>
      <c r="F80" s="19" t="s">
        <v>4234</v>
      </c>
      <c r="G80" s="18" t="s">
        <v>32</v>
      </c>
      <c r="H80" s="19" t="s">
        <v>4234</v>
      </c>
      <c r="I80" s="19"/>
      <c r="J80" s="19"/>
      <c r="K80" s="19" t="n">
        <v>89183238589</v>
      </c>
      <c r="L80" s="18"/>
      <c r="M80" s="18" t="s">
        <v>42</v>
      </c>
      <c r="N80" s="18" t="s">
        <v>510</v>
      </c>
      <c r="O80" s="19" t="s">
        <v>527</v>
      </c>
      <c r="P80" s="19" t="s">
        <v>4203</v>
      </c>
      <c r="Q80" s="30"/>
    </row>
    <row r="81" customFormat="false" ht="60.75" hidden="false" customHeight="true" outlineLevel="0" collapsed="false">
      <c r="A81" s="18" t="n">
        <v>81</v>
      </c>
      <c r="B81" s="18" t="s">
        <v>341</v>
      </c>
      <c r="C81" s="19" t="s">
        <v>529</v>
      </c>
      <c r="D81" s="19" t="s">
        <v>530</v>
      </c>
      <c r="E81" s="19"/>
      <c r="F81" s="19" t="s">
        <v>531</v>
      </c>
      <c r="G81" s="18" t="s">
        <v>23</v>
      </c>
      <c r="H81" s="19" t="s">
        <v>531</v>
      </c>
      <c r="I81" s="19"/>
      <c r="J81" s="19"/>
      <c r="K81" s="19" t="n">
        <v>89388656535</v>
      </c>
      <c r="L81" s="18" t="s">
        <v>533</v>
      </c>
      <c r="M81" s="18" t="s">
        <v>42</v>
      </c>
      <c r="N81" s="18" t="s">
        <v>510</v>
      </c>
      <c r="O81" s="19" t="s">
        <v>534</v>
      </c>
      <c r="P81" s="19" t="s">
        <v>535</v>
      </c>
      <c r="Q81" s="41"/>
    </row>
    <row r="82" customFormat="false" ht="60" hidden="false" customHeight="true" outlineLevel="0" collapsed="false">
      <c r="A82" s="18" t="n">
        <v>82</v>
      </c>
      <c r="B82" s="18" t="s">
        <v>341</v>
      </c>
      <c r="C82" s="19" t="s">
        <v>140</v>
      </c>
      <c r="D82" s="19" t="s">
        <v>537</v>
      </c>
      <c r="E82" s="19"/>
      <c r="F82" s="19" t="s">
        <v>4235</v>
      </c>
      <c r="G82" s="18" t="s">
        <v>32</v>
      </c>
      <c r="H82" s="34" t="s">
        <v>10</v>
      </c>
      <c r="I82" s="44" t="s">
        <v>4236</v>
      </c>
      <c r="J82" s="19"/>
      <c r="K82" s="19" t="n">
        <v>89181439447</v>
      </c>
      <c r="L82" s="18"/>
      <c r="M82" s="18" t="s">
        <v>42</v>
      </c>
      <c r="N82" s="18" t="s">
        <v>144</v>
      </c>
      <c r="O82" s="19" t="s">
        <v>539</v>
      </c>
      <c r="P82" s="19" t="s">
        <v>146</v>
      </c>
      <c r="Q82" s="23" t="s">
        <v>4237</v>
      </c>
    </row>
    <row r="83" customFormat="false" ht="42.75" hidden="false" customHeight="true" outlineLevel="0" collapsed="false">
      <c r="A83" s="18" t="n">
        <v>83</v>
      </c>
      <c r="B83" s="18" t="s">
        <v>341</v>
      </c>
      <c r="C83" s="19" t="s">
        <v>541</v>
      </c>
      <c r="D83" s="19" t="s">
        <v>542</v>
      </c>
      <c r="E83" s="19"/>
      <c r="F83" s="19" t="s">
        <v>543</v>
      </c>
      <c r="G83" s="18" t="s">
        <v>23</v>
      </c>
      <c r="H83" s="19" t="s">
        <v>543</v>
      </c>
      <c r="I83" s="19"/>
      <c r="J83" s="19"/>
      <c r="K83" s="19" t="s">
        <v>545</v>
      </c>
      <c r="L83" s="18"/>
      <c r="M83" s="18" t="s">
        <v>42</v>
      </c>
      <c r="N83" s="18" t="s">
        <v>43</v>
      </c>
      <c r="O83" s="19" t="s">
        <v>546</v>
      </c>
      <c r="P83" s="19" t="s">
        <v>547</v>
      </c>
      <c r="Q83" s="30"/>
    </row>
    <row r="84" customFormat="false" ht="50.25" hidden="false" customHeight="true" outlineLevel="0" collapsed="false">
      <c r="A84" s="18" t="n">
        <v>84</v>
      </c>
      <c r="B84" s="18" t="s">
        <v>341</v>
      </c>
      <c r="C84" s="19" t="s">
        <v>548</v>
      </c>
      <c r="D84" s="19" t="s">
        <v>549</v>
      </c>
      <c r="E84" s="19"/>
      <c r="F84" s="19" t="s">
        <v>550</v>
      </c>
      <c r="G84" s="18" t="s">
        <v>160</v>
      </c>
      <c r="H84" s="19" t="s">
        <v>550</v>
      </c>
      <c r="I84" s="19"/>
      <c r="J84" s="19"/>
      <c r="K84" s="19" t="n">
        <v>89183453663</v>
      </c>
      <c r="L84" s="18" t="s">
        <v>552</v>
      </c>
      <c r="M84" s="18" t="s">
        <v>42</v>
      </c>
      <c r="N84" s="18" t="s">
        <v>144</v>
      </c>
      <c r="O84" s="19" t="s">
        <v>553</v>
      </c>
      <c r="P84" s="19" t="s">
        <v>554</v>
      </c>
      <c r="Q84" s="30"/>
    </row>
    <row r="85" customFormat="false" ht="51" hidden="false" customHeight="true" outlineLevel="0" collapsed="false">
      <c r="A85" s="18" t="n">
        <v>85</v>
      </c>
      <c r="B85" s="18" t="s">
        <v>341</v>
      </c>
      <c r="C85" s="19" t="s">
        <v>555</v>
      </c>
      <c r="D85" s="19" t="s">
        <v>556</v>
      </c>
      <c r="E85" s="19"/>
      <c r="F85" s="19" t="s">
        <v>557</v>
      </c>
      <c r="G85" s="18" t="s">
        <v>160</v>
      </c>
      <c r="H85" s="19" t="s">
        <v>557</v>
      </c>
      <c r="I85" s="19"/>
      <c r="J85" s="19"/>
      <c r="K85" s="19" t="n">
        <v>89184654507</v>
      </c>
      <c r="L85" s="18" t="s">
        <v>559</v>
      </c>
      <c r="M85" s="18" t="s">
        <v>42</v>
      </c>
      <c r="N85" s="18" t="s">
        <v>144</v>
      </c>
      <c r="O85" s="19" t="s">
        <v>560</v>
      </c>
      <c r="P85" s="19" t="s">
        <v>561</v>
      </c>
      <c r="Q85" s="30"/>
    </row>
    <row r="86" customFormat="false" ht="46.5" hidden="false" customHeight="true" outlineLevel="0" collapsed="false">
      <c r="A86" s="393" t="n">
        <v>86</v>
      </c>
      <c r="B86" s="393" t="s">
        <v>341</v>
      </c>
      <c r="C86" s="123" t="s">
        <v>4238</v>
      </c>
      <c r="D86" s="123" t="s">
        <v>563</v>
      </c>
      <c r="E86" s="123"/>
      <c r="F86" s="123"/>
      <c r="G86" s="393" t="s">
        <v>23</v>
      </c>
      <c r="H86" s="123"/>
      <c r="I86" s="123"/>
      <c r="J86" s="123"/>
      <c r="K86" s="123"/>
      <c r="L86" s="393"/>
      <c r="M86" s="393" t="s">
        <v>25</v>
      </c>
      <c r="N86" s="393"/>
      <c r="O86" s="123" t="s">
        <v>566</v>
      </c>
      <c r="P86" s="123" t="s">
        <v>4239</v>
      </c>
      <c r="Q86" s="413" t="s">
        <v>387</v>
      </c>
    </row>
    <row r="87" customFormat="false" ht="47.25" hidden="false" customHeight="true" outlineLevel="0" collapsed="false">
      <c r="A87" s="9" t="n">
        <v>87</v>
      </c>
      <c r="B87" s="9" t="s">
        <v>341</v>
      </c>
      <c r="C87" s="10" t="s">
        <v>105</v>
      </c>
      <c r="D87" s="14" t="s">
        <v>574</v>
      </c>
      <c r="E87" s="14"/>
      <c r="F87" s="14" t="s">
        <v>568</v>
      </c>
      <c r="G87" s="15" t="s">
        <v>23</v>
      </c>
      <c r="H87" s="14" t="s">
        <v>569</v>
      </c>
      <c r="I87" s="14"/>
      <c r="J87" s="14"/>
      <c r="K87" s="14" t="n">
        <v>89530933005</v>
      </c>
      <c r="L87" s="15" t="s">
        <v>109</v>
      </c>
      <c r="M87" s="15" t="s">
        <v>25</v>
      </c>
      <c r="N87" s="15"/>
      <c r="O87" s="14" t="s">
        <v>570</v>
      </c>
      <c r="P87" s="14" t="s">
        <v>571</v>
      </c>
      <c r="Q87" s="38" t="s">
        <v>572</v>
      </c>
    </row>
    <row r="88" customFormat="false" ht="43.5" hidden="false" customHeight="true" outlineLevel="0" collapsed="false">
      <c r="A88" s="18" t="n">
        <v>88</v>
      </c>
      <c r="B88" s="18" t="s">
        <v>341</v>
      </c>
      <c r="C88" s="19" t="s">
        <v>3632</v>
      </c>
      <c r="D88" s="19" t="s">
        <v>574</v>
      </c>
      <c r="E88" s="19"/>
      <c r="F88" s="19" t="s">
        <v>575</v>
      </c>
      <c r="G88" s="18" t="s">
        <v>23</v>
      </c>
      <c r="H88" s="19" t="s">
        <v>575</v>
      </c>
      <c r="I88" s="19"/>
      <c r="J88" s="19"/>
      <c r="K88" s="19" t="n">
        <v>89183891039</v>
      </c>
      <c r="L88" s="18" t="s">
        <v>4240</v>
      </c>
      <c r="M88" s="18" t="s">
        <v>42</v>
      </c>
      <c r="N88" s="18" t="s">
        <v>59</v>
      </c>
      <c r="O88" s="19" t="s">
        <v>577</v>
      </c>
      <c r="P88" s="19" t="s">
        <v>4241</v>
      </c>
      <c r="Q88" s="41" t="s">
        <v>305</v>
      </c>
    </row>
    <row r="89" customFormat="false" ht="46.5" hidden="false" customHeight="true" outlineLevel="0" collapsed="false">
      <c r="A89" s="18" t="n">
        <v>89</v>
      </c>
      <c r="B89" s="18" t="s">
        <v>341</v>
      </c>
      <c r="C89" s="19" t="s">
        <v>578</v>
      </c>
      <c r="D89" s="19" t="s">
        <v>579</v>
      </c>
      <c r="E89" s="19"/>
      <c r="F89" s="19" t="s">
        <v>580</v>
      </c>
      <c r="G89" s="18" t="s">
        <v>23</v>
      </c>
      <c r="H89" s="19" t="s">
        <v>580</v>
      </c>
      <c r="I89" s="19"/>
      <c r="J89" s="19"/>
      <c r="K89" s="19" t="n">
        <v>89182153622</v>
      </c>
      <c r="L89" s="18" t="s">
        <v>582</v>
      </c>
      <c r="M89" s="18" t="s">
        <v>42</v>
      </c>
      <c r="N89" s="18" t="s">
        <v>59</v>
      </c>
      <c r="O89" s="19" t="s">
        <v>583</v>
      </c>
      <c r="P89" s="19" t="s">
        <v>584</v>
      </c>
      <c r="Q89" s="41" t="s">
        <v>305</v>
      </c>
    </row>
    <row r="90" customFormat="false" ht="51" hidden="false" customHeight="true" outlineLevel="0" collapsed="false">
      <c r="A90" s="9" t="n">
        <v>90</v>
      </c>
      <c r="B90" s="9" t="s">
        <v>341</v>
      </c>
      <c r="C90" s="10" t="s">
        <v>3633</v>
      </c>
      <c r="D90" s="14" t="s">
        <v>586</v>
      </c>
      <c r="E90" s="14"/>
      <c r="F90" s="14" t="s">
        <v>587</v>
      </c>
      <c r="G90" s="15" t="s">
        <v>23</v>
      </c>
      <c r="H90" s="14" t="s">
        <v>587</v>
      </c>
      <c r="I90" s="14"/>
      <c r="J90" s="14"/>
      <c r="K90" s="14" t="n">
        <v>89186929829</v>
      </c>
      <c r="L90" s="15"/>
      <c r="M90" s="9" t="s">
        <v>25</v>
      </c>
      <c r="N90" s="9" t="s">
        <v>4242</v>
      </c>
      <c r="O90" s="14" t="s">
        <v>589</v>
      </c>
      <c r="P90" s="14" t="s">
        <v>4243</v>
      </c>
      <c r="Q90" s="25"/>
    </row>
    <row r="91" customFormat="false" ht="54" hidden="false" customHeight="true" outlineLevel="0" collapsed="false">
      <c r="A91" s="9" t="n">
        <v>91</v>
      </c>
      <c r="B91" s="9" t="s">
        <v>341</v>
      </c>
      <c r="C91" s="10" t="s">
        <v>590</v>
      </c>
      <c r="D91" s="14" t="s">
        <v>591</v>
      </c>
      <c r="E91" s="14"/>
      <c r="F91" s="14" t="s">
        <v>592</v>
      </c>
      <c r="G91" s="15" t="s">
        <v>23</v>
      </c>
      <c r="H91" s="14" t="s">
        <v>4244</v>
      </c>
      <c r="I91" s="14"/>
      <c r="J91" s="14"/>
      <c r="K91" s="14" t="s">
        <v>594</v>
      </c>
      <c r="L91" s="15" t="s">
        <v>595</v>
      </c>
      <c r="M91" s="15" t="s">
        <v>25</v>
      </c>
      <c r="N91" s="15"/>
      <c r="O91" s="14" t="s">
        <v>596</v>
      </c>
      <c r="P91" s="14" t="s">
        <v>597</v>
      </c>
      <c r="Q91" s="25"/>
    </row>
    <row r="92" customFormat="false" ht="56.25" hidden="false" customHeight="true" outlineLevel="0" collapsed="false">
      <c r="A92" s="18" t="n">
        <v>92</v>
      </c>
      <c r="B92" s="18" t="s">
        <v>341</v>
      </c>
      <c r="C92" s="19" t="s">
        <v>598</v>
      </c>
      <c r="D92" s="19" t="s">
        <v>599</v>
      </c>
      <c r="E92" s="19"/>
      <c r="F92" s="19" t="s">
        <v>600</v>
      </c>
      <c r="G92" s="18" t="s">
        <v>32</v>
      </c>
      <c r="H92" s="19" t="s">
        <v>600</v>
      </c>
      <c r="I92" s="19"/>
      <c r="J92" s="91"/>
      <c r="K92" s="91" t="n">
        <v>89094460589</v>
      </c>
      <c r="L92" s="444"/>
      <c r="M92" s="18" t="s">
        <v>42</v>
      </c>
      <c r="N92" s="18" t="s">
        <v>144</v>
      </c>
      <c r="O92" s="19" t="s">
        <v>602</v>
      </c>
      <c r="P92" s="19" t="s">
        <v>603</v>
      </c>
      <c r="Q92" s="30"/>
    </row>
    <row r="93" customFormat="false" ht="47.25" hidden="false" customHeight="true" outlineLevel="0" collapsed="false">
      <c r="A93" s="18" t="n">
        <v>93</v>
      </c>
      <c r="B93" s="18" t="s">
        <v>341</v>
      </c>
      <c r="C93" s="19" t="s">
        <v>598</v>
      </c>
      <c r="D93" s="19" t="s">
        <v>604</v>
      </c>
      <c r="E93" s="19"/>
      <c r="F93" s="19" t="s">
        <v>605</v>
      </c>
      <c r="G93" s="18" t="s">
        <v>32</v>
      </c>
      <c r="H93" s="19" t="s">
        <v>605</v>
      </c>
      <c r="I93" s="91"/>
      <c r="J93" s="445"/>
      <c r="K93" s="445" t="n">
        <v>89094460586</v>
      </c>
      <c r="L93" s="68" t="s">
        <v>606</v>
      </c>
      <c r="M93" s="18" t="s">
        <v>42</v>
      </c>
      <c r="N93" s="18" t="s">
        <v>144</v>
      </c>
      <c r="O93" s="19" t="s">
        <v>607</v>
      </c>
      <c r="P93" s="19" t="s">
        <v>603</v>
      </c>
      <c r="Q93" s="67"/>
    </row>
    <row r="94" customFormat="false" ht="54" hidden="false" customHeight="true" outlineLevel="0" collapsed="false">
      <c r="A94" s="9" t="n">
        <v>94</v>
      </c>
      <c r="B94" s="9" t="s">
        <v>341</v>
      </c>
      <c r="C94" s="10" t="s">
        <v>4245</v>
      </c>
      <c r="D94" s="10" t="s">
        <v>609</v>
      </c>
      <c r="E94" s="10"/>
      <c r="F94" s="10" t="s">
        <v>4082</v>
      </c>
      <c r="G94" s="15" t="s">
        <v>160</v>
      </c>
      <c r="H94" s="122" t="s">
        <v>10</v>
      </c>
      <c r="I94" s="10" t="s">
        <v>4083</v>
      </c>
      <c r="J94" s="12"/>
      <c r="K94" s="12" t="s">
        <v>4084</v>
      </c>
      <c r="L94" s="9"/>
      <c r="M94" s="9" t="s">
        <v>25</v>
      </c>
      <c r="N94" s="9" t="s">
        <v>25</v>
      </c>
      <c r="O94" s="10" t="s">
        <v>612</v>
      </c>
      <c r="P94" s="10"/>
      <c r="Q94" s="446" t="s">
        <v>387</v>
      </c>
    </row>
    <row r="95" customFormat="false" ht="31.5" hidden="false" customHeight="true" outlineLevel="0" collapsed="false">
      <c r="A95" s="18" t="n">
        <v>95</v>
      </c>
      <c r="B95" s="18" t="s">
        <v>341</v>
      </c>
      <c r="C95" s="19" t="s">
        <v>3635</v>
      </c>
      <c r="D95" s="19" t="s">
        <v>614</v>
      </c>
      <c r="E95" s="19"/>
      <c r="F95" s="19" t="s">
        <v>615</v>
      </c>
      <c r="G95" s="18" t="s">
        <v>32</v>
      </c>
      <c r="H95" s="19" t="s">
        <v>615</v>
      </c>
      <c r="I95" s="19"/>
      <c r="J95" s="19"/>
      <c r="K95" s="19" t="n">
        <v>89189360029</v>
      </c>
      <c r="L95" s="18" t="s">
        <v>4246</v>
      </c>
      <c r="M95" s="18" t="s">
        <v>42</v>
      </c>
      <c r="N95" s="18" t="s">
        <v>59</v>
      </c>
      <c r="O95" s="19" t="s">
        <v>617</v>
      </c>
      <c r="P95" s="19" t="s">
        <v>4247</v>
      </c>
      <c r="Q95" s="30"/>
    </row>
    <row r="96" customFormat="false" ht="48" hidden="false" customHeight="true" outlineLevel="0" collapsed="false">
      <c r="A96" s="18" t="n">
        <v>96</v>
      </c>
      <c r="B96" s="18" t="s">
        <v>341</v>
      </c>
      <c r="C96" s="19" t="s">
        <v>3635</v>
      </c>
      <c r="D96" s="19"/>
      <c r="E96" s="19"/>
      <c r="F96" s="19" t="s">
        <v>618</v>
      </c>
      <c r="G96" s="18" t="s">
        <v>32</v>
      </c>
      <c r="H96" s="19" t="s">
        <v>615</v>
      </c>
      <c r="I96" s="19"/>
      <c r="J96" s="19"/>
      <c r="K96" s="19" t="n">
        <v>89189360029</v>
      </c>
      <c r="L96" s="18" t="s">
        <v>4246</v>
      </c>
      <c r="M96" s="18" t="s">
        <v>42</v>
      </c>
      <c r="N96" s="18" t="s">
        <v>59</v>
      </c>
      <c r="O96" s="19" t="s">
        <v>619</v>
      </c>
      <c r="P96" s="19" t="s">
        <v>4248</v>
      </c>
      <c r="Q96" s="69" t="s">
        <v>387</v>
      </c>
    </row>
    <row r="97" customFormat="false" ht="52.5" hidden="false" customHeight="true" outlineLevel="0" collapsed="false">
      <c r="A97" s="15" t="n">
        <v>97</v>
      </c>
      <c r="B97" s="15" t="s">
        <v>341</v>
      </c>
      <c r="C97" s="10" t="s">
        <v>620</v>
      </c>
      <c r="D97" s="14" t="s">
        <v>621</v>
      </c>
      <c r="E97" s="14"/>
      <c r="F97" s="14" t="s">
        <v>622</v>
      </c>
      <c r="G97" s="15" t="s">
        <v>32</v>
      </c>
      <c r="H97" s="130" t="s">
        <v>623</v>
      </c>
      <c r="I97" s="14"/>
      <c r="J97" s="14"/>
      <c r="K97" s="14" t="n">
        <v>89183498122</v>
      </c>
      <c r="L97" s="15"/>
      <c r="M97" s="9" t="s">
        <v>25</v>
      </c>
      <c r="N97" s="9" t="s">
        <v>624</v>
      </c>
      <c r="O97" s="14" t="s">
        <v>625</v>
      </c>
      <c r="P97" s="14" t="s">
        <v>626</v>
      </c>
      <c r="Q97" s="25"/>
    </row>
    <row r="98" customFormat="false" ht="51.75" hidden="false" customHeight="true" outlineLevel="0" collapsed="false">
      <c r="A98" s="18" t="n">
        <v>98</v>
      </c>
      <c r="B98" s="18" t="s">
        <v>341</v>
      </c>
      <c r="C98" s="19" t="s">
        <v>627</v>
      </c>
      <c r="D98" s="19" t="s">
        <v>628</v>
      </c>
      <c r="E98" s="19"/>
      <c r="F98" s="19" t="s">
        <v>629</v>
      </c>
      <c r="G98" s="18" t="s">
        <v>80</v>
      </c>
      <c r="H98" s="19" t="s">
        <v>629</v>
      </c>
      <c r="I98" s="19"/>
      <c r="J98" s="19"/>
      <c r="K98" s="19" t="n">
        <v>89182381478</v>
      </c>
      <c r="L98" s="18" t="s">
        <v>631</v>
      </c>
      <c r="M98" s="18" t="s">
        <v>42</v>
      </c>
      <c r="N98" s="18" t="s">
        <v>144</v>
      </c>
      <c r="O98" s="19" t="s">
        <v>632</v>
      </c>
      <c r="P98" s="19" t="s">
        <v>633</v>
      </c>
      <c r="Q98" s="30"/>
    </row>
    <row r="99" customFormat="false" ht="47.25" hidden="false" customHeight="true" outlineLevel="0" collapsed="false">
      <c r="A99" s="15" t="n">
        <v>99</v>
      </c>
      <c r="B99" s="15" t="s">
        <v>341</v>
      </c>
      <c r="C99" s="10" t="s">
        <v>634</v>
      </c>
      <c r="D99" s="14" t="s">
        <v>635</v>
      </c>
      <c r="E99" s="14"/>
      <c r="F99" s="14" t="s">
        <v>636</v>
      </c>
      <c r="G99" s="15" t="s">
        <v>23</v>
      </c>
      <c r="H99" s="14" t="s">
        <v>637</v>
      </c>
      <c r="I99" s="14"/>
      <c r="J99" s="14"/>
      <c r="K99" s="14" t="n">
        <v>89528705972</v>
      </c>
      <c r="L99" s="15"/>
      <c r="M99" s="9" t="s">
        <v>25</v>
      </c>
      <c r="N99" s="9" t="s">
        <v>638</v>
      </c>
      <c r="O99" s="14" t="s">
        <v>639</v>
      </c>
      <c r="P99" s="14" t="s">
        <v>640</v>
      </c>
      <c r="Q99" s="66" t="s">
        <v>387</v>
      </c>
    </row>
    <row r="100" customFormat="false" ht="51.75" hidden="false" customHeight="true" outlineLevel="0" collapsed="false">
      <c r="A100" s="18" t="n">
        <v>100</v>
      </c>
      <c r="B100" s="18" t="s">
        <v>341</v>
      </c>
      <c r="C100" s="19" t="s">
        <v>642</v>
      </c>
      <c r="D100" s="19" t="s">
        <v>643</v>
      </c>
      <c r="E100" s="19"/>
      <c r="F100" s="19" t="s">
        <v>644</v>
      </c>
      <c r="G100" s="18" t="s">
        <v>80</v>
      </c>
      <c r="H100" s="19" t="s">
        <v>644</v>
      </c>
      <c r="I100" s="19"/>
      <c r="J100" s="19"/>
      <c r="K100" s="19" t="n">
        <v>89282469738</v>
      </c>
      <c r="L100" s="18" t="s">
        <v>646</v>
      </c>
      <c r="M100" s="18" t="s">
        <v>42</v>
      </c>
      <c r="N100" s="18" t="s">
        <v>59</v>
      </c>
      <c r="O100" s="19" t="s">
        <v>647</v>
      </c>
      <c r="P100" s="19" t="s">
        <v>648</v>
      </c>
      <c r="Q100" s="30"/>
    </row>
    <row r="101" customFormat="false" ht="57" hidden="false" customHeight="true" outlineLevel="0" collapsed="false">
      <c r="A101" s="18" t="n">
        <v>101</v>
      </c>
      <c r="B101" s="18" t="s">
        <v>341</v>
      </c>
      <c r="C101" s="19" t="s">
        <v>3637</v>
      </c>
      <c r="D101" s="19" t="s">
        <v>650</v>
      </c>
      <c r="E101" s="19"/>
      <c r="F101" s="19" t="s">
        <v>4249</v>
      </c>
      <c r="G101" s="18" t="s">
        <v>160</v>
      </c>
      <c r="H101" s="19" t="s">
        <v>4249</v>
      </c>
      <c r="I101" s="19"/>
      <c r="J101" s="19"/>
      <c r="K101" s="19" t="n">
        <v>89180204295</v>
      </c>
      <c r="L101" s="18" t="s">
        <v>4250</v>
      </c>
      <c r="M101" s="18" t="s">
        <v>42</v>
      </c>
      <c r="N101" s="18" t="s">
        <v>144</v>
      </c>
      <c r="O101" s="19" t="s">
        <v>653</v>
      </c>
      <c r="P101" s="19" t="s">
        <v>654</v>
      </c>
      <c r="Q101" s="30"/>
    </row>
    <row r="102" customFormat="false" ht="53.25" hidden="false" customHeight="true" outlineLevel="0" collapsed="false">
      <c r="A102" s="18" t="n">
        <v>102</v>
      </c>
      <c r="B102" s="18" t="s">
        <v>341</v>
      </c>
      <c r="C102" s="19" t="s">
        <v>3638</v>
      </c>
      <c r="D102" s="19" t="s">
        <v>657</v>
      </c>
      <c r="E102" s="19"/>
      <c r="F102" s="19" t="s">
        <v>658</v>
      </c>
      <c r="G102" s="18" t="s">
        <v>80</v>
      </c>
      <c r="H102" s="19" t="s">
        <v>658</v>
      </c>
      <c r="I102" s="19"/>
      <c r="J102" s="19"/>
      <c r="K102" s="19" t="s">
        <v>660</v>
      </c>
      <c r="L102" s="18"/>
      <c r="M102" s="18" t="s">
        <v>42</v>
      </c>
      <c r="N102" s="18" t="s">
        <v>59</v>
      </c>
      <c r="O102" s="19" t="s">
        <v>661</v>
      </c>
      <c r="P102" s="19" t="s">
        <v>662</v>
      </c>
      <c r="Q102" s="87" t="s">
        <v>663</v>
      </c>
    </row>
    <row r="103" customFormat="false" ht="50.25" hidden="false" customHeight="true" outlineLevel="0" collapsed="false">
      <c r="A103" s="9" t="n">
        <v>103</v>
      </c>
      <c r="B103" s="9" t="s">
        <v>341</v>
      </c>
      <c r="C103" s="10" t="s">
        <v>664</v>
      </c>
      <c r="D103" s="10" t="s">
        <v>665</v>
      </c>
      <c r="E103" s="10"/>
      <c r="F103" s="10" t="s">
        <v>666</v>
      </c>
      <c r="G103" s="9" t="s">
        <v>32</v>
      </c>
      <c r="H103" s="10" t="s">
        <v>4251</v>
      </c>
      <c r="I103" s="10"/>
      <c r="J103" s="10"/>
      <c r="K103" s="10" t="n">
        <v>89181378799</v>
      </c>
      <c r="L103" s="9" t="s">
        <v>668</v>
      </c>
      <c r="M103" s="9" t="s">
        <v>25</v>
      </c>
      <c r="N103" s="9" t="s">
        <v>25</v>
      </c>
      <c r="O103" s="10" t="s">
        <v>669</v>
      </c>
      <c r="P103" s="10"/>
      <c r="Q103" s="88" t="s">
        <v>670</v>
      </c>
    </row>
    <row r="104" customFormat="false" ht="35.25" hidden="false" customHeight="true" outlineLevel="0" collapsed="false">
      <c r="A104" s="9" t="n">
        <v>104</v>
      </c>
      <c r="B104" s="9" t="s">
        <v>341</v>
      </c>
      <c r="C104" s="10" t="s">
        <v>671</v>
      </c>
      <c r="D104" s="14" t="s">
        <v>672</v>
      </c>
      <c r="E104" s="14"/>
      <c r="F104" s="14" t="s">
        <v>673</v>
      </c>
      <c r="G104" s="15" t="s">
        <v>160</v>
      </c>
      <c r="H104" s="14" t="s">
        <v>674</v>
      </c>
      <c r="I104" s="14"/>
      <c r="J104" s="14"/>
      <c r="K104" s="14" t="n">
        <v>89530861907</v>
      </c>
      <c r="L104" s="15"/>
      <c r="M104" s="15" t="s">
        <v>25</v>
      </c>
      <c r="N104" s="15"/>
      <c r="O104" s="14" t="s">
        <v>675</v>
      </c>
      <c r="P104" s="14" t="s">
        <v>676</v>
      </c>
      <c r="Q104" s="25"/>
    </row>
    <row r="105" customFormat="false" ht="57.75" hidden="false" customHeight="true" outlineLevel="0" collapsed="false">
      <c r="A105" s="18" t="n">
        <v>105</v>
      </c>
      <c r="B105" s="18" t="s">
        <v>341</v>
      </c>
      <c r="C105" s="19" t="s">
        <v>3640</v>
      </c>
      <c r="D105" s="19" t="s">
        <v>678</v>
      </c>
      <c r="E105" s="19"/>
      <c r="F105" s="19" t="s">
        <v>4252</v>
      </c>
      <c r="G105" s="18" t="s">
        <v>32</v>
      </c>
      <c r="H105" s="19" t="s">
        <v>4252</v>
      </c>
      <c r="I105" s="19"/>
      <c r="J105" s="19"/>
      <c r="K105" s="19" t="n">
        <v>89181763860</v>
      </c>
      <c r="L105" s="18"/>
      <c r="M105" s="18" t="s">
        <v>42</v>
      </c>
      <c r="N105" s="18" t="s">
        <v>144</v>
      </c>
      <c r="O105" s="19" t="s">
        <v>681</v>
      </c>
      <c r="P105" s="19" t="s">
        <v>4253</v>
      </c>
      <c r="Q105" s="30"/>
    </row>
    <row r="106" customFormat="false" ht="48" hidden="false" customHeight="true" outlineLevel="0" collapsed="false">
      <c r="A106" s="18" t="n">
        <v>106</v>
      </c>
      <c r="B106" s="18" t="s">
        <v>341</v>
      </c>
      <c r="C106" s="19" t="s">
        <v>683</v>
      </c>
      <c r="D106" s="19" t="s">
        <v>684</v>
      </c>
      <c r="E106" s="19"/>
      <c r="F106" s="19" t="s">
        <v>685</v>
      </c>
      <c r="G106" s="18" t="s">
        <v>23</v>
      </c>
      <c r="H106" s="19" t="s">
        <v>685</v>
      </c>
      <c r="I106" s="19"/>
      <c r="J106" s="19"/>
      <c r="K106" s="19" t="n">
        <v>89086886866</v>
      </c>
      <c r="L106" s="18" t="s">
        <v>687</v>
      </c>
      <c r="M106" s="18" t="s">
        <v>42</v>
      </c>
      <c r="N106" s="18" t="s">
        <v>59</v>
      </c>
      <c r="O106" s="19" t="s">
        <v>688</v>
      </c>
      <c r="P106" s="19" t="s">
        <v>689</v>
      </c>
      <c r="Q106" s="30"/>
    </row>
    <row r="107" customFormat="false" ht="57" hidden="false" customHeight="true" outlineLevel="0" collapsed="false">
      <c r="A107" s="18" t="n">
        <v>107</v>
      </c>
      <c r="B107" s="18" t="s">
        <v>341</v>
      </c>
      <c r="C107" s="19" t="s">
        <v>690</v>
      </c>
      <c r="D107" s="19" t="s">
        <v>691</v>
      </c>
      <c r="E107" s="19"/>
      <c r="F107" s="19" t="s">
        <v>692</v>
      </c>
      <c r="G107" s="18" t="s">
        <v>32</v>
      </c>
      <c r="H107" s="34" t="s">
        <v>10</v>
      </c>
      <c r="I107" s="40" t="s">
        <v>693</v>
      </c>
      <c r="J107" s="19"/>
      <c r="K107" s="19" t="n">
        <v>89615079275</v>
      </c>
      <c r="L107" s="18"/>
      <c r="M107" s="18" t="s">
        <v>42</v>
      </c>
      <c r="N107" s="18" t="s">
        <v>59</v>
      </c>
      <c r="O107" s="19" t="s">
        <v>694</v>
      </c>
      <c r="P107" s="19" t="s">
        <v>695</v>
      </c>
      <c r="Q107" s="30"/>
    </row>
    <row r="108" customFormat="false" ht="57.75" hidden="false" customHeight="true" outlineLevel="0" collapsed="false">
      <c r="A108" s="393" t="n">
        <v>108</v>
      </c>
      <c r="B108" s="393" t="s">
        <v>341</v>
      </c>
      <c r="C108" s="123" t="s">
        <v>4085</v>
      </c>
      <c r="D108" s="123" t="s">
        <v>697</v>
      </c>
      <c r="E108" s="123"/>
      <c r="F108" s="123"/>
      <c r="G108" s="393" t="s">
        <v>32</v>
      </c>
      <c r="H108" s="123"/>
      <c r="I108" s="123"/>
      <c r="J108" s="123"/>
      <c r="K108" s="123" t="n">
        <v>89384771926</v>
      </c>
      <c r="L108" s="393"/>
      <c r="M108" s="393" t="s">
        <v>25</v>
      </c>
      <c r="N108" s="393"/>
      <c r="O108" s="123" t="s">
        <v>699</v>
      </c>
      <c r="P108" s="123"/>
      <c r="Q108" s="400"/>
    </row>
    <row r="109" customFormat="false" ht="34.5" hidden="false" customHeight="true" outlineLevel="0" collapsed="false">
      <c r="A109" s="9" t="n">
        <v>109</v>
      </c>
      <c r="B109" s="9" t="s">
        <v>341</v>
      </c>
      <c r="C109" s="10" t="s">
        <v>700</v>
      </c>
      <c r="D109" s="14" t="s">
        <v>701</v>
      </c>
      <c r="E109" s="14"/>
      <c r="F109" s="14" t="s">
        <v>702</v>
      </c>
      <c r="G109" s="15" t="s">
        <v>23</v>
      </c>
      <c r="H109" s="122" t="s">
        <v>10</v>
      </c>
      <c r="I109" s="54" t="s">
        <v>703</v>
      </c>
      <c r="J109" s="10"/>
      <c r="K109" s="10" t="n">
        <v>89184990366</v>
      </c>
      <c r="L109" s="9"/>
      <c r="M109" s="15" t="s">
        <v>25</v>
      </c>
      <c r="N109" s="15"/>
      <c r="O109" s="14" t="s">
        <v>704</v>
      </c>
      <c r="P109" s="14" t="s">
        <v>705</v>
      </c>
      <c r="Q109" s="25"/>
    </row>
    <row r="110" customFormat="false" ht="52.5" hidden="false" customHeight="true" outlineLevel="0" collapsed="false">
      <c r="A110" s="18" t="n">
        <v>110</v>
      </c>
      <c r="B110" s="18" t="s">
        <v>341</v>
      </c>
      <c r="C110" s="19" t="s">
        <v>706</v>
      </c>
      <c r="D110" s="19" t="s">
        <v>707</v>
      </c>
      <c r="E110" s="19"/>
      <c r="F110" s="19" t="s">
        <v>708</v>
      </c>
      <c r="G110" s="18" t="s">
        <v>32</v>
      </c>
      <c r="H110" s="19" t="s">
        <v>708</v>
      </c>
      <c r="I110" s="19"/>
      <c r="J110" s="19"/>
      <c r="K110" s="19" t="s">
        <v>710</v>
      </c>
      <c r="L110" s="18"/>
      <c r="M110" s="18" t="s">
        <v>42</v>
      </c>
      <c r="N110" s="18" t="s">
        <v>144</v>
      </c>
      <c r="O110" s="19" t="s">
        <v>711</v>
      </c>
      <c r="P110" s="19" t="s">
        <v>712</v>
      </c>
      <c r="Q110" s="30"/>
    </row>
    <row r="111" customFormat="false" ht="39.75" hidden="false" customHeight="true" outlineLevel="0" collapsed="false">
      <c r="A111" s="15" t="n">
        <v>111</v>
      </c>
      <c r="B111" s="15" t="s">
        <v>341</v>
      </c>
      <c r="C111" s="10" t="s">
        <v>713</v>
      </c>
      <c r="D111" s="14" t="s">
        <v>714</v>
      </c>
      <c r="E111" s="14"/>
      <c r="F111" s="14" t="s">
        <v>715</v>
      </c>
      <c r="G111" s="15" t="s">
        <v>23</v>
      </c>
      <c r="H111" s="14" t="s">
        <v>4070</v>
      </c>
      <c r="I111" s="56" t="s">
        <v>716</v>
      </c>
      <c r="J111" s="14"/>
      <c r="K111" s="14" t="n">
        <v>89385066573</v>
      </c>
      <c r="L111" s="15"/>
      <c r="M111" s="15" t="s">
        <v>25</v>
      </c>
      <c r="N111" s="15"/>
      <c r="O111" s="14" t="s">
        <v>717</v>
      </c>
      <c r="P111" s="14" t="s">
        <v>718</v>
      </c>
      <c r="Q111" s="88"/>
    </row>
    <row r="112" customFormat="false" ht="39" hidden="false" customHeight="true" outlineLevel="0" collapsed="false">
      <c r="A112" s="15" t="n">
        <v>112</v>
      </c>
      <c r="B112" s="15" t="s">
        <v>341</v>
      </c>
      <c r="C112" s="10" t="s">
        <v>719</v>
      </c>
      <c r="D112" s="14" t="s">
        <v>720</v>
      </c>
      <c r="E112" s="14"/>
      <c r="F112" s="14" t="s">
        <v>721</v>
      </c>
      <c r="G112" s="15" t="s">
        <v>32</v>
      </c>
      <c r="H112" s="130" t="s">
        <v>722</v>
      </c>
      <c r="I112" s="14"/>
      <c r="J112" s="14"/>
      <c r="K112" s="14" t="n">
        <v>89181277341</v>
      </c>
      <c r="L112" s="15" t="s">
        <v>723</v>
      </c>
      <c r="M112" s="15" t="s">
        <v>25</v>
      </c>
      <c r="N112" s="9" t="s">
        <v>724</v>
      </c>
      <c r="O112" s="14" t="s">
        <v>725</v>
      </c>
      <c r="P112" s="14" t="s">
        <v>726</v>
      </c>
      <c r="Q112" s="25"/>
    </row>
    <row r="113" customFormat="false" ht="48" hidden="false" customHeight="true" outlineLevel="0" collapsed="false">
      <c r="A113" s="15" t="n">
        <v>113</v>
      </c>
      <c r="B113" s="15" t="s">
        <v>341</v>
      </c>
      <c r="C113" s="10" t="s">
        <v>719</v>
      </c>
      <c r="D113" s="14" t="s">
        <v>727</v>
      </c>
      <c r="E113" s="14"/>
      <c r="F113" s="14" t="s">
        <v>721</v>
      </c>
      <c r="G113" s="15" t="s">
        <v>32</v>
      </c>
      <c r="H113" s="130" t="s">
        <v>722</v>
      </c>
      <c r="I113" s="14"/>
      <c r="J113" s="14"/>
      <c r="K113" s="14" t="n">
        <v>89181277341</v>
      </c>
      <c r="L113" s="15" t="s">
        <v>723</v>
      </c>
      <c r="M113" s="15" t="s">
        <v>25</v>
      </c>
      <c r="N113" s="15"/>
      <c r="O113" s="14" t="s">
        <v>728</v>
      </c>
      <c r="P113" s="14" t="s">
        <v>726</v>
      </c>
      <c r="Q113" s="25"/>
    </row>
    <row r="114" customFormat="false" ht="28.5" hidden="false" customHeight="true" outlineLevel="0" collapsed="false">
      <c r="A114" s="18" t="n">
        <v>114</v>
      </c>
      <c r="B114" s="18" t="s">
        <v>341</v>
      </c>
      <c r="C114" s="19" t="s">
        <v>729</v>
      </c>
      <c r="D114" s="19"/>
      <c r="E114" s="19"/>
      <c r="F114" s="19" t="s">
        <v>730</v>
      </c>
      <c r="G114" s="18" t="s">
        <v>32</v>
      </c>
      <c r="H114" s="34" t="s">
        <v>10</v>
      </c>
      <c r="I114" s="44" t="s">
        <v>731</v>
      </c>
      <c r="J114" s="19"/>
      <c r="K114" s="19" t="n">
        <v>89181919506</v>
      </c>
      <c r="L114" s="18"/>
      <c r="M114" s="18" t="s">
        <v>42</v>
      </c>
      <c r="N114" s="18" t="s">
        <v>144</v>
      </c>
      <c r="O114" s="19" t="s">
        <v>732</v>
      </c>
      <c r="P114" s="19"/>
      <c r="Q114" s="69" t="s">
        <v>733</v>
      </c>
    </row>
    <row r="115" customFormat="false" ht="32.25" hidden="false" customHeight="true" outlineLevel="0" collapsed="false">
      <c r="A115" s="18" t="n">
        <v>115</v>
      </c>
      <c r="B115" s="18" t="s">
        <v>341</v>
      </c>
      <c r="C115" s="19" t="s">
        <v>734</v>
      </c>
      <c r="D115" s="19" t="s">
        <v>735</v>
      </c>
      <c r="E115" s="19"/>
      <c r="F115" s="19" t="s">
        <v>736</v>
      </c>
      <c r="G115" s="18" t="s">
        <v>23</v>
      </c>
      <c r="H115" s="19" t="s">
        <v>4070</v>
      </c>
      <c r="I115" s="44" t="s">
        <v>737</v>
      </c>
      <c r="J115" s="19"/>
      <c r="K115" s="19" t="n">
        <v>89186513258</v>
      </c>
      <c r="L115" s="18"/>
      <c r="M115" s="18" t="s">
        <v>42</v>
      </c>
      <c r="N115" s="18" t="s">
        <v>59</v>
      </c>
      <c r="O115" s="19" t="s">
        <v>738</v>
      </c>
      <c r="P115" s="19" t="s">
        <v>739</v>
      </c>
      <c r="Q115" s="30"/>
    </row>
    <row r="116" customFormat="false" ht="39" hidden="false" customHeight="true" outlineLevel="0" collapsed="false">
      <c r="A116" s="9" t="n">
        <v>116</v>
      </c>
      <c r="B116" s="9" t="s">
        <v>341</v>
      </c>
      <c r="C116" s="10" t="s">
        <v>740</v>
      </c>
      <c r="D116" s="14" t="s">
        <v>741</v>
      </c>
      <c r="E116" s="14"/>
      <c r="F116" s="14" t="s">
        <v>742</v>
      </c>
      <c r="G116" s="15" t="s">
        <v>23</v>
      </c>
      <c r="H116" s="122" t="s">
        <v>10</v>
      </c>
      <c r="I116" s="60" t="s">
        <v>743</v>
      </c>
      <c r="J116" s="14"/>
      <c r="K116" s="14" t="n">
        <v>89181352268</v>
      </c>
      <c r="L116" s="15"/>
      <c r="M116" s="9" t="s">
        <v>25</v>
      </c>
      <c r="N116" s="9" t="s">
        <v>744</v>
      </c>
      <c r="O116" s="14" t="s">
        <v>745</v>
      </c>
      <c r="P116" s="14" t="s">
        <v>746</v>
      </c>
      <c r="Q116" s="25"/>
    </row>
    <row r="117" customFormat="false" ht="34.5" hidden="false" customHeight="true" outlineLevel="0" collapsed="false">
      <c r="A117" s="18" t="n">
        <v>117</v>
      </c>
      <c r="B117" s="18" t="s">
        <v>341</v>
      </c>
      <c r="C117" s="19" t="s">
        <v>747</v>
      </c>
      <c r="D117" s="19" t="s">
        <v>748</v>
      </c>
      <c r="E117" s="19"/>
      <c r="F117" s="19" t="s">
        <v>749</v>
      </c>
      <c r="G117" s="18" t="s">
        <v>23</v>
      </c>
      <c r="H117" s="19" t="s">
        <v>749</v>
      </c>
      <c r="I117" s="19"/>
      <c r="J117" s="19"/>
      <c r="K117" s="19" t="n">
        <v>89189895972</v>
      </c>
      <c r="L117" s="18" t="s">
        <v>751</v>
      </c>
      <c r="M117" s="18" t="s">
        <v>42</v>
      </c>
      <c r="N117" s="18" t="s">
        <v>59</v>
      </c>
      <c r="O117" s="19" t="s">
        <v>752</v>
      </c>
      <c r="P117" s="19" t="s">
        <v>753</v>
      </c>
      <c r="Q117" s="30"/>
    </row>
    <row r="118" customFormat="false" ht="37.5" hidden="false" customHeight="true" outlineLevel="0" collapsed="false">
      <c r="A118" s="18" t="n">
        <v>118</v>
      </c>
      <c r="B118" s="18" t="s">
        <v>341</v>
      </c>
      <c r="C118" s="19" t="s">
        <v>754</v>
      </c>
      <c r="D118" s="19" t="s">
        <v>755</v>
      </c>
      <c r="E118" s="19"/>
      <c r="F118" s="19" t="s">
        <v>4254</v>
      </c>
      <c r="G118" s="18" t="s">
        <v>23</v>
      </c>
      <c r="H118" s="19" t="s">
        <v>4070</v>
      </c>
      <c r="I118" s="44" t="s">
        <v>757</v>
      </c>
      <c r="J118" s="19"/>
      <c r="K118" s="19" t="n">
        <v>89002406585</v>
      </c>
      <c r="L118" s="18"/>
      <c r="M118" s="18" t="s">
        <v>42</v>
      </c>
      <c r="N118" s="18" t="s">
        <v>59</v>
      </c>
      <c r="O118" s="19" t="s">
        <v>758</v>
      </c>
      <c r="P118" s="19" t="s">
        <v>759</v>
      </c>
      <c r="Q118" s="30"/>
    </row>
    <row r="119" customFormat="false" ht="48" hidden="false" customHeight="true" outlineLevel="0" collapsed="false">
      <c r="A119" s="9" t="n">
        <v>119</v>
      </c>
      <c r="B119" s="9" t="s">
        <v>341</v>
      </c>
      <c r="C119" s="10" t="s">
        <v>760</v>
      </c>
      <c r="D119" s="10" t="s">
        <v>761</v>
      </c>
      <c r="E119" s="10"/>
      <c r="F119" s="10" t="s">
        <v>4255</v>
      </c>
      <c r="G119" s="15" t="s">
        <v>23</v>
      </c>
      <c r="H119" s="130" t="s">
        <v>4256</v>
      </c>
      <c r="I119" s="64"/>
      <c r="J119" s="10"/>
      <c r="K119" s="10" t="n">
        <v>89604920071</v>
      </c>
      <c r="L119" s="82"/>
      <c r="M119" s="9" t="s">
        <v>25</v>
      </c>
      <c r="N119" s="85"/>
      <c r="O119" s="10" t="s">
        <v>764</v>
      </c>
      <c r="P119" s="10" t="s">
        <v>765</v>
      </c>
      <c r="Q119" s="25"/>
    </row>
    <row r="120" customFormat="false" ht="45" hidden="false" customHeight="true" outlineLevel="0" collapsed="false">
      <c r="A120" s="18" t="n">
        <v>120</v>
      </c>
      <c r="B120" s="18" t="s">
        <v>341</v>
      </c>
      <c r="C120" s="19" t="s">
        <v>766</v>
      </c>
      <c r="D120" s="19" t="s">
        <v>767</v>
      </c>
      <c r="E120" s="19"/>
      <c r="F120" s="19" t="s">
        <v>768</v>
      </c>
      <c r="G120" s="18" t="s">
        <v>23</v>
      </c>
      <c r="H120" s="19" t="s">
        <v>4070</v>
      </c>
      <c r="I120" s="40" t="s">
        <v>769</v>
      </c>
      <c r="J120" s="19"/>
      <c r="K120" s="19" t="n">
        <v>89184359491</v>
      </c>
      <c r="L120" s="202"/>
      <c r="M120" s="18" t="s">
        <v>42</v>
      </c>
      <c r="N120" s="18" t="s">
        <v>118</v>
      </c>
      <c r="O120" s="19" t="s">
        <v>770</v>
      </c>
      <c r="P120" s="19" t="s">
        <v>771</v>
      </c>
      <c r="Q120" s="30"/>
    </row>
    <row r="121" customFormat="false" ht="51" hidden="false" customHeight="true" outlineLevel="0" collapsed="false">
      <c r="A121" s="18" t="n">
        <v>121</v>
      </c>
      <c r="B121" s="18" t="s">
        <v>341</v>
      </c>
      <c r="C121" s="19" t="s">
        <v>772</v>
      </c>
      <c r="D121" s="19" t="s">
        <v>773</v>
      </c>
      <c r="E121" s="19"/>
      <c r="F121" s="19" t="s">
        <v>774</v>
      </c>
      <c r="G121" s="18" t="s">
        <v>23</v>
      </c>
      <c r="H121" s="19" t="s">
        <v>774</v>
      </c>
      <c r="I121" s="91"/>
      <c r="J121" s="19"/>
      <c r="K121" s="19" t="n">
        <v>89654613081</v>
      </c>
      <c r="L121" s="202"/>
      <c r="M121" s="18" t="s">
        <v>42</v>
      </c>
      <c r="N121" s="18" t="s">
        <v>59</v>
      </c>
      <c r="O121" s="19" t="s">
        <v>776</v>
      </c>
      <c r="P121" s="19" t="s">
        <v>777</v>
      </c>
      <c r="Q121" s="30"/>
    </row>
    <row r="122" customFormat="false" ht="44.25" hidden="false" customHeight="true" outlineLevel="0" collapsed="false">
      <c r="A122" s="9" t="n">
        <v>122</v>
      </c>
      <c r="B122" s="9" t="s">
        <v>341</v>
      </c>
      <c r="C122" s="10" t="s">
        <v>778</v>
      </c>
      <c r="D122" s="10" t="s">
        <v>779</v>
      </c>
      <c r="E122" s="10"/>
      <c r="F122" s="10" t="s">
        <v>780</v>
      </c>
      <c r="G122" s="15" t="s">
        <v>23</v>
      </c>
      <c r="H122" s="10" t="s">
        <v>4257</v>
      </c>
      <c r="I122" s="64"/>
      <c r="J122" s="10"/>
      <c r="K122" s="10" t="n">
        <v>89181285726</v>
      </c>
      <c r="L122" s="82"/>
      <c r="M122" s="15" t="s">
        <v>25</v>
      </c>
      <c r="N122" s="82"/>
      <c r="O122" s="10" t="s">
        <v>782</v>
      </c>
      <c r="P122" s="10" t="s">
        <v>783</v>
      </c>
      <c r="Q122" s="25" t="s">
        <v>380</v>
      </c>
    </row>
    <row r="123" customFormat="false" ht="45.75" hidden="false" customHeight="true" outlineLevel="0" collapsed="false">
      <c r="A123" s="9" t="n">
        <v>123</v>
      </c>
      <c r="B123" s="9" t="s">
        <v>341</v>
      </c>
      <c r="C123" s="10" t="s">
        <v>3643</v>
      </c>
      <c r="D123" s="10" t="s">
        <v>785</v>
      </c>
      <c r="E123" s="10"/>
      <c r="F123" s="10" t="s">
        <v>4086</v>
      </c>
      <c r="G123" s="15" t="s">
        <v>80</v>
      </c>
      <c r="H123" s="10" t="s">
        <v>10</v>
      </c>
      <c r="I123" s="60" t="s">
        <v>4087</v>
      </c>
      <c r="J123" s="10"/>
      <c r="K123" s="10" t="n">
        <v>89181403465</v>
      </c>
      <c r="L123" s="15"/>
      <c r="M123" s="15" t="s">
        <v>25</v>
      </c>
      <c r="N123" s="82"/>
      <c r="O123" s="10" t="s">
        <v>788</v>
      </c>
      <c r="P123" s="10" t="s">
        <v>4088</v>
      </c>
      <c r="Q123" s="25"/>
    </row>
    <row r="124" customFormat="false" ht="48" hidden="false" customHeight="true" outlineLevel="0" collapsed="false">
      <c r="A124" s="18" t="n">
        <v>124</v>
      </c>
      <c r="B124" s="18" t="s">
        <v>341</v>
      </c>
      <c r="C124" s="19" t="s">
        <v>789</v>
      </c>
      <c r="D124" s="19" t="s">
        <v>790</v>
      </c>
      <c r="E124" s="19"/>
      <c r="F124" s="19" t="s">
        <v>791</v>
      </c>
      <c r="G124" s="18" t="s">
        <v>23</v>
      </c>
      <c r="H124" s="19" t="s">
        <v>791</v>
      </c>
      <c r="I124" s="19"/>
      <c r="J124" s="19"/>
      <c r="K124" s="19" t="n">
        <v>89182326559</v>
      </c>
      <c r="L124" s="18" t="s">
        <v>793</v>
      </c>
      <c r="M124" s="18" t="s">
        <v>42</v>
      </c>
      <c r="N124" s="18" t="s">
        <v>59</v>
      </c>
      <c r="O124" s="19" t="s">
        <v>794</v>
      </c>
      <c r="P124" s="19" t="s">
        <v>795</v>
      </c>
      <c r="Q124" s="68" t="s">
        <v>796</v>
      </c>
    </row>
    <row r="125" customFormat="false" ht="39.75" hidden="false" customHeight="true" outlineLevel="0" collapsed="false">
      <c r="A125" s="18" t="n">
        <v>125</v>
      </c>
      <c r="B125" s="18" t="s">
        <v>341</v>
      </c>
      <c r="C125" s="19" t="s">
        <v>789</v>
      </c>
      <c r="D125" s="19" t="s">
        <v>790</v>
      </c>
      <c r="E125" s="19"/>
      <c r="F125" s="19" t="s">
        <v>4258</v>
      </c>
      <c r="G125" s="18" t="s">
        <v>23</v>
      </c>
      <c r="H125" s="19" t="s">
        <v>791</v>
      </c>
      <c r="I125" s="117"/>
      <c r="J125" s="117"/>
      <c r="K125" s="19" t="n">
        <v>89182326559</v>
      </c>
      <c r="L125" s="118" t="s">
        <v>793</v>
      </c>
      <c r="M125" s="118" t="s">
        <v>42</v>
      </c>
      <c r="N125" s="118" t="s">
        <v>59</v>
      </c>
      <c r="O125" s="19" t="s">
        <v>797</v>
      </c>
      <c r="P125" s="19" t="s">
        <v>795</v>
      </c>
      <c r="Q125" s="119"/>
    </row>
    <row r="126" customFormat="false" ht="39" hidden="false" customHeight="true" outlineLevel="0" collapsed="false">
      <c r="A126" s="15" t="n">
        <v>126</v>
      </c>
      <c r="B126" s="15" t="s">
        <v>341</v>
      </c>
      <c r="C126" s="14" t="s">
        <v>799</v>
      </c>
      <c r="D126" s="14" t="s">
        <v>800</v>
      </c>
      <c r="E126" s="14"/>
      <c r="F126" s="14" t="s">
        <v>801</v>
      </c>
      <c r="G126" s="15" t="s">
        <v>32</v>
      </c>
      <c r="H126" s="122" t="s">
        <v>10</v>
      </c>
      <c r="I126" s="149" t="s">
        <v>802</v>
      </c>
      <c r="J126" s="14"/>
      <c r="K126" s="14" t="n">
        <v>89183771021</v>
      </c>
      <c r="L126" s="82"/>
      <c r="M126" s="447" t="s">
        <v>25</v>
      </c>
      <c r="N126" s="448"/>
      <c r="O126" s="14" t="s">
        <v>803</v>
      </c>
      <c r="P126" s="14"/>
      <c r="Q126" s="66" t="s">
        <v>387</v>
      </c>
    </row>
    <row r="127" customFormat="false" ht="34.5" hidden="false" customHeight="true" outlineLevel="0" collapsed="false">
      <c r="A127" s="18" t="n">
        <v>127</v>
      </c>
      <c r="B127" s="18" t="s">
        <v>341</v>
      </c>
      <c r="C127" s="19" t="s">
        <v>804</v>
      </c>
      <c r="D127" s="19" t="s">
        <v>805</v>
      </c>
      <c r="E127" s="19"/>
      <c r="F127" s="19" t="s">
        <v>806</v>
      </c>
      <c r="G127" s="18" t="s">
        <v>80</v>
      </c>
      <c r="H127" s="19" t="s">
        <v>4259</v>
      </c>
      <c r="I127" s="19"/>
      <c r="J127" s="19"/>
      <c r="K127" s="19" t="s">
        <v>4260</v>
      </c>
      <c r="L127" s="444"/>
      <c r="M127" s="18" t="s">
        <v>42</v>
      </c>
      <c r="N127" s="18" t="s">
        <v>144</v>
      </c>
      <c r="O127" s="19" t="s">
        <v>808</v>
      </c>
      <c r="P127" s="19" t="s">
        <v>809</v>
      </c>
      <c r="Q127" s="30"/>
    </row>
    <row r="128" customFormat="false" ht="39.75" hidden="false" customHeight="true" outlineLevel="0" collapsed="false">
      <c r="A128" s="18" t="n">
        <v>129</v>
      </c>
      <c r="B128" s="18" t="s">
        <v>341</v>
      </c>
      <c r="C128" s="19" t="s">
        <v>810</v>
      </c>
      <c r="D128" s="19" t="s">
        <v>811</v>
      </c>
      <c r="E128" s="19"/>
      <c r="F128" s="19" t="s">
        <v>812</v>
      </c>
      <c r="G128" s="18" t="s">
        <v>23</v>
      </c>
      <c r="H128" s="19" t="s">
        <v>812</v>
      </c>
      <c r="I128" s="19"/>
      <c r="J128" s="19"/>
      <c r="K128" s="19" t="n">
        <v>89186936711</v>
      </c>
      <c r="L128" s="68" t="s">
        <v>813</v>
      </c>
      <c r="M128" s="18" t="s">
        <v>42</v>
      </c>
      <c r="N128" s="18" t="s">
        <v>59</v>
      </c>
      <c r="O128" s="19" t="s">
        <v>814</v>
      </c>
      <c r="P128" s="19" t="s">
        <v>815</v>
      </c>
      <c r="Q128" s="30"/>
    </row>
    <row r="129" customFormat="false" ht="40.5" hidden="false" customHeight="true" outlineLevel="0" collapsed="false">
      <c r="A129" s="18" t="n">
        <v>130</v>
      </c>
      <c r="B129" s="18" t="s">
        <v>341</v>
      </c>
      <c r="C129" s="19" t="s">
        <v>816</v>
      </c>
      <c r="D129" s="19" t="s">
        <v>817</v>
      </c>
      <c r="E129" s="19"/>
      <c r="F129" s="19" t="s">
        <v>818</v>
      </c>
      <c r="G129" s="18" t="s">
        <v>23</v>
      </c>
      <c r="H129" s="34" t="s">
        <v>10</v>
      </c>
      <c r="I129" s="44" t="s">
        <v>819</v>
      </c>
      <c r="J129" s="19"/>
      <c r="K129" s="19" t="n">
        <v>89094609962</v>
      </c>
      <c r="L129" s="18"/>
      <c r="M129" s="18" t="s">
        <v>42</v>
      </c>
      <c r="N129" s="18" t="s">
        <v>59</v>
      </c>
      <c r="O129" s="19" t="s">
        <v>820</v>
      </c>
      <c r="P129" s="19" t="s">
        <v>821</v>
      </c>
      <c r="Q129" s="30"/>
    </row>
    <row r="130" customFormat="false" ht="40.5" hidden="false" customHeight="true" outlineLevel="0" collapsed="false">
      <c r="A130" s="18" t="n">
        <v>131</v>
      </c>
      <c r="B130" s="18" t="s">
        <v>341</v>
      </c>
      <c r="C130" s="19" t="s">
        <v>822</v>
      </c>
      <c r="D130" s="19" t="s">
        <v>4261</v>
      </c>
      <c r="E130" s="19"/>
      <c r="F130" s="19" t="s">
        <v>824</v>
      </c>
      <c r="G130" s="18" t="s">
        <v>32</v>
      </c>
      <c r="H130" s="34" t="s">
        <v>10</v>
      </c>
      <c r="I130" s="19" t="s">
        <v>825</v>
      </c>
      <c r="J130" s="19"/>
      <c r="K130" s="19" t="n">
        <v>89604887846</v>
      </c>
      <c r="L130" s="18" t="s">
        <v>826</v>
      </c>
      <c r="M130" s="18" t="s">
        <v>42</v>
      </c>
      <c r="N130" s="18" t="s">
        <v>144</v>
      </c>
      <c r="O130" s="19" t="s">
        <v>827</v>
      </c>
      <c r="P130" s="19" t="s">
        <v>828</v>
      </c>
      <c r="Q130" s="30"/>
    </row>
    <row r="131" customFormat="false" ht="37.5" hidden="false" customHeight="true" outlineLevel="0" collapsed="false">
      <c r="A131" s="15" t="n">
        <v>132</v>
      </c>
      <c r="B131" s="15" t="s">
        <v>341</v>
      </c>
      <c r="C131" s="14" t="s">
        <v>829</v>
      </c>
      <c r="D131" s="14"/>
      <c r="E131" s="14"/>
      <c r="F131" s="10" t="s">
        <v>831</v>
      </c>
      <c r="G131" s="15" t="s">
        <v>23</v>
      </c>
      <c r="H131" s="14" t="s">
        <v>4262</v>
      </c>
      <c r="I131" s="14"/>
      <c r="J131" s="36"/>
      <c r="K131" s="36"/>
      <c r="L131" s="15"/>
      <c r="M131" s="15" t="s">
        <v>25</v>
      </c>
      <c r="N131" s="15"/>
      <c r="O131" s="10" t="s">
        <v>833</v>
      </c>
      <c r="P131" s="14"/>
      <c r="Q131" s="66"/>
    </row>
    <row r="132" customFormat="false" ht="42" hidden="false" customHeight="true" outlineLevel="0" collapsed="false">
      <c r="A132" s="15" t="n">
        <v>133</v>
      </c>
      <c r="B132" s="15" t="s">
        <v>341</v>
      </c>
      <c r="C132" s="14" t="s">
        <v>835</v>
      </c>
      <c r="D132" s="14"/>
      <c r="E132" s="14"/>
      <c r="F132" s="14" t="s">
        <v>837</v>
      </c>
      <c r="G132" s="15" t="s">
        <v>23</v>
      </c>
      <c r="H132" s="90" t="s">
        <v>10</v>
      </c>
      <c r="I132" s="54" t="s">
        <v>838</v>
      </c>
      <c r="J132" s="14"/>
      <c r="K132" s="14" t="n">
        <v>89144091930</v>
      </c>
      <c r="L132" s="15"/>
      <c r="M132" s="15" t="s">
        <v>25</v>
      </c>
      <c r="N132" s="15"/>
      <c r="O132" s="10" t="s">
        <v>839</v>
      </c>
      <c r="P132" s="14"/>
      <c r="Q132" s="66"/>
    </row>
    <row r="133" customFormat="false" ht="27" hidden="false" customHeight="true" outlineLevel="0" collapsed="false">
      <c r="A133" s="18" t="n">
        <v>134</v>
      </c>
      <c r="B133" s="18" t="s">
        <v>341</v>
      </c>
      <c r="C133" s="19" t="s">
        <v>840</v>
      </c>
      <c r="D133" s="19"/>
      <c r="E133" s="19"/>
      <c r="F133" s="19" t="s">
        <v>842</v>
      </c>
      <c r="G133" s="18" t="s">
        <v>23</v>
      </c>
      <c r="H133" s="19" t="s">
        <v>842</v>
      </c>
      <c r="I133" s="49"/>
      <c r="J133" s="19"/>
      <c r="K133" s="19" t="n">
        <v>89530738059</v>
      </c>
      <c r="L133" s="18" t="s">
        <v>843</v>
      </c>
      <c r="M133" s="18" t="s">
        <v>42</v>
      </c>
      <c r="N133" s="18" t="s">
        <v>144</v>
      </c>
      <c r="O133" s="19" t="s">
        <v>844</v>
      </c>
      <c r="P133" s="19"/>
      <c r="Q133" s="69"/>
    </row>
    <row r="134" customFormat="false" ht="54" hidden="false" customHeight="true" outlineLevel="0" collapsed="false">
      <c r="A134" s="9" t="n">
        <v>135</v>
      </c>
      <c r="B134" s="9" t="s">
        <v>341</v>
      </c>
      <c r="C134" s="10" t="s">
        <v>845</v>
      </c>
      <c r="D134" s="14" t="s">
        <v>846</v>
      </c>
      <c r="E134" s="14"/>
      <c r="F134" s="14" t="s">
        <v>847</v>
      </c>
      <c r="G134" s="15" t="s">
        <v>23</v>
      </c>
      <c r="H134" s="14" t="s">
        <v>4070</v>
      </c>
      <c r="I134" s="449" t="s">
        <v>848</v>
      </c>
      <c r="J134" s="24"/>
      <c r="K134" s="14" t="n">
        <v>89002730906</v>
      </c>
      <c r="L134" s="15"/>
      <c r="M134" s="15" t="s">
        <v>25</v>
      </c>
      <c r="N134" s="15"/>
      <c r="O134" s="14" t="s">
        <v>849</v>
      </c>
      <c r="P134" s="14" t="s">
        <v>850</v>
      </c>
      <c r="Q134" s="25"/>
    </row>
    <row r="135" customFormat="false" ht="45.75" hidden="false" customHeight="true" outlineLevel="0" collapsed="false">
      <c r="A135" s="15" t="n">
        <v>136</v>
      </c>
      <c r="B135" s="15" t="s">
        <v>341</v>
      </c>
      <c r="C135" s="14" t="s">
        <v>851</v>
      </c>
      <c r="D135" s="14"/>
      <c r="E135" s="14"/>
      <c r="F135" s="14" t="s">
        <v>852</v>
      </c>
      <c r="G135" s="15" t="s">
        <v>32</v>
      </c>
      <c r="H135" s="14" t="s">
        <v>4263</v>
      </c>
      <c r="I135" s="14"/>
      <c r="J135" s="14"/>
      <c r="K135" s="14" t="n">
        <v>89530996335</v>
      </c>
      <c r="L135" s="15"/>
      <c r="M135" s="15" t="s">
        <v>25</v>
      </c>
      <c r="N135" s="15"/>
      <c r="O135" s="14" t="s">
        <v>854</v>
      </c>
      <c r="P135" s="14"/>
      <c r="Q135" s="66" t="s">
        <v>387</v>
      </c>
    </row>
    <row r="136" customFormat="false" ht="35.25" hidden="false" customHeight="true" outlineLevel="0" collapsed="false">
      <c r="A136" s="18" t="n">
        <v>137</v>
      </c>
      <c r="B136" s="18" t="s">
        <v>341</v>
      </c>
      <c r="C136" s="19" t="s">
        <v>855</v>
      </c>
      <c r="D136" s="19" t="s">
        <v>856</v>
      </c>
      <c r="E136" s="19"/>
      <c r="F136" s="19" t="s">
        <v>857</v>
      </c>
      <c r="G136" s="18" t="s">
        <v>80</v>
      </c>
      <c r="H136" s="19" t="s">
        <v>857</v>
      </c>
      <c r="I136" s="19"/>
      <c r="J136" s="19"/>
      <c r="K136" s="19" t="n">
        <v>89180357636</v>
      </c>
      <c r="L136" s="18" t="s">
        <v>859</v>
      </c>
      <c r="M136" s="18" t="s">
        <v>42</v>
      </c>
      <c r="N136" s="18" t="s">
        <v>144</v>
      </c>
      <c r="O136" s="19" t="s">
        <v>860</v>
      </c>
      <c r="P136" s="19" t="s">
        <v>861</v>
      </c>
      <c r="Q136" s="30"/>
    </row>
    <row r="137" customFormat="false" ht="48.75" hidden="false" customHeight="true" outlineLevel="0" collapsed="false">
      <c r="A137" s="18" t="n">
        <v>138</v>
      </c>
      <c r="B137" s="18" t="s">
        <v>341</v>
      </c>
      <c r="C137" s="19" t="s">
        <v>4264</v>
      </c>
      <c r="D137" s="19"/>
      <c r="E137" s="19"/>
      <c r="F137" s="19" t="s">
        <v>864</v>
      </c>
      <c r="G137" s="18" t="s">
        <v>32</v>
      </c>
      <c r="H137" s="34" t="s">
        <v>10</v>
      </c>
      <c r="I137" s="19" t="s">
        <v>865</v>
      </c>
      <c r="J137" s="19"/>
      <c r="K137" s="19" t="n">
        <v>89615970316</v>
      </c>
      <c r="L137" s="18"/>
      <c r="M137" s="18" t="s">
        <v>42</v>
      </c>
      <c r="N137" s="18" t="s">
        <v>144</v>
      </c>
      <c r="O137" s="19" t="s">
        <v>866</v>
      </c>
      <c r="P137" s="19"/>
      <c r="Q137" s="69" t="s">
        <v>2388</v>
      </c>
    </row>
    <row r="138" customFormat="false" ht="53.25" hidden="false" customHeight="true" outlineLevel="0" collapsed="false">
      <c r="A138" s="18" t="n">
        <v>139</v>
      </c>
      <c r="B138" s="18" t="s">
        <v>341</v>
      </c>
      <c r="C138" s="19" t="s">
        <v>869</v>
      </c>
      <c r="D138" s="19" t="s">
        <v>870</v>
      </c>
      <c r="E138" s="19"/>
      <c r="F138" s="19" t="s">
        <v>864</v>
      </c>
      <c r="G138" s="18" t="s">
        <v>160</v>
      </c>
      <c r="H138" s="19" t="s">
        <v>864</v>
      </c>
      <c r="I138" s="19"/>
      <c r="J138" s="19"/>
      <c r="K138" s="19" t="n">
        <v>89002552149</v>
      </c>
      <c r="L138" s="18"/>
      <c r="M138" s="18" t="s">
        <v>42</v>
      </c>
      <c r="N138" s="18" t="s">
        <v>59</v>
      </c>
      <c r="O138" s="19" t="s">
        <v>871</v>
      </c>
      <c r="P138" s="19" t="s">
        <v>872</v>
      </c>
      <c r="Q138" s="30"/>
    </row>
    <row r="139" customFormat="false" ht="59.25" hidden="false" customHeight="true" outlineLevel="0" collapsed="false">
      <c r="A139" s="450" t="n">
        <v>140</v>
      </c>
      <c r="B139" s="18" t="s">
        <v>341</v>
      </c>
      <c r="C139" s="19" t="s">
        <v>3650</v>
      </c>
      <c r="D139" s="451"/>
      <c r="E139" s="451"/>
      <c r="F139" s="451"/>
      <c r="G139" s="450" t="s">
        <v>160</v>
      </c>
      <c r="H139" s="451"/>
      <c r="I139" s="451"/>
      <c r="J139" s="451"/>
      <c r="K139" s="452" t="n">
        <v>89183842111</v>
      </c>
      <c r="L139" s="450"/>
      <c r="M139" s="450" t="s">
        <v>42</v>
      </c>
      <c r="N139" s="450" t="s">
        <v>59</v>
      </c>
      <c r="O139" s="451"/>
      <c r="P139" s="451"/>
      <c r="Q139" s="453"/>
    </row>
    <row r="140" customFormat="false" ht="28.5" hidden="false" customHeight="true" outlineLevel="0" collapsed="false">
      <c r="A140" s="403" t="n">
        <v>141</v>
      </c>
      <c r="B140" s="403" t="s">
        <v>341</v>
      </c>
      <c r="C140" s="404" t="s">
        <v>4089</v>
      </c>
      <c r="D140" s="404" t="s">
        <v>881</v>
      </c>
      <c r="E140" s="404"/>
      <c r="F140" s="404"/>
      <c r="G140" s="403" t="s">
        <v>160</v>
      </c>
      <c r="H140" s="404"/>
      <c r="I140" s="404"/>
      <c r="J140" s="404"/>
      <c r="K140" s="404"/>
      <c r="L140" s="403" t="s">
        <v>4090</v>
      </c>
      <c r="M140" s="403" t="s">
        <v>25</v>
      </c>
      <c r="N140" s="403" t="s">
        <v>59</v>
      </c>
      <c r="O140" s="404" t="s">
        <v>4091</v>
      </c>
      <c r="P140" s="404" t="s">
        <v>4092</v>
      </c>
      <c r="Q140" s="405"/>
    </row>
    <row r="141" customFormat="false" ht="28.5" hidden="false" customHeight="true" outlineLevel="0" collapsed="false">
      <c r="A141" s="18" t="n">
        <v>142</v>
      </c>
      <c r="B141" s="18" t="s">
        <v>341</v>
      </c>
      <c r="C141" s="19" t="s">
        <v>886</v>
      </c>
      <c r="D141" s="19" t="s">
        <v>887</v>
      </c>
      <c r="E141" s="19"/>
      <c r="F141" s="19" t="s">
        <v>888</v>
      </c>
      <c r="G141" s="18" t="s">
        <v>23</v>
      </c>
      <c r="H141" s="34" t="s">
        <v>10</v>
      </c>
      <c r="I141" s="44" t="s">
        <v>889</v>
      </c>
      <c r="J141" s="19"/>
      <c r="K141" s="19" t="n">
        <v>89284170290</v>
      </c>
      <c r="L141" s="18"/>
      <c r="M141" s="18" t="s">
        <v>42</v>
      </c>
      <c r="N141" s="18" t="s">
        <v>59</v>
      </c>
      <c r="O141" s="19" t="s">
        <v>890</v>
      </c>
      <c r="P141" s="19" t="s">
        <v>891</v>
      </c>
      <c r="Q141" s="30"/>
    </row>
    <row r="142" customFormat="false" ht="39" hidden="false" customHeight="true" outlineLevel="0" collapsed="false">
      <c r="A142" s="18" t="n">
        <v>143</v>
      </c>
      <c r="B142" s="18" t="s">
        <v>341</v>
      </c>
      <c r="C142" s="19" t="s">
        <v>892</v>
      </c>
      <c r="D142" s="19" t="s">
        <v>893</v>
      </c>
      <c r="E142" s="19"/>
      <c r="F142" s="19" t="s">
        <v>894</v>
      </c>
      <c r="G142" s="18" t="s">
        <v>80</v>
      </c>
      <c r="H142" s="34" t="s">
        <v>10</v>
      </c>
      <c r="I142" s="19" t="s">
        <v>895</v>
      </c>
      <c r="J142" s="19"/>
      <c r="K142" s="19" t="n">
        <v>89384182625</v>
      </c>
      <c r="L142" s="18" t="s">
        <v>896</v>
      </c>
      <c r="M142" s="18" t="s">
        <v>42</v>
      </c>
      <c r="N142" s="18" t="s">
        <v>59</v>
      </c>
      <c r="O142" s="19" t="s">
        <v>897</v>
      </c>
      <c r="P142" s="19" t="s">
        <v>898</v>
      </c>
      <c r="Q142" s="41" t="s">
        <v>305</v>
      </c>
    </row>
    <row r="143" customFormat="false" ht="38.25" hidden="false" customHeight="true" outlineLevel="0" collapsed="false">
      <c r="A143" s="18" t="n">
        <v>144</v>
      </c>
      <c r="B143" s="18" t="s">
        <v>341</v>
      </c>
      <c r="C143" s="19" t="s">
        <v>4265</v>
      </c>
      <c r="D143" s="454"/>
      <c r="E143" s="454"/>
      <c r="F143" s="19" t="s">
        <v>4266</v>
      </c>
      <c r="G143" s="18" t="s">
        <v>32</v>
      </c>
      <c r="H143" s="19" t="s">
        <v>4266</v>
      </c>
      <c r="I143" s="19"/>
      <c r="J143" s="19"/>
      <c r="K143" s="19" t="n">
        <v>89183735517</v>
      </c>
      <c r="L143" s="18"/>
      <c r="M143" s="18" t="s">
        <v>42</v>
      </c>
      <c r="N143" s="18" t="s">
        <v>144</v>
      </c>
      <c r="O143" s="19" t="s">
        <v>902</v>
      </c>
      <c r="P143" s="19"/>
      <c r="Q143" s="69" t="s">
        <v>387</v>
      </c>
    </row>
    <row r="144" customFormat="false" ht="59.25" hidden="false" customHeight="true" outlineLevel="0" collapsed="false">
      <c r="A144" s="9" t="n">
        <v>145</v>
      </c>
      <c r="B144" s="9" t="s">
        <v>341</v>
      </c>
      <c r="C144" s="42" t="s">
        <v>903</v>
      </c>
      <c r="D144" s="10" t="s">
        <v>904</v>
      </c>
      <c r="E144" s="10"/>
      <c r="F144" s="42" t="s">
        <v>905</v>
      </c>
      <c r="G144" s="85" t="s">
        <v>32</v>
      </c>
      <c r="H144" s="90" t="s">
        <v>10</v>
      </c>
      <c r="I144" s="10" t="s">
        <v>906</v>
      </c>
      <c r="J144" s="10"/>
      <c r="K144" s="10" t="n">
        <v>89086902101</v>
      </c>
      <c r="L144" s="9"/>
      <c r="M144" s="9" t="s">
        <v>25</v>
      </c>
      <c r="N144" s="9" t="s">
        <v>25</v>
      </c>
      <c r="O144" s="10" t="s">
        <v>907</v>
      </c>
      <c r="P144" s="10"/>
      <c r="Q144" s="110" t="s">
        <v>908</v>
      </c>
    </row>
    <row r="145" customFormat="false" ht="27" hidden="false" customHeight="true" outlineLevel="0" collapsed="false">
      <c r="A145" s="9" t="n">
        <v>146</v>
      </c>
      <c r="B145" s="9" t="s">
        <v>341</v>
      </c>
      <c r="C145" s="10" t="s">
        <v>909</v>
      </c>
      <c r="D145" s="14" t="s">
        <v>910</v>
      </c>
      <c r="E145" s="14"/>
      <c r="F145" s="14" t="s">
        <v>911</v>
      </c>
      <c r="G145" s="15" t="s">
        <v>32</v>
      </c>
      <c r="H145" s="14" t="s">
        <v>4267</v>
      </c>
      <c r="I145" s="14"/>
      <c r="J145" s="14"/>
      <c r="K145" s="14" t="n">
        <v>89604758028</v>
      </c>
      <c r="L145" s="15"/>
      <c r="M145" s="15" t="s">
        <v>25</v>
      </c>
      <c r="N145" s="15"/>
      <c r="O145" s="14" t="s">
        <v>913</v>
      </c>
      <c r="P145" s="14" t="s">
        <v>914</v>
      </c>
      <c r="Q145" s="25"/>
    </row>
    <row r="146" customFormat="false" ht="32.25" hidden="false" customHeight="true" outlineLevel="0" collapsed="false">
      <c r="A146" s="396" t="n">
        <v>147</v>
      </c>
      <c r="B146" s="18" t="s">
        <v>341</v>
      </c>
      <c r="C146" s="19" t="s">
        <v>915</v>
      </c>
      <c r="D146" s="19"/>
      <c r="E146" s="19"/>
      <c r="F146" s="19"/>
      <c r="G146" s="18" t="s">
        <v>32</v>
      </c>
      <c r="H146" s="19"/>
      <c r="I146" s="19"/>
      <c r="J146" s="19"/>
      <c r="K146" s="19" t="s">
        <v>917</v>
      </c>
      <c r="L146" s="18"/>
      <c r="M146" s="18" t="s">
        <v>42</v>
      </c>
      <c r="N146" s="18" t="s">
        <v>144</v>
      </c>
      <c r="O146" s="19" t="s">
        <v>918</v>
      </c>
      <c r="P146" s="19"/>
      <c r="Q146" s="69" t="s">
        <v>733</v>
      </c>
    </row>
    <row r="147" customFormat="false" ht="32.25" hidden="false" customHeight="true" outlineLevel="0" collapsed="false">
      <c r="A147" s="9" t="n">
        <v>148</v>
      </c>
      <c r="B147" s="9" t="s">
        <v>879</v>
      </c>
      <c r="C147" s="10" t="s">
        <v>919</v>
      </c>
      <c r="D147" s="10" t="s">
        <v>920</v>
      </c>
      <c r="E147" s="10"/>
      <c r="F147" s="10" t="s">
        <v>921</v>
      </c>
      <c r="G147" s="9" t="s">
        <v>23</v>
      </c>
      <c r="H147" s="10" t="s">
        <v>4070</v>
      </c>
      <c r="I147" s="9" t="s">
        <v>922</v>
      </c>
      <c r="J147" s="10"/>
      <c r="K147" s="10" t="n">
        <v>89002400024</v>
      </c>
      <c r="L147" s="9"/>
      <c r="M147" s="9" t="s">
        <v>25</v>
      </c>
      <c r="N147" s="9" t="s">
        <v>25</v>
      </c>
      <c r="O147" s="10" t="s">
        <v>923</v>
      </c>
      <c r="P147" s="10" t="s">
        <v>924</v>
      </c>
      <c r="Q147" s="111"/>
    </row>
    <row r="148" customFormat="false" ht="30.75" hidden="false" customHeight="true" outlineLevel="0" collapsed="false">
      <c r="A148" s="393" t="n">
        <v>149</v>
      </c>
      <c r="B148" s="393" t="s">
        <v>879</v>
      </c>
      <c r="C148" s="123" t="s">
        <v>925</v>
      </c>
      <c r="D148" s="123"/>
      <c r="E148" s="123"/>
      <c r="F148" s="123"/>
      <c r="G148" s="396" t="s">
        <v>32</v>
      </c>
      <c r="H148" s="130" t="s">
        <v>926</v>
      </c>
      <c r="I148" s="123"/>
      <c r="J148" s="123"/>
      <c r="K148" s="123"/>
      <c r="L148" s="393"/>
      <c r="M148" s="393" t="s">
        <v>25</v>
      </c>
      <c r="N148" s="393"/>
      <c r="O148" s="123" t="s">
        <v>927</v>
      </c>
      <c r="P148" s="123"/>
      <c r="Q148" s="400" t="s">
        <v>928</v>
      </c>
    </row>
    <row r="149" customFormat="false" ht="31.5" hidden="false" customHeight="true" outlineLevel="0" collapsed="false">
      <c r="A149" s="393" t="n">
        <v>150</v>
      </c>
      <c r="B149" s="393" t="s">
        <v>879</v>
      </c>
      <c r="C149" s="123" t="s">
        <v>4093</v>
      </c>
      <c r="D149" s="123" t="s">
        <v>930</v>
      </c>
      <c r="E149" s="123"/>
      <c r="F149" s="123" t="s">
        <v>4094</v>
      </c>
      <c r="G149" s="393" t="s">
        <v>23</v>
      </c>
      <c r="H149" s="123"/>
      <c r="I149" s="123"/>
      <c r="J149" s="123"/>
      <c r="K149" s="123"/>
      <c r="L149" s="393"/>
      <c r="M149" s="393" t="s">
        <v>25</v>
      </c>
      <c r="N149" s="393"/>
      <c r="O149" s="123" t="s">
        <v>4095</v>
      </c>
      <c r="P149" s="123" t="s">
        <v>4096</v>
      </c>
      <c r="Q149" s="400" t="s">
        <v>387</v>
      </c>
    </row>
    <row r="150" customFormat="false" ht="39" hidden="false" customHeight="true" outlineLevel="0" collapsed="false">
      <c r="A150" s="9" t="n">
        <v>151</v>
      </c>
      <c r="B150" s="9" t="s">
        <v>879</v>
      </c>
      <c r="C150" s="10" t="s">
        <v>934</v>
      </c>
      <c r="D150" s="10" t="s">
        <v>935</v>
      </c>
      <c r="E150" s="10"/>
      <c r="F150" s="10" t="s">
        <v>4097</v>
      </c>
      <c r="G150" s="15" t="s">
        <v>23</v>
      </c>
      <c r="H150" s="10" t="s">
        <v>4070</v>
      </c>
      <c r="I150" s="10" t="s">
        <v>937</v>
      </c>
      <c r="J150" s="10"/>
      <c r="K150" s="10" t="n">
        <v>89280414768</v>
      </c>
      <c r="L150" s="9"/>
      <c r="M150" s="9" t="s">
        <v>25</v>
      </c>
      <c r="N150" s="9" t="s">
        <v>25</v>
      </c>
      <c r="O150" s="10" t="s">
        <v>938</v>
      </c>
      <c r="P150" s="10" t="s">
        <v>939</v>
      </c>
      <c r="Q150" s="55"/>
    </row>
    <row r="151" customFormat="false" ht="39" hidden="false" customHeight="true" outlineLevel="0" collapsed="false">
      <c r="A151" s="396" t="n">
        <v>152</v>
      </c>
      <c r="B151" s="396" t="s">
        <v>879</v>
      </c>
      <c r="C151" s="36" t="s">
        <v>4098</v>
      </c>
      <c r="D151" s="36" t="s">
        <v>941</v>
      </c>
      <c r="E151" s="36"/>
      <c r="F151" s="36" t="s">
        <v>4094</v>
      </c>
      <c r="G151" s="396" t="s">
        <v>23</v>
      </c>
      <c r="H151" s="36"/>
      <c r="I151" s="36"/>
      <c r="J151" s="36"/>
      <c r="K151" s="36" t="n">
        <v>89673009792</v>
      </c>
      <c r="L151" s="396"/>
      <c r="M151" s="396" t="s">
        <v>25</v>
      </c>
      <c r="N151" s="396"/>
      <c r="O151" s="36" t="s">
        <v>4099</v>
      </c>
      <c r="P151" s="36" t="s">
        <v>1453</v>
      </c>
      <c r="Q151" s="400" t="s">
        <v>387</v>
      </c>
    </row>
    <row r="152" customFormat="false" ht="39" hidden="false" customHeight="true" outlineLevel="0" collapsed="false">
      <c r="A152" s="9" t="n">
        <v>153</v>
      </c>
      <c r="B152" s="9" t="s">
        <v>879</v>
      </c>
      <c r="C152" s="10" t="s">
        <v>945</v>
      </c>
      <c r="D152" s="10" t="s">
        <v>946</v>
      </c>
      <c r="E152" s="10"/>
      <c r="F152" s="10" t="s">
        <v>947</v>
      </c>
      <c r="G152" s="15" t="s">
        <v>32</v>
      </c>
      <c r="H152" s="10" t="s">
        <v>948</v>
      </c>
      <c r="I152" s="10"/>
      <c r="J152" s="10"/>
      <c r="K152" s="10" t="n">
        <v>2362719</v>
      </c>
      <c r="L152" s="442"/>
      <c r="M152" s="9" t="s">
        <v>25</v>
      </c>
      <c r="N152" s="9"/>
      <c r="O152" s="10" t="s">
        <v>949</v>
      </c>
      <c r="P152" s="10" t="s">
        <v>950</v>
      </c>
      <c r="Q152" s="25"/>
    </row>
    <row r="153" customFormat="false" ht="39" hidden="false" customHeight="true" outlineLevel="0" collapsed="false">
      <c r="A153" s="18" t="n">
        <v>154</v>
      </c>
      <c r="B153" s="18" t="s">
        <v>879</v>
      </c>
      <c r="C153" s="19" t="s">
        <v>951</v>
      </c>
      <c r="D153" s="19" t="s">
        <v>952</v>
      </c>
      <c r="E153" s="19"/>
      <c r="F153" s="19" t="s">
        <v>953</v>
      </c>
      <c r="G153" s="18" t="s">
        <v>32</v>
      </c>
      <c r="H153" s="19" t="s">
        <v>953</v>
      </c>
      <c r="I153" s="19"/>
      <c r="J153" s="19"/>
      <c r="K153" s="19" t="n">
        <v>89182456457</v>
      </c>
      <c r="L153" s="68"/>
      <c r="M153" s="18" t="s">
        <v>42</v>
      </c>
      <c r="N153" s="18" t="s">
        <v>144</v>
      </c>
      <c r="O153" s="19" t="s">
        <v>954</v>
      </c>
      <c r="P153" s="19" t="s">
        <v>955</v>
      </c>
      <c r="Q153" s="30"/>
    </row>
    <row r="154" customFormat="false" ht="39" hidden="false" customHeight="true" outlineLevel="0" collapsed="false">
      <c r="A154" s="9" t="n">
        <v>155</v>
      </c>
      <c r="B154" s="9" t="s">
        <v>879</v>
      </c>
      <c r="C154" s="10" t="s">
        <v>880</v>
      </c>
      <c r="D154" s="10" t="s">
        <v>956</v>
      </c>
      <c r="E154" s="10"/>
      <c r="F154" s="10" t="s">
        <v>882</v>
      </c>
      <c r="G154" s="15" t="s">
        <v>23</v>
      </c>
      <c r="H154" s="122" t="s">
        <v>10</v>
      </c>
      <c r="I154" s="108" t="s">
        <v>883</v>
      </c>
      <c r="J154" s="10"/>
      <c r="K154" s="10" t="s">
        <v>884</v>
      </c>
      <c r="L154" s="85"/>
      <c r="M154" s="9" t="s">
        <v>25</v>
      </c>
      <c r="N154" s="85"/>
      <c r="O154" s="10" t="s">
        <v>885</v>
      </c>
      <c r="P154" s="42"/>
      <c r="Q154" s="55" t="s">
        <v>387</v>
      </c>
    </row>
    <row r="155" customFormat="false" ht="36" hidden="false" customHeight="true" outlineLevel="0" collapsed="false">
      <c r="A155" s="15" t="n">
        <v>156</v>
      </c>
      <c r="B155" s="15" t="s">
        <v>879</v>
      </c>
      <c r="C155" s="14" t="s">
        <v>957</v>
      </c>
      <c r="D155" s="14" t="s">
        <v>958</v>
      </c>
      <c r="E155" s="14"/>
      <c r="F155" s="14" t="s">
        <v>959</v>
      </c>
      <c r="G155" s="15" t="s">
        <v>23</v>
      </c>
      <c r="H155" s="130" t="s">
        <v>4268</v>
      </c>
      <c r="I155" s="64"/>
      <c r="J155" s="14"/>
      <c r="K155" s="14" t="s">
        <v>961</v>
      </c>
      <c r="L155" s="82"/>
      <c r="M155" s="9" t="s">
        <v>25</v>
      </c>
      <c r="N155" s="9" t="s">
        <v>25</v>
      </c>
      <c r="O155" s="14" t="s">
        <v>962</v>
      </c>
      <c r="P155" s="64"/>
      <c r="Q155" s="63"/>
    </row>
    <row r="156" customFormat="false" ht="51.75" hidden="false" customHeight="true" outlineLevel="0" collapsed="false">
      <c r="A156" s="18" t="n">
        <v>157</v>
      </c>
      <c r="B156" s="18" t="s">
        <v>879</v>
      </c>
      <c r="C156" s="19" t="s">
        <v>963</v>
      </c>
      <c r="D156" s="19" t="s">
        <v>964</v>
      </c>
      <c r="E156" s="19"/>
      <c r="F156" s="19" t="s">
        <v>965</v>
      </c>
      <c r="G156" s="18" t="s">
        <v>23</v>
      </c>
      <c r="H156" s="19" t="s">
        <v>965</v>
      </c>
      <c r="I156" s="19"/>
      <c r="J156" s="19"/>
      <c r="K156" s="19" t="s">
        <v>4269</v>
      </c>
      <c r="L156" s="18"/>
      <c r="M156" s="18" t="s">
        <v>42</v>
      </c>
      <c r="N156" s="18" t="s">
        <v>59</v>
      </c>
      <c r="O156" s="19" t="s">
        <v>967</v>
      </c>
      <c r="P156" s="19" t="s">
        <v>968</v>
      </c>
      <c r="Q156" s="30"/>
    </row>
    <row r="157" customFormat="false" ht="39.75" hidden="false" customHeight="true" outlineLevel="0" collapsed="false">
      <c r="A157" s="18" t="n">
        <v>158</v>
      </c>
      <c r="B157" s="18" t="s">
        <v>879</v>
      </c>
      <c r="C157" s="19" t="s">
        <v>969</v>
      </c>
      <c r="D157" s="19"/>
      <c r="E157" s="19"/>
      <c r="F157" s="19" t="s">
        <v>970</v>
      </c>
      <c r="G157" s="18" t="s">
        <v>32</v>
      </c>
      <c r="H157" s="19" t="s">
        <v>970</v>
      </c>
      <c r="I157" s="19"/>
      <c r="J157" s="19"/>
      <c r="K157" s="19" t="n">
        <v>89182615117</v>
      </c>
      <c r="L157" s="444"/>
      <c r="M157" s="18" t="s">
        <v>42</v>
      </c>
      <c r="N157" s="18" t="s">
        <v>144</v>
      </c>
      <c r="O157" s="19" t="s">
        <v>971</v>
      </c>
      <c r="P157" s="19" t="s">
        <v>972</v>
      </c>
      <c r="Q157" s="113" t="s">
        <v>387</v>
      </c>
    </row>
    <row r="158" customFormat="false" ht="39" hidden="false" customHeight="true" outlineLevel="0" collapsed="false">
      <c r="A158" s="9" t="n">
        <v>159</v>
      </c>
      <c r="B158" s="9" t="s">
        <v>879</v>
      </c>
      <c r="C158" s="10" t="s">
        <v>3655</v>
      </c>
      <c r="D158" s="10" t="s">
        <v>974</v>
      </c>
      <c r="E158" s="10"/>
      <c r="F158" s="10" t="s">
        <v>4270</v>
      </c>
      <c r="G158" s="15" t="s">
        <v>32</v>
      </c>
      <c r="H158" s="10" t="s">
        <v>4271</v>
      </c>
      <c r="I158" s="64"/>
      <c r="J158" s="10"/>
      <c r="K158" s="10" t="n">
        <v>89528373620</v>
      </c>
      <c r="L158" s="455"/>
      <c r="M158" s="9" t="s">
        <v>25</v>
      </c>
      <c r="N158" s="9"/>
      <c r="O158" s="10" t="s">
        <v>977</v>
      </c>
      <c r="P158" s="10" t="s">
        <v>4272</v>
      </c>
      <c r="Q158" s="25"/>
    </row>
    <row r="159" customFormat="false" ht="41.25" hidden="false" customHeight="true" outlineLevel="0" collapsed="false">
      <c r="A159" s="18" t="n">
        <v>160</v>
      </c>
      <c r="B159" s="18" t="s">
        <v>879</v>
      </c>
      <c r="C159" s="19" t="s">
        <v>979</v>
      </c>
      <c r="D159" s="19" t="s">
        <v>980</v>
      </c>
      <c r="E159" s="19"/>
      <c r="F159" s="19" t="s">
        <v>981</v>
      </c>
      <c r="G159" s="18" t="s">
        <v>23</v>
      </c>
      <c r="H159" s="34" t="s">
        <v>10</v>
      </c>
      <c r="I159" s="44" t="s">
        <v>853</v>
      </c>
      <c r="J159" s="19"/>
      <c r="K159" s="19" t="n">
        <v>89531077026</v>
      </c>
      <c r="L159" s="18"/>
      <c r="M159" s="18" t="s">
        <v>42</v>
      </c>
      <c r="N159" s="18" t="s">
        <v>510</v>
      </c>
      <c r="O159" s="19" t="s">
        <v>982</v>
      </c>
      <c r="P159" s="19" t="s">
        <v>983</v>
      </c>
      <c r="Q159" s="41" t="s">
        <v>984</v>
      </c>
    </row>
    <row r="160" customFormat="false" ht="59.25" hidden="false" customHeight="true" outlineLevel="0" collapsed="false">
      <c r="A160" s="9" t="n">
        <v>161</v>
      </c>
      <c r="B160" s="9" t="s">
        <v>879</v>
      </c>
      <c r="C160" s="10" t="s">
        <v>985</v>
      </c>
      <c r="D160" s="10" t="s">
        <v>986</v>
      </c>
      <c r="E160" s="10"/>
      <c r="F160" s="10"/>
      <c r="G160" s="15" t="s">
        <v>32</v>
      </c>
      <c r="H160" s="10"/>
      <c r="I160" s="10"/>
      <c r="J160" s="10"/>
      <c r="K160" s="10" t="n">
        <v>89186566545</v>
      </c>
      <c r="L160" s="9"/>
      <c r="M160" s="9" t="s">
        <v>25</v>
      </c>
      <c r="N160" s="9"/>
      <c r="O160" s="10" t="s">
        <v>987</v>
      </c>
      <c r="P160" s="115"/>
      <c r="Q160" s="55" t="s">
        <v>387</v>
      </c>
    </row>
    <row r="161" customFormat="false" ht="39.75" hidden="false" customHeight="true" outlineLevel="0" collapsed="false">
      <c r="A161" s="18" t="n">
        <v>162</v>
      </c>
      <c r="B161" s="18" t="s">
        <v>879</v>
      </c>
      <c r="C161" s="19" t="s">
        <v>840</v>
      </c>
      <c r="D161" s="19" t="s">
        <v>988</v>
      </c>
      <c r="E161" s="19"/>
      <c r="F161" s="19" t="s">
        <v>842</v>
      </c>
      <c r="G161" s="18" t="s">
        <v>23</v>
      </c>
      <c r="H161" s="19" t="s">
        <v>842</v>
      </c>
      <c r="I161" s="19"/>
      <c r="J161" s="19"/>
      <c r="K161" s="19" t="s">
        <v>989</v>
      </c>
      <c r="L161" s="456" t="s">
        <v>990</v>
      </c>
      <c r="M161" s="18" t="s">
        <v>42</v>
      </c>
      <c r="N161" s="18" t="s">
        <v>144</v>
      </c>
      <c r="O161" s="19" t="s">
        <v>991</v>
      </c>
      <c r="P161" s="67" t="s">
        <v>992</v>
      </c>
      <c r="Q161" s="30"/>
    </row>
    <row r="162" customFormat="false" ht="42" hidden="false" customHeight="true" outlineLevel="0" collapsed="false">
      <c r="A162" s="18" t="n">
        <v>163</v>
      </c>
      <c r="B162" s="18" t="s">
        <v>879</v>
      </c>
      <c r="C162" s="19" t="s">
        <v>998</v>
      </c>
      <c r="D162" s="19" t="s">
        <v>999</v>
      </c>
      <c r="E162" s="19"/>
      <c r="F162" s="19" t="s">
        <v>995</v>
      </c>
      <c r="G162" s="18" t="s">
        <v>23</v>
      </c>
      <c r="H162" s="19" t="s">
        <v>995</v>
      </c>
      <c r="I162" s="19"/>
      <c r="J162" s="19"/>
      <c r="K162" s="19" t="n">
        <v>89284295802</v>
      </c>
      <c r="L162" s="68" t="s">
        <v>1001</v>
      </c>
      <c r="M162" s="68" t="s">
        <v>42</v>
      </c>
      <c r="N162" s="18" t="s">
        <v>59</v>
      </c>
      <c r="O162" s="19" t="s">
        <v>997</v>
      </c>
      <c r="P162" s="19" t="s">
        <v>1002</v>
      </c>
      <c r="Q162" s="30"/>
    </row>
    <row r="163" customFormat="false" ht="42" hidden="false" customHeight="true" outlineLevel="0" collapsed="false">
      <c r="A163" s="18" t="n">
        <v>163</v>
      </c>
      <c r="B163" s="18" t="s">
        <v>879</v>
      </c>
      <c r="C163" s="19" t="s">
        <v>993</v>
      </c>
      <c r="D163" s="19" t="s">
        <v>994</v>
      </c>
      <c r="E163" s="19"/>
      <c r="F163" s="19" t="s">
        <v>995</v>
      </c>
      <c r="G163" s="18"/>
      <c r="H163" s="19" t="s">
        <v>995</v>
      </c>
      <c r="I163" s="91"/>
      <c r="J163" s="19"/>
      <c r="K163" s="19"/>
      <c r="L163" s="27"/>
      <c r="M163" s="68" t="s">
        <v>42</v>
      </c>
      <c r="N163" s="18" t="s">
        <v>118</v>
      </c>
      <c r="O163" s="19" t="s">
        <v>997</v>
      </c>
      <c r="P163" s="19"/>
      <c r="Q163" s="30"/>
    </row>
    <row r="164" customFormat="false" ht="42" hidden="false" customHeight="true" outlineLevel="0" collapsed="false">
      <c r="A164" s="18" t="n">
        <v>166</v>
      </c>
      <c r="B164" s="18" t="s">
        <v>879</v>
      </c>
      <c r="C164" s="19" t="s">
        <v>1010</v>
      </c>
      <c r="D164" s="19" t="s">
        <v>1011</v>
      </c>
      <c r="E164" s="19"/>
      <c r="F164" s="19" t="s">
        <v>1012</v>
      </c>
      <c r="G164" s="18" t="s">
        <v>32</v>
      </c>
      <c r="H164" s="19" t="s">
        <v>1012</v>
      </c>
      <c r="I164" s="91"/>
      <c r="J164" s="19"/>
      <c r="K164" s="19" t="n">
        <v>89181158457</v>
      </c>
      <c r="L164" s="202"/>
      <c r="M164" s="18" t="s">
        <v>42</v>
      </c>
      <c r="N164" s="18" t="s">
        <v>59</v>
      </c>
      <c r="O164" s="19" t="s">
        <v>1013</v>
      </c>
      <c r="P164" s="19" t="s">
        <v>1014</v>
      </c>
      <c r="Q164" s="30"/>
    </row>
    <row r="165" customFormat="false" ht="41.25" hidden="false" customHeight="true" outlineLevel="0" collapsed="false">
      <c r="A165" s="15" t="n">
        <v>167</v>
      </c>
      <c r="B165" s="15" t="s">
        <v>879</v>
      </c>
      <c r="C165" s="10" t="s">
        <v>1021</v>
      </c>
      <c r="D165" s="14" t="s">
        <v>4273</v>
      </c>
      <c r="E165" s="14"/>
      <c r="F165" s="10" t="s">
        <v>4274</v>
      </c>
      <c r="G165" s="15" t="s">
        <v>23</v>
      </c>
      <c r="H165" s="10" t="s">
        <v>4275</v>
      </c>
      <c r="I165" s="14"/>
      <c r="J165" s="14"/>
      <c r="K165" s="14" t="n">
        <v>89184994903</v>
      </c>
      <c r="L165" s="15" t="s">
        <v>1025</v>
      </c>
      <c r="M165" s="15" t="s">
        <v>25</v>
      </c>
      <c r="N165" s="15"/>
      <c r="O165" s="14" t="s">
        <v>1020</v>
      </c>
      <c r="P165" s="14" t="s">
        <v>1027</v>
      </c>
      <c r="Q165" s="66" t="s">
        <v>387</v>
      </c>
    </row>
    <row r="166" customFormat="false" ht="41.25" hidden="false" customHeight="true" outlineLevel="0" collapsed="false">
      <c r="A166" s="15" t="n">
        <v>168</v>
      </c>
      <c r="B166" s="15" t="s">
        <v>879</v>
      </c>
      <c r="C166" s="10" t="s">
        <v>1021</v>
      </c>
      <c r="D166" s="14" t="s">
        <v>4276</v>
      </c>
      <c r="E166" s="14"/>
      <c r="F166" s="10" t="s">
        <v>4277</v>
      </c>
      <c r="G166" s="15" t="s">
        <v>23</v>
      </c>
      <c r="H166" s="10" t="s">
        <v>4275</v>
      </c>
      <c r="I166" s="14"/>
      <c r="J166" s="14"/>
      <c r="K166" s="14" t="n">
        <v>89184994903</v>
      </c>
      <c r="L166" s="15" t="s">
        <v>1025</v>
      </c>
      <c r="M166" s="15" t="s">
        <v>25</v>
      </c>
      <c r="N166" s="15"/>
      <c r="O166" s="14" t="s">
        <v>4278</v>
      </c>
      <c r="P166" s="14" t="s">
        <v>1027</v>
      </c>
      <c r="Q166" s="66" t="s">
        <v>387</v>
      </c>
    </row>
    <row r="167" customFormat="false" ht="39" hidden="false" customHeight="true" outlineLevel="0" collapsed="false">
      <c r="A167" s="9" t="n">
        <v>169</v>
      </c>
      <c r="B167" s="9" t="s">
        <v>879</v>
      </c>
      <c r="C167" s="10" t="s">
        <v>1021</v>
      </c>
      <c r="D167" s="14" t="s">
        <v>4279</v>
      </c>
      <c r="E167" s="14"/>
      <c r="F167" s="10" t="s">
        <v>1023</v>
      </c>
      <c r="G167" s="15" t="s">
        <v>23</v>
      </c>
      <c r="H167" s="10" t="s">
        <v>4275</v>
      </c>
      <c r="I167" s="14"/>
      <c r="J167" s="14"/>
      <c r="K167" s="14" t="n">
        <v>89184994903</v>
      </c>
      <c r="L167" s="15" t="s">
        <v>1025</v>
      </c>
      <c r="M167" s="15" t="s">
        <v>25</v>
      </c>
      <c r="N167" s="15"/>
      <c r="O167" s="14" t="s">
        <v>1026</v>
      </c>
      <c r="P167" s="14" t="s">
        <v>1027</v>
      </c>
      <c r="Q167" s="25"/>
    </row>
    <row r="168" customFormat="false" ht="36.75" hidden="false" customHeight="true" outlineLevel="0" collapsed="false">
      <c r="A168" s="9" t="n">
        <v>170</v>
      </c>
      <c r="B168" s="9" t="s">
        <v>879</v>
      </c>
      <c r="C168" s="10" t="s">
        <v>1029</v>
      </c>
      <c r="D168" s="10" t="s">
        <v>1030</v>
      </c>
      <c r="E168" s="10"/>
      <c r="F168" s="10" t="s">
        <v>1031</v>
      </c>
      <c r="G168" s="15" t="s">
        <v>160</v>
      </c>
      <c r="H168" s="10" t="s">
        <v>4280</v>
      </c>
      <c r="I168" s="64"/>
      <c r="J168" s="10"/>
      <c r="K168" s="10" t="n">
        <v>89002486456</v>
      </c>
      <c r="L168" s="82"/>
      <c r="M168" s="15" t="s">
        <v>25</v>
      </c>
      <c r="N168" s="82" t="s">
        <v>25</v>
      </c>
      <c r="O168" s="10" t="s">
        <v>1033</v>
      </c>
      <c r="P168" s="10" t="s">
        <v>1034</v>
      </c>
      <c r="Q168" s="25"/>
    </row>
    <row r="169" customFormat="false" ht="37.5" hidden="false" customHeight="true" outlineLevel="0" collapsed="false">
      <c r="A169" s="18" t="n">
        <v>171</v>
      </c>
      <c r="B169" s="18" t="s">
        <v>879</v>
      </c>
      <c r="C169" s="19" t="s">
        <v>789</v>
      </c>
      <c r="D169" s="19" t="s">
        <v>1035</v>
      </c>
      <c r="E169" s="19"/>
      <c r="F169" s="19" t="s">
        <v>1036</v>
      </c>
      <c r="G169" s="18" t="s">
        <v>23</v>
      </c>
      <c r="H169" s="19" t="s">
        <v>1036</v>
      </c>
      <c r="I169" s="19"/>
      <c r="J169" s="19"/>
      <c r="K169" s="19" t="n">
        <v>89182326559</v>
      </c>
      <c r="L169" s="18" t="s">
        <v>793</v>
      </c>
      <c r="M169" s="18" t="s">
        <v>42</v>
      </c>
      <c r="N169" s="18" t="s">
        <v>59</v>
      </c>
      <c r="O169" s="19" t="s">
        <v>1037</v>
      </c>
      <c r="P169" s="19" t="s">
        <v>1038</v>
      </c>
      <c r="Q169" s="68" t="s">
        <v>1039</v>
      </c>
    </row>
    <row r="170" customFormat="false" ht="41.25" hidden="false" customHeight="true" outlineLevel="0" collapsed="false">
      <c r="A170" s="18" t="n">
        <v>172</v>
      </c>
      <c r="B170" s="18" t="s">
        <v>879</v>
      </c>
      <c r="C170" s="19" t="s">
        <v>789</v>
      </c>
      <c r="D170" s="19" t="s">
        <v>1040</v>
      </c>
      <c r="E170" s="19"/>
      <c r="F170" s="19" t="s">
        <v>1036</v>
      </c>
      <c r="G170" s="18" t="s">
        <v>23</v>
      </c>
      <c r="H170" s="19" t="s">
        <v>1036</v>
      </c>
      <c r="I170" s="19"/>
      <c r="J170" s="19"/>
      <c r="K170" s="19" t="n">
        <v>89182326559</v>
      </c>
      <c r="L170" s="18" t="s">
        <v>793</v>
      </c>
      <c r="M170" s="18" t="s">
        <v>42</v>
      </c>
      <c r="N170" s="18" t="s">
        <v>59</v>
      </c>
      <c r="O170" s="19" t="s">
        <v>1041</v>
      </c>
      <c r="P170" s="19" t="s">
        <v>795</v>
      </c>
      <c r="Q170" s="30"/>
    </row>
    <row r="171" customFormat="false" ht="50.25" hidden="false" customHeight="true" outlineLevel="0" collapsed="false">
      <c r="A171" s="18" t="n">
        <v>173</v>
      </c>
      <c r="B171" s="18" t="s">
        <v>879</v>
      </c>
      <c r="C171" s="19" t="s">
        <v>1042</v>
      </c>
      <c r="D171" s="19" t="s">
        <v>1043</v>
      </c>
      <c r="E171" s="19"/>
      <c r="F171" s="19" t="s">
        <v>1044</v>
      </c>
      <c r="G171" s="18" t="s">
        <v>80</v>
      </c>
      <c r="H171" s="19" t="s">
        <v>1044</v>
      </c>
      <c r="I171" s="19"/>
      <c r="J171" s="19"/>
      <c r="K171" s="19" t="s">
        <v>1046</v>
      </c>
      <c r="L171" s="118" t="s">
        <v>1047</v>
      </c>
      <c r="M171" s="18" t="s">
        <v>42</v>
      </c>
      <c r="N171" s="118" t="s">
        <v>59</v>
      </c>
      <c r="O171" s="19" t="s">
        <v>1048</v>
      </c>
      <c r="P171" s="19" t="s">
        <v>1049</v>
      </c>
      <c r="Q171" s="119"/>
    </row>
    <row r="172" customFormat="false" ht="48" hidden="false" customHeight="true" outlineLevel="0" collapsed="false">
      <c r="A172" s="9" t="n">
        <v>174</v>
      </c>
      <c r="B172" s="9" t="s">
        <v>879</v>
      </c>
      <c r="C172" s="10" t="s">
        <v>778</v>
      </c>
      <c r="D172" s="10" t="s">
        <v>1050</v>
      </c>
      <c r="E172" s="10"/>
      <c r="F172" s="10" t="s">
        <v>1051</v>
      </c>
      <c r="G172" s="15" t="s">
        <v>23</v>
      </c>
      <c r="H172" s="10" t="s">
        <v>4281</v>
      </c>
      <c r="I172" s="64"/>
      <c r="J172" s="10"/>
      <c r="K172" s="10" t="n">
        <v>89181285726</v>
      </c>
      <c r="L172" s="457"/>
      <c r="M172" s="15" t="s">
        <v>25</v>
      </c>
      <c r="N172" s="457"/>
      <c r="O172" s="10" t="s">
        <v>1052</v>
      </c>
      <c r="P172" s="10" t="s">
        <v>783</v>
      </c>
      <c r="Q172" s="63" t="s">
        <v>1053</v>
      </c>
    </row>
    <row r="173" customFormat="false" ht="51" hidden="false" customHeight="true" outlineLevel="0" collapsed="false">
      <c r="A173" s="18" t="n">
        <v>175</v>
      </c>
      <c r="B173" s="18" t="s">
        <v>879</v>
      </c>
      <c r="C173" s="19" t="s">
        <v>1054</v>
      </c>
      <c r="D173" s="19" t="s">
        <v>1055</v>
      </c>
      <c r="E173" s="19"/>
      <c r="F173" s="19" t="s">
        <v>1056</v>
      </c>
      <c r="G173" s="18" t="s">
        <v>80</v>
      </c>
      <c r="H173" s="19" t="s">
        <v>1056</v>
      </c>
      <c r="I173" s="19"/>
      <c r="J173" s="19"/>
      <c r="K173" s="19" t="n">
        <v>89184516609</v>
      </c>
      <c r="L173" s="18" t="s">
        <v>1058</v>
      </c>
      <c r="M173" s="18" t="s">
        <v>42</v>
      </c>
      <c r="N173" s="18" t="s">
        <v>144</v>
      </c>
      <c r="O173" s="19" t="s">
        <v>1059</v>
      </c>
      <c r="P173" s="19" t="s">
        <v>1060</v>
      </c>
      <c r="Q173" s="30"/>
    </row>
    <row r="174" customFormat="false" ht="33" hidden="false" customHeight="true" outlineLevel="0" collapsed="false">
      <c r="A174" s="9" t="n">
        <v>176</v>
      </c>
      <c r="B174" s="9" t="s">
        <v>879</v>
      </c>
      <c r="C174" s="10" t="s">
        <v>1061</v>
      </c>
      <c r="D174" s="14" t="s">
        <v>1062</v>
      </c>
      <c r="E174" s="14"/>
      <c r="F174" s="14" t="s">
        <v>1063</v>
      </c>
      <c r="G174" s="15" t="s">
        <v>80</v>
      </c>
      <c r="H174" s="14" t="s">
        <v>1064</v>
      </c>
      <c r="I174" s="14"/>
      <c r="J174" s="14"/>
      <c r="K174" s="14" t="n">
        <v>89183850284</v>
      </c>
      <c r="L174" s="15"/>
      <c r="M174" s="15" t="s">
        <v>25</v>
      </c>
      <c r="N174" s="15"/>
      <c r="O174" s="14" t="s">
        <v>1065</v>
      </c>
      <c r="P174" s="14" t="s">
        <v>1066</v>
      </c>
      <c r="Q174" s="29"/>
    </row>
    <row r="175" customFormat="false" ht="47.25" hidden="false" customHeight="true" outlineLevel="0" collapsed="false">
      <c r="A175" s="18" t="n">
        <v>177</v>
      </c>
      <c r="B175" s="18" t="s">
        <v>879</v>
      </c>
      <c r="C175" s="19" t="s">
        <v>1067</v>
      </c>
      <c r="D175" s="19" t="s">
        <v>1068</v>
      </c>
      <c r="E175" s="19"/>
      <c r="F175" s="19" t="s">
        <v>1069</v>
      </c>
      <c r="G175" s="18" t="s">
        <v>80</v>
      </c>
      <c r="H175" s="19" t="s">
        <v>1069</v>
      </c>
      <c r="I175" s="19"/>
      <c r="J175" s="19"/>
      <c r="K175" s="19" t="n">
        <v>89181952404</v>
      </c>
      <c r="L175" s="18" t="s">
        <v>1071</v>
      </c>
      <c r="M175" s="18" t="s">
        <v>42</v>
      </c>
      <c r="N175" s="18" t="s">
        <v>59</v>
      </c>
      <c r="O175" s="19" t="s">
        <v>1072</v>
      </c>
      <c r="P175" s="19" t="s">
        <v>1073</v>
      </c>
      <c r="Q175" s="30"/>
    </row>
    <row r="176" customFormat="false" ht="41.25" hidden="false" customHeight="true" outlineLevel="0" collapsed="false">
      <c r="A176" s="18" t="n">
        <v>178</v>
      </c>
      <c r="B176" s="18" t="s">
        <v>879</v>
      </c>
      <c r="C176" s="19" t="s">
        <v>1074</v>
      </c>
      <c r="D176" s="19" t="s">
        <v>1075</v>
      </c>
      <c r="E176" s="19"/>
      <c r="F176" s="19" t="s">
        <v>1076</v>
      </c>
      <c r="G176" s="18" t="s">
        <v>32</v>
      </c>
      <c r="H176" s="19" t="s">
        <v>1076</v>
      </c>
      <c r="I176" s="19"/>
      <c r="J176" s="19"/>
      <c r="K176" s="19" t="n">
        <v>89604723004</v>
      </c>
      <c r="L176" s="18"/>
      <c r="M176" s="18" t="s">
        <v>42</v>
      </c>
      <c r="N176" s="18" t="s">
        <v>144</v>
      </c>
      <c r="O176" s="19" t="s">
        <v>1077</v>
      </c>
      <c r="P176" s="19" t="s">
        <v>1078</v>
      </c>
      <c r="Q176" s="30"/>
    </row>
    <row r="177" customFormat="false" ht="27" hidden="false" customHeight="true" outlineLevel="0" collapsed="false">
      <c r="A177" s="9" t="n">
        <v>179</v>
      </c>
      <c r="B177" s="9" t="s">
        <v>879</v>
      </c>
      <c r="C177" s="10" t="s">
        <v>1079</v>
      </c>
      <c r="D177" s="14"/>
      <c r="E177" s="14"/>
      <c r="F177" s="14" t="s">
        <v>1080</v>
      </c>
      <c r="G177" s="15" t="s">
        <v>32</v>
      </c>
      <c r="H177" s="14" t="s">
        <v>4282</v>
      </c>
      <c r="I177" s="14"/>
      <c r="J177" s="14"/>
      <c r="K177" s="14" t="s">
        <v>1082</v>
      </c>
      <c r="L177" s="15" t="s">
        <v>1083</v>
      </c>
      <c r="M177" s="9" t="s">
        <v>25</v>
      </c>
      <c r="N177" s="9" t="s">
        <v>1084</v>
      </c>
      <c r="O177" s="14" t="s">
        <v>1085</v>
      </c>
      <c r="P177" s="14"/>
      <c r="Q177" s="25"/>
    </row>
    <row r="178" customFormat="false" ht="26.25" hidden="false" customHeight="true" outlineLevel="0" collapsed="false">
      <c r="A178" s="18" t="n">
        <v>180</v>
      </c>
      <c r="B178" s="18" t="s">
        <v>879</v>
      </c>
      <c r="C178" s="19" t="s">
        <v>1086</v>
      </c>
      <c r="D178" s="19" t="s">
        <v>1087</v>
      </c>
      <c r="E178" s="19"/>
      <c r="F178" s="19" t="s">
        <v>1088</v>
      </c>
      <c r="G178" s="18" t="s">
        <v>23</v>
      </c>
      <c r="H178" s="19" t="s">
        <v>4070</v>
      </c>
      <c r="I178" s="19"/>
      <c r="J178" s="19"/>
      <c r="K178" s="19" t="n">
        <v>89615230596</v>
      </c>
      <c r="L178" s="18" t="s">
        <v>1090</v>
      </c>
      <c r="M178" s="18" t="s">
        <v>42</v>
      </c>
      <c r="N178" s="18" t="s">
        <v>59</v>
      </c>
      <c r="O178" s="19" t="s">
        <v>1091</v>
      </c>
      <c r="P178" s="19"/>
      <c r="Q178" s="30"/>
    </row>
    <row r="179" customFormat="false" ht="27" hidden="false" customHeight="true" outlineLevel="0" collapsed="false">
      <c r="A179" s="18" t="n">
        <v>181</v>
      </c>
      <c r="B179" s="18" t="s">
        <v>879</v>
      </c>
      <c r="C179" s="19" t="s">
        <v>3659</v>
      </c>
      <c r="D179" s="19" t="s">
        <v>1093</v>
      </c>
      <c r="E179" s="19"/>
      <c r="F179" s="19" t="s">
        <v>1094</v>
      </c>
      <c r="G179" s="18" t="s">
        <v>160</v>
      </c>
      <c r="H179" s="19" t="s">
        <v>1094</v>
      </c>
      <c r="I179" s="19"/>
      <c r="J179" s="19"/>
      <c r="K179" s="19" t="n">
        <v>89182543378</v>
      </c>
      <c r="L179" s="444"/>
      <c r="M179" s="18" t="s">
        <v>42</v>
      </c>
      <c r="N179" s="18" t="s">
        <v>59</v>
      </c>
      <c r="O179" s="19" t="s">
        <v>1096</v>
      </c>
      <c r="P179" s="19" t="s">
        <v>1097</v>
      </c>
      <c r="Q179" s="30"/>
    </row>
    <row r="180" customFormat="false" ht="36.75" hidden="false" customHeight="true" outlineLevel="0" collapsed="false">
      <c r="A180" s="9" t="n">
        <v>182</v>
      </c>
      <c r="B180" s="9" t="s">
        <v>879</v>
      </c>
      <c r="C180" s="10" t="s">
        <v>1098</v>
      </c>
      <c r="D180" s="10" t="s">
        <v>1099</v>
      </c>
      <c r="E180" s="10"/>
      <c r="F180" s="10" t="s">
        <v>1100</v>
      </c>
      <c r="G180" s="15" t="s">
        <v>160</v>
      </c>
      <c r="H180" s="122" t="s">
        <v>10</v>
      </c>
      <c r="I180" s="458" t="s">
        <v>1101</v>
      </c>
      <c r="J180" s="10"/>
      <c r="K180" s="10" t="n">
        <v>89883573340</v>
      </c>
      <c r="L180" s="82"/>
      <c r="M180" s="9" t="s">
        <v>25</v>
      </c>
      <c r="N180" s="85"/>
      <c r="O180" s="10" t="s">
        <v>1102</v>
      </c>
      <c r="P180" s="10" t="s">
        <v>1103</v>
      </c>
      <c r="Q180" s="25"/>
    </row>
    <row r="181" customFormat="false" ht="30" hidden="false" customHeight="true" outlineLevel="0" collapsed="false">
      <c r="A181" s="9" t="n">
        <v>183</v>
      </c>
      <c r="B181" s="9" t="s">
        <v>879</v>
      </c>
      <c r="C181" s="10" t="s">
        <v>1104</v>
      </c>
      <c r="D181" s="10" t="s">
        <v>1105</v>
      </c>
      <c r="E181" s="10"/>
      <c r="F181" s="10" t="s">
        <v>1106</v>
      </c>
      <c r="G181" s="9" t="s">
        <v>23</v>
      </c>
      <c r="H181" s="10" t="s">
        <v>4283</v>
      </c>
      <c r="I181" s="42"/>
      <c r="J181" s="10"/>
      <c r="K181" s="10" t="n">
        <v>89288837343</v>
      </c>
      <c r="L181" s="8" t="s">
        <v>1108</v>
      </c>
      <c r="M181" s="9" t="s">
        <v>25</v>
      </c>
      <c r="N181" s="85"/>
      <c r="O181" s="10" t="s">
        <v>1109</v>
      </c>
      <c r="P181" s="10" t="s">
        <v>1110</v>
      </c>
      <c r="Q181" s="111" t="s">
        <v>1111</v>
      </c>
    </row>
    <row r="182" customFormat="false" ht="39" hidden="false" customHeight="true" outlineLevel="0" collapsed="false">
      <c r="A182" s="9" t="n">
        <v>184</v>
      </c>
      <c r="B182" s="9" t="s">
        <v>879</v>
      </c>
      <c r="C182" s="10" t="s">
        <v>1112</v>
      </c>
      <c r="D182" s="10" t="s">
        <v>1113</v>
      </c>
      <c r="E182" s="10"/>
      <c r="F182" s="10" t="s">
        <v>1114</v>
      </c>
      <c r="G182" s="15" t="s">
        <v>23</v>
      </c>
      <c r="H182" s="10" t="s">
        <v>4070</v>
      </c>
      <c r="I182" s="14" t="s">
        <v>1115</v>
      </c>
      <c r="J182" s="10"/>
      <c r="K182" s="10" t="n">
        <v>89883653317</v>
      </c>
      <c r="L182" s="82"/>
      <c r="M182" s="9" t="s">
        <v>25</v>
      </c>
      <c r="N182" s="9" t="s">
        <v>25</v>
      </c>
      <c r="O182" s="10" t="s">
        <v>1114</v>
      </c>
      <c r="P182" s="10"/>
      <c r="Q182" s="38"/>
    </row>
    <row r="183" customFormat="false" ht="50.25" hidden="false" customHeight="true" outlineLevel="0" collapsed="false">
      <c r="A183" s="18" t="n">
        <v>185</v>
      </c>
      <c r="B183" s="18" t="s">
        <v>879</v>
      </c>
      <c r="C183" s="19" t="s">
        <v>1117</v>
      </c>
      <c r="D183" s="19" t="s">
        <v>1118</v>
      </c>
      <c r="E183" s="19"/>
      <c r="F183" s="19" t="s">
        <v>1119</v>
      </c>
      <c r="G183" s="18" t="s">
        <v>23</v>
      </c>
      <c r="H183" s="19" t="s">
        <v>1119</v>
      </c>
      <c r="I183" s="19"/>
      <c r="J183" s="19"/>
      <c r="K183" s="19" t="n">
        <v>89181307680</v>
      </c>
      <c r="L183" s="18" t="s">
        <v>1121</v>
      </c>
      <c r="M183" s="18" t="s">
        <v>42</v>
      </c>
      <c r="N183" s="18" t="s">
        <v>59</v>
      </c>
      <c r="O183" s="19" t="s">
        <v>1122</v>
      </c>
      <c r="P183" s="19" t="s">
        <v>4284</v>
      </c>
      <c r="Q183" s="120"/>
    </row>
    <row r="184" customFormat="false" ht="36.75" hidden="false" customHeight="true" outlineLevel="0" collapsed="false">
      <c r="A184" s="18" t="n">
        <v>186</v>
      </c>
      <c r="B184" s="18" t="s">
        <v>879</v>
      </c>
      <c r="C184" s="19" t="s">
        <v>1124</v>
      </c>
      <c r="D184" s="19" t="s">
        <v>1125</v>
      </c>
      <c r="E184" s="19"/>
      <c r="F184" s="19" t="s">
        <v>1126</v>
      </c>
      <c r="G184" s="18" t="s">
        <v>23</v>
      </c>
      <c r="H184" s="19" t="s">
        <v>1127</v>
      </c>
      <c r="I184" s="19"/>
      <c r="J184" s="19"/>
      <c r="K184" s="19" t="n">
        <v>89181219809</v>
      </c>
      <c r="L184" s="444"/>
      <c r="M184" s="18" t="s">
        <v>42</v>
      </c>
      <c r="N184" s="18" t="s">
        <v>144</v>
      </c>
      <c r="O184" s="19" t="s">
        <v>1128</v>
      </c>
      <c r="P184" s="19" t="s">
        <v>1129</v>
      </c>
      <c r="Q184" s="30"/>
    </row>
    <row r="185" customFormat="false" ht="41.25" hidden="false" customHeight="true" outlineLevel="0" collapsed="false">
      <c r="A185" s="9" t="n">
        <v>187</v>
      </c>
      <c r="B185" s="9" t="s">
        <v>879</v>
      </c>
      <c r="C185" s="10" t="s">
        <v>1130</v>
      </c>
      <c r="D185" s="10" t="s">
        <v>1131</v>
      </c>
      <c r="E185" s="9" t="n">
        <v>405</v>
      </c>
      <c r="F185" s="10" t="s">
        <v>1132</v>
      </c>
      <c r="G185" s="9" t="s">
        <v>23</v>
      </c>
      <c r="H185" s="10" t="s">
        <v>4070</v>
      </c>
      <c r="I185" s="10" t="s">
        <v>1133</v>
      </c>
      <c r="J185" s="10"/>
      <c r="K185" s="10" t="n">
        <v>89142802508.8915</v>
      </c>
      <c r="L185" s="9"/>
      <c r="M185" s="9" t="s">
        <v>25</v>
      </c>
      <c r="N185" s="9" t="s">
        <v>25</v>
      </c>
      <c r="O185" s="10" t="s">
        <v>1135</v>
      </c>
      <c r="P185" s="10" t="s">
        <v>1136</v>
      </c>
      <c r="Q185" s="50"/>
    </row>
    <row r="186" customFormat="false" ht="39.75" hidden="false" customHeight="true" outlineLevel="0" collapsed="false">
      <c r="A186" s="18" t="n">
        <v>188</v>
      </c>
      <c r="B186" s="18" t="s">
        <v>879</v>
      </c>
      <c r="C186" s="19" t="s">
        <v>1137</v>
      </c>
      <c r="D186" s="19" t="s">
        <v>1138</v>
      </c>
      <c r="E186" s="19"/>
      <c r="F186" s="19" t="s">
        <v>1139</v>
      </c>
      <c r="G186" s="18" t="s">
        <v>23</v>
      </c>
      <c r="H186" s="19" t="s">
        <v>4070</v>
      </c>
      <c r="I186" s="19" t="s">
        <v>1140</v>
      </c>
      <c r="J186" s="19"/>
      <c r="K186" s="19" t="n">
        <v>89282019878</v>
      </c>
      <c r="L186" s="68"/>
      <c r="M186" s="18" t="s">
        <v>42</v>
      </c>
      <c r="N186" s="18" t="s">
        <v>1141</v>
      </c>
      <c r="O186" s="19" t="s">
        <v>1142</v>
      </c>
      <c r="P186" s="19" t="s">
        <v>1143</v>
      </c>
      <c r="Q186" s="30"/>
    </row>
    <row r="187" customFormat="false" ht="40.5" hidden="false" customHeight="true" outlineLevel="0" collapsed="false">
      <c r="A187" s="18" t="n">
        <v>189</v>
      </c>
      <c r="B187" s="18" t="s">
        <v>879</v>
      </c>
      <c r="C187" s="19" t="s">
        <v>690</v>
      </c>
      <c r="D187" s="19" t="s">
        <v>1144</v>
      </c>
      <c r="E187" s="19"/>
      <c r="F187" s="19" t="s">
        <v>1145</v>
      </c>
      <c r="G187" s="18" t="s">
        <v>32</v>
      </c>
      <c r="H187" s="19" t="s">
        <v>1145</v>
      </c>
      <c r="I187" s="40" t="s">
        <v>693</v>
      </c>
      <c r="J187" s="19"/>
      <c r="K187" s="19" t="n">
        <v>89615079275</v>
      </c>
      <c r="L187" s="18"/>
      <c r="M187" s="18" t="s">
        <v>42</v>
      </c>
      <c r="N187" s="18" t="s">
        <v>59</v>
      </c>
      <c r="O187" s="19" t="s">
        <v>1146</v>
      </c>
      <c r="P187" s="19" t="s">
        <v>1147</v>
      </c>
      <c r="Q187" s="30"/>
    </row>
    <row r="188" customFormat="false" ht="44.25" hidden="false" customHeight="true" outlineLevel="0" collapsed="false">
      <c r="A188" s="15" t="n">
        <v>190</v>
      </c>
      <c r="B188" s="15" t="s">
        <v>879</v>
      </c>
      <c r="C188" s="14" t="s">
        <v>4285</v>
      </c>
      <c r="D188" s="14" t="s">
        <v>1149</v>
      </c>
      <c r="E188" s="14"/>
      <c r="F188" s="14" t="s">
        <v>1150</v>
      </c>
      <c r="G188" s="15" t="s">
        <v>160</v>
      </c>
      <c r="H188" s="14" t="s">
        <v>4286</v>
      </c>
      <c r="I188" s="14"/>
      <c r="J188" s="14"/>
      <c r="K188" s="14" t="n">
        <v>89180250505</v>
      </c>
      <c r="L188" s="15"/>
      <c r="M188" s="15" t="s">
        <v>25</v>
      </c>
      <c r="N188" s="15" t="s">
        <v>25</v>
      </c>
      <c r="O188" s="14" t="s">
        <v>1152</v>
      </c>
      <c r="P188" s="14"/>
      <c r="Q188" s="66"/>
    </row>
    <row r="189" customFormat="false" ht="41.25" hidden="false" customHeight="true" outlineLevel="0" collapsed="false">
      <c r="A189" s="9" t="n">
        <v>191</v>
      </c>
      <c r="B189" s="9" t="s">
        <v>879</v>
      </c>
      <c r="C189" s="10" t="s">
        <v>1153</v>
      </c>
      <c r="D189" s="10" t="s">
        <v>1154</v>
      </c>
      <c r="E189" s="10"/>
      <c r="F189" s="10" t="s">
        <v>1155</v>
      </c>
      <c r="G189" s="15" t="s">
        <v>23</v>
      </c>
      <c r="H189" s="10" t="s">
        <v>1155</v>
      </c>
      <c r="I189" s="14"/>
      <c r="J189" s="10"/>
      <c r="K189" s="10" t="n">
        <v>89898361240</v>
      </c>
      <c r="L189" s="15"/>
      <c r="M189" s="9" t="s">
        <v>25</v>
      </c>
      <c r="N189" s="9" t="s">
        <v>1157</v>
      </c>
      <c r="O189" s="10" t="s">
        <v>1158</v>
      </c>
      <c r="P189" s="10" t="s">
        <v>1159</v>
      </c>
      <c r="Q189" s="25"/>
    </row>
    <row r="190" customFormat="false" ht="31.5" hidden="false" customHeight="true" outlineLevel="0" collapsed="false">
      <c r="A190" s="9" t="n">
        <v>192</v>
      </c>
      <c r="B190" s="9" t="s">
        <v>879</v>
      </c>
      <c r="C190" s="10" t="s">
        <v>1160</v>
      </c>
      <c r="D190" s="10" t="s">
        <v>1161</v>
      </c>
      <c r="E190" s="10"/>
      <c r="F190" s="10" t="s">
        <v>1162</v>
      </c>
      <c r="G190" s="15" t="s">
        <v>23</v>
      </c>
      <c r="H190" s="122" t="s">
        <v>10</v>
      </c>
      <c r="I190" s="60" t="s">
        <v>1163</v>
      </c>
      <c r="J190" s="10"/>
      <c r="K190" s="10" t="s">
        <v>1164</v>
      </c>
      <c r="L190" s="15"/>
      <c r="M190" s="9" t="s">
        <v>25</v>
      </c>
      <c r="N190" s="85" t="s">
        <v>25</v>
      </c>
      <c r="O190" s="10" t="s">
        <v>1165</v>
      </c>
      <c r="P190" s="10" t="s">
        <v>1166</v>
      </c>
      <c r="Q190" s="25"/>
    </row>
    <row r="191" customFormat="false" ht="37.5" hidden="false" customHeight="true" outlineLevel="0" collapsed="false">
      <c r="A191" s="18" t="n">
        <v>193</v>
      </c>
      <c r="B191" s="18" t="s">
        <v>879</v>
      </c>
      <c r="C191" s="19" t="s">
        <v>1167</v>
      </c>
      <c r="D191" s="19" t="s">
        <v>1168</v>
      </c>
      <c r="E191" s="19"/>
      <c r="F191" s="19" t="s">
        <v>1169</v>
      </c>
      <c r="G191" s="18" t="s">
        <v>80</v>
      </c>
      <c r="H191" s="19" t="s">
        <v>1169</v>
      </c>
      <c r="I191" s="19"/>
      <c r="J191" s="19"/>
      <c r="K191" s="19" t="n">
        <v>89181957563</v>
      </c>
      <c r="L191" s="18" t="s">
        <v>1171</v>
      </c>
      <c r="M191" s="18" t="s">
        <v>42</v>
      </c>
      <c r="N191" s="18" t="s">
        <v>144</v>
      </c>
      <c r="O191" s="19" t="s">
        <v>1172</v>
      </c>
      <c r="P191" s="19" t="s">
        <v>1173</v>
      </c>
      <c r="Q191" s="30"/>
    </row>
    <row r="192" customFormat="false" ht="39.75" hidden="false" customHeight="true" outlineLevel="0" collapsed="false">
      <c r="A192" s="15" t="n">
        <v>194</v>
      </c>
      <c r="B192" s="15" t="s">
        <v>879</v>
      </c>
      <c r="C192" s="14" t="s">
        <v>1174</v>
      </c>
      <c r="D192" s="14" t="s">
        <v>1175</v>
      </c>
      <c r="E192" s="14"/>
      <c r="F192" s="14"/>
      <c r="G192" s="15" t="s">
        <v>32</v>
      </c>
      <c r="H192" s="14"/>
      <c r="I192" s="14"/>
      <c r="J192" s="123"/>
      <c r="K192" s="123" t="n">
        <v>89298508104</v>
      </c>
      <c r="L192" s="15"/>
      <c r="M192" s="15" t="s">
        <v>25</v>
      </c>
      <c r="N192" s="15"/>
      <c r="O192" s="14" t="s">
        <v>1177</v>
      </c>
      <c r="P192" s="14"/>
      <c r="Q192" s="66"/>
    </row>
    <row r="193" customFormat="false" ht="41.25" hidden="false" customHeight="true" outlineLevel="0" collapsed="false">
      <c r="A193" s="18" t="n">
        <v>195</v>
      </c>
      <c r="B193" s="18" t="s">
        <v>879</v>
      </c>
      <c r="C193" s="19" t="s">
        <v>1178</v>
      </c>
      <c r="D193" s="19" t="s">
        <v>1179</v>
      </c>
      <c r="E193" s="19"/>
      <c r="F193" s="19" t="s">
        <v>1180</v>
      </c>
      <c r="G193" s="18" t="s">
        <v>80</v>
      </c>
      <c r="H193" s="19" t="s">
        <v>1180</v>
      </c>
      <c r="I193" s="19"/>
      <c r="J193" s="19"/>
      <c r="K193" s="19" t="n">
        <v>89181609758</v>
      </c>
      <c r="L193" s="18" t="s">
        <v>1181</v>
      </c>
      <c r="M193" s="18" t="s">
        <v>42</v>
      </c>
      <c r="N193" s="18" t="s">
        <v>59</v>
      </c>
      <c r="O193" s="19" t="s">
        <v>1182</v>
      </c>
      <c r="P193" s="19" t="s">
        <v>1183</v>
      </c>
      <c r="Q193" s="30"/>
    </row>
    <row r="194" customFormat="false" ht="31.5" hidden="false" customHeight="true" outlineLevel="0" collapsed="false">
      <c r="A194" s="18" t="n">
        <v>196</v>
      </c>
      <c r="B194" s="18" t="s">
        <v>879</v>
      </c>
      <c r="C194" s="19" t="s">
        <v>642</v>
      </c>
      <c r="D194" s="19" t="s">
        <v>1184</v>
      </c>
      <c r="E194" s="19"/>
      <c r="F194" s="19" t="s">
        <v>1185</v>
      </c>
      <c r="G194" s="18" t="s">
        <v>80</v>
      </c>
      <c r="H194" s="19" t="s">
        <v>1180</v>
      </c>
      <c r="I194" s="19"/>
      <c r="J194" s="19"/>
      <c r="K194" s="19" t="n">
        <v>89282469738</v>
      </c>
      <c r="L194" s="18" t="s">
        <v>646</v>
      </c>
      <c r="M194" s="18" t="s">
        <v>42</v>
      </c>
      <c r="N194" s="18" t="s">
        <v>25</v>
      </c>
      <c r="O194" s="19" t="s">
        <v>647</v>
      </c>
      <c r="P194" s="19" t="s">
        <v>648</v>
      </c>
      <c r="Q194" s="120" t="s">
        <v>1187</v>
      </c>
    </row>
    <row r="195" customFormat="false" ht="42.75" hidden="false" customHeight="true" outlineLevel="0" collapsed="false">
      <c r="A195" s="18" t="n">
        <v>197</v>
      </c>
      <c r="B195" s="18" t="s">
        <v>879</v>
      </c>
      <c r="C195" s="19" t="s">
        <v>1188</v>
      </c>
      <c r="D195" s="19" t="s">
        <v>1189</v>
      </c>
      <c r="E195" s="19"/>
      <c r="F195" s="19" t="s">
        <v>1190</v>
      </c>
      <c r="G195" s="18" t="s">
        <v>23</v>
      </c>
      <c r="H195" s="19" t="s">
        <v>1190</v>
      </c>
      <c r="I195" s="19"/>
      <c r="J195" s="19"/>
      <c r="K195" s="19" t="n">
        <v>89186571429</v>
      </c>
      <c r="L195" s="18" t="s">
        <v>1191</v>
      </c>
      <c r="M195" s="18" t="s">
        <v>42</v>
      </c>
      <c r="N195" s="18" t="s">
        <v>144</v>
      </c>
      <c r="O195" s="19" t="s">
        <v>1192</v>
      </c>
      <c r="P195" s="19" t="s">
        <v>1193</v>
      </c>
      <c r="Q195" s="30"/>
    </row>
    <row r="196" customFormat="false" ht="39" hidden="false" customHeight="true" outlineLevel="0" collapsed="false">
      <c r="A196" s="18" t="n">
        <v>198</v>
      </c>
      <c r="B196" s="18" t="s">
        <v>879</v>
      </c>
      <c r="C196" s="19" t="s">
        <v>1194</v>
      </c>
      <c r="D196" s="19" t="s">
        <v>1195</v>
      </c>
      <c r="E196" s="19"/>
      <c r="F196" s="19" t="s">
        <v>1196</v>
      </c>
      <c r="G196" s="18" t="s">
        <v>80</v>
      </c>
      <c r="H196" s="19" t="s">
        <v>1196</v>
      </c>
      <c r="I196" s="19"/>
      <c r="J196" s="19"/>
      <c r="K196" s="19" t="n">
        <v>89182747062</v>
      </c>
      <c r="L196" s="18" t="s">
        <v>1197</v>
      </c>
      <c r="M196" s="18" t="s">
        <v>42</v>
      </c>
      <c r="N196" s="18" t="s">
        <v>144</v>
      </c>
      <c r="O196" s="19" t="s">
        <v>1198</v>
      </c>
      <c r="P196" s="19" t="s">
        <v>1199</v>
      </c>
      <c r="Q196" s="30"/>
    </row>
    <row r="197" customFormat="false" ht="36.75" hidden="false" customHeight="true" outlineLevel="0" collapsed="false">
      <c r="A197" s="15" t="n">
        <v>199</v>
      </c>
      <c r="B197" s="15" t="s">
        <v>879</v>
      </c>
      <c r="C197" s="10" t="s">
        <v>1200</v>
      </c>
      <c r="D197" s="14" t="s">
        <v>1201</v>
      </c>
      <c r="E197" s="14"/>
      <c r="F197" s="14" t="s">
        <v>1202</v>
      </c>
      <c r="G197" s="15" t="s">
        <v>32</v>
      </c>
      <c r="H197" s="45" t="s">
        <v>1203</v>
      </c>
      <c r="I197" s="64"/>
      <c r="J197" s="14"/>
      <c r="K197" s="14" t="n">
        <v>89186609187</v>
      </c>
      <c r="L197" s="82"/>
      <c r="M197" s="15" t="s">
        <v>25</v>
      </c>
      <c r="N197" s="459" t="s">
        <v>25</v>
      </c>
      <c r="O197" s="10" t="s">
        <v>1204</v>
      </c>
      <c r="P197" s="14"/>
      <c r="Q197" s="124" t="s">
        <v>1205</v>
      </c>
    </row>
    <row r="198" customFormat="false" ht="42" hidden="false" customHeight="true" outlineLevel="0" collapsed="false">
      <c r="A198" s="9" t="n">
        <v>200</v>
      </c>
      <c r="B198" s="9" t="s">
        <v>879</v>
      </c>
      <c r="C198" s="10" t="s">
        <v>4100</v>
      </c>
      <c r="D198" s="10" t="s">
        <v>1207</v>
      </c>
      <c r="E198" s="10"/>
      <c r="F198" s="10" t="s">
        <v>1208</v>
      </c>
      <c r="G198" s="9" t="s">
        <v>23</v>
      </c>
      <c r="H198" s="90" t="s">
        <v>10</v>
      </c>
      <c r="I198" s="10" t="s">
        <v>1209</v>
      </c>
      <c r="J198" s="10"/>
      <c r="K198" s="10" t="n">
        <v>89002633325</v>
      </c>
      <c r="L198" s="9"/>
      <c r="M198" s="9" t="s">
        <v>25</v>
      </c>
      <c r="N198" s="9" t="s">
        <v>25</v>
      </c>
      <c r="O198" s="10" t="s">
        <v>1210</v>
      </c>
      <c r="P198" s="10"/>
      <c r="Q198" s="13"/>
    </row>
    <row r="199" customFormat="false" ht="39" hidden="false" customHeight="true" outlineLevel="0" collapsed="false">
      <c r="A199" s="18" t="n">
        <v>201</v>
      </c>
      <c r="B199" s="18" t="s">
        <v>879</v>
      </c>
      <c r="C199" s="19" t="s">
        <v>1211</v>
      </c>
      <c r="D199" s="19" t="s">
        <v>1212</v>
      </c>
      <c r="E199" s="19"/>
      <c r="F199" s="19" t="s">
        <v>1213</v>
      </c>
      <c r="G199" s="18" t="s">
        <v>23</v>
      </c>
      <c r="H199" s="67" t="s">
        <v>1214</v>
      </c>
      <c r="I199" s="67"/>
      <c r="J199" s="67"/>
      <c r="K199" s="19" t="n">
        <v>89189547481</v>
      </c>
      <c r="L199" s="444"/>
      <c r="M199" s="18" t="s">
        <v>42</v>
      </c>
      <c r="N199" s="125" t="s">
        <v>59</v>
      </c>
      <c r="O199" s="19" t="s">
        <v>1215</v>
      </c>
      <c r="P199" s="19" t="s">
        <v>1216</v>
      </c>
      <c r="Q199" s="119"/>
    </row>
    <row r="200" customFormat="false" ht="36.75" hidden="false" customHeight="true" outlineLevel="0" collapsed="false">
      <c r="A200" s="9" t="n">
        <v>202</v>
      </c>
      <c r="B200" s="9" t="s">
        <v>879</v>
      </c>
      <c r="C200" s="10" t="s">
        <v>3666</v>
      </c>
      <c r="D200" s="14" t="s">
        <v>1218</v>
      </c>
      <c r="E200" s="14"/>
      <c r="F200" s="14" t="s">
        <v>4287</v>
      </c>
      <c r="G200" s="15" t="s">
        <v>160</v>
      </c>
      <c r="H200" s="14" t="s">
        <v>10</v>
      </c>
      <c r="I200" s="14" t="s">
        <v>4288</v>
      </c>
      <c r="J200" s="14"/>
      <c r="K200" s="14" t="n">
        <v>89183748424</v>
      </c>
      <c r="L200" s="15"/>
      <c r="M200" s="15" t="s">
        <v>25</v>
      </c>
      <c r="N200" s="9" t="s">
        <v>4289</v>
      </c>
      <c r="O200" s="14" t="s">
        <v>1221</v>
      </c>
      <c r="P200" s="14" t="s">
        <v>4290</v>
      </c>
      <c r="Q200" s="25"/>
    </row>
    <row r="201" customFormat="false" ht="36" hidden="false" customHeight="true" outlineLevel="0" collapsed="false">
      <c r="A201" s="18" t="n">
        <v>203</v>
      </c>
      <c r="B201" s="18" t="s">
        <v>879</v>
      </c>
      <c r="C201" s="19" t="s">
        <v>1229</v>
      </c>
      <c r="D201" s="19" t="s">
        <v>1230</v>
      </c>
      <c r="E201" s="19"/>
      <c r="F201" s="19" t="s">
        <v>1231</v>
      </c>
      <c r="G201" s="18" t="s">
        <v>23</v>
      </c>
      <c r="H201" s="19" t="s">
        <v>1231</v>
      </c>
      <c r="I201" s="19"/>
      <c r="J201" s="19"/>
      <c r="K201" s="19" t="n">
        <v>89883633993</v>
      </c>
      <c r="L201" s="68" t="s">
        <v>1233</v>
      </c>
      <c r="M201" s="18" t="s">
        <v>42</v>
      </c>
      <c r="N201" s="18" t="s">
        <v>59</v>
      </c>
      <c r="O201" s="19" t="s">
        <v>1234</v>
      </c>
      <c r="P201" s="19" t="s">
        <v>1235</v>
      </c>
      <c r="Q201" s="41" t="s">
        <v>305</v>
      </c>
    </row>
    <row r="202" customFormat="false" ht="39.75" hidden="false" customHeight="true" outlineLevel="0" collapsed="false">
      <c r="A202" s="9" t="n">
        <v>204</v>
      </c>
      <c r="B202" s="9" t="s">
        <v>879</v>
      </c>
      <c r="C202" s="10" t="s">
        <v>1236</v>
      </c>
      <c r="D202" s="10" t="s">
        <v>1237</v>
      </c>
      <c r="E202" s="10" t="n">
        <v>600</v>
      </c>
      <c r="F202" s="10" t="s">
        <v>1238</v>
      </c>
      <c r="G202" s="15" t="s">
        <v>23</v>
      </c>
      <c r="H202" s="90" t="s">
        <v>10</v>
      </c>
      <c r="I202" s="10" t="s">
        <v>1239</v>
      </c>
      <c r="J202" s="10"/>
      <c r="K202" s="10" t="n">
        <v>89181868188</v>
      </c>
      <c r="L202" s="9"/>
      <c r="M202" s="9" t="s">
        <v>25</v>
      </c>
      <c r="N202" s="9" t="s">
        <v>25</v>
      </c>
      <c r="O202" s="10" t="s">
        <v>1240</v>
      </c>
      <c r="P202" s="10"/>
      <c r="Q202" s="88" t="s">
        <v>4101</v>
      </c>
    </row>
    <row r="203" customFormat="false" ht="37.5" hidden="false" customHeight="true" outlineLevel="0" collapsed="false">
      <c r="A203" s="18" t="n">
        <v>205</v>
      </c>
      <c r="B203" s="18" t="s">
        <v>879</v>
      </c>
      <c r="C203" s="19" t="s">
        <v>3668</v>
      </c>
      <c r="D203" s="19" t="s">
        <v>1242</v>
      </c>
      <c r="E203" s="19"/>
      <c r="F203" s="19" t="s">
        <v>4291</v>
      </c>
      <c r="G203" s="18" t="s">
        <v>160</v>
      </c>
      <c r="H203" s="19" t="s">
        <v>4291</v>
      </c>
      <c r="I203" s="19"/>
      <c r="J203" s="19"/>
      <c r="K203" s="19" t="n">
        <v>89615925279</v>
      </c>
      <c r="L203" s="18" t="s">
        <v>4292</v>
      </c>
      <c r="M203" s="18" t="s">
        <v>42</v>
      </c>
      <c r="N203" s="18" t="s">
        <v>144</v>
      </c>
      <c r="O203" s="19" t="s">
        <v>1245</v>
      </c>
      <c r="P203" s="19" t="s">
        <v>4293</v>
      </c>
      <c r="Q203" s="30"/>
    </row>
    <row r="204" customFormat="false" ht="42.75" hidden="false" customHeight="true" outlineLevel="0" collapsed="false">
      <c r="A204" s="18" t="n">
        <v>206</v>
      </c>
      <c r="B204" s="18" t="s">
        <v>879</v>
      </c>
      <c r="C204" s="19" t="s">
        <v>1247</v>
      </c>
      <c r="D204" s="19" t="s">
        <v>1248</v>
      </c>
      <c r="E204" s="19"/>
      <c r="F204" s="19" t="s">
        <v>1249</v>
      </c>
      <c r="G204" s="18" t="s">
        <v>160</v>
      </c>
      <c r="H204" s="19" t="s">
        <v>1249</v>
      </c>
      <c r="I204" s="19"/>
      <c r="J204" s="19"/>
      <c r="K204" s="19" t="n">
        <v>89180442414</v>
      </c>
      <c r="L204" s="18" t="s">
        <v>1250</v>
      </c>
      <c r="M204" s="18" t="s">
        <v>42</v>
      </c>
      <c r="N204" s="18" t="s">
        <v>59</v>
      </c>
      <c r="O204" s="19" t="s">
        <v>1251</v>
      </c>
      <c r="P204" s="19" t="s">
        <v>1252</v>
      </c>
      <c r="Q204" s="30"/>
    </row>
    <row r="205" customFormat="false" ht="38.25" hidden="false" customHeight="true" outlineLevel="0" collapsed="false">
      <c r="A205" s="18" t="n">
        <v>207</v>
      </c>
      <c r="B205" s="18" t="s">
        <v>879</v>
      </c>
      <c r="C205" s="19" t="s">
        <v>1253</v>
      </c>
      <c r="D205" s="19" t="s">
        <v>1254</v>
      </c>
      <c r="E205" s="19"/>
      <c r="F205" s="19" t="s">
        <v>1255</v>
      </c>
      <c r="G205" s="18" t="s">
        <v>32</v>
      </c>
      <c r="H205" s="34" t="s">
        <v>10</v>
      </c>
      <c r="I205" s="19" t="s">
        <v>1256</v>
      </c>
      <c r="J205" s="19"/>
      <c r="K205" s="19" t="n">
        <v>89183979742</v>
      </c>
      <c r="L205" s="18"/>
      <c r="M205" s="18" t="s">
        <v>42</v>
      </c>
      <c r="N205" s="18" t="s">
        <v>59</v>
      </c>
      <c r="O205" s="19" t="s">
        <v>1257</v>
      </c>
      <c r="P205" s="19" t="s">
        <v>1258</v>
      </c>
      <c r="Q205" s="93" t="s">
        <v>1259</v>
      </c>
    </row>
    <row r="206" customFormat="false" ht="36.75" hidden="false" customHeight="true" outlineLevel="0" collapsed="false">
      <c r="A206" s="18" t="n">
        <v>208</v>
      </c>
      <c r="B206" s="18" t="s">
        <v>879</v>
      </c>
      <c r="C206" s="19" t="s">
        <v>1253</v>
      </c>
      <c r="D206" s="19" t="s">
        <v>1260</v>
      </c>
      <c r="E206" s="19"/>
      <c r="F206" s="19" t="s">
        <v>1261</v>
      </c>
      <c r="G206" s="18" t="s">
        <v>32</v>
      </c>
      <c r="H206" s="34" t="s">
        <v>10</v>
      </c>
      <c r="I206" s="67" t="s">
        <v>1256</v>
      </c>
      <c r="J206" s="67"/>
      <c r="K206" s="19" t="n">
        <v>89183979742</v>
      </c>
      <c r="L206" s="18"/>
      <c r="M206" s="18" t="s">
        <v>42</v>
      </c>
      <c r="N206" s="18" t="s">
        <v>59</v>
      </c>
      <c r="O206" s="19" t="s">
        <v>1262</v>
      </c>
      <c r="P206" s="19" t="s">
        <v>1258</v>
      </c>
      <c r="Q206" s="30"/>
    </row>
    <row r="207" customFormat="false" ht="36" hidden="false" customHeight="true" outlineLevel="0" collapsed="false">
      <c r="A207" s="18" t="n">
        <v>209</v>
      </c>
      <c r="B207" s="18" t="s">
        <v>879</v>
      </c>
      <c r="C207" s="19" t="s">
        <v>1263</v>
      </c>
      <c r="D207" s="19" t="s">
        <v>1264</v>
      </c>
      <c r="E207" s="19"/>
      <c r="F207" s="19" t="s">
        <v>1265</v>
      </c>
      <c r="G207" s="18" t="s">
        <v>23</v>
      </c>
      <c r="H207" s="19" t="s">
        <v>1265</v>
      </c>
      <c r="I207" s="19"/>
      <c r="J207" s="19"/>
      <c r="K207" s="19" t="n">
        <v>89883545796</v>
      </c>
      <c r="L207" s="18" t="s">
        <v>1267</v>
      </c>
      <c r="M207" s="18" t="s">
        <v>42</v>
      </c>
      <c r="N207" s="18" t="s">
        <v>118</v>
      </c>
      <c r="O207" s="19" t="s">
        <v>1268</v>
      </c>
      <c r="P207" s="19"/>
      <c r="Q207" s="30"/>
    </row>
    <row r="208" customFormat="false" ht="51.75" hidden="false" customHeight="true" outlineLevel="0" collapsed="false">
      <c r="A208" s="18" t="n">
        <v>210</v>
      </c>
      <c r="B208" s="18" t="s">
        <v>879</v>
      </c>
      <c r="C208" s="19" t="s">
        <v>1269</v>
      </c>
      <c r="D208" s="19" t="s">
        <v>1270</v>
      </c>
      <c r="E208" s="19"/>
      <c r="F208" s="19" t="s">
        <v>1271</v>
      </c>
      <c r="G208" s="18" t="s">
        <v>80</v>
      </c>
      <c r="H208" s="19" t="s">
        <v>1272</v>
      </c>
      <c r="I208" s="19"/>
      <c r="J208" s="19"/>
      <c r="K208" s="19" t="n">
        <v>89184348319</v>
      </c>
      <c r="L208" s="444"/>
      <c r="M208" s="18" t="s">
        <v>42</v>
      </c>
      <c r="N208" s="18" t="s">
        <v>59</v>
      </c>
      <c r="O208" s="19" t="s">
        <v>1273</v>
      </c>
      <c r="P208" s="19" t="s">
        <v>1274</v>
      </c>
      <c r="Q208" s="30" t="s">
        <v>1275</v>
      </c>
    </row>
    <row r="209" customFormat="false" ht="40.5" hidden="false" customHeight="true" outlineLevel="0" collapsed="false">
      <c r="A209" s="393" t="n">
        <v>211</v>
      </c>
      <c r="B209" s="393" t="s">
        <v>879</v>
      </c>
      <c r="C209" s="123" t="s">
        <v>1276</v>
      </c>
      <c r="D209" s="123" t="s">
        <v>1277</v>
      </c>
      <c r="E209" s="123"/>
      <c r="F209" s="123"/>
      <c r="G209" s="82" t="s">
        <v>32</v>
      </c>
      <c r="H209" s="123"/>
      <c r="I209" s="123"/>
      <c r="J209" s="123"/>
      <c r="K209" s="123" t="n">
        <v>89385048808</v>
      </c>
      <c r="L209" s="393"/>
      <c r="M209" s="393" t="s">
        <v>25</v>
      </c>
      <c r="N209" s="393" t="s">
        <v>25</v>
      </c>
      <c r="O209" s="123" t="s">
        <v>1279</v>
      </c>
      <c r="P209" s="123"/>
      <c r="Q209" s="395"/>
    </row>
    <row r="210" customFormat="false" ht="38.25" hidden="false" customHeight="true" outlineLevel="0" collapsed="false">
      <c r="A210" s="18" t="n">
        <v>212</v>
      </c>
      <c r="B210" s="18" t="s">
        <v>879</v>
      </c>
      <c r="C210" s="19" t="s">
        <v>4294</v>
      </c>
      <c r="D210" s="19" t="s">
        <v>4295</v>
      </c>
      <c r="E210" s="19"/>
      <c r="F210" s="19" t="s">
        <v>4296</v>
      </c>
      <c r="G210" s="18" t="s">
        <v>32</v>
      </c>
      <c r="H210" s="34" t="s">
        <v>10</v>
      </c>
      <c r="I210" s="21" t="s">
        <v>4297</v>
      </c>
      <c r="J210" s="19"/>
      <c r="K210" s="19" t="n">
        <v>89183262749</v>
      </c>
      <c r="L210" s="18"/>
      <c r="M210" s="18" t="s">
        <v>42</v>
      </c>
      <c r="N210" s="18" t="s">
        <v>59</v>
      </c>
      <c r="O210" s="19" t="s">
        <v>1283</v>
      </c>
      <c r="P210" s="19"/>
      <c r="Q210" s="30"/>
    </row>
    <row r="211" customFormat="false" ht="36.75" hidden="false" customHeight="true" outlineLevel="0" collapsed="false">
      <c r="A211" s="18" t="n">
        <v>213</v>
      </c>
      <c r="B211" s="18" t="s">
        <v>879</v>
      </c>
      <c r="C211" s="19" t="s">
        <v>1287</v>
      </c>
      <c r="D211" s="19" t="s">
        <v>1288</v>
      </c>
      <c r="E211" s="19"/>
      <c r="F211" s="19" t="s">
        <v>1289</v>
      </c>
      <c r="G211" s="18" t="s">
        <v>32</v>
      </c>
      <c r="H211" s="19" t="s">
        <v>1289</v>
      </c>
      <c r="I211" s="19"/>
      <c r="J211" s="19"/>
      <c r="K211" s="19" t="n">
        <v>89182104646</v>
      </c>
      <c r="L211" s="18" t="s">
        <v>1290</v>
      </c>
      <c r="M211" s="18" t="s">
        <v>42</v>
      </c>
      <c r="N211" s="18" t="s">
        <v>1291</v>
      </c>
      <c r="O211" s="19" t="s">
        <v>1292</v>
      </c>
      <c r="P211" s="19" t="s">
        <v>1293</v>
      </c>
      <c r="Q211" s="30"/>
    </row>
    <row r="212" customFormat="false" ht="39.75" hidden="false" customHeight="true" outlineLevel="0" collapsed="false">
      <c r="A212" s="18" t="n">
        <v>214</v>
      </c>
      <c r="B212" s="18" t="s">
        <v>879</v>
      </c>
      <c r="C212" s="19" t="s">
        <v>4298</v>
      </c>
      <c r="D212" s="19" t="s">
        <v>1295</v>
      </c>
      <c r="E212" s="19"/>
      <c r="F212" s="19" t="s">
        <v>4299</v>
      </c>
      <c r="G212" s="18" t="s">
        <v>80</v>
      </c>
      <c r="H212" s="34" t="s">
        <v>10</v>
      </c>
      <c r="I212" s="19" t="s">
        <v>4300</v>
      </c>
      <c r="J212" s="19"/>
      <c r="K212" s="19" t="n">
        <v>89284105778</v>
      </c>
      <c r="L212" s="18"/>
      <c r="M212" s="18" t="s">
        <v>42</v>
      </c>
      <c r="N212" s="18" t="s">
        <v>59</v>
      </c>
      <c r="O212" s="19" t="s">
        <v>1298</v>
      </c>
      <c r="P212" s="19" t="s">
        <v>4301</v>
      </c>
      <c r="Q212" s="30"/>
    </row>
    <row r="213" customFormat="false" ht="51.75" hidden="false" customHeight="true" outlineLevel="0" collapsed="false">
      <c r="A213" s="18" t="n">
        <v>215</v>
      </c>
      <c r="B213" s="18" t="s">
        <v>879</v>
      </c>
      <c r="C213" s="19" t="s">
        <v>1299</v>
      </c>
      <c r="D213" s="19" t="s">
        <v>1300</v>
      </c>
      <c r="E213" s="19"/>
      <c r="F213" s="19" t="s">
        <v>1301</v>
      </c>
      <c r="G213" s="18" t="s">
        <v>23</v>
      </c>
      <c r="H213" s="19" t="s">
        <v>4302</v>
      </c>
      <c r="I213" s="19"/>
      <c r="J213" s="19"/>
      <c r="K213" s="19" t="n">
        <v>89964057718</v>
      </c>
      <c r="L213" s="68"/>
      <c r="M213" s="18" t="s">
        <v>42</v>
      </c>
      <c r="N213" s="18" t="s">
        <v>59</v>
      </c>
      <c r="O213" s="19" t="s">
        <v>1303</v>
      </c>
      <c r="P213" s="19" t="s">
        <v>1304</v>
      </c>
      <c r="Q213" s="30"/>
    </row>
    <row r="214" customFormat="false" ht="37.5" hidden="false" customHeight="true" outlineLevel="0" collapsed="false">
      <c r="A214" s="18" t="n">
        <v>216</v>
      </c>
      <c r="B214" s="18" t="s">
        <v>879</v>
      </c>
      <c r="C214" s="19" t="s">
        <v>1305</v>
      </c>
      <c r="D214" s="19" t="s">
        <v>1306</v>
      </c>
      <c r="E214" s="19"/>
      <c r="F214" s="19" t="s">
        <v>1307</v>
      </c>
      <c r="G214" s="18" t="s">
        <v>32</v>
      </c>
      <c r="H214" s="19" t="s">
        <v>1307</v>
      </c>
      <c r="I214" s="19"/>
      <c r="J214" s="19"/>
      <c r="K214" s="19" t="n">
        <v>89182276161</v>
      </c>
      <c r="L214" s="18"/>
      <c r="M214" s="18" t="s">
        <v>42</v>
      </c>
      <c r="N214" s="18" t="s">
        <v>510</v>
      </c>
      <c r="O214" s="19" t="s">
        <v>1308</v>
      </c>
      <c r="P214" s="19" t="s">
        <v>1309</v>
      </c>
      <c r="Q214" s="41" t="s">
        <v>984</v>
      </c>
    </row>
    <row r="215" customFormat="false" ht="39.75" hidden="false" customHeight="true" outlineLevel="0" collapsed="false">
      <c r="A215" s="9" t="s">
        <v>4166</v>
      </c>
      <c r="B215" s="9"/>
      <c r="C215" s="10" t="s">
        <v>4303</v>
      </c>
      <c r="D215" s="14"/>
      <c r="E215" s="14"/>
      <c r="F215" s="14"/>
      <c r="G215" s="15"/>
      <c r="H215" s="45"/>
      <c r="I215" s="14"/>
      <c r="J215" s="14"/>
      <c r="K215" s="14"/>
      <c r="L215" s="15"/>
      <c r="M215" s="9" t="s">
        <v>25</v>
      </c>
      <c r="N215" s="9"/>
      <c r="O215" s="14"/>
      <c r="P215" s="14"/>
      <c r="Q215" s="72"/>
    </row>
    <row r="216" customFormat="false" ht="39.75" hidden="false" customHeight="true" outlineLevel="0" collapsed="false">
      <c r="A216" s="9" t="n">
        <v>217</v>
      </c>
      <c r="B216" s="9" t="s">
        <v>879</v>
      </c>
      <c r="C216" s="10" t="s">
        <v>4304</v>
      </c>
      <c r="D216" s="14" t="s">
        <v>4102</v>
      </c>
      <c r="E216" s="14"/>
      <c r="F216" s="14" t="s">
        <v>4103</v>
      </c>
      <c r="G216" s="15" t="s">
        <v>23</v>
      </c>
      <c r="H216" s="14" t="s">
        <v>4103</v>
      </c>
      <c r="I216" s="14"/>
      <c r="J216" s="14"/>
      <c r="K216" s="14" t="n">
        <v>89180447619</v>
      </c>
      <c r="L216" s="15" t="s">
        <v>4305</v>
      </c>
      <c r="M216" s="9" t="s">
        <v>25</v>
      </c>
      <c r="N216" s="9" t="s">
        <v>25</v>
      </c>
      <c r="O216" s="14" t="s">
        <v>1314</v>
      </c>
      <c r="P216" s="14"/>
      <c r="Q216" s="72"/>
    </row>
    <row r="217" customFormat="false" ht="47.25" hidden="false" customHeight="true" outlineLevel="0" collapsed="false">
      <c r="A217" s="9" t="n">
        <v>218</v>
      </c>
      <c r="B217" s="9" t="s">
        <v>879</v>
      </c>
      <c r="C217" s="10" t="s">
        <v>1316</v>
      </c>
      <c r="D217" s="14" t="s">
        <v>1317</v>
      </c>
      <c r="E217" s="14"/>
      <c r="F217" s="14" t="s">
        <v>1318</v>
      </c>
      <c r="G217" s="15" t="s">
        <v>23</v>
      </c>
      <c r="H217" s="45" t="s">
        <v>4070</v>
      </c>
      <c r="I217" s="14" t="s">
        <v>1319</v>
      </c>
      <c r="J217" s="14"/>
      <c r="K217" s="14" t="n">
        <v>89996320642</v>
      </c>
      <c r="L217" s="15"/>
      <c r="M217" s="9" t="s">
        <v>25</v>
      </c>
      <c r="N217" s="9" t="s">
        <v>1320</v>
      </c>
      <c r="O217" s="14" t="s">
        <v>1321</v>
      </c>
      <c r="P217" s="14" t="s">
        <v>1322</v>
      </c>
      <c r="Q217" s="63" t="s">
        <v>1323</v>
      </c>
    </row>
    <row r="218" customFormat="false" ht="37.5" hidden="false" customHeight="true" outlineLevel="0" collapsed="false">
      <c r="A218" s="18" t="n">
        <v>219</v>
      </c>
      <c r="B218" s="18" t="s">
        <v>879</v>
      </c>
      <c r="C218" s="19" t="s">
        <v>1324</v>
      </c>
      <c r="D218" s="19" t="s">
        <v>1325</v>
      </c>
      <c r="E218" s="19"/>
      <c r="F218" s="19" t="s">
        <v>1326</v>
      </c>
      <c r="G218" s="18" t="s">
        <v>23</v>
      </c>
      <c r="H218" s="19" t="s">
        <v>1326</v>
      </c>
      <c r="I218" s="19"/>
      <c r="J218" s="19"/>
      <c r="K218" s="19" t="n">
        <v>89530865550</v>
      </c>
      <c r="L218" s="18" t="s">
        <v>1328</v>
      </c>
      <c r="M218" s="18" t="s">
        <v>42</v>
      </c>
      <c r="N218" s="18" t="s">
        <v>59</v>
      </c>
      <c r="O218" s="19" t="s">
        <v>1329</v>
      </c>
      <c r="P218" s="19" t="s">
        <v>1330</v>
      </c>
      <c r="Q218" s="30"/>
    </row>
    <row r="219" customFormat="false" ht="37.5" hidden="false" customHeight="true" outlineLevel="0" collapsed="false">
      <c r="A219" s="18" t="n">
        <v>220</v>
      </c>
      <c r="B219" s="18" t="s">
        <v>879</v>
      </c>
      <c r="C219" s="19" t="s">
        <v>1331</v>
      </c>
      <c r="D219" s="19" t="s">
        <v>1332</v>
      </c>
      <c r="E219" s="19"/>
      <c r="F219" s="19" t="s">
        <v>1333</v>
      </c>
      <c r="G219" s="18" t="s">
        <v>23</v>
      </c>
      <c r="H219" s="19" t="s">
        <v>1333</v>
      </c>
      <c r="I219" s="19"/>
      <c r="J219" s="19"/>
      <c r="K219" s="19" t="n">
        <v>89183924295</v>
      </c>
      <c r="L219" s="18" t="s">
        <v>1334</v>
      </c>
      <c r="M219" s="18" t="s">
        <v>42</v>
      </c>
      <c r="N219" s="18" t="s">
        <v>59</v>
      </c>
      <c r="O219" s="19" t="s">
        <v>1335</v>
      </c>
      <c r="P219" s="19" t="s">
        <v>1336</v>
      </c>
      <c r="Q219" s="30"/>
    </row>
    <row r="220" customFormat="false" ht="32.25" hidden="false" customHeight="true" outlineLevel="0" collapsed="false">
      <c r="A220" s="18" t="n">
        <v>221</v>
      </c>
      <c r="B220" s="18" t="s">
        <v>879</v>
      </c>
      <c r="C220" s="19" t="s">
        <v>1337</v>
      </c>
      <c r="D220" s="19" t="s">
        <v>1338</v>
      </c>
      <c r="E220" s="19"/>
      <c r="F220" s="19" t="s">
        <v>1339</v>
      </c>
      <c r="G220" s="18" t="s">
        <v>32</v>
      </c>
      <c r="H220" s="34" t="s">
        <v>10</v>
      </c>
      <c r="I220" s="44" t="s">
        <v>1340</v>
      </c>
      <c r="J220" s="19"/>
      <c r="K220" s="19" t="n">
        <v>89898058220</v>
      </c>
      <c r="L220" s="18"/>
      <c r="M220" s="18" t="s">
        <v>42</v>
      </c>
      <c r="N220" s="18" t="s">
        <v>59</v>
      </c>
      <c r="O220" s="19" t="s">
        <v>1341</v>
      </c>
      <c r="P220" s="19" t="s">
        <v>1342</v>
      </c>
      <c r="Q220" s="30"/>
    </row>
    <row r="221" customFormat="false" ht="48" hidden="false" customHeight="true" outlineLevel="0" collapsed="false">
      <c r="A221" s="18" t="n">
        <v>222</v>
      </c>
      <c r="B221" s="18" t="s">
        <v>879</v>
      </c>
      <c r="C221" s="19" t="s">
        <v>1343</v>
      </c>
      <c r="D221" s="19" t="s">
        <v>1344</v>
      </c>
      <c r="E221" s="19"/>
      <c r="F221" s="19" t="s">
        <v>1345</v>
      </c>
      <c r="G221" s="18" t="s">
        <v>32</v>
      </c>
      <c r="H221" s="19" t="s">
        <v>1345</v>
      </c>
      <c r="I221" s="19"/>
      <c r="J221" s="19"/>
      <c r="K221" s="19" t="n">
        <v>89649076467</v>
      </c>
      <c r="L221" s="18"/>
      <c r="M221" s="18" t="s">
        <v>42</v>
      </c>
      <c r="N221" s="18" t="s">
        <v>1291</v>
      </c>
      <c r="O221" s="19" t="s">
        <v>1347</v>
      </c>
      <c r="P221" s="19" t="s">
        <v>1348</v>
      </c>
      <c r="Q221" s="30"/>
    </row>
    <row r="222" customFormat="false" ht="39" hidden="false" customHeight="true" outlineLevel="0" collapsed="false">
      <c r="A222" s="18" t="n">
        <v>223</v>
      </c>
      <c r="B222" s="18" t="s">
        <v>879</v>
      </c>
      <c r="C222" s="19" t="s">
        <v>1349</v>
      </c>
      <c r="D222" s="19" t="s">
        <v>1350</v>
      </c>
      <c r="E222" s="19"/>
      <c r="F222" s="19" t="s">
        <v>1351</v>
      </c>
      <c r="G222" s="18" t="s">
        <v>23</v>
      </c>
      <c r="H222" s="19" t="s">
        <v>1351</v>
      </c>
      <c r="I222" s="91"/>
      <c r="J222" s="19"/>
      <c r="K222" s="19" t="n">
        <v>89385258781</v>
      </c>
      <c r="L222" s="18" t="s">
        <v>1353</v>
      </c>
      <c r="M222" s="18" t="s">
        <v>42</v>
      </c>
      <c r="N222" s="18" t="s">
        <v>59</v>
      </c>
      <c r="O222" s="19" t="s">
        <v>1354</v>
      </c>
      <c r="P222" s="19" t="s">
        <v>1355</v>
      </c>
      <c r="Q222" s="30"/>
    </row>
    <row r="223" customFormat="false" ht="40.5" hidden="false" customHeight="true" outlineLevel="0" collapsed="false">
      <c r="A223" s="18" t="n">
        <v>224</v>
      </c>
      <c r="B223" s="18" t="s">
        <v>879</v>
      </c>
      <c r="C223" s="19" t="s">
        <v>1356</v>
      </c>
      <c r="D223" s="19" t="s">
        <v>1357</v>
      </c>
      <c r="E223" s="19"/>
      <c r="F223" s="19" t="s">
        <v>1358</v>
      </c>
      <c r="G223" s="18" t="s">
        <v>80</v>
      </c>
      <c r="H223" s="67" t="s">
        <v>1358</v>
      </c>
      <c r="I223" s="19"/>
      <c r="J223" s="19"/>
      <c r="K223" s="19" t="s">
        <v>4306</v>
      </c>
      <c r="L223" s="18" t="s">
        <v>1361</v>
      </c>
      <c r="M223" s="18" t="s">
        <v>42</v>
      </c>
      <c r="N223" s="18" t="s">
        <v>1291</v>
      </c>
      <c r="O223" s="19" t="s">
        <v>1362</v>
      </c>
      <c r="P223" s="19" t="s">
        <v>1363</v>
      </c>
      <c r="Q223" s="129" t="s">
        <v>1364</v>
      </c>
    </row>
    <row r="224" customFormat="false" ht="44.25" hidden="false" customHeight="true" outlineLevel="0" collapsed="false">
      <c r="A224" s="9" t="n">
        <v>225</v>
      </c>
      <c r="B224" s="9" t="s">
        <v>879</v>
      </c>
      <c r="C224" s="10" t="s">
        <v>1365</v>
      </c>
      <c r="D224" s="14" t="s">
        <v>1366</v>
      </c>
      <c r="E224" s="14"/>
      <c r="F224" s="14" t="s">
        <v>1367</v>
      </c>
      <c r="G224" s="15" t="s">
        <v>32</v>
      </c>
      <c r="H224" s="460" t="s">
        <v>4307</v>
      </c>
      <c r="I224" s="14"/>
      <c r="J224" s="14"/>
      <c r="K224" s="14" t="n">
        <v>89184679639</v>
      </c>
      <c r="L224" s="15"/>
      <c r="M224" s="15" t="s">
        <v>25</v>
      </c>
      <c r="N224" s="15" t="s">
        <v>25</v>
      </c>
      <c r="O224" s="14" t="s">
        <v>1368</v>
      </c>
      <c r="P224" s="14" t="s">
        <v>1369</v>
      </c>
      <c r="Q224" s="29"/>
    </row>
    <row r="225" customFormat="false" ht="39" hidden="false" customHeight="true" outlineLevel="0" collapsed="false">
      <c r="A225" s="9" t="n">
        <v>226</v>
      </c>
      <c r="B225" s="9" t="s">
        <v>1285</v>
      </c>
      <c r="C225" s="10" t="s">
        <v>1370</v>
      </c>
      <c r="D225" s="10" t="s">
        <v>1371</v>
      </c>
      <c r="E225" s="10"/>
      <c r="F225" s="10" t="s">
        <v>1372</v>
      </c>
      <c r="G225" s="15" t="s">
        <v>23</v>
      </c>
      <c r="H225" s="460" t="s">
        <v>1373</v>
      </c>
      <c r="I225" s="64"/>
      <c r="J225" s="10"/>
      <c r="K225" s="10" t="n">
        <v>89298269084</v>
      </c>
      <c r="L225" s="82"/>
      <c r="M225" s="85" t="s">
        <v>25</v>
      </c>
      <c r="N225" s="85" t="s">
        <v>25</v>
      </c>
      <c r="O225" s="10" t="s">
        <v>1374</v>
      </c>
      <c r="P225" s="10" t="s">
        <v>1375</v>
      </c>
      <c r="Q225" s="25"/>
    </row>
    <row r="226" customFormat="false" ht="36" hidden="false" customHeight="true" outlineLevel="0" collapsed="false">
      <c r="A226" s="18" t="n">
        <v>227</v>
      </c>
      <c r="B226" s="18" t="s">
        <v>879</v>
      </c>
      <c r="C226" s="19" t="s">
        <v>1376</v>
      </c>
      <c r="D226" s="19" t="s">
        <v>1377</v>
      </c>
      <c r="E226" s="19"/>
      <c r="F226" s="19" t="s">
        <v>1378</v>
      </c>
      <c r="G226" s="18" t="s">
        <v>32</v>
      </c>
      <c r="H226" s="19" t="s">
        <v>1378</v>
      </c>
      <c r="I226" s="19"/>
      <c r="J226" s="19"/>
      <c r="K226" s="19" t="n">
        <v>89182673258</v>
      </c>
      <c r="L226" s="18" t="s">
        <v>1379</v>
      </c>
      <c r="M226" s="18" t="s">
        <v>42</v>
      </c>
      <c r="N226" s="18" t="s">
        <v>1291</v>
      </c>
      <c r="O226" s="19" t="s">
        <v>1380</v>
      </c>
      <c r="P226" s="19" t="s">
        <v>1381</v>
      </c>
      <c r="Q226" s="30"/>
    </row>
    <row r="227" customFormat="false" ht="43.5" hidden="false" customHeight="true" outlineLevel="0" collapsed="false">
      <c r="A227" s="18" t="n">
        <v>228</v>
      </c>
      <c r="B227" s="18" t="s">
        <v>1285</v>
      </c>
      <c r="C227" s="19" t="s">
        <v>1382</v>
      </c>
      <c r="D227" s="19" t="s">
        <v>1383</v>
      </c>
      <c r="E227" s="19"/>
      <c r="F227" s="19" t="s">
        <v>1384</v>
      </c>
      <c r="G227" s="18" t="s">
        <v>23</v>
      </c>
      <c r="H227" s="34" t="s">
        <v>10</v>
      </c>
      <c r="I227" s="19" t="s">
        <v>1385</v>
      </c>
      <c r="J227" s="19"/>
      <c r="K227" s="19" t="n">
        <v>89002803843</v>
      </c>
      <c r="L227" s="18"/>
      <c r="M227" s="18" t="s">
        <v>42</v>
      </c>
      <c r="N227" s="18" t="s">
        <v>59</v>
      </c>
      <c r="O227" s="19" t="s">
        <v>1386</v>
      </c>
      <c r="P227" s="19" t="s">
        <v>1387</v>
      </c>
      <c r="Q227" s="30"/>
    </row>
    <row r="228" customFormat="false" ht="38.25" hidden="false" customHeight="true" outlineLevel="0" collapsed="false">
      <c r="A228" s="18" t="n">
        <v>229</v>
      </c>
      <c r="B228" s="18" t="s">
        <v>879</v>
      </c>
      <c r="C228" s="19" t="s">
        <v>1388</v>
      </c>
      <c r="D228" s="19" t="s">
        <v>1389</v>
      </c>
      <c r="E228" s="19"/>
      <c r="F228" s="19" t="s">
        <v>1390</v>
      </c>
      <c r="G228" s="18" t="s">
        <v>80</v>
      </c>
      <c r="H228" s="19" t="s">
        <v>1391</v>
      </c>
      <c r="I228" s="19"/>
      <c r="J228" s="19"/>
      <c r="K228" s="19" t="n">
        <v>89615825146</v>
      </c>
      <c r="L228" s="18"/>
      <c r="M228" s="18" t="s">
        <v>42</v>
      </c>
      <c r="N228" s="18" t="s">
        <v>25</v>
      </c>
      <c r="O228" s="19" t="s">
        <v>1392</v>
      </c>
      <c r="P228" s="19" t="s">
        <v>1393</v>
      </c>
      <c r="Q228" s="30"/>
    </row>
    <row r="229" customFormat="false" ht="39.75" hidden="false" customHeight="true" outlineLevel="0" collapsed="false">
      <c r="A229" s="9" t="n">
        <v>230</v>
      </c>
      <c r="B229" s="9" t="s">
        <v>879</v>
      </c>
      <c r="C229" s="10" t="s">
        <v>1394</v>
      </c>
      <c r="D229" s="10"/>
      <c r="E229" s="10"/>
      <c r="F229" s="10" t="s">
        <v>1395</v>
      </c>
      <c r="G229" s="9" t="s">
        <v>32</v>
      </c>
      <c r="H229" s="10" t="s">
        <v>1395</v>
      </c>
      <c r="I229" s="10"/>
      <c r="J229" s="10"/>
      <c r="K229" s="10" t="s">
        <v>4308</v>
      </c>
      <c r="L229" s="9" t="s">
        <v>1396</v>
      </c>
      <c r="M229" s="9" t="s">
        <v>25</v>
      </c>
      <c r="N229" s="9" t="s">
        <v>25</v>
      </c>
      <c r="O229" s="10" t="s">
        <v>1397</v>
      </c>
      <c r="P229" s="10"/>
      <c r="Q229" s="13" t="s">
        <v>1364</v>
      </c>
    </row>
    <row r="230" customFormat="false" ht="69" hidden="false" customHeight="true" outlineLevel="0" collapsed="false">
      <c r="A230" s="9" t="n">
        <v>231</v>
      </c>
      <c r="B230" s="9" t="s">
        <v>879</v>
      </c>
      <c r="C230" s="10" t="s">
        <v>1398</v>
      </c>
      <c r="D230" s="10" t="s">
        <v>1399</v>
      </c>
      <c r="E230" s="10"/>
      <c r="F230" s="10" t="s">
        <v>1400</v>
      </c>
      <c r="G230" s="9" t="s">
        <v>23</v>
      </c>
      <c r="H230" s="90" t="s">
        <v>10</v>
      </c>
      <c r="I230" s="197" t="s">
        <v>1401</v>
      </c>
      <c r="J230" s="10"/>
      <c r="K230" s="10" t="n">
        <v>89284398726</v>
      </c>
      <c r="L230" s="9"/>
      <c r="M230" s="9" t="s">
        <v>25</v>
      </c>
      <c r="N230" s="9"/>
      <c r="O230" s="10" t="s">
        <v>1402</v>
      </c>
      <c r="P230" s="10"/>
      <c r="Q230" s="86" t="s">
        <v>670</v>
      </c>
    </row>
    <row r="231" customFormat="false" ht="38.25" hidden="false" customHeight="true" outlineLevel="0" collapsed="false">
      <c r="A231" s="18" t="n">
        <v>232</v>
      </c>
      <c r="B231" s="18" t="s">
        <v>879</v>
      </c>
      <c r="C231" s="19" t="s">
        <v>1404</v>
      </c>
      <c r="D231" s="19" t="s">
        <v>1405</v>
      </c>
      <c r="E231" s="19"/>
      <c r="F231" s="19" t="s">
        <v>1406</v>
      </c>
      <c r="G231" s="18" t="s">
        <v>23</v>
      </c>
      <c r="H231" s="19" t="s">
        <v>1406</v>
      </c>
      <c r="I231" s="19"/>
      <c r="J231" s="19"/>
      <c r="K231" s="19" t="n">
        <v>89298299006</v>
      </c>
      <c r="L231" s="18" t="s">
        <v>1408</v>
      </c>
      <c r="M231" s="18" t="s">
        <v>42</v>
      </c>
      <c r="N231" s="18" t="s">
        <v>59</v>
      </c>
      <c r="O231" s="19" t="s">
        <v>1409</v>
      </c>
      <c r="P231" s="19" t="s">
        <v>1410</v>
      </c>
      <c r="Q231" s="30"/>
    </row>
    <row r="232" customFormat="false" ht="35.25" hidden="false" customHeight="true" outlineLevel="0" collapsed="false">
      <c r="A232" s="18" t="n">
        <v>233</v>
      </c>
      <c r="B232" s="18" t="s">
        <v>879</v>
      </c>
      <c r="C232" s="19" t="s">
        <v>4309</v>
      </c>
      <c r="D232" s="19" t="s">
        <v>1415</v>
      </c>
      <c r="E232" s="19"/>
      <c r="F232" s="19" t="s">
        <v>4310</v>
      </c>
      <c r="G232" s="18" t="s">
        <v>32</v>
      </c>
      <c r="H232" s="19" t="s">
        <v>4310</v>
      </c>
      <c r="I232" s="19"/>
      <c r="J232" s="19"/>
      <c r="K232" s="19" t="n">
        <v>89181560050</v>
      </c>
      <c r="L232" s="18"/>
      <c r="M232" s="18" t="s">
        <v>42</v>
      </c>
      <c r="N232" s="18" t="s">
        <v>1291</v>
      </c>
      <c r="O232" s="19" t="s">
        <v>4311</v>
      </c>
      <c r="P232" s="19"/>
      <c r="Q232" s="129" t="s">
        <v>1554</v>
      </c>
    </row>
    <row r="233" customFormat="false" ht="39.75" hidden="false" customHeight="true" outlineLevel="0" collapsed="false">
      <c r="A233" s="393" t="n">
        <v>234</v>
      </c>
      <c r="B233" s="393" t="s">
        <v>879</v>
      </c>
      <c r="C233" s="123" t="s">
        <v>4104</v>
      </c>
      <c r="D233" s="123" t="s">
        <v>1419</v>
      </c>
      <c r="E233" s="123"/>
      <c r="F233" s="123"/>
      <c r="G233" s="393" t="s">
        <v>23</v>
      </c>
      <c r="H233" s="402"/>
      <c r="I233" s="123"/>
      <c r="J233" s="123"/>
      <c r="K233" s="123"/>
      <c r="L233" s="393"/>
      <c r="M233" s="393" t="s">
        <v>25</v>
      </c>
      <c r="N233" s="393"/>
      <c r="O233" s="123"/>
      <c r="P233" s="123"/>
      <c r="Q233" s="394" t="s">
        <v>4105</v>
      </c>
    </row>
    <row r="234" customFormat="false" ht="38.25" hidden="false" customHeight="true" outlineLevel="0" collapsed="false">
      <c r="A234" s="18" t="n">
        <v>235</v>
      </c>
      <c r="B234" s="18" t="s">
        <v>879</v>
      </c>
      <c r="C234" s="19" t="s">
        <v>1421</v>
      </c>
      <c r="D234" s="19" t="s">
        <v>1422</v>
      </c>
      <c r="E234" s="19"/>
      <c r="F234" s="19" t="s">
        <v>1423</v>
      </c>
      <c r="G234" s="18" t="s">
        <v>23</v>
      </c>
      <c r="H234" s="19" t="s">
        <v>1423</v>
      </c>
      <c r="I234" s="19"/>
      <c r="J234" s="19"/>
      <c r="K234" s="19" t="n">
        <v>89189621290</v>
      </c>
      <c r="L234" s="18"/>
      <c r="M234" s="18" t="s">
        <v>42</v>
      </c>
      <c r="N234" s="18" t="s">
        <v>144</v>
      </c>
      <c r="O234" s="19" t="s">
        <v>1424</v>
      </c>
      <c r="P234" s="19" t="s">
        <v>1425</v>
      </c>
      <c r="Q234" s="30"/>
    </row>
    <row r="235" customFormat="false" ht="54.75" hidden="false" customHeight="true" outlineLevel="0" collapsed="false">
      <c r="A235" s="18" t="n">
        <v>236</v>
      </c>
      <c r="B235" s="18" t="s">
        <v>879</v>
      </c>
      <c r="C235" s="19" t="s">
        <v>1426</v>
      </c>
      <c r="D235" s="19" t="s">
        <v>1427</v>
      </c>
      <c r="E235" s="19"/>
      <c r="F235" s="19" t="s">
        <v>1428</v>
      </c>
      <c r="G235" s="18" t="s">
        <v>32</v>
      </c>
      <c r="H235" s="19" t="s">
        <v>1428</v>
      </c>
      <c r="I235" s="19"/>
      <c r="J235" s="19"/>
      <c r="K235" s="19" t="n">
        <v>89181354963</v>
      </c>
      <c r="L235" s="18"/>
      <c r="M235" s="18" t="s">
        <v>42</v>
      </c>
      <c r="N235" s="18" t="s">
        <v>144</v>
      </c>
      <c r="O235" s="19" t="s">
        <v>1429</v>
      </c>
      <c r="P235" s="19" t="s">
        <v>1430</v>
      </c>
      <c r="Q235" s="30"/>
    </row>
    <row r="236" customFormat="false" ht="40.5" hidden="false" customHeight="true" outlineLevel="0" collapsed="false">
      <c r="A236" s="393" t="n">
        <v>237</v>
      </c>
      <c r="B236" s="393" t="s">
        <v>879</v>
      </c>
      <c r="C236" s="123" t="s">
        <v>4106</v>
      </c>
      <c r="D236" s="123" t="s">
        <v>4312</v>
      </c>
      <c r="E236" s="123"/>
      <c r="F236" s="123"/>
      <c r="G236" s="393" t="s">
        <v>23</v>
      </c>
      <c r="H236" s="402"/>
      <c r="I236" s="123"/>
      <c r="J236" s="123"/>
      <c r="K236" s="123"/>
      <c r="L236" s="393"/>
      <c r="M236" s="393" t="s">
        <v>25</v>
      </c>
      <c r="N236" s="393" t="s">
        <v>1435</v>
      </c>
      <c r="O236" s="123" t="s">
        <v>1436</v>
      </c>
      <c r="P236" s="123"/>
      <c r="Q236" s="395"/>
    </row>
    <row r="237" customFormat="false" ht="39" hidden="false" customHeight="true" outlineLevel="0" collapsed="false">
      <c r="A237" s="9" t="n">
        <v>238</v>
      </c>
      <c r="B237" s="9" t="s">
        <v>879</v>
      </c>
      <c r="C237" s="10" t="s">
        <v>4108</v>
      </c>
      <c r="D237" s="10" t="s">
        <v>4109</v>
      </c>
      <c r="E237" s="10"/>
      <c r="F237" s="10"/>
      <c r="G237" s="9" t="s">
        <v>160</v>
      </c>
      <c r="H237" s="10"/>
      <c r="I237" s="10"/>
      <c r="J237" s="10"/>
      <c r="K237" s="10" t="n">
        <v>89181952450</v>
      </c>
      <c r="L237" s="9"/>
      <c r="M237" s="9" t="s">
        <v>25</v>
      </c>
      <c r="N237" s="9" t="s">
        <v>25</v>
      </c>
      <c r="O237" s="10" t="s">
        <v>4110</v>
      </c>
      <c r="P237" s="10"/>
      <c r="Q237" s="13"/>
    </row>
    <row r="238" customFormat="false" ht="39" hidden="false" customHeight="true" outlineLevel="0" collapsed="false">
      <c r="A238" s="9" t="n">
        <v>239</v>
      </c>
      <c r="B238" s="9" t="s">
        <v>879</v>
      </c>
      <c r="C238" s="10" t="s">
        <v>3681</v>
      </c>
      <c r="D238" s="10" t="s">
        <v>4313</v>
      </c>
      <c r="E238" s="10"/>
      <c r="F238" s="10" t="s">
        <v>4314</v>
      </c>
      <c r="G238" s="9" t="s">
        <v>23</v>
      </c>
      <c r="H238" s="10" t="s">
        <v>4314</v>
      </c>
      <c r="I238" s="10"/>
      <c r="J238" s="10"/>
      <c r="K238" s="10" t="n">
        <v>89002445146</v>
      </c>
      <c r="L238" s="9" t="s">
        <v>4315</v>
      </c>
      <c r="M238" s="9" t="s">
        <v>25</v>
      </c>
      <c r="N238" s="9" t="s">
        <v>1457</v>
      </c>
      <c r="O238" s="10" t="s">
        <v>4316</v>
      </c>
      <c r="P238" s="10" t="s">
        <v>4317</v>
      </c>
      <c r="Q238" s="13"/>
    </row>
    <row r="239" customFormat="false" ht="37.5" hidden="false" customHeight="true" outlineLevel="0" collapsed="false">
      <c r="A239" s="9" t="n">
        <v>240</v>
      </c>
      <c r="B239" s="9" t="s">
        <v>879</v>
      </c>
      <c r="C239" s="10" t="s">
        <v>3682</v>
      </c>
      <c r="D239" s="14" t="s">
        <v>1439</v>
      </c>
      <c r="E239" s="14"/>
      <c r="F239" s="14"/>
      <c r="G239" s="15" t="s">
        <v>23</v>
      </c>
      <c r="H239" s="14"/>
      <c r="I239" s="64"/>
      <c r="J239" s="14"/>
      <c r="K239" s="14" t="n">
        <v>89184930557</v>
      </c>
      <c r="L239" s="15" t="s">
        <v>4318</v>
      </c>
      <c r="M239" s="15" t="s">
        <v>25</v>
      </c>
      <c r="N239" s="15" t="s">
        <v>1457</v>
      </c>
      <c r="O239" s="14" t="s">
        <v>1448</v>
      </c>
      <c r="P239" s="14"/>
      <c r="Q239" s="132"/>
    </row>
    <row r="240" customFormat="false" ht="41.25" hidden="false" customHeight="true" outlineLevel="0" collapsed="false">
      <c r="A240" s="9" t="n">
        <v>241</v>
      </c>
      <c r="B240" s="9" t="s">
        <v>879</v>
      </c>
      <c r="C240" s="10" t="s">
        <v>4319</v>
      </c>
      <c r="D240" s="64" t="s">
        <v>1450</v>
      </c>
      <c r="E240" s="64"/>
      <c r="F240" s="14"/>
      <c r="G240" s="15" t="s">
        <v>23</v>
      </c>
      <c r="H240" s="122" t="s">
        <v>10</v>
      </c>
      <c r="I240" s="14" t="s">
        <v>1451</v>
      </c>
      <c r="J240" s="14"/>
      <c r="K240" s="14" t="n">
        <v>89649144557</v>
      </c>
      <c r="L240" s="15"/>
      <c r="M240" s="15" t="s">
        <v>25</v>
      </c>
      <c r="N240" s="15" t="s">
        <v>1457</v>
      </c>
      <c r="O240" s="14" t="s">
        <v>1452</v>
      </c>
      <c r="P240" s="14" t="s">
        <v>1453</v>
      </c>
      <c r="Q240" s="25"/>
    </row>
    <row r="241" customFormat="false" ht="39.75" hidden="false" customHeight="true" outlineLevel="0" collapsed="false">
      <c r="A241" s="15" t="n">
        <v>242</v>
      </c>
      <c r="B241" s="15" t="s">
        <v>879</v>
      </c>
      <c r="C241" s="14" t="s">
        <v>1454</v>
      </c>
      <c r="D241" s="14" t="s">
        <v>1455</v>
      </c>
      <c r="E241" s="14"/>
      <c r="F241" s="14" t="s">
        <v>1456</v>
      </c>
      <c r="G241" s="15" t="s">
        <v>23</v>
      </c>
      <c r="H241" s="14" t="s">
        <v>1456</v>
      </c>
      <c r="I241" s="64"/>
      <c r="J241" s="14"/>
      <c r="K241" s="14" t="n">
        <v>89180889779</v>
      </c>
      <c r="L241" s="82"/>
      <c r="M241" s="82" t="s">
        <v>25</v>
      </c>
      <c r="N241" s="82" t="s">
        <v>1457</v>
      </c>
      <c r="O241" s="14" t="s">
        <v>1458</v>
      </c>
      <c r="P241" s="14" t="s">
        <v>1459</v>
      </c>
      <c r="Q241" s="25"/>
    </row>
    <row r="242" customFormat="false" ht="32.25" hidden="false" customHeight="true" outlineLevel="0" collapsed="false">
      <c r="A242" s="396" t="n">
        <v>243</v>
      </c>
      <c r="B242" s="396" t="s">
        <v>879</v>
      </c>
      <c r="C242" s="36" t="s">
        <v>1466</v>
      </c>
      <c r="D242" s="36" t="s">
        <v>1467</v>
      </c>
      <c r="E242" s="36"/>
      <c r="F242" s="14" t="s">
        <v>1468</v>
      </c>
      <c r="G242" s="396" t="s">
        <v>23</v>
      </c>
      <c r="H242" s="130" t="s">
        <v>10</v>
      </c>
      <c r="I242" s="36" t="s">
        <v>1469</v>
      </c>
      <c r="J242" s="36"/>
      <c r="K242" s="36" t="n">
        <v>890581870045</v>
      </c>
      <c r="L242" s="393"/>
      <c r="M242" s="396" t="s">
        <v>25</v>
      </c>
      <c r="N242" s="396"/>
      <c r="O242" s="36"/>
      <c r="P242" s="36"/>
      <c r="Q242" s="395"/>
    </row>
    <row r="243" customFormat="false" ht="50.25" hidden="false" customHeight="true" outlineLevel="0" collapsed="false">
      <c r="A243" s="9" t="s">
        <v>3795</v>
      </c>
      <c r="B243" s="9"/>
      <c r="C243" s="10" t="s">
        <v>4320</v>
      </c>
      <c r="D243" s="10"/>
      <c r="E243" s="10"/>
      <c r="F243" s="14" t="s">
        <v>4321</v>
      </c>
      <c r="G243" s="9"/>
      <c r="H243" s="90"/>
      <c r="I243" s="10"/>
      <c r="J243" s="10"/>
      <c r="K243" s="10" t="n">
        <v>89128689238</v>
      </c>
      <c r="L243" s="85"/>
      <c r="M243" s="85" t="s">
        <v>25</v>
      </c>
      <c r="N243" s="85"/>
      <c r="O243" s="10"/>
      <c r="P243" s="10"/>
      <c r="Q243" s="13"/>
    </row>
    <row r="244" customFormat="false" ht="32.25" hidden="false" customHeight="true" outlineLevel="0" collapsed="false">
      <c r="A244" s="18" t="n">
        <v>244</v>
      </c>
      <c r="B244" s="18" t="s">
        <v>1285</v>
      </c>
      <c r="C244" s="19" t="s">
        <v>1470</v>
      </c>
      <c r="D244" s="19" t="s">
        <v>1471</v>
      </c>
      <c r="E244" s="19"/>
      <c r="F244" s="19" t="s">
        <v>1472</v>
      </c>
      <c r="G244" s="18" t="s">
        <v>160</v>
      </c>
      <c r="H244" s="34" t="s">
        <v>10</v>
      </c>
      <c r="I244" s="19" t="s">
        <v>1473</v>
      </c>
      <c r="J244" s="19"/>
      <c r="K244" s="19" t="s">
        <v>1474</v>
      </c>
      <c r="L244" s="202" t="s">
        <v>1475</v>
      </c>
      <c r="M244" s="202" t="s">
        <v>42</v>
      </c>
      <c r="N244" s="202" t="s">
        <v>59</v>
      </c>
      <c r="O244" s="19" t="s">
        <v>1476</v>
      </c>
      <c r="P244" s="19" t="s">
        <v>1477</v>
      </c>
      <c r="Q244" s="30" t="s">
        <v>1478</v>
      </c>
    </row>
    <row r="245" customFormat="false" ht="44.25" hidden="false" customHeight="true" outlineLevel="0" collapsed="false">
      <c r="A245" s="18" t="n">
        <v>245</v>
      </c>
      <c r="B245" s="18" t="s">
        <v>1285</v>
      </c>
      <c r="C245" s="19" t="s">
        <v>1479</v>
      </c>
      <c r="D245" s="134" t="s">
        <v>1480</v>
      </c>
      <c r="E245" s="134"/>
      <c r="F245" s="19" t="s">
        <v>1481</v>
      </c>
      <c r="G245" s="18" t="s">
        <v>23</v>
      </c>
      <c r="H245" s="19" t="s">
        <v>1481</v>
      </c>
      <c r="I245" s="19"/>
      <c r="J245" s="19"/>
      <c r="K245" s="19" t="n">
        <v>89182609345</v>
      </c>
      <c r="L245" s="18" t="s">
        <v>1483</v>
      </c>
      <c r="M245" s="18" t="s">
        <v>42</v>
      </c>
      <c r="N245" s="18" t="s">
        <v>144</v>
      </c>
      <c r="O245" s="19" t="s">
        <v>1484</v>
      </c>
      <c r="P245" s="19" t="s">
        <v>1485</v>
      </c>
      <c r="Q245" s="30"/>
    </row>
    <row r="246" customFormat="false" ht="40.5" hidden="false" customHeight="true" outlineLevel="0" collapsed="false">
      <c r="A246" s="18" t="n">
        <v>247</v>
      </c>
      <c r="B246" s="18" t="s">
        <v>1285</v>
      </c>
      <c r="C246" s="19" t="s">
        <v>1486</v>
      </c>
      <c r="D246" s="19" t="s">
        <v>1487</v>
      </c>
      <c r="E246" s="19"/>
      <c r="F246" s="19" t="s">
        <v>1488</v>
      </c>
      <c r="G246" s="18" t="s">
        <v>80</v>
      </c>
      <c r="H246" s="19" t="s">
        <v>1488</v>
      </c>
      <c r="I246" s="19"/>
      <c r="J246" s="19"/>
      <c r="K246" s="19" t="n">
        <v>89182597383</v>
      </c>
      <c r="L246" s="18" t="s">
        <v>1490</v>
      </c>
      <c r="M246" s="18" t="s">
        <v>42</v>
      </c>
      <c r="N246" s="18" t="s">
        <v>59</v>
      </c>
      <c r="O246" s="19" t="s">
        <v>1491</v>
      </c>
      <c r="P246" s="19" t="s">
        <v>1492</v>
      </c>
      <c r="Q246" s="30" t="s">
        <v>1493</v>
      </c>
    </row>
    <row r="247" customFormat="false" ht="40.5" hidden="false" customHeight="true" outlineLevel="0" collapsed="false">
      <c r="A247" s="18" t="n">
        <v>248</v>
      </c>
      <c r="B247" s="18" t="s">
        <v>1285</v>
      </c>
      <c r="C247" s="19" t="s">
        <v>4322</v>
      </c>
      <c r="D247" s="134" t="s">
        <v>1495</v>
      </c>
      <c r="E247" s="134"/>
      <c r="F247" s="19" t="s">
        <v>4323</v>
      </c>
      <c r="G247" s="18" t="s">
        <v>32</v>
      </c>
      <c r="H247" s="19" t="s">
        <v>4323</v>
      </c>
      <c r="I247" s="19"/>
      <c r="J247" s="19"/>
      <c r="K247" s="19" t="n">
        <v>89054045482</v>
      </c>
      <c r="L247" s="18" t="s">
        <v>4324</v>
      </c>
      <c r="M247" s="18" t="s">
        <v>42</v>
      </c>
      <c r="N247" s="18" t="s">
        <v>144</v>
      </c>
      <c r="O247" s="19" t="s">
        <v>1496</v>
      </c>
      <c r="P247" s="19"/>
      <c r="Q247" s="129" t="s">
        <v>2046</v>
      </c>
    </row>
    <row r="248" customFormat="false" ht="40.5" hidden="false" customHeight="true" outlineLevel="0" collapsed="false">
      <c r="A248" s="9" t="n">
        <v>249</v>
      </c>
      <c r="B248" s="9" t="s">
        <v>1285</v>
      </c>
      <c r="C248" s="10" t="s">
        <v>1497</v>
      </c>
      <c r="D248" s="14" t="s">
        <v>1498</v>
      </c>
      <c r="E248" s="14"/>
      <c r="F248" s="14" t="s">
        <v>1499</v>
      </c>
      <c r="G248" s="15" t="s">
        <v>80</v>
      </c>
      <c r="H248" s="14" t="s">
        <v>4325</v>
      </c>
      <c r="I248" s="14"/>
      <c r="J248" s="14"/>
      <c r="K248" s="14" t="n">
        <v>89189400309</v>
      </c>
      <c r="L248" s="15"/>
      <c r="M248" s="396" t="s">
        <v>25</v>
      </c>
      <c r="N248" s="396" t="s">
        <v>1501</v>
      </c>
      <c r="O248" s="14" t="s">
        <v>1502</v>
      </c>
      <c r="P248" s="14" t="s">
        <v>1503</v>
      </c>
      <c r="Q248" s="72" t="s">
        <v>305</v>
      </c>
    </row>
    <row r="249" customFormat="false" ht="37.5" hidden="false" customHeight="true" outlineLevel="0" collapsed="false">
      <c r="A249" s="18" t="n">
        <v>250</v>
      </c>
      <c r="B249" s="18" t="s">
        <v>1285</v>
      </c>
      <c r="C249" s="19" t="s">
        <v>1504</v>
      </c>
      <c r="D249" s="19" t="s">
        <v>1505</v>
      </c>
      <c r="E249" s="19"/>
      <c r="F249" s="19" t="s">
        <v>1506</v>
      </c>
      <c r="G249" s="18" t="s">
        <v>23</v>
      </c>
      <c r="H249" s="19" t="s">
        <v>1506</v>
      </c>
      <c r="I249" s="19"/>
      <c r="J249" s="19"/>
      <c r="K249" s="19" t="n">
        <v>89183414608</v>
      </c>
      <c r="L249" s="18"/>
      <c r="M249" s="18" t="s">
        <v>42</v>
      </c>
      <c r="N249" s="18" t="s">
        <v>59</v>
      </c>
      <c r="O249" s="19" t="s">
        <v>1509</v>
      </c>
      <c r="P249" s="19" t="s">
        <v>1510</v>
      </c>
      <c r="Q249" s="30" t="s">
        <v>1511</v>
      </c>
    </row>
    <row r="250" customFormat="false" ht="38.25" hidden="false" customHeight="true" outlineLevel="0" collapsed="false">
      <c r="A250" s="18" t="n">
        <v>251</v>
      </c>
      <c r="B250" s="18" t="s">
        <v>1285</v>
      </c>
      <c r="C250" s="19" t="s">
        <v>1512</v>
      </c>
      <c r="D250" s="19" t="s">
        <v>1513</v>
      </c>
      <c r="E250" s="19"/>
      <c r="F250" s="19" t="s">
        <v>1514</v>
      </c>
      <c r="G250" s="18" t="s">
        <v>32</v>
      </c>
      <c r="H250" s="67" t="s">
        <v>1514</v>
      </c>
      <c r="I250" s="19"/>
      <c r="J250" s="19"/>
      <c r="K250" s="19" t="n">
        <v>89604814121</v>
      </c>
      <c r="L250" s="18" t="s">
        <v>1515</v>
      </c>
      <c r="M250" s="18" t="s">
        <v>42</v>
      </c>
      <c r="N250" s="18" t="s">
        <v>144</v>
      </c>
      <c r="O250" s="19" t="s">
        <v>1516</v>
      </c>
      <c r="P250" s="19" t="s">
        <v>1517</v>
      </c>
      <c r="Q250" s="30"/>
    </row>
    <row r="251" customFormat="false" ht="38.25" hidden="false" customHeight="true" outlineLevel="0" collapsed="false">
      <c r="A251" s="18" t="n">
        <v>252</v>
      </c>
      <c r="B251" s="18" t="s">
        <v>1285</v>
      </c>
      <c r="C251" s="19" t="s">
        <v>1518</v>
      </c>
      <c r="D251" s="19" t="s">
        <v>1519</v>
      </c>
      <c r="E251" s="19"/>
      <c r="F251" s="19" t="s">
        <v>1520</v>
      </c>
      <c r="G251" s="18" t="s">
        <v>32</v>
      </c>
      <c r="H251" s="67" t="s">
        <v>1514</v>
      </c>
      <c r="I251" s="19"/>
      <c r="J251" s="19"/>
      <c r="K251" s="19" t="n">
        <v>89628701602</v>
      </c>
      <c r="L251" s="18" t="s">
        <v>1521</v>
      </c>
      <c r="M251" s="18" t="s">
        <v>42</v>
      </c>
      <c r="N251" s="18" t="s">
        <v>59</v>
      </c>
      <c r="O251" s="19" t="s">
        <v>1522</v>
      </c>
      <c r="P251" s="19" t="s">
        <v>1523</v>
      </c>
      <c r="Q251" s="30"/>
    </row>
    <row r="252" customFormat="false" ht="38.25" hidden="false" customHeight="true" outlineLevel="0" collapsed="false">
      <c r="A252" s="9" t="n">
        <v>253</v>
      </c>
      <c r="B252" s="9" t="s">
        <v>1285</v>
      </c>
      <c r="C252" s="10" t="s">
        <v>1524</v>
      </c>
      <c r="D252" s="10" t="s">
        <v>1525</v>
      </c>
      <c r="E252" s="9" t="n">
        <v>511</v>
      </c>
      <c r="F252" s="10" t="s">
        <v>1526</v>
      </c>
      <c r="G252" s="9" t="s">
        <v>23</v>
      </c>
      <c r="H252" s="10" t="s">
        <v>1526</v>
      </c>
      <c r="I252" s="10"/>
      <c r="J252" s="10"/>
      <c r="K252" s="10" t="n">
        <v>89131524600</v>
      </c>
      <c r="L252" s="9" t="s">
        <v>1528</v>
      </c>
      <c r="M252" s="9" t="s">
        <v>25</v>
      </c>
      <c r="N252" s="9" t="s">
        <v>25</v>
      </c>
      <c r="O252" s="10" t="s">
        <v>1526</v>
      </c>
      <c r="P252" s="10" t="s">
        <v>1529</v>
      </c>
      <c r="Q252" s="130" t="s">
        <v>1530</v>
      </c>
    </row>
    <row r="253" customFormat="false" ht="39" hidden="false" customHeight="true" outlineLevel="0" collapsed="false">
      <c r="A253" s="15" t="n">
        <v>254</v>
      </c>
      <c r="B253" s="15" t="s">
        <v>1285</v>
      </c>
      <c r="C253" s="14" t="s">
        <v>4326</v>
      </c>
      <c r="D253" s="14" t="s">
        <v>1532</v>
      </c>
      <c r="E253" s="14"/>
      <c r="F253" s="14" t="s">
        <v>1533</v>
      </c>
      <c r="G253" s="15" t="s">
        <v>32</v>
      </c>
      <c r="H253" s="14" t="s">
        <v>10</v>
      </c>
      <c r="I253" s="14" t="s">
        <v>1534</v>
      </c>
      <c r="J253" s="14"/>
      <c r="K253" s="14" t="n">
        <v>89002641924</v>
      </c>
      <c r="L253" s="15"/>
      <c r="M253" s="15" t="s">
        <v>25</v>
      </c>
      <c r="N253" s="15" t="s">
        <v>25</v>
      </c>
      <c r="O253" s="14" t="s">
        <v>1535</v>
      </c>
      <c r="P253" s="14" t="s">
        <v>4327</v>
      </c>
      <c r="Q253" s="25"/>
    </row>
    <row r="254" customFormat="false" ht="39.75" hidden="false" customHeight="true" outlineLevel="0" collapsed="false">
      <c r="A254" s="18" t="n">
        <v>255</v>
      </c>
      <c r="B254" s="18" t="s">
        <v>1285</v>
      </c>
      <c r="C254" s="19" t="s">
        <v>4328</v>
      </c>
      <c r="D254" s="19" t="s">
        <v>1538</v>
      </c>
      <c r="E254" s="19"/>
      <c r="F254" s="19" t="s">
        <v>1539</v>
      </c>
      <c r="G254" s="18" t="s">
        <v>80</v>
      </c>
      <c r="H254" s="19" t="s">
        <v>1539</v>
      </c>
      <c r="I254" s="19"/>
      <c r="J254" s="19"/>
      <c r="K254" s="19" t="n">
        <v>89628676778</v>
      </c>
      <c r="L254" s="18"/>
      <c r="M254" s="18" t="s">
        <v>42</v>
      </c>
      <c r="N254" s="18" t="s">
        <v>144</v>
      </c>
      <c r="O254" s="19" t="s">
        <v>1541</v>
      </c>
      <c r="P254" s="19" t="s">
        <v>4329</v>
      </c>
      <c r="Q254" s="30"/>
    </row>
    <row r="255" customFormat="false" ht="37.5" hidden="false" customHeight="true" outlineLevel="0" collapsed="false">
      <c r="A255" s="18" t="n">
        <v>256</v>
      </c>
      <c r="B255" s="18" t="s">
        <v>1285</v>
      </c>
      <c r="C255" s="19" t="s">
        <v>3689</v>
      </c>
      <c r="D255" s="19" t="s">
        <v>1544</v>
      </c>
      <c r="E255" s="19"/>
      <c r="F255" s="19" t="s">
        <v>4330</v>
      </c>
      <c r="G255" s="18" t="s">
        <v>80</v>
      </c>
      <c r="H255" s="19" t="s">
        <v>4331</v>
      </c>
      <c r="I255" s="19"/>
      <c r="J255" s="19"/>
      <c r="K255" s="19" t="n">
        <v>89186755704</v>
      </c>
      <c r="L255" s="444"/>
      <c r="M255" s="18" t="s">
        <v>42</v>
      </c>
      <c r="N255" s="18" t="s">
        <v>144</v>
      </c>
      <c r="O255" s="19" t="s">
        <v>1547</v>
      </c>
      <c r="P255" s="19" t="s">
        <v>4332</v>
      </c>
      <c r="Q255" s="30"/>
    </row>
    <row r="256" customFormat="false" ht="39" hidden="false" customHeight="true" outlineLevel="0" collapsed="false">
      <c r="A256" s="461" t="n">
        <v>257</v>
      </c>
      <c r="B256" s="461" t="s">
        <v>1285</v>
      </c>
      <c r="C256" s="462" t="s">
        <v>1549</v>
      </c>
      <c r="D256" s="462" t="s">
        <v>1550</v>
      </c>
      <c r="E256" s="462"/>
      <c r="F256" s="462" t="s">
        <v>1551</v>
      </c>
      <c r="G256" s="461" t="s">
        <v>32</v>
      </c>
      <c r="H256" s="130" t="s">
        <v>4333</v>
      </c>
      <c r="I256" s="462"/>
      <c r="J256" s="462"/>
      <c r="K256" s="462" t="n">
        <v>89182999807</v>
      </c>
      <c r="L256" s="461"/>
      <c r="M256" s="461" t="s">
        <v>25</v>
      </c>
      <c r="N256" s="461" t="s">
        <v>25</v>
      </c>
      <c r="O256" s="462" t="s">
        <v>1553</v>
      </c>
      <c r="P256" s="462"/>
      <c r="Q256" s="463" t="s">
        <v>1554</v>
      </c>
    </row>
    <row r="257" customFormat="false" ht="63.75" hidden="false" customHeight="true" outlineLevel="0" collapsed="false">
      <c r="A257" s="18" t="n">
        <v>258</v>
      </c>
      <c r="B257" s="18" t="s">
        <v>1285</v>
      </c>
      <c r="C257" s="19" t="s">
        <v>1555</v>
      </c>
      <c r="D257" s="19" t="s">
        <v>1556</v>
      </c>
      <c r="E257" s="19"/>
      <c r="F257" s="19" t="s">
        <v>1557</v>
      </c>
      <c r="G257" s="18" t="s">
        <v>23</v>
      </c>
      <c r="H257" s="19" t="s">
        <v>4070</v>
      </c>
      <c r="I257" s="19" t="s">
        <v>1558</v>
      </c>
      <c r="J257" s="19"/>
      <c r="K257" s="19" t="n">
        <v>89528504648</v>
      </c>
      <c r="L257" s="18"/>
      <c r="M257" s="18" t="s">
        <v>42</v>
      </c>
      <c r="N257" s="18" t="s">
        <v>59</v>
      </c>
      <c r="O257" s="19" t="s">
        <v>1559</v>
      </c>
      <c r="P257" s="19" t="s">
        <v>1560</v>
      </c>
      <c r="Q257" s="30" t="s">
        <v>1561</v>
      </c>
    </row>
    <row r="258" customFormat="false" ht="33" hidden="false" customHeight="true" outlineLevel="0" collapsed="false">
      <c r="A258" s="18" t="n">
        <v>259</v>
      </c>
      <c r="B258" s="18" t="s">
        <v>1285</v>
      </c>
      <c r="C258" s="19" t="s">
        <v>1555</v>
      </c>
      <c r="D258" s="19" t="s">
        <v>1562</v>
      </c>
      <c r="E258" s="19"/>
      <c r="F258" s="19" t="s">
        <v>1563</v>
      </c>
      <c r="G258" s="18" t="s">
        <v>23</v>
      </c>
      <c r="H258" s="19" t="s">
        <v>4070</v>
      </c>
      <c r="I258" s="19" t="s">
        <v>1558</v>
      </c>
      <c r="J258" s="19"/>
      <c r="K258" s="19" t="n">
        <v>89528504648</v>
      </c>
      <c r="L258" s="18"/>
      <c r="M258" s="18" t="s">
        <v>42</v>
      </c>
      <c r="N258" s="18" t="s">
        <v>59</v>
      </c>
      <c r="O258" s="19" t="s">
        <v>1564</v>
      </c>
      <c r="P258" s="19" t="s">
        <v>1560</v>
      </c>
      <c r="Q258" s="41" t="s">
        <v>1565</v>
      </c>
    </row>
    <row r="259" customFormat="false" ht="39.75" hidden="false" customHeight="true" outlineLevel="0" collapsed="false">
      <c r="A259" s="9" t="n">
        <v>260</v>
      </c>
      <c r="B259" s="15" t="s">
        <v>1285</v>
      </c>
      <c r="C259" s="14" t="s">
        <v>1566</v>
      </c>
      <c r="D259" s="14" t="s">
        <v>1567</v>
      </c>
      <c r="E259" s="14"/>
      <c r="F259" s="14" t="s">
        <v>1568</v>
      </c>
      <c r="G259" s="15" t="s">
        <v>23</v>
      </c>
      <c r="H259" s="14" t="s">
        <v>1568</v>
      </c>
      <c r="I259" s="14"/>
      <c r="J259" s="14"/>
      <c r="K259" s="14" t="s">
        <v>1569</v>
      </c>
      <c r="L259" s="15"/>
      <c r="M259" s="15" t="s">
        <v>25</v>
      </c>
      <c r="N259" s="15" t="s">
        <v>25</v>
      </c>
      <c r="O259" s="14" t="s">
        <v>1570</v>
      </c>
      <c r="P259" s="14" t="s">
        <v>1571</v>
      </c>
      <c r="Q259" s="25" t="s">
        <v>1572</v>
      </c>
    </row>
    <row r="260" customFormat="false" ht="54" hidden="false" customHeight="true" outlineLevel="0" collapsed="false">
      <c r="A260" s="9" t="n">
        <v>261</v>
      </c>
      <c r="B260" s="15" t="s">
        <v>1285</v>
      </c>
      <c r="C260" s="14" t="s">
        <v>1573</v>
      </c>
      <c r="D260" s="14" t="s">
        <v>1574</v>
      </c>
      <c r="E260" s="14"/>
      <c r="F260" s="14" t="s">
        <v>1575</v>
      </c>
      <c r="G260" s="15" t="s">
        <v>32</v>
      </c>
      <c r="H260" s="122" t="s">
        <v>10</v>
      </c>
      <c r="I260" s="60" t="s">
        <v>1576</v>
      </c>
      <c r="J260" s="14"/>
      <c r="K260" s="14" t="s">
        <v>1577</v>
      </c>
      <c r="L260" s="15"/>
      <c r="M260" s="15" t="s">
        <v>25</v>
      </c>
      <c r="N260" s="15" t="s">
        <v>25</v>
      </c>
      <c r="O260" s="14" t="s">
        <v>1578</v>
      </c>
      <c r="P260" s="14" t="s">
        <v>1579</v>
      </c>
      <c r="Q260" s="25"/>
    </row>
    <row r="261" customFormat="false" ht="54" hidden="false" customHeight="true" outlineLevel="0" collapsed="false">
      <c r="A261" s="18" t="n">
        <v>262</v>
      </c>
      <c r="B261" s="18" t="s">
        <v>1285</v>
      </c>
      <c r="C261" s="19" t="s">
        <v>1580</v>
      </c>
      <c r="D261" s="19" t="s">
        <v>1581</v>
      </c>
      <c r="E261" s="19"/>
      <c r="F261" s="19" t="s">
        <v>1582</v>
      </c>
      <c r="G261" s="18" t="s">
        <v>160</v>
      </c>
      <c r="H261" s="19" t="s">
        <v>1583</v>
      </c>
      <c r="I261" s="19"/>
      <c r="J261" s="19"/>
      <c r="K261" s="19" t="n">
        <v>89615955264</v>
      </c>
      <c r="L261" s="444"/>
      <c r="M261" s="18" t="s">
        <v>42</v>
      </c>
      <c r="N261" s="18" t="s">
        <v>144</v>
      </c>
      <c r="O261" s="19" t="s">
        <v>1584</v>
      </c>
      <c r="P261" s="19" t="s">
        <v>1585</v>
      </c>
      <c r="Q261" s="30"/>
    </row>
    <row r="262" customFormat="false" ht="51.75" hidden="false" customHeight="true" outlineLevel="0" collapsed="false">
      <c r="A262" s="18" t="n">
        <v>263</v>
      </c>
      <c r="B262" s="18" t="s">
        <v>1285</v>
      </c>
      <c r="C262" s="19" t="s">
        <v>1586</v>
      </c>
      <c r="D262" s="19" t="s">
        <v>1581</v>
      </c>
      <c r="E262" s="19"/>
      <c r="F262" s="19" t="s">
        <v>1587</v>
      </c>
      <c r="G262" s="18" t="s">
        <v>32</v>
      </c>
      <c r="H262" s="34" t="s">
        <v>10</v>
      </c>
      <c r="I262" s="44" t="s">
        <v>1588</v>
      </c>
      <c r="J262" s="19"/>
      <c r="K262" s="19" t="n">
        <v>89183336678</v>
      </c>
      <c r="L262" s="18"/>
      <c r="M262" s="18" t="s">
        <v>42</v>
      </c>
      <c r="N262" s="18" t="s">
        <v>144</v>
      </c>
      <c r="O262" s="19" t="s">
        <v>1589</v>
      </c>
      <c r="P262" s="19"/>
      <c r="Q262" s="129" t="s">
        <v>1364</v>
      </c>
    </row>
    <row r="263" customFormat="false" ht="53.25" hidden="false" customHeight="true" outlineLevel="0" collapsed="false">
      <c r="A263" s="15" t="n">
        <v>264</v>
      </c>
      <c r="B263" s="15" t="s">
        <v>1285</v>
      </c>
      <c r="C263" s="14" t="s">
        <v>1590</v>
      </c>
      <c r="D263" s="14" t="s">
        <v>1591</v>
      </c>
      <c r="E263" s="14"/>
      <c r="F263" s="14" t="s">
        <v>1592</v>
      </c>
      <c r="G263" s="15" t="s">
        <v>32</v>
      </c>
      <c r="H263" s="14" t="s">
        <v>10</v>
      </c>
      <c r="I263" s="60" t="s">
        <v>1588</v>
      </c>
      <c r="J263" s="14"/>
      <c r="K263" s="14" t="n">
        <v>89183336678</v>
      </c>
      <c r="L263" s="15"/>
      <c r="M263" s="15" t="s">
        <v>25</v>
      </c>
      <c r="N263" s="15" t="s">
        <v>1593</v>
      </c>
      <c r="O263" s="14" t="s">
        <v>1594</v>
      </c>
      <c r="P263" s="14" t="s">
        <v>1595</v>
      </c>
      <c r="Q263" s="25"/>
    </row>
    <row r="264" customFormat="false" ht="56.25" hidden="false" customHeight="true" outlineLevel="0" collapsed="false">
      <c r="A264" s="18" t="n">
        <v>265</v>
      </c>
      <c r="B264" s="18" t="s">
        <v>1285</v>
      </c>
      <c r="C264" s="19" t="s">
        <v>1596</v>
      </c>
      <c r="D264" s="19" t="s">
        <v>1597</v>
      </c>
      <c r="E264" s="19"/>
      <c r="F264" s="19" t="s">
        <v>1598</v>
      </c>
      <c r="G264" s="18" t="s">
        <v>80</v>
      </c>
      <c r="H264" s="19" t="s">
        <v>1598</v>
      </c>
      <c r="I264" s="19"/>
      <c r="J264" s="19"/>
      <c r="K264" s="19" t="s">
        <v>1600</v>
      </c>
      <c r="L264" s="18" t="s">
        <v>1601</v>
      </c>
      <c r="M264" s="18" t="s">
        <v>42</v>
      </c>
      <c r="N264" s="18" t="s">
        <v>144</v>
      </c>
      <c r="O264" s="19" t="s">
        <v>1602</v>
      </c>
      <c r="P264" s="19" t="s">
        <v>1603</v>
      </c>
      <c r="Q264" s="30"/>
    </row>
    <row r="265" customFormat="false" ht="52.5" hidden="false" customHeight="true" outlineLevel="0" collapsed="false">
      <c r="A265" s="18" t="n">
        <v>266</v>
      </c>
      <c r="B265" s="18" t="s">
        <v>1285</v>
      </c>
      <c r="C265" s="19" t="s">
        <v>3691</v>
      </c>
      <c r="D265" s="19" t="s">
        <v>1605</v>
      </c>
      <c r="E265" s="19"/>
      <c r="F265" s="19" t="s">
        <v>4334</v>
      </c>
      <c r="G265" s="18" t="s">
        <v>80</v>
      </c>
      <c r="H265" s="19" t="s">
        <v>4335</v>
      </c>
      <c r="I265" s="19"/>
      <c r="J265" s="19"/>
      <c r="K265" s="19" t="n">
        <v>89054724086</v>
      </c>
      <c r="L265" s="444"/>
      <c r="M265" s="18" t="s">
        <v>42</v>
      </c>
      <c r="N265" s="18" t="s">
        <v>144</v>
      </c>
      <c r="O265" s="19" t="s">
        <v>1606</v>
      </c>
      <c r="P265" s="19" t="s">
        <v>4336</v>
      </c>
      <c r="Q265" s="30"/>
    </row>
    <row r="266" customFormat="false" ht="41.25" hidden="false" customHeight="true" outlineLevel="0" collapsed="false">
      <c r="A266" s="18" t="n">
        <v>267</v>
      </c>
      <c r="B266" s="18" t="s">
        <v>1285</v>
      </c>
      <c r="C266" s="19" t="s">
        <v>1607</v>
      </c>
      <c r="D266" s="19" t="s">
        <v>1608</v>
      </c>
      <c r="E266" s="19"/>
      <c r="F266" s="19" t="s">
        <v>1609</v>
      </c>
      <c r="G266" s="18" t="s">
        <v>32</v>
      </c>
      <c r="H266" s="34" t="s">
        <v>10</v>
      </c>
      <c r="I266" s="19" t="s">
        <v>1610</v>
      </c>
      <c r="J266" s="19"/>
      <c r="K266" s="19" t="n">
        <v>89882471950</v>
      </c>
      <c r="L266" s="18"/>
      <c r="M266" s="18" t="s">
        <v>42</v>
      </c>
      <c r="N266" s="18" t="s">
        <v>144</v>
      </c>
      <c r="O266" s="19" t="s">
        <v>1611</v>
      </c>
      <c r="P266" s="19"/>
      <c r="Q266" s="129" t="s">
        <v>1612</v>
      </c>
    </row>
    <row r="267" customFormat="false" ht="26.25" hidden="false" customHeight="true" outlineLevel="0" collapsed="false">
      <c r="A267" s="18" t="n">
        <v>268</v>
      </c>
      <c r="B267" s="18" t="s">
        <v>1285</v>
      </c>
      <c r="C267" s="19" t="s">
        <v>1613</v>
      </c>
      <c r="D267" s="19" t="s">
        <v>1614</v>
      </c>
      <c r="E267" s="19"/>
      <c r="F267" s="19" t="s">
        <v>1615</v>
      </c>
      <c r="G267" s="18" t="s">
        <v>23</v>
      </c>
      <c r="H267" s="19" t="s">
        <v>1615</v>
      </c>
      <c r="I267" s="19"/>
      <c r="J267" s="19"/>
      <c r="K267" s="19" t="n">
        <v>89283960637</v>
      </c>
      <c r="L267" s="18"/>
      <c r="M267" s="18" t="s">
        <v>42</v>
      </c>
      <c r="N267" s="18" t="s">
        <v>510</v>
      </c>
      <c r="O267" s="19" t="s">
        <v>1617</v>
      </c>
      <c r="P267" s="19" t="s">
        <v>1618</v>
      </c>
      <c r="Q267" s="41" t="s">
        <v>984</v>
      </c>
    </row>
    <row r="268" customFormat="false" ht="39.75" hidden="false" customHeight="true" outlineLevel="0" collapsed="false">
      <c r="A268" s="9" t="n">
        <v>269</v>
      </c>
      <c r="B268" s="9" t="s">
        <v>1285</v>
      </c>
      <c r="C268" s="10" t="s">
        <v>1619</v>
      </c>
      <c r="D268" s="10" t="s">
        <v>1620</v>
      </c>
      <c r="E268" s="10"/>
      <c r="F268" s="10" t="s">
        <v>1621</v>
      </c>
      <c r="G268" s="15" t="s">
        <v>23</v>
      </c>
      <c r="H268" s="10" t="s">
        <v>1621</v>
      </c>
      <c r="I268" s="42"/>
      <c r="J268" s="10"/>
      <c r="K268" s="10" t="n">
        <v>89385278169</v>
      </c>
      <c r="L268" s="85"/>
      <c r="M268" s="85" t="s">
        <v>25</v>
      </c>
      <c r="N268" s="85" t="s">
        <v>25</v>
      </c>
      <c r="O268" s="10" t="s">
        <v>1623</v>
      </c>
      <c r="P268" s="10" t="s">
        <v>1624</v>
      </c>
      <c r="Q268" s="25"/>
    </row>
    <row r="269" customFormat="false" ht="31.5" hidden="false" customHeight="true" outlineLevel="0" collapsed="false">
      <c r="A269" s="9" t="n">
        <v>270</v>
      </c>
      <c r="B269" s="9" t="s">
        <v>1285</v>
      </c>
      <c r="C269" s="10" t="s">
        <v>1625</v>
      </c>
      <c r="D269" s="10" t="s">
        <v>1626</v>
      </c>
      <c r="E269" s="10"/>
      <c r="F269" s="10" t="s">
        <v>1627</v>
      </c>
      <c r="G269" s="15" t="s">
        <v>23</v>
      </c>
      <c r="H269" s="45" t="s">
        <v>4070</v>
      </c>
      <c r="I269" s="10" t="s">
        <v>1628</v>
      </c>
      <c r="J269" s="10"/>
      <c r="K269" s="10" t="n">
        <v>89180124254</v>
      </c>
      <c r="L269" s="85"/>
      <c r="M269" s="85" t="s">
        <v>25</v>
      </c>
      <c r="N269" s="85" t="s">
        <v>25</v>
      </c>
      <c r="O269" s="10" t="s">
        <v>1629</v>
      </c>
      <c r="P269" s="10" t="s">
        <v>1630</v>
      </c>
      <c r="Q269" s="25" t="s">
        <v>1631</v>
      </c>
    </row>
    <row r="270" customFormat="false" ht="34.5" hidden="false" customHeight="true" outlineLevel="0" collapsed="false">
      <c r="A270" s="85" t="n">
        <v>271</v>
      </c>
      <c r="B270" s="85" t="s">
        <v>1285</v>
      </c>
      <c r="C270" s="42" t="s">
        <v>4337</v>
      </c>
      <c r="D270" s="42" t="s">
        <v>1626</v>
      </c>
      <c r="E270" s="42"/>
      <c r="F270" s="42" t="s">
        <v>1634</v>
      </c>
      <c r="G270" s="85" t="s">
        <v>160</v>
      </c>
      <c r="H270" s="42" t="s">
        <v>1634</v>
      </c>
      <c r="I270" s="42"/>
      <c r="J270" s="42"/>
      <c r="K270" s="42"/>
      <c r="L270" s="85"/>
      <c r="M270" s="85" t="s">
        <v>25</v>
      </c>
      <c r="N270" s="85"/>
      <c r="O270" s="42"/>
      <c r="P270" s="42"/>
      <c r="Q270" s="86" t="s">
        <v>387</v>
      </c>
    </row>
    <row r="271" customFormat="false" ht="46.5" hidden="false" customHeight="true" outlineLevel="0" collapsed="false">
      <c r="A271" s="18" t="n">
        <v>272</v>
      </c>
      <c r="B271" s="18" t="s">
        <v>1285</v>
      </c>
      <c r="C271" s="19" t="s">
        <v>1635</v>
      </c>
      <c r="D271" s="19" t="s">
        <v>1636</v>
      </c>
      <c r="E271" s="19"/>
      <c r="F271" s="19" t="s">
        <v>1637</v>
      </c>
      <c r="G271" s="18" t="s">
        <v>32</v>
      </c>
      <c r="H271" s="34" t="s">
        <v>10</v>
      </c>
      <c r="I271" s="19" t="s">
        <v>1638</v>
      </c>
      <c r="J271" s="19"/>
      <c r="K271" s="19" t="n">
        <v>89183485999</v>
      </c>
      <c r="L271" s="439"/>
      <c r="M271" s="18" t="s">
        <v>42</v>
      </c>
      <c r="N271" s="18" t="s">
        <v>144</v>
      </c>
      <c r="O271" s="19" t="s">
        <v>1639</v>
      </c>
      <c r="P271" s="19" t="s">
        <v>1640</v>
      </c>
      <c r="Q271" s="30"/>
    </row>
    <row r="272" customFormat="false" ht="37.5" hidden="false" customHeight="true" outlineLevel="0" collapsed="false">
      <c r="A272" s="9" t="n">
        <v>273</v>
      </c>
      <c r="B272" s="15" t="s">
        <v>1285</v>
      </c>
      <c r="C272" s="14" t="s">
        <v>1641</v>
      </c>
      <c r="D272" s="14" t="s">
        <v>1642</v>
      </c>
      <c r="E272" s="14"/>
      <c r="F272" s="14" t="s">
        <v>1643</v>
      </c>
      <c r="G272" s="15" t="s">
        <v>32</v>
      </c>
      <c r="H272" s="122" t="s">
        <v>10</v>
      </c>
      <c r="I272" s="60" t="s">
        <v>1644</v>
      </c>
      <c r="J272" s="14"/>
      <c r="K272" s="14" t="n">
        <v>89184104197</v>
      </c>
      <c r="L272" s="15"/>
      <c r="M272" s="15" t="s">
        <v>25</v>
      </c>
      <c r="N272" s="15" t="s">
        <v>25</v>
      </c>
      <c r="O272" s="14" t="s">
        <v>1645</v>
      </c>
      <c r="P272" s="14" t="s">
        <v>1646</v>
      </c>
      <c r="Q272" s="132" t="s">
        <v>1647</v>
      </c>
    </row>
    <row r="273" customFormat="false" ht="58.5" hidden="false" customHeight="true" outlineLevel="0" collapsed="false">
      <c r="A273" s="15" t="n">
        <v>274</v>
      </c>
      <c r="B273" s="15" t="s">
        <v>1285</v>
      </c>
      <c r="C273" s="14" t="s">
        <v>1648</v>
      </c>
      <c r="D273" s="14" t="s">
        <v>4338</v>
      </c>
      <c r="E273" s="14"/>
      <c r="F273" s="14" t="s">
        <v>1649</v>
      </c>
      <c r="G273" s="15" t="s">
        <v>32</v>
      </c>
      <c r="H273" s="14" t="s">
        <v>1649</v>
      </c>
      <c r="I273" s="14"/>
      <c r="J273" s="14"/>
      <c r="K273" s="14" t="n">
        <v>89054013131</v>
      </c>
      <c r="L273" s="15"/>
      <c r="M273" s="15" t="s">
        <v>25</v>
      </c>
      <c r="N273" s="15" t="s">
        <v>25</v>
      </c>
      <c r="O273" s="14" t="s">
        <v>1651</v>
      </c>
      <c r="P273" s="14" t="s">
        <v>1652</v>
      </c>
      <c r="Q273" s="25" t="s">
        <v>1653</v>
      </c>
    </row>
    <row r="274" customFormat="false" ht="55.5" hidden="false" customHeight="true" outlineLevel="0" collapsed="false">
      <c r="A274" s="9" t="n">
        <v>275</v>
      </c>
      <c r="B274" s="15" t="s">
        <v>1285</v>
      </c>
      <c r="C274" s="14" t="s">
        <v>1654</v>
      </c>
      <c r="D274" s="14" t="s">
        <v>1655</v>
      </c>
      <c r="E274" s="14"/>
      <c r="F274" s="14" t="s">
        <v>1656</v>
      </c>
      <c r="G274" s="15" t="s">
        <v>32</v>
      </c>
      <c r="H274" s="14" t="s">
        <v>4339</v>
      </c>
      <c r="I274" s="14"/>
      <c r="J274" s="14"/>
      <c r="K274" s="14" t="n">
        <v>89181347751</v>
      </c>
      <c r="L274" s="15"/>
      <c r="M274" s="15" t="s">
        <v>25</v>
      </c>
      <c r="N274" s="15" t="s">
        <v>25</v>
      </c>
      <c r="O274" s="14" t="s">
        <v>1657</v>
      </c>
      <c r="P274" s="14" t="s">
        <v>1658</v>
      </c>
      <c r="Q274" s="25"/>
    </row>
    <row r="275" customFormat="false" ht="51" hidden="false" customHeight="true" outlineLevel="0" collapsed="false">
      <c r="A275" s="18" t="n">
        <v>276</v>
      </c>
      <c r="B275" s="18" t="s">
        <v>1285</v>
      </c>
      <c r="C275" s="19" t="s">
        <v>1659</v>
      </c>
      <c r="D275" s="19" t="s">
        <v>1660</v>
      </c>
      <c r="E275" s="19"/>
      <c r="F275" s="19" t="s">
        <v>1488</v>
      </c>
      <c r="G275" s="18" t="s">
        <v>32</v>
      </c>
      <c r="H275" s="67" t="s">
        <v>1488</v>
      </c>
      <c r="I275" s="19"/>
      <c r="J275" s="19"/>
      <c r="K275" s="19" t="n">
        <v>89184145514</v>
      </c>
      <c r="L275" s="18" t="s">
        <v>1662</v>
      </c>
      <c r="M275" s="18" t="s">
        <v>42</v>
      </c>
      <c r="N275" s="18" t="s">
        <v>59</v>
      </c>
      <c r="O275" s="19" t="s">
        <v>1663</v>
      </c>
      <c r="P275" s="19" t="s">
        <v>1664</v>
      </c>
      <c r="Q275" s="30"/>
    </row>
    <row r="276" customFormat="false" ht="51" hidden="false" customHeight="true" outlineLevel="0" collapsed="false">
      <c r="A276" s="18" t="n">
        <v>277</v>
      </c>
      <c r="B276" s="18" t="s">
        <v>1285</v>
      </c>
      <c r="C276" s="19" t="s">
        <v>1665</v>
      </c>
      <c r="D276" s="19" t="s">
        <v>1666</v>
      </c>
      <c r="E276" s="19"/>
      <c r="F276" s="19" t="s">
        <v>1667</v>
      </c>
      <c r="G276" s="18" t="s">
        <v>23</v>
      </c>
      <c r="H276" s="19" t="s">
        <v>1667</v>
      </c>
      <c r="I276" s="19"/>
      <c r="J276" s="19"/>
      <c r="K276" s="19" t="n">
        <v>89892772403</v>
      </c>
      <c r="L276" s="18" t="s">
        <v>1669</v>
      </c>
      <c r="M276" s="18" t="s">
        <v>42</v>
      </c>
      <c r="N276" s="18" t="s">
        <v>59</v>
      </c>
      <c r="O276" s="19" t="s">
        <v>1670</v>
      </c>
      <c r="P276" s="19" t="s">
        <v>1671</v>
      </c>
      <c r="Q276" s="30"/>
    </row>
    <row r="277" customFormat="false" ht="38.25" hidden="false" customHeight="true" outlineLevel="0" collapsed="false">
      <c r="A277" s="9" t="n">
        <v>278</v>
      </c>
      <c r="B277" s="9" t="s">
        <v>1285</v>
      </c>
      <c r="C277" s="10" t="s">
        <v>1672</v>
      </c>
      <c r="D277" s="10" t="s">
        <v>1673</v>
      </c>
      <c r="E277" s="10"/>
      <c r="F277" s="10" t="s">
        <v>1674</v>
      </c>
      <c r="G277" s="15" t="s">
        <v>32</v>
      </c>
      <c r="H277" s="90" t="s">
        <v>10</v>
      </c>
      <c r="I277" s="10" t="s">
        <v>1675</v>
      </c>
      <c r="J277" s="10"/>
      <c r="K277" s="10" t="n">
        <v>89189799015</v>
      </c>
      <c r="L277" s="8"/>
      <c r="M277" s="9" t="s">
        <v>25</v>
      </c>
      <c r="N277" s="9" t="s">
        <v>25</v>
      </c>
      <c r="O277" s="10" t="s">
        <v>1676</v>
      </c>
      <c r="P277" s="10"/>
      <c r="Q277" s="131" t="s">
        <v>1677</v>
      </c>
    </row>
    <row r="278" customFormat="false" ht="32.25" hidden="false" customHeight="true" outlineLevel="0" collapsed="false">
      <c r="A278" s="9" t="n">
        <v>279</v>
      </c>
      <c r="B278" s="9" t="s">
        <v>1285</v>
      </c>
      <c r="C278" s="10" t="s">
        <v>1678</v>
      </c>
      <c r="D278" s="14" t="s">
        <v>1679</v>
      </c>
      <c r="E278" s="10"/>
      <c r="F278" s="10" t="s">
        <v>1680</v>
      </c>
      <c r="G278" s="9" t="s">
        <v>23</v>
      </c>
      <c r="H278" s="10" t="s">
        <v>1680</v>
      </c>
      <c r="I278" s="14" t="s">
        <v>1681</v>
      </c>
      <c r="J278" s="14"/>
      <c r="K278" s="14" t="n">
        <v>89628699545</v>
      </c>
      <c r="L278" s="15"/>
      <c r="M278" s="15" t="s">
        <v>25</v>
      </c>
      <c r="N278" s="15" t="s">
        <v>25</v>
      </c>
      <c r="O278" s="10" t="s">
        <v>1682</v>
      </c>
      <c r="P278" s="10" t="s">
        <v>1683</v>
      </c>
      <c r="Q278" s="25"/>
    </row>
    <row r="279" customFormat="false" ht="62.25" hidden="false" customHeight="true" outlineLevel="0" collapsed="false">
      <c r="A279" s="15" t="n">
        <v>280</v>
      </c>
      <c r="B279" s="15" t="s">
        <v>1285</v>
      </c>
      <c r="C279" s="14" t="s">
        <v>1684</v>
      </c>
      <c r="D279" s="14" t="s">
        <v>1685</v>
      </c>
      <c r="E279" s="14"/>
      <c r="F279" s="14"/>
      <c r="G279" s="15" t="s">
        <v>23</v>
      </c>
      <c r="H279" s="122" t="s">
        <v>10</v>
      </c>
      <c r="I279" s="14" t="s">
        <v>1686</v>
      </c>
      <c r="J279" s="14"/>
      <c r="K279" s="14" t="n">
        <v>89002367701</v>
      </c>
      <c r="L279" s="15" t="s">
        <v>1687</v>
      </c>
      <c r="M279" s="15" t="s">
        <v>25</v>
      </c>
      <c r="N279" s="15" t="s">
        <v>25</v>
      </c>
      <c r="O279" s="10" t="s">
        <v>1688</v>
      </c>
      <c r="P279" s="14"/>
      <c r="Q279" s="63"/>
    </row>
    <row r="280" customFormat="false" ht="48.75" hidden="false" customHeight="true" outlineLevel="0" collapsed="false">
      <c r="A280" s="18" t="n">
        <v>281</v>
      </c>
      <c r="B280" s="18" t="s">
        <v>1285</v>
      </c>
      <c r="C280" s="19" t="s">
        <v>1689</v>
      </c>
      <c r="D280" s="19"/>
      <c r="E280" s="19"/>
      <c r="F280" s="19" t="s">
        <v>1691</v>
      </c>
      <c r="G280" s="18" t="s">
        <v>160</v>
      </c>
      <c r="H280" s="19" t="s">
        <v>1691</v>
      </c>
      <c r="I280" s="19"/>
      <c r="J280" s="19"/>
      <c r="K280" s="19" t="n">
        <v>89183380200</v>
      </c>
      <c r="L280" s="18" t="s">
        <v>1692</v>
      </c>
      <c r="M280" s="18" t="s">
        <v>42</v>
      </c>
      <c r="N280" s="18" t="s">
        <v>144</v>
      </c>
      <c r="O280" s="19" t="s">
        <v>1693</v>
      </c>
      <c r="P280" s="19" t="s">
        <v>1694</v>
      </c>
      <c r="Q280" s="129"/>
    </row>
    <row r="281" customFormat="false" ht="38.25" hidden="false" customHeight="true" outlineLevel="0" collapsed="false">
      <c r="A281" s="18" t="n">
        <v>282</v>
      </c>
      <c r="B281" s="18" t="s">
        <v>1285</v>
      </c>
      <c r="C281" s="19" t="s">
        <v>1695</v>
      </c>
      <c r="D281" s="19" t="s">
        <v>1696</v>
      </c>
      <c r="E281" s="19"/>
      <c r="F281" s="19" t="s">
        <v>1697</v>
      </c>
      <c r="G281" s="18" t="s">
        <v>160</v>
      </c>
      <c r="H281" s="19" t="s">
        <v>1698</v>
      </c>
      <c r="I281" s="19"/>
      <c r="J281" s="19"/>
      <c r="K281" s="19" t="n">
        <v>89615085339</v>
      </c>
      <c r="L281" s="439"/>
      <c r="M281" s="18" t="s">
        <v>42</v>
      </c>
      <c r="N281" s="18" t="s">
        <v>144</v>
      </c>
      <c r="O281" s="19" t="s">
        <v>1699</v>
      </c>
      <c r="P281" s="19" t="s">
        <v>1700</v>
      </c>
      <c r="Q281" s="30"/>
    </row>
    <row r="282" customFormat="false" ht="29.25" hidden="false" customHeight="true" outlineLevel="0" collapsed="false">
      <c r="A282" s="18" t="n">
        <v>283</v>
      </c>
      <c r="B282" s="18" t="s">
        <v>1285</v>
      </c>
      <c r="C282" s="19" t="s">
        <v>1701</v>
      </c>
      <c r="D282" s="19" t="s">
        <v>1702</v>
      </c>
      <c r="E282" s="19"/>
      <c r="F282" s="19" t="s">
        <v>1703</v>
      </c>
      <c r="G282" s="18" t="s">
        <v>160</v>
      </c>
      <c r="H282" s="19" t="s">
        <v>1704</v>
      </c>
      <c r="I282" s="19"/>
      <c r="J282" s="19"/>
      <c r="K282" s="19" t="n">
        <v>89528260654</v>
      </c>
      <c r="L282" s="444"/>
      <c r="M282" s="18" t="s">
        <v>42</v>
      </c>
      <c r="N282" s="18" t="s">
        <v>144</v>
      </c>
      <c r="O282" s="19" t="s">
        <v>1705</v>
      </c>
      <c r="P282" s="19" t="s">
        <v>1706</v>
      </c>
      <c r="Q282" s="30"/>
    </row>
    <row r="283" customFormat="false" ht="38.25" hidden="false" customHeight="true" outlineLevel="0" collapsed="false">
      <c r="A283" s="18" t="n">
        <v>284</v>
      </c>
      <c r="B283" s="18" t="s">
        <v>1285</v>
      </c>
      <c r="C283" s="19" t="s">
        <v>1707</v>
      </c>
      <c r="D283" s="19" t="s">
        <v>1708</v>
      </c>
      <c r="E283" s="19"/>
      <c r="F283" s="19" t="s">
        <v>1709</v>
      </c>
      <c r="G283" s="18" t="s">
        <v>23</v>
      </c>
      <c r="H283" s="19" t="s">
        <v>1709</v>
      </c>
      <c r="I283" s="19"/>
      <c r="J283" s="19"/>
      <c r="K283" s="19" t="n">
        <v>89885245646</v>
      </c>
      <c r="L283" s="18" t="s">
        <v>1711</v>
      </c>
      <c r="M283" s="18" t="s">
        <v>42</v>
      </c>
      <c r="N283" s="18" t="s">
        <v>59</v>
      </c>
      <c r="O283" s="19" t="s">
        <v>1712</v>
      </c>
      <c r="P283" s="19" t="s">
        <v>1713</v>
      </c>
      <c r="Q283" s="30"/>
    </row>
    <row r="284" customFormat="false" ht="43.5" hidden="false" customHeight="true" outlineLevel="0" collapsed="false">
      <c r="A284" s="9" t="n">
        <v>285</v>
      </c>
      <c r="B284" s="15" t="s">
        <v>1285</v>
      </c>
      <c r="C284" s="14" t="s">
        <v>1714</v>
      </c>
      <c r="D284" s="14" t="s">
        <v>1715</v>
      </c>
      <c r="E284" s="14"/>
      <c r="F284" s="14" t="s">
        <v>1716</v>
      </c>
      <c r="G284" s="15" t="s">
        <v>160</v>
      </c>
      <c r="H284" s="14" t="s">
        <v>4340</v>
      </c>
      <c r="I284" s="14"/>
      <c r="J284" s="14"/>
      <c r="K284" s="14" t="n">
        <v>89183495609</v>
      </c>
      <c r="L284" s="15" t="s">
        <v>1718</v>
      </c>
      <c r="M284" s="15" t="s">
        <v>25</v>
      </c>
      <c r="N284" s="15" t="s">
        <v>25</v>
      </c>
      <c r="O284" s="14" t="s">
        <v>1719</v>
      </c>
      <c r="P284" s="14" t="s">
        <v>1720</v>
      </c>
      <c r="Q284" s="25" t="s">
        <v>1721</v>
      </c>
    </row>
    <row r="285" customFormat="false" ht="38.25" hidden="false" customHeight="true" outlineLevel="0" collapsed="false">
      <c r="A285" s="18" t="n">
        <v>288</v>
      </c>
      <c r="B285" s="18" t="s">
        <v>1285</v>
      </c>
      <c r="C285" s="19" t="s">
        <v>1729</v>
      </c>
      <c r="D285" s="19" t="s">
        <v>1730</v>
      </c>
      <c r="E285" s="19"/>
      <c r="F285" s="19" t="s">
        <v>1731</v>
      </c>
      <c r="G285" s="18" t="s">
        <v>160</v>
      </c>
      <c r="H285" s="48" t="s">
        <v>1203</v>
      </c>
      <c r="I285" s="19"/>
      <c r="J285" s="19"/>
      <c r="K285" s="19" t="s">
        <v>1732</v>
      </c>
      <c r="L285" s="18"/>
      <c r="M285" s="18" t="s">
        <v>42</v>
      </c>
      <c r="N285" s="18" t="s">
        <v>59</v>
      </c>
      <c r="O285" s="19" t="s">
        <v>1733</v>
      </c>
      <c r="P285" s="19" t="s">
        <v>1734</v>
      </c>
      <c r="Q285" s="30"/>
    </row>
    <row r="286" customFormat="false" ht="45.75" hidden="false" customHeight="true" outlineLevel="0" collapsed="false">
      <c r="A286" s="15" t="n">
        <v>289</v>
      </c>
      <c r="B286" s="15" t="s">
        <v>1285</v>
      </c>
      <c r="C286" s="14" t="s">
        <v>1735</v>
      </c>
      <c r="D286" s="143" t="s">
        <v>1736</v>
      </c>
      <c r="E286" s="143"/>
      <c r="F286" s="14"/>
      <c r="G286" s="15" t="s">
        <v>32</v>
      </c>
      <c r="H286" s="130" t="s">
        <v>4341</v>
      </c>
      <c r="I286" s="14"/>
      <c r="J286" s="145"/>
      <c r="K286" s="145" t="s">
        <v>1737</v>
      </c>
      <c r="L286" s="15"/>
      <c r="M286" s="15" t="s">
        <v>25</v>
      </c>
      <c r="N286" s="15" t="s">
        <v>1738</v>
      </c>
      <c r="O286" s="14" t="s">
        <v>1739</v>
      </c>
      <c r="P286" s="14"/>
      <c r="Q286" s="25"/>
    </row>
    <row r="287" customFormat="false" ht="27" hidden="false" customHeight="true" outlineLevel="0" collapsed="false">
      <c r="A287" s="18" t="n">
        <v>290</v>
      </c>
      <c r="B287" s="18" t="s">
        <v>1285</v>
      </c>
      <c r="C287" s="19" t="s">
        <v>1740</v>
      </c>
      <c r="D287" s="134" t="s">
        <v>1741</v>
      </c>
      <c r="E287" s="134"/>
      <c r="F287" s="19" t="s">
        <v>1742</v>
      </c>
      <c r="G287" s="18" t="s">
        <v>80</v>
      </c>
      <c r="H287" s="19" t="s">
        <v>1742</v>
      </c>
      <c r="I287" s="19"/>
      <c r="J287" s="19"/>
      <c r="K287" s="19" t="n">
        <v>89882483180</v>
      </c>
      <c r="L287" s="18" t="s">
        <v>1744</v>
      </c>
      <c r="M287" s="18" t="s">
        <v>42</v>
      </c>
      <c r="N287" s="18" t="s">
        <v>59</v>
      </c>
      <c r="O287" s="19" t="s">
        <v>1745</v>
      </c>
      <c r="P287" s="19" t="s">
        <v>1746</v>
      </c>
      <c r="Q287" s="30"/>
    </row>
    <row r="288" customFormat="false" ht="44.25" hidden="false" customHeight="true" outlineLevel="0" collapsed="false">
      <c r="A288" s="18" t="n">
        <v>294</v>
      </c>
      <c r="B288" s="18" t="s">
        <v>1747</v>
      </c>
      <c r="C288" s="19" t="s">
        <v>1740</v>
      </c>
      <c r="D288" s="19" t="s">
        <v>2567</v>
      </c>
      <c r="E288" s="19"/>
      <c r="F288" s="19" t="s">
        <v>4342</v>
      </c>
      <c r="G288" s="18" t="s">
        <v>80</v>
      </c>
      <c r="H288" s="19" t="s">
        <v>4343</v>
      </c>
      <c r="I288" s="19"/>
      <c r="J288" s="19"/>
      <c r="K288" s="19" t="n">
        <v>89882483180</v>
      </c>
      <c r="L288" s="68" t="s">
        <v>1744</v>
      </c>
      <c r="M288" s="18" t="s">
        <v>42</v>
      </c>
      <c r="N288" s="18" t="s">
        <v>59</v>
      </c>
      <c r="O288" s="19" t="s">
        <v>4344</v>
      </c>
      <c r="P288" s="19" t="s">
        <v>1746</v>
      </c>
      <c r="Q288" s="464" t="s">
        <v>4345</v>
      </c>
    </row>
    <row r="289" customFormat="false" ht="27" hidden="false" customHeight="true" outlineLevel="0" collapsed="false">
      <c r="A289" s="18" t="n">
        <v>295</v>
      </c>
      <c r="B289" s="18" t="s">
        <v>1747</v>
      </c>
      <c r="C289" s="19" t="s">
        <v>1752</v>
      </c>
      <c r="D289" s="19" t="s">
        <v>1753</v>
      </c>
      <c r="E289" s="19"/>
      <c r="F289" s="19" t="s">
        <v>1754</v>
      </c>
      <c r="G289" s="18" t="s">
        <v>32</v>
      </c>
      <c r="H289" s="34" t="s">
        <v>10</v>
      </c>
      <c r="I289" s="44" t="s">
        <v>1755</v>
      </c>
      <c r="J289" s="19"/>
      <c r="K289" s="19" t="n">
        <v>89184160974</v>
      </c>
      <c r="L289" s="18"/>
      <c r="M289" s="18" t="s">
        <v>42</v>
      </c>
      <c r="N289" s="18" t="s">
        <v>144</v>
      </c>
      <c r="O289" s="19" t="s">
        <v>1756</v>
      </c>
      <c r="P289" s="19" t="s">
        <v>1757</v>
      </c>
      <c r="Q289" s="43"/>
    </row>
    <row r="290" customFormat="false" ht="31.5" hidden="false" customHeight="true" outlineLevel="0" collapsed="false">
      <c r="A290" s="18" t="n">
        <v>296</v>
      </c>
      <c r="B290" s="18" t="s">
        <v>1747</v>
      </c>
      <c r="C290" s="19" t="s">
        <v>3696</v>
      </c>
      <c r="D290" s="19" t="s">
        <v>1759</v>
      </c>
      <c r="E290" s="19"/>
      <c r="F290" s="19" t="s">
        <v>1760</v>
      </c>
      <c r="G290" s="18" t="s">
        <v>80</v>
      </c>
      <c r="H290" s="34" t="s">
        <v>10</v>
      </c>
      <c r="I290" s="19" t="s">
        <v>1761</v>
      </c>
      <c r="J290" s="19"/>
      <c r="K290" s="19" t="n">
        <v>89284052221</v>
      </c>
      <c r="L290" s="18"/>
      <c r="M290" s="18" t="s">
        <v>42</v>
      </c>
      <c r="N290" s="18" t="s">
        <v>144</v>
      </c>
      <c r="O290" s="19" t="s">
        <v>1762</v>
      </c>
      <c r="P290" s="19" t="s">
        <v>4346</v>
      </c>
      <c r="Q290" s="43"/>
    </row>
    <row r="291" customFormat="false" ht="31.5" hidden="false" customHeight="true" outlineLevel="0" collapsed="false">
      <c r="A291" s="18" t="n">
        <v>297</v>
      </c>
      <c r="B291" s="18" t="s">
        <v>1747</v>
      </c>
      <c r="C291" s="19" t="s">
        <v>1763</v>
      </c>
      <c r="D291" s="19" t="s">
        <v>1764</v>
      </c>
      <c r="E291" s="19"/>
      <c r="F291" s="19" t="s">
        <v>1765</v>
      </c>
      <c r="G291" s="18" t="s">
        <v>23</v>
      </c>
      <c r="H291" s="19" t="s">
        <v>1765</v>
      </c>
      <c r="I291" s="19"/>
      <c r="J291" s="19"/>
      <c r="K291" s="19" t="n">
        <v>89182177353</v>
      </c>
      <c r="L291" s="18" t="s">
        <v>1767</v>
      </c>
      <c r="M291" s="18" t="s">
        <v>42</v>
      </c>
      <c r="N291" s="18" t="s">
        <v>59</v>
      </c>
      <c r="O291" s="19" t="s">
        <v>1768</v>
      </c>
      <c r="P291" s="19" t="s">
        <v>1769</v>
      </c>
      <c r="Q291" s="41" t="s">
        <v>305</v>
      </c>
    </row>
    <row r="292" customFormat="false" ht="28.5" hidden="false" customHeight="true" outlineLevel="0" collapsed="false">
      <c r="A292" s="18" t="n">
        <v>298</v>
      </c>
      <c r="B292" s="18" t="s">
        <v>1747</v>
      </c>
      <c r="C292" s="19" t="s">
        <v>1770</v>
      </c>
      <c r="D292" s="19" t="s">
        <v>1771</v>
      </c>
      <c r="E292" s="19"/>
      <c r="F292" s="19" t="s">
        <v>1772</v>
      </c>
      <c r="G292" s="18" t="s">
        <v>160</v>
      </c>
      <c r="H292" s="19" t="s">
        <v>4347</v>
      </c>
      <c r="I292" s="147"/>
      <c r="J292" s="19"/>
      <c r="K292" s="19" t="n">
        <v>89186941705</v>
      </c>
      <c r="L292" s="444"/>
      <c r="M292" s="18" t="s">
        <v>42</v>
      </c>
      <c r="N292" s="18" t="s">
        <v>144</v>
      </c>
      <c r="O292" s="19" t="s">
        <v>1774</v>
      </c>
      <c r="P292" s="19" t="s">
        <v>1775</v>
      </c>
      <c r="Q292" s="43"/>
    </row>
    <row r="293" customFormat="false" ht="30.75" hidden="false" customHeight="true" outlineLevel="0" collapsed="false">
      <c r="A293" s="9" t="n">
        <v>299</v>
      </c>
      <c r="B293" s="9" t="s">
        <v>1747</v>
      </c>
      <c r="C293" s="10" t="s">
        <v>1714</v>
      </c>
      <c r="D293" s="10" t="s">
        <v>1776</v>
      </c>
      <c r="E293" s="10"/>
      <c r="F293" s="10" t="s">
        <v>1777</v>
      </c>
      <c r="G293" s="9" t="s">
        <v>160</v>
      </c>
      <c r="H293" s="130" t="s">
        <v>4348</v>
      </c>
      <c r="I293" s="10"/>
      <c r="J293" s="10"/>
      <c r="K293" s="10" t="n">
        <v>89183495609</v>
      </c>
      <c r="L293" s="9" t="s">
        <v>1718</v>
      </c>
      <c r="M293" s="9" t="s">
        <v>25</v>
      </c>
      <c r="N293" s="9" t="s">
        <v>25</v>
      </c>
      <c r="O293" s="10" t="s">
        <v>1778</v>
      </c>
      <c r="P293" s="10" t="s">
        <v>1720</v>
      </c>
      <c r="Q293" s="465" t="s">
        <v>1779</v>
      </c>
    </row>
    <row r="294" customFormat="false" ht="30.75" hidden="false" customHeight="true" outlineLevel="0" collapsed="false">
      <c r="A294" s="9" t="n">
        <v>300</v>
      </c>
      <c r="B294" s="9" t="s">
        <v>1747</v>
      </c>
      <c r="C294" s="10" t="s">
        <v>4349</v>
      </c>
      <c r="D294" s="10" t="s">
        <v>1781</v>
      </c>
      <c r="E294" s="10"/>
      <c r="F294" s="10" t="s">
        <v>4350</v>
      </c>
      <c r="G294" s="9" t="s">
        <v>160</v>
      </c>
      <c r="H294" s="130" t="s">
        <v>4351</v>
      </c>
      <c r="I294" s="10"/>
      <c r="J294" s="10"/>
      <c r="K294" s="10" t="n">
        <v>89181952450</v>
      </c>
      <c r="L294" s="9"/>
      <c r="M294" s="9" t="s">
        <v>25</v>
      </c>
      <c r="N294" s="9" t="s">
        <v>25</v>
      </c>
      <c r="O294" s="10" t="s">
        <v>1784</v>
      </c>
      <c r="P294" s="10" t="s">
        <v>4352</v>
      </c>
      <c r="Q294" s="201"/>
    </row>
    <row r="295" customFormat="false" ht="30.75" hidden="false" customHeight="true" outlineLevel="0" collapsed="false">
      <c r="A295" s="18" t="n">
        <v>301</v>
      </c>
      <c r="B295" s="18" t="s">
        <v>1747</v>
      </c>
      <c r="C295" s="19" t="s">
        <v>1785</v>
      </c>
      <c r="D295" s="19" t="s">
        <v>1786</v>
      </c>
      <c r="E295" s="19"/>
      <c r="F295" s="19" t="s">
        <v>1787</v>
      </c>
      <c r="G295" s="18" t="s">
        <v>160</v>
      </c>
      <c r="H295" s="19" t="s">
        <v>1787</v>
      </c>
      <c r="I295" s="19"/>
      <c r="J295" s="19"/>
      <c r="K295" s="19" t="n">
        <v>89649316218</v>
      </c>
      <c r="L295" s="18"/>
      <c r="M295" s="18" t="s">
        <v>42</v>
      </c>
      <c r="N295" s="18" t="s">
        <v>59</v>
      </c>
      <c r="O295" s="19" t="s">
        <v>1789</v>
      </c>
      <c r="P295" s="19" t="s">
        <v>1790</v>
      </c>
      <c r="Q295" s="30"/>
    </row>
    <row r="296" customFormat="false" ht="33" hidden="false" customHeight="true" outlineLevel="0" collapsed="false">
      <c r="A296" s="18" t="n">
        <v>302</v>
      </c>
      <c r="B296" s="18" t="s">
        <v>1747</v>
      </c>
      <c r="C296" s="19" t="s">
        <v>1791</v>
      </c>
      <c r="D296" s="19"/>
      <c r="E296" s="19"/>
      <c r="F296" s="19" t="s">
        <v>1792</v>
      </c>
      <c r="G296" s="18" t="s">
        <v>160</v>
      </c>
      <c r="H296" s="19" t="s">
        <v>1792</v>
      </c>
      <c r="I296" s="19"/>
      <c r="J296" s="19"/>
      <c r="K296" s="19" t="n">
        <v>89183807647</v>
      </c>
      <c r="L296" s="18"/>
      <c r="M296" s="18" t="s">
        <v>42</v>
      </c>
      <c r="N296" s="18" t="s">
        <v>59</v>
      </c>
      <c r="O296" s="19" t="s">
        <v>1793</v>
      </c>
      <c r="P296" s="19"/>
      <c r="Q296" s="119" t="s">
        <v>1794</v>
      </c>
    </row>
    <row r="297" customFormat="false" ht="31.5" hidden="false" customHeight="true" outlineLevel="0" collapsed="false">
      <c r="A297" s="18" t="n">
        <v>303</v>
      </c>
      <c r="B297" s="18" t="s">
        <v>1747</v>
      </c>
      <c r="C297" s="19" t="s">
        <v>1795</v>
      </c>
      <c r="D297" s="19" t="s">
        <v>1796</v>
      </c>
      <c r="E297" s="19"/>
      <c r="F297" s="19" t="s">
        <v>1797</v>
      </c>
      <c r="G297" s="18" t="s">
        <v>23</v>
      </c>
      <c r="H297" s="19" t="s">
        <v>1797</v>
      </c>
      <c r="I297" s="19"/>
      <c r="J297" s="19"/>
      <c r="K297" s="19" t="n">
        <v>89628640832</v>
      </c>
      <c r="L297" s="18" t="s">
        <v>1799</v>
      </c>
      <c r="M297" s="18" t="s">
        <v>42</v>
      </c>
      <c r="N297" s="18" t="s">
        <v>59</v>
      </c>
      <c r="O297" s="19" t="s">
        <v>1800</v>
      </c>
      <c r="P297" s="19" t="s">
        <v>1801</v>
      </c>
      <c r="Q297" s="41" t="s">
        <v>305</v>
      </c>
    </row>
    <row r="298" customFormat="false" ht="36" hidden="false" customHeight="true" outlineLevel="0" collapsed="false">
      <c r="A298" s="15" t="n">
        <v>304</v>
      </c>
      <c r="B298" s="15" t="s">
        <v>1747</v>
      </c>
      <c r="C298" s="14" t="s">
        <v>1802</v>
      </c>
      <c r="D298" s="14" t="s">
        <v>1803</v>
      </c>
      <c r="E298" s="14"/>
      <c r="F298" s="14" t="s">
        <v>1804</v>
      </c>
      <c r="G298" s="15" t="s">
        <v>23</v>
      </c>
      <c r="H298" s="130" t="s">
        <v>4353</v>
      </c>
      <c r="I298" s="64"/>
      <c r="J298" s="14"/>
      <c r="K298" s="14" t="n">
        <v>89282289843</v>
      </c>
      <c r="L298" s="455"/>
      <c r="M298" s="82" t="s">
        <v>25</v>
      </c>
      <c r="N298" s="82" t="s">
        <v>25</v>
      </c>
      <c r="O298" s="14" t="s">
        <v>1806</v>
      </c>
      <c r="P298" s="14" t="s">
        <v>1807</v>
      </c>
      <c r="Q298" s="25" t="s">
        <v>1808</v>
      </c>
    </row>
    <row r="299" customFormat="false" ht="36" hidden="false" customHeight="true" outlineLevel="0" collapsed="false">
      <c r="A299" s="9" t="n">
        <v>305</v>
      </c>
      <c r="B299" s="9" t="s">
        <v>1747</v>
      </c>
      <c r="C299" s="10" t="s">
        <v>4354</v>
      </c>
      <c r="D299" s="10" t="s">
        <v>1810</v>
      </c>
      <c r="E299" s="10"/>
      <c r="F299" s="10" t="s">
        <v>1811</v>
      </c>
      <c r="G299" s="15" t="s">
        <v>23</v>
      </c>
      <c r="H299" s="10" t="s">
        <v>4070</v>
      </c>
      <c r="I299" s="148" t="s">
        <v>1812</v>
      </c>
      <c r="J299" s="10"/>
      <c r="K299" s="10" t="n">
        <v>89243613956</v>
      </c>
      <c r="L299" s="466"/>
      <c r="M299" s="467" t="s">
        <v>25</v>
      </c>
      <c r="N299" s="467" t="s">
        <v>25</v>
      </c>
      <c r="O299" s="10" t="s">
        <v>1813</v>
      </c>
      <c r="P299" s="10" t="s">
        <v>1814</v>
      </c>
      <c r="Q299" s="25"/>
    </row>
    <row r="300" customFormat="false" ht="26.25" hidden="false" customHeight="true" outlineLevel="0" collapsed="false">
      <c r="A300" s="18" t="n">
        <v>306</v>
      </c>
      <c r="B300" s="18" t="s">
        <v>1747</v>
      </c>
      <c r="C300" s="19" t="s">
        <v>1815</v>
      </c>
      <c r="D300" s="19" t="s">
        <v>1816</v>
      </c>
      <c r="E300" s="19"/>
      <c r="F300" s="19" t="s">
        <v>1817</v>
      </c>
      <c r="G300" s="18" t="s">
        <v>160</v>
      </c>
      <c r="H300" s="34" t="s">
        <v>10</v>
      </c>
      <c r="I300" s="44" t="s">
        <v>1818</v>
      </c>
      <c r="J300" s="19"/>
      <c r="K300" s="19" t="n">
        <v>89528145626</v>
      </c>
      <c r="L300" s="18"/>
      <c r="M300" s="18" t="s">
        <v>42</v>
      </c>
      <c r="N300" s="18" t="s">
        <v>144</v>
      </c>
      <c r="O300" s="19" t="s">
        <v>1819</v>
      </c>
      <c r="P300" s="19" t="s">
        <v>1820</v>
      </c>
      <c r="Q300" s="30"/>
    </row>
    <row r="301" customFormat="false" ht="25.5" hidden="false" customHeight="true" outlineLevel="0" collapsed="false">
      <c r="A301" s="18" t="n">
        <v>307</v>
      </c>
      <c r="B301" s="18" t="s">
        <v>1747</v>
      </c>
      <c r="C301" s="19" t="s">
        <v>1821</v>
      </c>
      <c r="D301" s="134" t="s">
        <v>1822</v>
      </c>
      <c r="E301" s="134"/>
      <c r="F301" s="19" t="s">
        <v>1823</v>
      </c>
      <c r="G301" s="18" t="s">
        <v>160</v>
      </c>
      <c r="H301" s="19" t="s">
        <v>1823</v>
      </c>
      <c r="I301" s="19"/>
      <c r="J301" s="19"/>
      <c r="K301" s="19" t="n">
        <v>89184954489</v>
      </c>
      <c r="L301" s="18"/>
      <c r="M301" s="18" t="s">
        <v>42</v>
      </c>
      <c r="N301" s="18" t="s">
        <v>144</v>
      </c>
      <c r="O301" s="19" t="s">
        <v>1825</v>
      </c>
      <c r="P301" s="19" t="s">
        <v>1826</v>
      </c>
      <c r="Q301" s="30"/>
    </row>
    <row r="302" customFormat="false" ht="36.75" hidden="false" customHeight="true" outlineLevel="0" collapsed="false">
      <c r="A302" s="9" t="n">
        <v>308</v>
      </c>
      <c r="B302" s="15" t="s">
        <v>1747</v>
      </c>
      <c r="C302" s="14" t="s">
        <v>1827</v>
      </c>
      <c r="D302" s="14" t="s">
        <v>1828</v>
      </c>
      <c r="E302" s="14"/>
      <c r="F302" s="10" t="s">
        <v>1829</v>
      </c>
      <c r="G302" s="15" t="s">
        <v>23</v>
      </c>
      <c r="H302" s="10" t="s">
        <v>4355</v>
      </c>
      <c r="I302" s="14"/>
      <c r="J302" s="14"/>
      <c r="K302" s="14" t="n">
        <v>89094516731</v>
      </c>
      <c r="L302" s="15"/>
      <c r="M302" s="15" t="s">
        <v>25</v>
      </c>
      <c r="N302" s="15" t="s">
        <v>1831</v>
      </c>
      <c r="O302" s="14" t="s">
        <v>1832</v>
      </c>
      <c r="P302" s="14" t="s">
        <v>1833</v>
      </c>
      <c r="Q302" s="25"/>
    </row>
    <row r="303" customFormat="false" ht="36.75" hidden="false" customHeight="true" outlineLevel="0" collapsed="false">
      <c r="A303" s="9" t="n">
        <v>309</v>
      </c>
      <c r="B303" s="9" t="s">
        <v>1747</v>
      </c>
      <c r="C303" s="10" t="s">
        <v>1834</v>
      </c>
      <c r="D303" s="10" t="s">
        <v>1835</v>
      </c>
      <c r="E303" s="10"/>
      <c r="F303" s="10" t="s">
        <v>1829</v>
      </c>
      <c r="G303" s="9" t="s">
        <v>160</v>
      </c>
      <c r="H303" s="10" t="s">
        <v>4356</v>
      </c>
      <c r="I303" s="10"/>
      <c r="J303" s="10"/>
      <c r="K303" s="10" t="n">
        <v>89054087756</v>
      </c>
      <c r="L303" s="9" t="s">
        <v>1836</v>
      </c>
      <c r="M303" s="9" t="s">
        <v>25</v>
      </c>
      <c r="N303" s="9" t="s">
        <v>1837</v>
      </c>
      <c r="O303" s="10" t="s">
        <v>1838</v>
      </c>
      <c r="P303" s="10" t="s">
        <v>1839</v>
      </c>
      <c r="Q303" s="13"/>
    </row>
    <row r="304" customFormat="false" ht="32.25" hidden="false" customHeight="true" outlineLevel="0" collapsed="false">
      <c r="A304" s="15" t="n">
        <v>310</v>
      </c>
      <c r="B304" s="15" t="s">
        <v>1747</v>
      </c>
      <c r="C304" s="14" t="s">
        <v>1840</v>
      </c>
      <c r="D304" s="14" t="s">
        <v>1841</v>
      </c>
      <c r="E304" s="14"/>
      <c r="F304" s="14" t="s">
        <v>4357</v>
      </c>
      <c r="G304" s="15" t="s">
        <v>32</v>
      </c>
      <c r="H304" s="130" t="s">
        <v>4358</v>
      </c>
      <c r="I304" s="14"/>
      <c r="J304" s="14"/>
      <c r="K304" s="14" t="n">
        <v>89183364796</v>
      </c>
      <c r="L304" s="15"/>
      <c r="M304" s="15" t="s">
        <v>25</v>
      </c>
      <c r="N304" s="15" t="s">
        <v>25</v>
      </c>
      <c r="O304" s="14" t="s">
        <v>1844</v>
      </c>
      <c r="P304" s="14" t="s">
        <v>1845</v>
      </c>
      <c r="Q304" s="25"/>
    </row>
    <row r="305" customFormat="false" ht="41.25" hidden="false" customHeight="true" outlineLevel="0" collapsed="false">
      <c r="A305" s="18" t="n">
        <v>311</v>
      </c>
      <c r="B305" s="18" t="s">
        <v>1747</v>
      </c>
      <c r="C305" s="19" t="s">
        <v>1846</v>
      </c>
      <c r="D305" s="19"/>
      <c r="E305" s="19"/>
      <c r="F305" s="19" t="s">
        <v>1847</v>
      </c>
      <c r="G305" s="18" t="s">
        <v>23</v>
      </c>
      <c r="H305" s="19" t="s">
        <v>1847</v>
      </c>
      <c r="I305" s="19"/>
      <c r="J305" s="19"/>
      <c r="K305" s="19" t="n">
        <v>89615032709</v>
      </c>
      <c r="L305" s="18"/>
      <c r="M305" s="18" t="s">
        <v>42</v>
      </c>
      <c r="N305" s="18" t="s">
        <v>59</v>
      </c>
      <c r="O305" s="19" t="s">
        <v>1849</v>
      </c>
      <c r="P305" s="19" t="s">
        <v>1850</v>
      </c>
      <c r="Q305" s="30"/>
    </row>
    <row r="306" customFormat="false" ht="39.75" hidden="false" customHeight="true" outlineLevel="0" collapsed="false">
      <c r="A306" s="15" t="n">
        <v>312</v>
      </c>
      <c r="B306" s="15" t="s">
        <v>1747</v>
      </c>
      <c r="C306" s="14" t="s">
        <v>1851</v>
      </c>
      <c r="D306" s="14" t="s">
        <v>1852</v>
      </c>
      <c r="E306" s="14"/>
      <c r="F306" s="14"/>
      <c r="G306" s="15" t="s">
        <v>23</v>
      </c>
      <c r="H306" s="122" t="s">
        <v>10</v>
      </c>
      <c r="I306" s="14" t="s">
        <v>1853</v>
      </c>
      <c r="J306" s="14"/>
      <c r="K306" s="14" t="n">
        <v>89186944014</v>
      </c>
      <c r="L306" s="15"/>
      <c r="M306" s="15" t="s">
        <v>25</v>
      </c>
      <c r="N306" s="15" t="s">
        <v>1457</v>
      </c>
      <c r="O306" s="14" t="s">
        <v>1854</v>
      </c>
      <c r="P306" s="14"/>
      <c r="Q306" s="132" t="s">
        <v>1855</v>
      </c>
    </row>
    <row r="307" customFormat="false" ht="37.5" hidden="false" customHeight="true" outlineLevel="0" collapsed="false">
      <c r="A307" s="9" t="n">
        <v>313</v>
      </c>
      <c r="B307" s="9" t="s">
        <v>1747</v>
      </c>
      <c r="C307" s="10" t="s">
        <v>1856</v>
      </c>
      <c r="D307" s="10" t="s">
        <v>1857</v>
      </c>
      <c r="E307" s="10"/>
      <c r="F307" s="10" t="s">
        <v>1858</v>
      </c>
      <c r="G307" s="9" t="s">
        <v>23</v>
      </c>
      <c r="H307" s="130" t="s">
        <v>4359</v>
      </c>
      <c r="I307" s="10"/>
      <c r="J307" s="10"/>
      <c r="K307" s="10" t="s">
        <v>1860</v>
      </c>
      <c r="L307" s="9" t="s">
        <v>1861</v>
      </c>
      <c r="M307" s="9" t="s">
        <v>25</v>
      </c>
      <c r="N307" s="9" t="s">
        <v>25</v>
      </c>
      <c r="O307" s="10" t="s">
        <v>1862</v>
      </c>
      <c r="P307" s="10"/>
      <c r="Q307" s="86" t="s">
        <v>1863</v>
      </c>
    </row>
    <row r="308" customFormat="false" ht="36.75" hidden="false" customHeight="true" outlineLevel="0" collapsed="false">
      <c r="A308" s="9" t="n">
        <v>314</v>
      </c>
      <c r="B308" s="9" t="s">
        <v>1747</v>
      </c>
      <c r="C308" s="10" t="s">
        <v>1864</v>
      </c>
      <c r="D308" s="10" t="s">
        <v>1865</v>
      </c>
      <c r="E308" s="10"/>
      <c r="F308" s="10"/>
      <c r="G308" s="15" t="s">
        <v>23</v>
      </c>
      <c r="H308" s="10"/>
      <c r="I308" s="10"/>
      <c r="J308" s="10"/>
      <c r="K308" s="10" t="n">
        <v>89186574969</v>
      </c>
      <c r="L308" s="9" t="s">
        <v>1867</v>
      </c>
      <c r="M308" s="9" t="s">
        <v>25</v>
      </c>
      <c r="N308" s="9" t="s">
        <v>25</v>
      </c>
      <c r="O308" s="10" t="s">
        <v>1868</v>
      </c>
      <c r="P308" s="10"/>
      <c r="Q308" s="13"/>
    </row>
    <row r="309" customFormat="false" ht="41.25" hidden="false" customHeight="true" outlineLevel="0" collapsed="false">
      <c r="A309" s="18" t="n">
        <v>315</v>
      </c>
      <c r="B309" s="18" t="s">
        <v>1747</v>
      </c>
      <c r="C309" s="19" t="s">
        <v>1869</v>
      </c>
      <c r="D309" s="19" t="s">
        <v>1870</v>
      </c>
      <c r="E309" s="19"/>
      <c r="F309" s="19" t="s">
        <v>1871</v>
      </c>
      <c r="G309" s="18" t="s">
        <v>23</v>
      </c>
      <c r="H309" s="34" t="s">
        <v>10</v>
      </c>
      <c r="I309" s="44" t="s">
        <v>1872</v>
      </c>
      <c r="J309" s="19"/>
      <c r="K309" s="19" t="n">
        <v>89189582474</v>
      </c>
      <c r="L309" s="18"/>
      <c r="M309" s="18" t="s">
        <v>42</v>
      </c>
      <c r="N309" s="18" t="s">
        <v>59</v>
      </c>
      <c r="O309" s="19" t="s">
        <v>1873</v>
      </c>
      <c r="P309" s="19" t="s">
        <v>1874</v>
      </c>
      <c r="Q309" s="30" t="s">
        <v>1875</v>
      </c>
    </row>
    <row r="310" customFormat="false" ht="37.5" hidden="false" customHeight="true" outlineLevel="0" collapsed="false">
      <c r="A310" s="9" t="n">
        <v>316</v>
      </c>
      <c r="B310" s="15" t="s">
        <v>1747</v>
      </c>
      <c r="C310" s="14" t="s">
        <v>1876</v>
      </c>
      <c r="D310" s="14" t="s">
        <v>1877</v>
      </c>
      <c r="E310" s="14"/>
      <c r="F310" s="14" t="s">
        <v>1878</v>
      </c>
      <c r="G310" s="15" t="s">
        <v>32</v>
      </c>
      <c r="H310" s="130" t="s">
        <v>4360</v>
      </c>
      <c r="I310" s="64"/>
      <c r="J310" s="14"/>
      <c r="K310" s="14" t="n">
        <v>89615276086</v>
      </c>
      <c r="L310" s="63" t="s">
        <v>1880</v>
      </c>
      <c r="M310" s="82" t="s">
        <v>25</v>
      </c>
      <c r="N310" s="82" t="s">
        <v>25</v>
      </c>
      <c r="O310" s="14" t="s">
        <v>1881</v>
      </c>
      <c r="P310" s="14" t="s">
        <v>1882</v>
      </c>
      <c r="Q310" s="25"/>
    </row>
    <row r="311" customFormat="false" ht="29.25" hidden="false" customHeight="true" outlineLevel="0" collapsed="false">
      <c r="A311" s="9" t="n">
        <v>317</v>
      </c>
      <c r="B311" s="15" t="s">
        <v>1747</v>
      </c>
      <c r="C311" s="14" t="s">
        <v>1883</v>
      </c>
      <c r="D311" s="14" t="s">
        <v>1884</v>
      </c>
      <c r="E311" s="14"/>
      <c r="F311" s="14" t="s">
        <v>1885</v>
      </c>
      <c r="G311" s="15" t="s">
        <v>23</v>
      </c>
      <c r="H311" s="14" t="s">
        <v>1886</v>
      </c>
      <c r="I311" s="14"/>
      <c r="J311" s="14"/>
      <c r="K311" s="14" t="n">
        <v>89054946143</v>
      </c>
      <c r="L311" s="15"/>
      <c r="M311" s="15" t="s">
        <v>25</v>
      </c>
      <c r="N311" s="15" t="s">
        <v>1887</v>
      </c>
      <c r="O311" s="14" t="s">
        <v>1888</v>
      </c>
      <c r="P311" s="14" t="s">
        <v>1889</v>
      </c>
      <c r="Q311" s="25"/>
    </row>
    <row r="312" customFormat="false" ht="35.25" hidden="false" customHeight="true" outlineLevel="0" collapsed="false">
      <c r="A312" s="9" t="n">
        <v>319</v>
      </c>
      <c r="B312" s="9" t="s">
        <v>1747</v>
      </c>
      <c r="C312" s="10" t="s">
        <v>1596</v>
      </c>
      <c r="D312" s="10" t="s">
        <v>1890</v>
      </c>
      <c r="E312" s="10"/>
      <c r="F312" s="10" t="s">
        <v>1891</v>
      </c>
      <c r="G312" s="9" t="s">
        <v>80</v>
      </c>
      <c r="H312" s="10" t="s">
        <v>1598</v>
      </c>
      <c r="I312" s="10"/>
      <c r="J312" s="10"/>
      <c r="K312" s="10" t="s">
        <v>1600</v>
      </c>
      <c r="L312" s="9"/>
      <c r="M312" s="9" t="s">
        <v>25</v>
      </c>
      <c r="N312" s="9"/>
      <c r="O312" s="10" t="s">
        <v>1892</v>
      </c>
      <c r="P312" s="10" t="s">
        <v>1603</v>
      </c>
      <c r="Q312" s="131" t="s">
        <v>1893</v>
      </c>
    </row>
    <row r="313" customFormat="false" ht="34.5" hidden="false" customHeight="true" outlineLevel="0" collapsed="false">
      <c r="A313" s="85" t="n">
        <v>320</v>
      </c>
      <c r="B313" s="82" t="s">
        <v>1747</v>
      </c>
      <c r="C313" s="64" t="s">
        <v>3702</v>
      </c>
      <c r="D313" s="64" t="s">
        <v>1895</v>
      </c>
      <c r="E313" s="64"/>
      <c r="F313" s="64" t="s">
        <v>1896</v>
      </c>
      <c r="G313" s="82" t="s">
        <v>23</v>
      </c>
      <c r="H313" s="64" t="s">
        <v>4070</v>
      </c>
      <c r="I313" s="64" t="s">
        <v>1897</v>
      </c>
      <c r="J313" s="64"/>
      <c r="K313" s="64" t="n">
        <v>89298248855</v>
      </c>
      <c r="L313" s="82"/>
      <c r="M313" s="82" t="s">
        <v>25</v>
      </c>
      <c r="N313" s="406" t="s">
        <v>4112</v>
      </c>
      <c r="O313" s="407" t="s">
        <v>1898</v>
      </c>
      <c r="P313" s="407" t="s">
        <v>4113</v>
      </c>
      <c r="Q313" s="408" t="s">
        <v>1900</v>
      </c>
    </row>
    <row r="314" customFormat="false" ht="40.5" hidden="false" customHeight="true" outlineLevel="0" collapsed="false">
      <c r="A314" s="18" t="n">
        <v>321</v>
      </c>
      <c r="B314" s="18" t="s">
        <v>1747</v>
      </c>
      <c r="C314" s="19" t="s">
        <v>1901</v>
      </c>
      <c r="D314" s="19" t="s">
        <v>1902</v>
      </c>
      <c r="E314" s="19"/>
      <c r="F314" s="19" t="s">
        <v>1903</v>
      </c>
      <c r="G314" s="18" t="s">
        <v>23</v>
      </c>
      <c r="H314" s="19" t="s">
        <v>1903</v>
      </c>
      <c r="I314" s="19"/>
      <c r="J314" s="19"/>
      <c r="K314" s="19" t="n">
        <v>89181933545</v>
      </c>
      <c r="L314" s="18" t="s">
        <v>1905</v>
      </c>
      <c r="M314" s="18" t="s">
        <v>42</v>
      </c>
      <c r="N314" s="18" t="s">
        <v>59</v>
      </c>
      <c r="O314" s="19" t="s">
        <v>1906</v>
      </c>
      <c r="P314" s="19" t="s">
        <v>1907</v>
      </c>
      <c r="Q314" s="30"/>
    </row>
    <row r="315" customFormat="false" ht="48" hidden="false" customHeight="true" outlineLevel="0" collapsed="false">
      <c r="A315" s="18" t="n">
        <v>322</v>
      </c>
      <c r="B315" s="18" t="s">
        <v>1747</v>
      </c>
      <c r="C315" s="19" t="s">
        <v>1908</v>
      </c>
      <c r="D315" s="19" t="s">
        <v>1909</v>
      </c>
      <c r="E315" s="19"/>
      <c r="F315" s="19" t="s">
        <v>1910</v>
      </c>
      <c r="G315" s="18" t="s">
        <v>80</v>
      </c>
      <c r="H315" s="19" t="s">
        <v>1910</v>
      </c>
      <c r="I315" s="19"/>
      <c r="J315" s="19"/>
      <c r="K315" s="19" t="n">
        <v>89181010263</v>
      </c>
      <c r="L315" s="18"/>
      <c r="M315" s="18" t="s">
        <v>42</v>
      </c>
      <c r="N315" s="18" t="s">
        <v>59</v>
      </c>
      <c r="O315" s="19" t="s">
        <v>1911</v>
      </c>
      <c r="P315" s="19" t="s">
        <v>1912</v>
      </c>
      <c r="Q315" s="30"/>
    </row>
    <row r="316" customFormat="false" ht="34.5" hidden="false" customHeight="true" outlineLevel="0" collapsed="false">
      <c r="A316" s="18" t="n">
        <v>323</v>
      </c>
      <c r="B316" s="18" t="s">
        <v>1747</v>
      </c>
      <c r="C316" s="19" t="s">
        <v>3704</v>
      </c>
      <c r="D316" s="19" t="s">
        <v>1914</v>
      </c>
      <c r="E316" s="19"/>
      <c r="F316" s="19" t="s">
        <v>4114</v>
      </c>
      <c r="G316" s="18" t="s">
        <v>32</v>
      </c>
      <c r="H316" s="19" t="s">
        <v>4114</v>
      </c>
      <c r="I316" s="19" t="s">
        <v>4115</v>
      </c>
      <c r="J316" s="164"/>
      <c r="K316" s="468" t="n">
        <v>89890842328</v>
      </c>
      <c r="L316" s="18"/>
      <c r="M316" s="18" t="s">
        <v>42</v>
      </c>
      <c r="N316" s="18" t="s">
        <v>510</v>
      </c>
      <c r="O316" s="19" t="s">
        <v>1916</v>
      </c>
      <c r="P316" s="19" t="s">
        <v>4116</v>
      </c>
      <c r="Q316" s="30"/>
    </row>
    <row r="317" customFormat="false" ht="32.25" hidden="false" customHeight="true" outlineLevel="0" collapsed="false">
      <c r="A317" s="18" t="n">
        <v>324</v>
      </c>
      <c r="B317" s="18" t="s">
        <v>1747</v>
      </c>
      <c r="C317" s="19" t="s">
        <v>1917</v>
      </c>
      <c r="D317" s="19" t="s">
        <v>1918</v>
      </c>
      <c r="E317" s="19"/>
      <c r="F317" s="19" t="s">
        <v>1919</v>
      </c>
      <c r="G317" s="18" t="s">
        <v>80</v>
      </c>
      <c r="H317" s="34" t="s">
        <v>10</v>
      </c>
      <c r="I317" s="19" t="s">
        <v>1920</v>
      </c>
      <c r="J317" s="19"/>
      <c r="K317" s="19" t="n">
        <v>89181949171</v>
      </c>
      <c r="L317" s="18"/>
      <c r="M317" s="18" t="s">
        <v>42</v>
      </c>
      <c r="N317" s="18" t="s">
        <v>59</v>
      </c>
      <c r="O317" s="19" t="s">
        <v>1921</v>
      </c>
      <c r="P317" s="19" t="s">
        <v>1922</v>
      </c>
      <c r="Q317" s="30"/>
    </row>
    <row r="318" customFormat="false" ht="43.5" hidden="false" customHeight="true" outlineLevel="0" collapsed="false">
      <c r="A318" s="18" t="n">
        <v>325</v>
      </c>
      <c r="B318" s="18" t="s">
        <v>1747</v>
      </c>
      <c r="C318" s="19" t="s">
        <v>1923</v>
      </c>
      <c r="D318" s="19" t="s">
        <v>1924</v>
      </c>
      <c r="E318" s="19"/>
      <c r="F318" s="19" t="s">
        <v>1925</v>
      </c>
      <c r="G318" s="18" t="s">
        <v>160</v>
      </c>
      <c r="H318" s="19" t="s">
        <v>1925</v>
      </c>
      <c r="I318" s="19"/>
      <c r="J318" s="19"/>
      <c r="K318" s="19" t="n">
        <v>89180712702</v>
      </c>
      <c r="L318" s="18" t="s">
        <v>1926</v>
      </c>
      <c r="M318" s="18" t="s">
        <v>42</v>
      </c>
      <c r="N318" s="18" t="s">
        <v>1927</v>
      </c>
      <c r="O318" s="19" t="s">
        <v>1928</v>
      </c>
      <c r="P318" s="19" t="s">
        <v>1929</v>
      </c>
      <c r="Q318" s="30"/>
    </row>
    <row r="319" customFormat="false" ht="30.75" hidden="false" customHeight="true" outlineLevel="0" collapsed="false">
      <c r="A319" s="18" t="n">
        <v>326</v>
      </c>
      <c r="B319" s="18" t="s">
        <v>1747</v>
      </c>
      <c r="C319" s="19" t="s">
        <v>1930</v>
      </c>
      <c r="D319" s="19" t="s">
        <v>1931</v>
      </c>
      <c r="E319" s="19"/>
      <c r="F319" s="19" t="s">
        <v>1932</v>
      </c>
      <c r="G319" s="18" t="s">
        <v>160</v>
      </c>
      <c r="H319" s="19" t="s">
        <v>1932</v>
      </c>
      <c r="I319" s="19"/>
      <c r="J319" s="19"/>
      <c r="K319" s="19" t="n">
        <v>89184955101</v>
      </c>
      <c r="L319" s="18"/>
      <c r="M319" s="18" t="s">
        <v>42</v>
      </c>
      <c r="N319" s="18" t="s">
        <v>59</v>
      </c>
      <c r="O319" s="19" t="s">
        <v>1933</v>
      </c>
      <c r="P319" s="19" t="s">
        <v>1934</v>
      </c>
      <c r="Q319" s="30"/>
    </row>
    <row r="320" customFormat="false" ht="33" hidden="false" customHeight="true" outlineLevel="0" collapsed="false">
      <c r="A320" s="18" t="n">
        <v>327</v>
      </c>
      <c r="B320" s="18" t="s">
        <v>1747</v>
      </c>
      <c r="C320" s="19" t="s">
        <v>1935</v>
      </c>
      <c r="D320" s="19" t="s">
        <v>1936</v>
      </c>
      <c r="E320" s="19"/>
      <c r="F320" s="19" t="s">
        <v>1937</v>
      </c>
      <c r="G320" s="18" t="s">
        <v>160</v>
      </c>
      <c r="H320" s="19" t="s">
        <v>1937</v>
      </c>
      <c r="I320" s="19"/>
      <c r="J320" s="19"/>
      <c r="K320" s="19" t="n">
        <v>89181603334</v>
      </c>
      <c r="L320" s="18"/>
      <c r="M320" s="18" t="s">
        <v>42</v>
      </c>
      <c r="N320" s="18" t="s">
        <v>59</v>
      </c>
      <c r="O320" s="19" t="s">
        <v>1938</v>
      </c>
      <c r="P320" s="19" t="s">
        <v>1939</v>
      </c>
      <c r="Q320" s="30"/>
    </row>
    <row r="321" customFormat="false" ht="27.75" hidden="false" customHeight="true" outlineLevel="0" collapsed="false">
      <c r="A321" s="18" t="n">
        <v>328</v>
      </c>
      <c r="B321" s="18" t="s">
        <v>1747</v>
      </c>
      <c r="C321" s="19" t="s">
        <v>1940</v>
      </c>
      <c r="D321" s="19" t="s">
        <v>1941</v>
      </c>
      <c r="E321" s="19"/>
      <c r="F321" s="19" t="s">
        <v>1942</v>
      </c>
      <c r="G321" s="18" t="s">
        <v>160</v>
      </c>
      <c r="H321" s="19" t="s">
        <v>1942</v>
      </c>
      <c r="I321" s="19"/>
      <c r="J321" s="19"/>
      <c r="K321" s="19" t="n">
        <v>89184994095</v>
      </c>
      <c r="L321" s="18"/>
      <c r="M321" s="18" t="s">
        <v>42</v>
      </c>
      <c r="N321" s="18" t="s">
        <v>1927</v>
      </c>
      <c r="O321" s="19" t="s">
        <v>1943</v>
      </c>
      <c r="P321" s="19" t="s">
        <v>1944</v>
      </c>
      <c r="Q321" s="30"/>
    </row>
    <row r="322" customFormat="false" ht="34.5" hidden="false" customHeight="true" outlineLevel="0" collapsed="false">
      <c r="A322" s="18" t="n">
        <v>329</v>
      </c>
      <c r="B322" s="18" t="s">
        <v>1747</v>
      </c>
      <c r="C322" s="19" t="s">
        <v>1945</v>
      </c>
      <c r="D322" s="19" t="s">
        <v>1946</v>
      </c>
      <c r="E322" s="19"/>
      <c r="F322" s="19" t="s">
        <v>1947</v>
      </c>
      <c r="G322" s="18" t="s">
        <v>160</v>
      </c>
      <c r="H322" s="34" t="s">
        <v>10</v>
      </c>
      <c r="I322" s="19" t="s">
        <v>1948</v>
      </c>
      <c r="J322" s="19"/>
      <c r="K322" s="19" t="n">
        <v>89628805103</v>
      </c>
      <c r="L322" s="18"/>
      <c r="M322" s="18" t="s">
        <v>42</v>
      </c>
      <c r="N322" s="18" t="s">
        <v>59</v>
      </c>
      <c r="O322" s="19" t="s">
        <v>1949</v>
      </c>
      <c r="P322" s="19" t="s">
        <v>1950</v>
      </c>
      <c r="Q322" s="30"/>
    </row>
    <row r="323" customFormat="false" ht="66" hidden="false" customHeight="true" outlineLevel="0" collapsed="false">
      <c r="A323" s="18" t="n">
        <v>330</v>
      </c>
      <c r="B323" s="18" t="s">
        <v>1747</v>
      </c>
      <c r="C323" s="19" t="s">
        <v>1951</v>
      </c>
      <c r="D323" s="19" t="s">
        <v>1952</v>
      </c>
      <c r="E323" s="19"/>
      <c r="F323" s="19" t="s">
        <v>1953</v>
      </c>
      <c r="G323" s="18" t="s">
        <v>32</v>
      </c>
      <c r="H323" s="34" t="s">
        <v>10</v>
      </c>
      <c r="I323" s="19" t="s">
        <v>1954</v>
      </c>
      <c r="J323" s="19"/>
      <c r="K323" s="19" t="n">
        <v>89002858466</v>
      </c>
      <c r="L323" s="18" t="s">
        <v>4361</v>
      </c>
      <c r="M323" s="18" t="s">
        <v>42</v>
      </c>
      <c r="N323" s="18" t="s">
        <v>59</v>
      </c>
      <c r="O323" s="19" t="s">
        <v>1906</v>
      </c>
      <c r="P323" s="19" t="s">
        <v>1956</v>
      </c>
      <c r="Q323" s="30"/>
    </row>
    <row r="324" customFormat="false" ht="32.25" hidden="false" customHeight="true" outlineLevel="0" collapsed="false">
      <c r="A324" s="9" t="n">
        <v>331</v>
      </c>
      <c r="B324" s="15" t="s">
        <v>1747</v>
      </c>
      <c r="C324" s="14" t="s">
        <v>1957</v>
      </c>
      <c r="D324" s="14" t="s">
        <v>1958</v>
      </c>
      <c r="E324" s="14"/>
      <c r="F324" s="14" t="s">
        <v>1959</v>
      </c>
      <c r="G324" s="15" t="s">
        <v>32</v>
      </c>
      <c r="H324" s="14" t="s">
        <v>1960</v>
      </c>
      <c r="I324" s="14"/>
      <c r="J324" s="14"/>
      <c r="K324" s="14" t="s">
        <v>1961</v>
      </c>
      <c r="L324" s="442"/>
      <c r="M324" s="15" t="s">
        <v>25</v>
      </c>
      <c r="N324" s="15" t="s">
        <v>25</v>
      </c>
      <c r="O324" s="14" t="s">
        <v>1962</v>
      </c>
      <c r="P324" s="14" t="s">
        <v>1963</v>
      </c>
      <c r="Q324" s="25"/>
    </row>
    <row r="325" customFormat="false" ht="32.25" hidden="false" customHeight="true" outlineLevel="0" collapsed="false">
      <c r="A325" s="18" t="n">
        <v>332</v>
      </c>
      <c r="B325" s="18" t="s">
        <v>1747</v>
      </c>
      <c r="C325" s="19" t="s">
        <v>1964</v>
      </c>
      <c r="D325" s="19" t="s">
        <v>1965</v>
      </c>
      <c r="E325" s="19"/>
      <c r="F325" s="19" t="s">
        <v>1966</v>
      </c>
      <c r="G325" s="18" t="s">
        <v>23</v>
      </c>
      <c r="H325" s="19" t="s">
        <v>4070</v>
      </c>
      <c r="I325" s="153" t="s">
        <v>4362</v>
      </c>
      <c r="J325" s="19"/>
      <c r="K325" s="19" t="s">
        <v>4363</v>
      </c>
      <c r="L325" s="469"/>
      <c r="M325" s="18" t="s">
        <v>42</v>
      </c>
      <c r="N325" s="18" t="s">
        <v>118</v>
      </c>
      <c r="O325" s="19" t="s">
        <v>1969</v>
      </c>
      <c r="P325" s="19"/>
      <c r="Q325" s="30" t="s">
        <v>1970</v>
      </c>
    </row>
    <row r="326" customFormat="false" ht="30.75" hidden="false" customHeight="true" outlineLevel="0" collapsed="false">
      <c r="A326" s="18" t="n">
        <v>333</v>
      </c>
      <c r="B326" s="18" t="s">
        <v>1747</v>
      </c>
      <c r="C326" s="19" t="s">
        <v>1971</v>
      </c>
      <c r="D326" s="19"/>
      <c r="E326" s="19"/>
      <c r="F326" s="19" t="s">
        <v>1972</v>
      </c>
      <c r="G326" s="18" t="s">
        <v>32</v>
      </c>
      <c r="H326" s="19" t="s">
        <v>1972</v>
      </c>
      <c r="I326" s="19"/>
      <c r="J326" s="19"/>
      <c r="K326" s="19" t="n">
        <v>89184172206</v>
      </c>
      <c r="L326" s="18" t="s">
        <v>1973</v>
      </c>
      <c r="M326" s="18" t="s">
        <v>42</v>
      </c>
      <c r="N326" s="18" t="s">
        <v>144</v>
      </c>
      <c r="O326" s="19" t="s">
        <v>1974</v>
      </c>
      <c r="P326" s="19" t="s">
        <v>1975</v>
      </c>
      <c r="Q326" s="30" t="s">
        <v>1976</v>
      </c>
    </row>
    <row r="327" customFormat="false" ht="48.75" hidden="false" customHeight="true" outlineLevel="0" collapsed="false">
      <c r="A327" s="18" t="n">
        <v>334</v>
      </c>
      <c r="B327" s="18" t="s">
        <v>1747</v>
      </c>
      <c r="C327" s="19" t="s">
        <v>3705</v>
      </c>
      <c r="D327" s="19" t="s">
        <v>1978</v>
      </c>
      <c r="E327" s="19"/>
      <c r="F327" s="19" t="s">
        <v>1979</v>
      </c>
      <c r="G327" s="18" t="s">
        <v>160</v>
      </c>
      <c r="H327" s="19" t="s">
        <v>1979</v>
      </c>
      <c r="I327" s="19"/>
      <c r="J327" s="19"/>
      <c r="K327" s="19" t="n">
        <v>89182610591</v>
      </c>
      <c r="L327" s="18"/>
      <c r="M327" s="18" t="s">
        <v>42</v>
      </c>
      <c r="N327" s="18" t="s">
        <v>144</v>
      </c>
      <c r="O327" s="19" t="s">
        <v>1980</v>
      </c>
      <c r="P327" s="19" t="s">
        <v>4364</v>
      </c>
      <c r="Q327" s="30"/>
    </row>
    <row r="328" customFormat="false" ht="36" hidden="false" customHeight="true" outlineLevel="0" collapsed="false">
      <c r="A328" s="18" t="n">
        <v>335</v>
      </c>
      <c r="B328" s="18" t="s">
        <v>1747</v>
      </c>
      <c r="C328" s="19" t="s">
        <v>1981</v>
      </c>
      <c r="D328" s="19" t="s">
        <v>1982</v>
      </c>
      <c r="E328" s="19"/>
      <c r="F328" s="19" t="s">
        <v>1983</v>
      </c>
      <c r="G328" s="18" t="s">
        <v>32</v>
      </c>
      <c r="H328" s="19" t="s">
        <v>1983</v>
      </c>
      <c r="I328" s="19"/>
      <c r="J328" s="19"/>
      <c r="K328" s="19" t="n">
        <v>89615030094</v>
      </c>
      <c r="L328" s="18"/>
      <c r="M328" s="18" t="s">
        <v>42</v>
      </c>
      <c r="N328" s="18" t="s">
        <v>144</v>
      </c>
      <c r="O328" s="19" t="s">
        <v>1985</v>
      </c>
      <c r="P328" s="19" t="s">
        <v>1986</v>
      </c>
      <c r="Q328" s="30"/>
    </row>
    <row r="329" customFormat="false" ht="30" hidden="false" customHeight="true" outlineLevel="0" collapsed="false">
      <c r="A329" s="18" t="n">
        <v>336</v>
      </c>
      <c r="B329" s="18" t="s">
        <v>1747</v>
      </c>
      <c r="C329" s="19" t="s">
        <v>4365</v>
      </c>
      <c r="D329" s="19" t="s">
        <v>1988</v>
      </c>
      <c r="E329" s="19"/>
      <c r="F329" s="19" t="s">
        <v>4366</v>
      </c>
      <c r="G329" s="18" t="s">
        <v>32</v>
      </c>
      <c r="H329" s="19" t="s">
        <v>4366</v>
      </c>
      <c r="I329" s="19"/>
      <c r="J329" s="19"/>
      <c r="K329" s="19" t="n">
        <v>89604376998</v>
      </c>
      <c r="L329" s="18"/>
      <c r="M329" s="18" t="s">
        <v>42</v>
      </c>
      <c r="N329" s="18" t="s">
        <v>510</v>
      </c>
      <c r="O329" s="19" t="s">
        <v>1991</v>
      </c>
      <c r="P329" s="19" t="s">
        <v>4367</v>
      </c>
      <c r="Q329" s="41" t="s">
        <v>984</v>
      </c>
    </row>
    <row r="330" customFormat="false" ht="15" hidden="false" customHeight="false" outlineLevel="0" collapsed="false">
      <c r="A330" s="9" t="n">
        <v>337</v>
      </c>
      <c r="B330" s="9" t="s">
        <v>1747</v>
      </c>
      <c r="C330" s="10" t="s">
        <v>1993</v>
      </c>
      <c r="D330" s="10" t="s">
        <v>1994</v>
      </c>
      <c r="E330" s="10"/>
      <c r="F330" s="10" t="s">
        <v>1995</v>
      </c>
      <c r="G330" s="15" t="s">
        <v>32</v>
      </c>
      <c r="H330" s="130" t="s">
        <v>1996</v>
      </c>
      <c r="I330" s="64"/>
      <c r="J330" s="10"/>
      <c r="K330" s="10" t="n">
        <v>89181262286</v>
      </c>
      <c r="L330" s="15" t="s">
        <v>1997</v>
      </c>
      <c r="M330" s="82" t="s">
        <v>25</v>
      </c>
      <c r="N330" s="82" t="s">
        <v>1457</v>
      </c>
      <c r="O330" s="10" t="s">
        <v>1998</v>
      </c>
      <c r="P330" s="10" t="s">
        <v>1999</v>
      </c>
      <c r="Q330" s="25"/>
    </row>
    <row r="331" customFormat="false" ht="33.75" hidden="false" customHeight="true" outlineLevel="0" collapsed="false">
      <c r="A331" s="393" t="n">
        <v>338</v>
      </c>
      <c r="B331" s="393" t="s">
        <v>1747</v>
      </c>
      <c r="C331" s="123" t="s">
        <v>4117</v>
      </c>
      <c r="D331" s="123" t="s">
        <v>2001</v>
      </c>
      <c r="E331" s="123"/>
      <c r="F331" s="123"/>
      <c r="G331" s="393" t="s">
        <v>32</v>
      </c>
      <c r="H331" s="123"/>
      <c r="I331" s="123"/>
      <c r="J331" s="123"/>
      <c r="K331" s="123"/>
      <c r="L331" s="393"/>
      <c r="M331" s="393" t="s">
        <v>25</v>
      </c>
      <c r="N331" s="393" t="s">
        <v>4118</v>
      </c>
      <c r="O331" s="123" t="s">
        <v>2003</v>
      </c>
      <c r="P331" s="123"/>
      <c r="Q331" s="395"/>
    </row>
    <row r="332" customFormat="false" ht="34.5" hidden="false" customHeight="true" outlineLevel="0" collapsed="false">
      <c r="A332" s="18" t="n">
        <v>339</v>
      </c>
      <c r="B332" s="18" t="s">
        <v>1747</v>
      </c>
      <c r="C332" s="19" t="s">
        <v>2005</v>
      </c>
      <c r="D332" s="19" t="s">
        <v>2006</v>
      </c>
      <c r="E332" s="19"/>
      <c r="F332" s="19" t="s">
        <v>2007</v>
      </c>
      <c r="G332" s="18" t="s">
        <v>23</v>
      </c>
      <c r="H332" s="122" t="s">
        <v>10</v>
      </c>
      <c r="I332" s="19" t="s">
        <v>2008</v>
      </c>
      <c r="J332" s="19"/>
      <c r="K332" s="19" t="n">
        <v>89186356336</v>
      </c>
      <c r="L332" s="18" t="s">
        <v>2009</v>
      </c>
      <c r="M332" s="18" t="s">
        <v>42</v>
      </c>
      <c r="N332" s="18" t="s">
        <v>2010</v>
      </c>
      <c r="O332" s="19" t="s">
        <v>2011</v>
      </c>
      <c r="P332" s="19" t="s">
        <v>2012</v>
      </c>
      <c r="Q332" s="30"/>
    </row>
    <row r="333" customFormat="false" ht="31.5" hidden="false" customHeight="true" outlineLevel="0" collapsed="false">
      <c r="A333" s="9" t="n">
        <v>340</v>
      </c>
      <c r="B333" s="15" t="s">
        <v>1747</v>
      </c>
      <c r="C333" s="14" t="s">
        <v>2013</v>
      </c>
      <c r="D333" s="14" t="s">
        <v>2014</v>
      </c>
      <c r="E333" s="14"/>
      <c r="F333" s="14" t="s">
        <v>2015</v>
      </c>
      <c r="G333" s="15" t="s">
        <v>32</v>
      </c>
      <c r="H333" s="122" t="s">
        <v>10</v>
      </c>
      <c r="I333" s="14" t="s">
        <v>2016</v>
      </c>
      <c r="J333" s="14"/>
      <c r="K333" s="14" t="s">
        <v>2017</v>
      </c>
      <c r="L333" s="15"/>
      <c r="M333" s="15" t="s">
        <v>25</v>
      </c>
      <c r="N333" s="15" t="s">
        <v>25</v>
      </c>
      <c r="O333" s="14" t="s">
        <v>2018</v>
      </c>
      <c r="P333" s="14"/>
      <c r="Q333" s="33" t="s">
        <v>2019</v>
      </c>
    </row>
    <row r="334" customFormat="false" ht="41.25" hidden="false" customHeight="true" outlineLevel="0" collapsed="false">
      <c r="A334" s="18" t="n">
        <v>341</v>
      </c>
      <c r="B334" s="18" t="s">
        <v>1747</v>
      </c>
      <c r="C334" s="19" t="s">
        <v>2020</v>
      </c>
      <c r="D334" s="19" t="s">
        <v>2021</v>
      </c>
      <c r="E334" s="19"/>
      <c r="F334" s="19" t="s">
        <v>2022</v>
      </c>
      <c r="G334" s="18" t="s">
        <v>23</v>
      </c>
      <c r="H334" s="19" t="s">
        <v>4070</v>
      </c>
      <c r="I334" s="19" t="s">
        <v>2023</v>
      </c>
      <c r="J334" s="19"/>
      <c r="K334" s="19" t="n">
        <v>89180108023</v>
      </c>
      <c r="L334" s="18"/>
      <c r="M334" s="18" t="s">
        <v>42</v>
      </c>
      <c r="N334" s="18" t="s">
        <v>2024</v>
      </c>
      <c r="O334" s="19" t="s">
        <v>2022</v>
      </c>
      <c r="P334" s="19" t="s">
        <v>2025</v>
      </c>
      <c r="Q334" s="30"/>
    </row>
    <row r="335" customFormat="false" ht="27" hidden="false" customHeight="true" outlineLevel="0" collapsed="false">
      <c r="A335" s="18" t="n">
        <v>342</v>
      </c>
      <c r="B335" s="18" t="s">
        <v>1747</v>
      </c>
      <c r="C335" s="19" t="s">
        <v>2026</v>
      </c>
      <c r="D335" s="19" t="s">
        <v>2027</v>
      </c>
      <c r="E335" s="19"/>
      <c r="F335" s="19" t="s">
        <v>2028</v>
      </c>
      <c r="G335" s="18" t="s">
        <v>80</v>
      </c>
      <c r="H335" s="34" t="s">
        <v>10</v>
      </c>
      <c r="I335" s="19" t="s">
        <v>2029</v>
      </c>
      <c r="J335" s="19"/>
      <c r="K335" s="19" t="n">
        <v>89182182802</v>
      </c>
      <c r="L335" s="18"/>
      <c r="M335" s="18" t="s">
        <v>42</v>
      </c>
      <c r="N335" s="18" t="s">
        <v>59</v>
      </c>
      <c r="O335" s="19" t="s">
        <v>2030</v>
      </c>
      <c r="P335" s="19" t="s">
        <v>2031</v>
      </c>
      <c r="Q335" s="30" t="s">
        <v>2032</v>
      </c>
    </row>
    <row r="336" customFormat="false" ht="30" hidden="false" customHeight="true" outlineLevel="0" collapsed="false">
      <c r="A336" s="393" t="n">
        <v>343</v>
      </c>
      <c r="B336" s="393" t="s">
        <v>1747</v>
      </c>
      <c r="C336" s="123" t="s">
        <v>4119</v>
      </c>
      <c r="D336" s="123"/>
      <c r="E336" s="123"/>
      <c r="F336" s="123"/>
      <c r="G336" s="393" t="s">
        <v>32</v>
      </c>
      <c r="H336" s="123"/>
      <c r="I336" s="123"/>
      <c r="J336" s="123"/>
      <c r="K336" s="123"/>
      <c r="L336" s="393"/>
      <c r="M336" s="393" t="s">
        <v>25</v>
      </c>
      <c r="N336" s="393" t="s">
        <v>25</v>
      </c>
      <c r="O336" s="123" t="s">
        <v>2034</v>
      </c>
      <c r="P336" s="123"/>
      <c r="Q336" s="395" t="s">
        <v>2035</v>
      </c>
    </row>
    <row r="337" customFormat="false" ht="33" hidden="false" customHeight="true" outlineLevel="0" collapsed="false">
      <c r="A337" s="9" t="n">
        <v>344</v>
      </c>
      <c r="B337" s="9" t="s">
        <v>1747</v>
      </c>
      <c r="C337" s="10" t="s">
        <v>2036</v>
      </c>
      <c r="D337" s="10" t="s">
        <v>2037</v>
      </c>
      <c r="E337" s="10"/>
      <c r="F337" s="10" t="s">
        <v>2038</v>
      </c>
      <c r="G337" s="9" t="s">
        <v>32</v>
      </c>
      <c r="H337" s="10" t="s">
        <v>4120</v>
      </c>
      <c r="I337" s="10" t="s">
        <v>2039</v>
      </c>
      <c r="J337" s="10"/>
      <c r="K337" s="10" t="n">
        <v>89182958928</v>
      </c>
      <c r="L337" s="9"/>
      <c r="M337" s="9" t="s">
        <v>25</v>
      </c>
      <c r="N337" s="9" t="s">
        <v>25</v>
      </c>
      <c r="O337" s="10" t="s">
        <v>2040</v>
      </c>
      <c r="P337" s="10" t="s">
        <v>2041</v>
      </c>
      <c r="Q337" s="13" t="s">
        <v>387</v>
      </c>
    </row>
    <row r="338" customFormat="false" ht="42.75" hidden="false" customHeight="true" outlineLevel="0" collapsed="false">
      <c r="A338" s="18" t="n">
        <v>345</v>
      </c>
      <c r="B338" s="18" t="s">
        <v>1747</v>
      </c>
      <c r="C338" s="19" t="s">
        <v>2042</v>
      </c>
      <c r="D338" s="19"/>
      <c r="E338" s="19"/>
      <c r="F338" s="19" t="s">
        <v>2043</v>
      </c>
      <c r="G338" s="18" t="s">
        <v>80</v>
      </c>
      <c r="H338" s="19" t="s">
        <v>2043</v>
      </c>
      <c r="I338" s="19"/>
      <c r="J338" s="19"/>
      <c r="K338" s="19" t="n">
        <v>89528619213</v>
      </c>
      <c r="L338" s="18" t="s">
        <v>2044</v>
      </c>
      <c r="M338" s="18" t="s">
        <v>42</v>
      </c>
      <c r="N338" s="18" t="s">
        <v>144</v>
      </c>
      <c r="O338" s="19" t="s">
        <v>2045</v>
      </c>
      <c r="P338" s="19"/>
      <c r="Q338" s="129" t="s">
        <v>2046</v>
      </c>
    </row>
    <row r="339" customFormat="false" ht="33.75" hidden="false" customHeight="true" outlineLevel="0" collapsed="false">
      <c r="A339" s="18" t="n">
        <v>346</v>
      </c>
      <c r="B339" s="18" t="s">
        <v>1747</v>
      </c>
      <c r="C339" s="19" t="s">
        <v>2047</v>
      </c>
      <c r="D339" s="19" t="s">
        <v>2048</v>
      </c>
      <c r="E339" s="19"/>
      <c r="F339" s="19" t="s">
        <v>2049</v>
      </c>
      <c r="G339" s="18" t="s">
        <v>160</v>
      </c>
      <c r="H339" s="19" t="s">
        <v>4070</v>
      </c>
      <c r="I339" s="44" t="s">
        <v>2050</v>
      </c>
      <c r="J339" s="19"/>
      <c r="K339" s="19" t="n">
        <v>89385067522</v>
      </c>
      <c r="L339" s="18"/>
      <c r="M339" s="18" t="s">
        <v>42</v>
      </c>
      <c r="N339" s="18" t="s">
        <v>43</v>
      </c>
      <c r="O339" s="19" t="s">
        <v>2051</v>
      </c>
      <c r="P339" s="19" t="s">
        <v>2052</v>
      </c>
      <c r="Q339" s="30"/>
    </row>
    <row r="340" customFormat="false" ht="42" hidden="false" customHeight="true" outlineLevel="0" collapsed="false">
      <c r="A340" s="15" t="n">
        <v>347</v>
      </c>
      <c r="B340" s="15" t="s">
        <v>1747</v>
      </c>
      <c r="C340" s="14" t="s">
        <v>4368</v>
      </c>
      <c r="D340" s="14" t="s">
        <v>4369</v>
      </c>
      <c r="E340" s="14"/>
      <c r="F340" s="14" t="s">
        <v>926</v>
      </c>
      <c r="G340" s="15" t="s">
        <v>32</v>
      </c>
      <c r="H340" s="14" t="s">
        <v>926</v>
      </c>
      <c r="I340" s="14"/>
      <c r="J340" s="14"/>
      <c r="K340" s="14" t="n">
        <v>89183170331</v>
      </c>
      <c r="L340" s="15"/>
      <c r="M340" s="15" t="s">
        <v>25</v>
      </c>
      <c r="N340" s="15" t="s">
        <v>25</v>
      </c>
      <c r="O340" s="14" t="s">
        <v>2057</v>
      </c>
      <c r="P340" s="14" t="s">
        <v>4370</v>
      </c>
      <c r="Q340" s="25"/>
    </row>
    <row r="341" customFormat="false" ht="36" hidden="false" customHeight="true" outlineLevel="0" collapsed="false">
      <c r="A341" s="9" t="n">
        <v>348</v>
      </c>
      <c r="B341" s="15" t="s">
        <v>1747</v>
      </c>
      <c r="C341" s="14" t="s">
        <v>2059</v>
      </c>
      <c r="D341" s="14" t="s">
        <v>2060</v>
      </c>
      <c r="E341" s="14"/>
      <c r="F341" s="14" t="s">
        <v>2061</v>
      </c>
      <c r="G341" s="15" t="s">
        <v>23</v>
      </c>
      <c r="H341" s="122" t="s">
        <v>10</v>
      </c>
      <c r="I341" s="14" t="s">
        <v>2062</v>
      </c>
      <c r="J341" s="14"/>
      <c r="K341" s="14" t="n">
        <v>89054943897</v>
      </c>
      <c r="L341" s="15"/>
      <c r="M341" s="15" t="s">
        <v>25</v>
      </c>
      <c r="N341" s="15" t="s">
        <v>25</v>
      </c>
      <c r="O341" s="14" t="s">
        <v>2063</v>
      </c>
      <c r="P341" s="14" t="s">
        <v>2064</v>
      </c>
      <c r="Q341" s="25"/>
    </row>
    <row r="342" customFormat="false" ht="49.5" hidden="false" customHeight="true" outlineLevel="0" collapsed="false">
      <c r="A342" s="9" t="n">
        <v>349</v>
      </c>
      <c r="B342" s="9" t="s">
        <v>1747</v>
      </c>
      <c r="C342" s="10" t="s">
        <v>4121</v>
      </c>
      <c r="D342" s="10" t="s">
        <v>2066</v>
      </c>
      <c r="E342" s="10"/>
      <c r="F342" s="10" t="s">
        <v>4122</v>
      </c>
      <c r="G342" s="15" t="s">
        <v>32</v>
      </c>
      <c r="H342" s="10" t="s">
        <v>4123</v>
      </c>
      <c r="I342" s="64"/>
      <c r="J342" s="10"/>
      <c r="K342" s="10" t="s">
        <v>4124</v>
      </c>
      <c r="L342" s="63" t="s">
        <v>4125</v>
      </c>
      <c r="M342" s="15" t="s">
        <v>25</v>
      </c>
      <c r="N342" s="15" t="s">
        <v>25</v>
      </c>
      <c r="O342" s="10" t="s">
        <v>2069</v>
      </c>
      <c r="P342" s="10" t="s">
        <v>2074</v>
      </c>
      <c r="Q342" s="25" t="n">
        <v>89182486237</v>
      </c>
    </row>
    <row r="343" customFormat="false" ht="51" hidden="false" customHeight="true" outlineLevel="0" collapsed="false">
      <c r="A343" s="18" t="n">
        <v>350</v>
      </c>
      <c r="B343" s="18" t="s">
        <v>1747</v>
      </c>
      <c r="C343" s="19" t="s">
        <v>2070</v>
      </c>
      <c r="D343" s="19" t="s">
        <v>2071</v>
      </c>
      <c r="E343" s="19"/>
      <c r="F343" s="19" t="s">
        <v>2072</v>
      </c>
      <c r="G343" s="18" t="s">
        <v>160</v>
      </c>
      <c r="H343" s="19" t="s">
        <v>2072</v>
      </c>
      <c r="I343" s="19"/>
      <c r="J343" s="19"/>
      <c r="K343" s="19" t="n">
        <v>89184526113</v>
      </c>
      <c r="L343" s="18"/>
      <c r="M343" s="18" t="s">
        <v>42</v>
      </c>
      <c r="N343" s="18" t="s">
        <v>144</v>
      </c>
      <c r="O343" s="19" t="s">
        <v>2073</v>
      </c>
      <c r="P343" s="19" t="s">
        <v>2074</v>
      </c>
      <c r="Q343" s="30"/>
    </row>
    <row r="344" customFormat="false" ht="36.75" hidden="false" customHeight="true" outlineLevel="0" collapsed="false">
      <c r="A344" s="18" t="n">
        <v>351</v>
      </c>
      <c r="B344" s="18" t="s">
        <v>1747</v>
      </c>
      <c r="C344" s="19" t="s">
        <v>2075</v>
      </c>
      <c r="D344" s="19" t="s">
        <v>2076</v>
      </c>
      <c r="E344" s="19"/>
      <c r="F344" s="19" t="s">
        <v>2077</v>
      </c>
      <c r="G344" s="18" t="s">
        <v>160</v>
      </c>
      <c r="H344" s="19" t="s">
        <v>2077</v>
      </c>
      <c r="I344" s="19"/>
      <c r="J344" s="19"/>
      <c r="K344" s="19" t="n">
        <v>89183379008</v>
      </c>
      <c r="L344" s="18" t="s">
        <v>2078</v>
      </c>
      <c r="M344" s="18" t="s">
        <v>42</v>
      </c>
      <c r="N344" s="18" t="s">
        <v>144</v>
      </c>
      <c r="O344" s="19" t="s">
        <v>2079</v>
      </c>
      <c r="P344" s="19" t="s">
        <v>2080</v>
      </c>
      <c r="Q344" s="30"/>
    </row>
    <row r="345" customFormat="false" ht="35.25" hidden="false" customHeight="true" outlineLevel="0" collapsed="false">
      <c r="A345" s="18" t="n">
        <v>352</v>
      </c>
      <c r="B345" s="18" t="s">
        <v>1747</v>
      </c>
      <c r="C345" s="19" t="s">
        <v>2081</v>
      </c>
      <c r="D345" s="19" t="s">
        <v>2082</v>
      </c>
      <c r="E345" s="19"/>
      <c r="F345" s="19" t="s">
        <v>2083</v>
      </c>
      <c r="G345" s="18" t="s">
        <v>23</v>
      </c>
      <c r="H345" s="19" t="s">
        <v>4070</v>
      </c>
      <c r="I345" s="19" t="s">
        <v>2084</v>
      </c>
      <c r="J345" s="19"/>
      <c r="K345" s="19" t="n">
        <v>89284080582</v>
      </c>
      <c r="L345" s="18"/>
      <c r="M345" s="18" t="s">
        <v>42</v>
      </c>
      <c r="N345" s="18" t="s">
        <v>2085</v>
      </c>
      <c r="O345" s="19" t="s">
        <v>2086</v>
      </c>
      <c r="P345" s="19" t="s">
        <v>2087</v>
      </c>
      <c r="Q345" s="30"/>
    </row>
    <row r="346" customFormat="false" ht="32.25" hidden="false" customHeight="true" outlineLevel="0" collapsed="false">
      <c r="A346" s="393" t="n">
        <v>353</v>
      </c>
      <c r="B346" s="393" t="s">
        <v>1747</v>
      </c>
      <c r="C346" s="123" t="s">
        <v>4126</v>
      </c>
      <c r="D346" s="123" t="s">
        <v>2089</v>
      </c>
      <c r="E346" s="123"/>
      <c r="F346" s="123"/>
      <c r="G346" s="393" t="s">
        <v>32</v>
      </c>
      <c r="H346" s="123"/>
      <c r="I346" s="401"/>
      <c r="J346" s="123"/>
      <c r="K346" s="123" t="n">
        <v>89298611123</v>
      </c>
      <c r="L346" s="393"/>
      <c r="M346" s="393" t="s">
        <v>25</v>
      </c>
      <c r="N346" s="393" t="s">
        <v>510</v>
      </c>
      <c r="O346" s="123" t="s">
        <v>2093</v>
      </c>
      <c r="P346" s="123" t="s">
        <v>2094</v>
      </c>
      <c r="Q346" s="400" t="s">
        <v>984</v>
      </c>
    </row>
    <row r="347" customFormat="false" ht="51.75" hidden="false" customHeight="true" outlineLevel="0" collapsed="false">
      <c r="A347" s="9" t="n">
        <v>354</v>
      </c>
      <c r="B347" s="15" t="s">
        <v>1747</v>
      </c>
      <c r="C347" s="14" t="s">
        <v>2095</v>
      </c>
      <c r="D347" s="14" t="s">
        <v>2096</v>
      </c>
      <c r="E347" s="14"/>
      <c r="F347" s="14" t="s">
        <v>2097</v>
      </c>
      <c r="G347" s="15" t="s">
        <v>32</v>
      </c>
      <c r="H347" s="14" t="s">
        <v>4371</v>
      </c>
      <c r="I347" s="14"/>
      <c r="J347" s="14"/>
      <c r="K347" s="14" t="n">
        <v>89884744744</v>
      </c>
      <c r="L347" s="15"/>
      <c r="M347" s="15" t="s">
        <v>25</v>
      </c>
      <c r="N347" s="15" t="s">
        <v>25</v>
      </c>
      <c r="O347" s="14" t="s">
        <v>2099</v>
      </c>
      <c r="P347" s="14" t="s">
        <v>2100</v>
      </c>
      <c r="Q347" s="72" t="s">
        <v>305</v>
      </c>
    </row>
    <row r="348" customFormat="false" ht="39.75" hidden="false" customHeight="true" outlineLevel="0" collapsed="false">
      <c r="A348" s="18" t="n">
        <v>355</v>
      </c>
      <c r="B348" s="18" t="s">
        <v>1747</v>
      </c>
      <c r="C348" s="19" t="s">
        <v>2101</v>
      </c>
      <c r="D348" s="19" t="s">
        <v>2102</v>
      </c>
      <c r="E348" s="19"/>
      <c r="F348" s="19" t="s">
        <v>2103</v>
      </c>
      <c r="G348" s="18" t="s">
        <v>32</v>
      </c>
      <c r="H348" s="19" t="s">
        <v>2103</v>
      </c>
      <c r="I348" s="19"/>
      <c r="J348" s="19"/>
      <c r="K348" s="19" t="n">
        <v>89780561366</v>
      </c>
      <c r="L348" s="18"/>
      <c r="M348" s="18" t="s">
        <v>42</v>
      </c>
      <c r="N348" s="18" t="s">
        <v>43</v>
      </c>
      <c r="O348" s="19" t="s">
        <v>2105</v>
      </c>
      <c r="P348" s="19" t="s">
        <v>2106</v>
      </c>
      <c r="Q348" s="30" t="s">
        <v>2107</v>
      </c>
    </row>
    <row r="349" customFormat="false" ht="30.75" hidden="false" customHeight="true" outlineLevel="0" collapsed="false">
      <c r="A349" s="393" t="n">
        <v>356</v>
      </c>
      <c r="B349" s="393" t="s">
        <v>1747</v>
      </c>
      <c r="C349" s="470" t="s">
        <v>2108</v>
      </c>
      <c r="D349" s="123" t="s">
        <v>2109</v>
      </c>
      <c r="E349" s="123"/>
      <c r="F349" s="123"/>
      <c r="G349" s="393" t="s">
        <v>23</v>
      </c>
      <c r="H349" s="123"/>
      <c r="I349" s="123"/>
      <c r="J349" s="123"/>
      <c r="K349" s="123" t="n">
        <v>89189302122</v>
      </c>
      <c r="L349" s="393"/>
      <c r="M349" s="393" t="s">
        <v>25</v>
      </c>
      <c r="N349" s="393" t="s">
        <v>2112</v>
      </c>
      <c r="O349" s="123" t="s">
        <v>2113</v>
      </c>
      <c r="P349" s="123" t="s">
        <v>2114</v>
      </c>
      <c r="Q349" s="395"/>
    </row>
    <row r="350" customFormat="false" ht="32.25" hidden="false" customHeight="true" outlineLevel="0" collapsed="false">
      <c r="A350" s="396" t="n">
        <v>357</v>
      </c>
      <c r="B350" s="396" t="s">
        <v>1747</v>
      </c>
      <c r="C350" s="36" t="s">
        <v>4127</v>
      </c>
      <c r="D350" s="36" t="s">
        <v>2116</v>
      </c>
      <c r="E350" s="36"/>
      <c r="F350" s="36"/>
      <c r="G350" s="396" t="s">
        <v>23</v>
      </c>
      <c r="H350" s="36"/>
      <c r="I350" s="36"/>
      <c r="J350" s="36"/>
      <c r="K350" s="36"/>
      <c r="L350" s="396"/>
      <c r="M350" s="396" t="s">
        <v>25</v>
      </c>
      <c r="N350" s="396"/>
      <c r="O350" s="36" t="s">
        <v>2117</v>
      </c>
      <c r="P350" s="36"/>
      <c r="Q350" s="410" t="s">
        <v>2119</v>
      </c>
    </row>
    <row r="351" customFormat="false" ht="31.5" hidden="false" customHeight="true" outlineLevel="0" collapsed="false">
      <c r="A351" s="15" t="n">
        <v>358</v>
      </c>
      <c r="B351" s="15" t="s">
        <v>1747</v>
      </c>
      <c r="C351" s="14" t="s">
        <v>2120</v>
      </c>
      <c r="D351" s="14"/>
      <c r="E351" s="14"/>
      <c r="F351" s="14" t="s">
        <v>2121</v>
      </c>
      <c r="G351" s="15" t="s">
        <v>32</v>
      </c>
      <c r="H351" s="460" t="s">
        <v>2122</v>
      </c>
      <c r="I351" s="14"/>
      <c r="J351" s="14"/>
      <c r="K351" s="14" t="s">
        <v>2123</v>
      </c>
      <c r="L351" s="15"/>
      <c r="M351" s="15" t="s">
        <v>25</v>
      </c>
      <c r="N351" s="15" t="s">
        <v>2124</v>
      </c>
      <c r="O351" s="14" t="s">
        <v>2125</v>
      </c>
      <c r="P351" s="14"/>
      <c r="Q351" s="132" t="s">
        <v>2126</v>
      </c>
    </row>
    <row r="352" customFormat="false" ht="30.75" hidden="false" customHeight="true" outlineLevel="0" collapsed="false">
      <c r="A352" s="18" t="n">
        <v>359</v>
      </c>
      <c r="B352" s="18" t="s">
        <v>1747</v>
      </c>
      <c r="C352" s="19" t="s">
        <v>2127</v>
      </c>
      <c r="D352" s="19" t="s">
        <v>2128</v>
      </c>
      <c r="E352" s="19"/>
      <c r="F352" s="19" t="s">
        <v>2129</v>
      </c>
      <c r="G352" s="18" t="s">
        <v>160</v>
      </c>
      <c r="H352" s="19" t="s">
        <v>2129</v>
      </c>
      <c r="I352" s="19"/>
      <c r="J352" s="19"/>
      <c r="K352" s="19" t="n">
        <v>89189569162</v>
      </c>
      <c r="L352" s="18"/>
      <c r="M352" s="18" t="s">
        <v>42</v>
      </c>
      <c r="N352" s="18" t="s">
        <v>144</v>
      </c>
      <c r="O352" s="19" t="s">
        <v>2130</v>
      </c>
      <c r="P352" s="19" t="s">
        <v>2131</v>
      </c>
      <c r="Q352" s="30"/>
    </row>
    <row r="353" customFormat="false" ht="48" hidden="false" customHeight="true" outlineLevel="0" collapsed="false">
      <c r="A353" s="18" t="n">
        <v>360</v>
      </c>
      <c r="B353" s="18" t="s">
        <v>1747</v>
      </c>
      <c r="C353" s="19" t="s">
        <v>2132</v>
      </c>
      <c r="D353" s="19" t="s">
        <v>2133</v>
      </c>
      <c r="E353" s="19"/>
      <c r="F353" s="19" t="s">
        <v>2134</v>
      </c>
      <c r="G353" s="18" t="s">
        <v>160</v>
      </c>
      <c r="H353" s="19" t="s">
        <v>2134</v>
      </c>
      <c r="I353" s="19"/>
      <c r="J353" s="19"/>
      <c r="K353" s="19" t="n">
        <v>89189477681</v>
      </c>
      <c r="L353" s="18" t="s">
        <v>2135</v>
      </c>
      <c r="M353" s="18" t="s">
        <v>42</v>
      </c>
      <c r="N353" s="18" t="s">
        <v>144</v>
      </c>
      <c r="O353" s="19" t="s">
        <v>2136</v>
      </c>
      <c r="P353" s="19" t="s">
        <v>2137</v>
      </c>
      <c r="Q353" s="30"/>
    </row>
    <row r="354" customFormat="false" ht="31.5" hidden="false" customHeight="true" outlineLevel="0" collapsed="false">
      <c r="A354" s="9" t="n">
        <v>361</v>
      </c>
      <c r="B354" s="15" t="s">
        <v>1747</v>
      </c>
      <c r="C354" s="14" t="s">
        <v>2138</v>
      </c>
      <c r="D354" s="14" t="s">
        <v>2139</v>
      </c>
      <c r="E354" s="14"/>
      <c r="F354" s="14" t="s">
        <v>2140</v>
      </c>
      <c r="G354" s="15" t="s">
        <v>160</v>
      </c>
      <c r="H354" s="14" t="s">
        <v>10</v>
      </c>
      <c r="I354" s="14" t="s">
        <v>2141</v>
      </c>
      <c r="J354" s="14"/>
      <c r="K354" s="14" t="n">
        <v>89189320222</v>
      </c>
      <c r="L354" s="15"/>
      <c r="M354" s="15" t="s">
        <v>25</v>
      </c>
      <c r="N354" s="15" t="s">
        <v>25</v>
      </c>
      <c r="O354" s="14" t="s">
        <v>2142</v>
      </c>
      <c r="P354" s="14" t="s">
        <v>2143</v>
      </c>
      <c r="Q354" s="25"/>
    </row>
    <row r="355" customFormat="false" ht="38.25" hidden="false" customHeight="true" outlineLevel="0" collapsed="false">
      <c r="A355" s="9" t="n">
        <v>362</v>
      </c>
      <c r="B355" s="9" t="s">
        <v>1747</v>
      </c>
      <c r="C355" s="10" t="s">
        <v>2144</v>
      </c>
      <c r="D355" s="10" t="s">
        <v>2145</v>
      </c>
      <c r="E355" s="10"/>
      <c r="F355" s="10" t="s">
        <v>2146</v>
      </c>
      <c r="G355" s="15" t="s">
        <v>23</v>
      </c>
      <c r="H355" s="14" t="s">
        <v>10</v>
      </c>
      <c r="I355" s="10" t="s">
        <v>2147</v>
      </c>
      <c r="J355" s="10"/>
      <c r="K355" s="10" t="n">
        <v>89222253600</v>
      </c>
      <c r="L355" s="9"/>
      <c r="M355" s="9" t="s">
        <v>25</v>
      </c>
      <c r="N355" s="9" t="s">
        <v>2148</v>
      </c>
      <c r="O355" s="10" t="s">
        <v>2149</v>
      </c>
      <c r="P355" s="10" t="s">
        <v>2150</v>
      </c>
      <c r="Q355" s="13" t="s">
        <v>2151</v>
      </c>
    </row>
    <row r="356" customFormat="false" ht="45" hidden="false" customHeight="true" outlineLevel="0" collapsed="false">
      <c r="A356" s="9" t="n">
        <v>363</v>
      </c>
      <c r="B356" s="9" t="s">
        <v>1747</v>
      </c>
      <c r="C356" s="10" t="s">
        <v>2152</v>
      </c>
      <c r="D356" s="10" t="s">
        <v>2153</v>
      </c>
      <c r="E356" s="10"/>
      <c r="F356" s="10" t="s">
        <v>2154</v>
      </c>
      <c r="G356" s="15" t="s">
        <v>32</v>
      </c>
      <c r="H356" s="10" t="s">
        <v>2155</v>
      </c>
      <c r="I356" s="64"/>
      <c r="J356" s="10"/>
      <c r="K356" s="10" t="n">
        <v>89181353433</v>
      </c>
      <c r="L356" s="82"/>
      <c r="M356" s="82" t="s">
        <v>25</v>
      </c>
      <c r="N356" s="82" t="s">
        <v>25</v>
      </c>
      <c r="O356" s="10" t="s">
        <v>2156</v>
      </c>
      <c r="P356" s="10" t="s">
        <v>2157</v>
      </c>
      <c r="Q356" s="25" t="s">
        <v>2158</v>
      </c>
    </row>
    <row r="357" customFormat="false" ht="56.25" hidden="false" customHeight="true" outlineLevel="0" collapsed="false">
      <c r="A357" s="18" t="n">
        <v>364</v>
      </c>
      <c r="B357" s="18" t="s">
        <v>1747</v>
      </c>
      <c r="C357" s="19" t="s">
        <v>2159</v>
      </c>
      <c r="D357" s="19" t="s">
        <v>2160</v>
      </c>
      <c r="E357" s="19"/>
      <c r="F357" s="19" t="s">
        <v>2162</v>
      </c>
      <c r="G357" s="18" t="s">
        <v>32</v>
      </c>
      <c r="H357" s="19" t="s">
        <v>2162</v>
      </c>
      <c r="I357" s="19"/>
      <c r="J357" s="19"/>
      <c r="K357" s="19" t="n">
        <v>89181671089</v>
      </c>
      <c r="L357" s="444"/>
      <c r="M357" s="18" t="s">
        <v>42</v>
      </c>
      <c r="N357" s="18" t="s">
        <v>118</v>
      </c>
      <c r="O357" s="19" t="s">
        <v>2163</v>
      </c>
      <c r="P357" s="19"/>
      <c r="Q357" s="30" t="s">
        <v>4372</v>
      </c>
    </row>
    <row r="358" customFormat="false" ht="36.75" hidden="false" customHeight="true" outlineLevel="0" collapsed="false">
      <c r="A358" s="15" t="n">
        <v>365</v>
      </c>
      <c r="B358" s="15" t="s">
        <v>1747</v>
      </c>
      <c r="C358" s="14" t="s">
        <v>2164</v>
      </c>
      <c r="D358" s="14"/>
      <c r="E358" s="14"/>
      <c r="F358" s="14" t="s">
        <v>2165</v>
      </c>
      <c r="G358" s="15" t="s">
        <v>32</v>
      </c>
      <c r="H358" s="14" t="s">
        <v>2166</v>
      </c>
      <c r="I358" s="14"/>
      <c r="J358" s="14"/>
      <c r="K358" s="14" t="n">
        <v>89649046158</v>
      </c>
      <c r="L358" s="15"/>
      <c r="M358" s="15" t="s">
        <v>25</v>
      </c>
      <c r="N358" s="15"/>
      <c r="O358" s="14"/>
      <c r="P358" s="14"/>
      <c r="Q358" s="132" t="s">
        <v>2167</v>
      </c>
    </row>
    <row r="359" customFormat="false" ht="33.75" hidden="false" customHeight="true" outlineLevel="0" collapsed="false">
      <c r="A359" s="18" t="n">
        <v>366</v>
      </c>
      <c r="B359" s="18" t="s">
        <v>1747</v>
      </c>
      <c r="C359" s="471" t="s">
        <v>2168</v>
      </c>
      <c r="D359" s="19" t="s">
        <v>2169</v>
      </c>
      <c r="E359" s="19"/>
      <c r="F359" s="19" t="s">
        <v>2170</v>
      </c>
      <c r="G359" s="18" t="s">
        <v>32</v>
      </c>
      <c r="H359" s="19" t="s">
        <v>2170</v>
      </c>
      <c r="I359" s="19"/>
      <c r="J359" s="19"/>
      <c r="K359" s="19" t="n">
        <v>89284329672</v>
      </c>
      <c r="L359" s="18"/>
      <c r="M359" s="18" t="s">
        <v>42</v>
      </c>
      <c r="N359" s="18" t="s">
        <v>144</v>
      </c>
      <c r="O359" s="19" t="s">
        <v>2171</v>
      </c>
      <c r="P359" s="19" t="s">
        <v>2172</v>
      </c>
      <c r="Q359" s="30"/>
    </row>
    <row r="360" customFormat="false" ht="33" hidden="false" customHeight="true" outlineLevel="0" collapsed="false">
      <c r="A360" s="9" t="n">
        <v>367</v>
      </c>
      <c r="B360" s="15" t="s">
        <v>1747</v>
      </c>
      <c r="C360" s="14" t="s">
        <v>1876</v>
      </c>
      <c r="D360" s="14" t="s">
        <v>2173</v>
      </c>
      <c r="E360" s="14"/>
      <c r="F360" s="14" t="s">
        <v>2174</v>
      </c>
      <c r="G360" s="15" t="s">
        <v>32</v>
      </c>
      <c r="H360" s="130" t="s">
        <v>4360</v>
      </c>
      <c r="I360" s="14"/>
      <c r="J360" s="14"/>
      <c r="K360" s="14" t="n">
        <v>89615276086</v>
      </c>
      <c r="L360" s="15" t="s">
        <v>1880</v>
      </c>
      <c r="M360" s="15" t="s">
        <v>25</v>
      </c>
      <c r="N360" s="15" t="s">
        <v>25</v>
      </c>
      <c r="O360" s="14" t="s">
        <v>1881</v>
      </c>
      <c r="P360" s="14" t="s">
        <v>1882</v>
      </c>
      <c r="Q360" s="25" t="s">
        <v>2175</v>
      </c>
    </row>
    <row r="361" customFormat="false" ht="30.75" hidden="false" customHeight="true" outlineLevel="0" collapsed="false">
      <c r="A361" s="18" t="n">
        <v>368</v>
      </c>
      <c r="B361" s="18" t="s">
        <v>1747</v>
      </c>
      <c r="C361" s="19" t="s">
        <v>2176</v>
      </c>
      <c r="D361" s="19" t="s">
        <v>2177</v>
      </c>
      <c r="E361" s="19"/>
      <c r="F361" s="19" t="s">
        <v>2178</v>
      </c>
      <c r="G361" s="18" t="s">
        <v>32</v>
      </c>
      <c r="H361" s="34" t="s">
        <v>10</v>
      </c>
      <c r="I361" s="153" t="s">
        <v>2179</v>
      </c>
      <c r="J361" s="19"/>
      <c r="K361" s="19" t="n">
        <v>89094612463</v>
      </c>
      <c r="L361" s="18"/>
      <c r="M361" s="18" t="s">
        <v>42</v>
      </c>
      <c r="N361" s="18" t="s">
        <v>144</v>
      </c>
      <c r="O361" s="19" t="s">
        <v>2180</v>
      </c>
      <c r="P361" s="19" t="s">
        <v>2181</v>
      </c>
      <c r="Q361" s="30" t="s">
        <v>2182</v>
      </c>
    </row>
    <row r="362" customFormat="false" ht="30.75" hidden="false" customHeight="true" outlineLevel="0" collapsed="false">
      <c r="A362" s="18" t="n">
        <v>369</v>
      </c>
      <c r="B362" s="18" t="s">
        <v>1747</v>
      </c>
      <c r="C362" s="19" t="s">
        <v>2183</v>
      </c>
      <c r="D362" s="19" t="s">
        <v>2184</v>
      </c>
      <c r="E362" s="19"/>
      <c r="F362" s="19" t="s">
        <v>2185</v>
      </c>
      <c r="G362" s="18" t="s">
        <v>160</v>
      </c>
      <c r="H362" s="19" t="s">
        <v>2185</v>
      </c>
      <c r="I362" s="19"/>
      <c r="J362" s="19"/>
      <c r="K362" s="19" t="n">
        <v>89615171461</v>
      </c>
      <c r="L362" s="18" t="s">
        <v>2186</v>
      </c>
      <c r="M362" s="18" t="s">
        <v>42</v>
      </c>
      <c r="N362" s="18" t="s">
        <v>25</v>
      </c>
      <c r="O362" s="19" t="s">
        <v>2188</v>
      </c>
      <c r="P362" s="19"/>
      <c r="Q362" s="30"/>
    </row>
    <row r="363" customFormat="false" ht="30" hidden="false" customHeight="true" outlineLevel="0" collapsed="false">
      <c r="A363" s="15" t="n">
        <v>370</v>
      </c>
      <c r="B363" s="15" t="s">
        <v>1747</v>
      </c>
      <c r="C363" s="14" t="s">
        <v>2189</v>
      </c>
      <c r="D363" s="14" t="s">
        <v>2190</v>
      </c>
      <c r="E363" s="14"/>
      <c r="F363" s="14" t="s">
        <v>2191</v>
      </c>
      <c r="G363" s="15" t="s">
        <v>32</v>
      </c>
      <c r="H363" s="14" t="s">
        <v>2192</v>
      </c>
      <c r="I363" s="14"/>
      <c r="J363" s="14"/>
      <c r="K363" s="14" t="n">
        <v>89530806892</v>
      </c>
      <c r="L363" s="15" t="s">
        <v>2193</v>
      </c>
      <c r="M363" s="15" t="s">
        <v>25</v>
      </c>
      <c r="N363" s="15" t="s">
        <v>25</v>
      </c>
      <c r="O363" s="14" t="s">
        <v>2194</v>
      </c>
      <c r="P363" s="14"/>
      <c r="Q363" s="132" t="s">
        <v>2195</v>
      </c>
    </row>
    <row r="364" customFormat="false" ht="30" hidden="false" customHeight="true" outlineLevel="0" collapsed="false">
      <c r="A364" s="9" t="n">
        <v>371</v>
      </c>
      <c r="B364" s="15" t="s">
        <v>1747</v>
      </c>
      <c r="C364" s="14" t="s">
        <v>4373</v>
      </c>
      <c r="D364" s="14" t="s">
        <v>2197</v>
      </c>
      <c r="E364" s="14"/>
      <c r="F364" s="14" t="s">
        <v>4374</v>
      </c>
      <c r="G364" s="15" t="s">
        <v>32</v>
      </c>
      <c r="H364" s="122" t="s">
        <v>10</v>
      </c>
      <c r="I364" s="10" t="s">
        <v>4375</v>
      </c>
      <c r="J364" s="10"/>
      <c r="K364" s="10" t="n">
        <v>89883888061</v>
      </c>
      <c r="L364" s="9"/>
      <c r="M364" s="15" t="s">
        <v>25</v>
      </c>
      <c r="N364" s="15" t="s">
        <v>25</v>
      </c>
      <c r="O364" s="14" t="s">
        <v>2198</v>
      </c>
      <c r="P364" s="14" t="s">
        <v>4376</v>
      </c>
      <c r="Q364" s="472" t="s">
        <v>4377</v>
      </c>
    </row>
    <row r="365" customFormat="false" ht="31.5" hidden="false" customHeight="true" outlineLevel="0" collapsed="false">
      <c r="A365" s="15" t="n">
        <v>372</v>
      </c>
      <c r="B365" s="15" t="s">
        <v>1747</v>
      </c>
      <c r="C365" s="14" t="s">
        <v>2199</v>
      </c>
      <c r="D365" s="14" t="s">
        <v>2200</v>
      </c>
      <c r="E365" s="14"/>
      <c r="F365" s="14" t="s">
        <v>2201</v>
      </c>
      <c r="G365" s="15" t="s">
        <v>23</v>
      </c>
      <c r="H365" s="14" t="s">
        <v>4070</v>
      </c>
      <c r="I365" s="14" t="s">
        <v>2202</v>
      </c>
      <c r="J365" s="14"/>
      <c r="K365" s="14" t="n">
        <v>89186962223</v>
      </c>
      <c r="L365" s="15"/>
      <c r="M365" s="15" t="s">
        <v>25</v>
      </c>
      <c r="N365" s="15"/>
      <c r="O365" s="14" t="s">
        <v>2203</v>
      </c>
      <c r="P365" s="14"/>
      <c r="Q365" s="132" t="s">
        <v>2204</v>
      </c>
    </row>
    <row r="366" customFormat="false" ht="27" hidden="false" customHeight="true" outlineLevel="0" collapsed="false">
      <c r="A366" s="9" t="n">
        <v>373</v>
      </c>
      <c r="B366" s="9" t="s">
        <v>1747</v>
      </c>
      <c r="C366" s="10" t="s">
        <v>4378</v>
      </c>
      <c r="D366" s="10" t="s">
        <v>2206</v>
      </c>
      <c r="E366" s="10"/>
      <c r="F366" s="10" t="s">
        <v>2207</v>
      </c>
      <c r="G366" s="9" t="s">
        <v>32</v>
      </c>
      <c r="H366" s="10" t="s">
        <v>2207</v>
      </c>
      <c r="I366" s="10"/>
      <c r="J366" s="10"/>
      <c r="K366" s="10" t="n">
        <v>89183598254</v>
      </c>
      <c r="L366" s="9"/>
      <c r="M366" s="9" t="s">
        <v>25</v>
      </c>
      <c r="N366" s="9" t="s">
        <v>25</v>
      </c>
      <c r="O366" s="10" t="s">
        <v>2208</v>
      </c>
      <c r="P366" s="14" t="s">
        <v>2209</v>
      </c>
      <c r="Q366" s="131"/>
    </row>
    <row r="367" customFormat="false" ht="27.75" hidden="false" customHeight="true" outlineLevel="0" collapsed="false">
      <c r="A367" s="9" t="n">
        <v>374</v>
      </c>
      <c r="B367" s="15" t="s">
        <v>1747</v>
      </c>
      <c r="C367" s="473" t="s">
        <v>4379</v>
      </c>
      <c r="D367" s="14" t="s">
        <v>2211</v>
      </c>
      <c r="E367" s="14"/>
      <c r="F367" s="14"/>
      <c r="G367" s="15" t="s">
        <v>23</v>
      </c>
      <c r="H367" s="14"/>
      <c r="I367" s="14"/>
      <c r="J367" s="14"/>
      <c r="K367" s="14" t="s">
        <v>4380</v>
      </c>
      <c r="L367" s="15"/>
      <c r="M367" s="15" t="s">
        <v>25</v>
      </c>
      <c r="N367" s="15" t="s">
        <v>4381</v>
      </c>
      <c r="O367" s="14" t="s">
        <v>2214</v>
      </c>
      <c r="P367" s="14"/>
      <c r="Q367" s="25"/>
    </row>
    <row r="368" customFormat="false" ht="29.25" hidden="false" customHeight="true" outlineLevel="0" collapsed="false">
      <c r="A368" s="9" t="n">
        <v>375</v>
      </c>
      <c r="B368" s="9" t="s">
        <v>1747</v>
      </c>
      <c r="C368" s="10" t="s">
        <v>2216</v>
      </c>
      <c r="D368" s="10"/>
      <c r="E368" s="10"/>
      <c r="F368" s="10"/>
      <c r="G368" s="15" t="s">
        <v>80</v>
      </c>
      <c r="H368" s="10"/>
      <c r="I368" s="10"/>
      <c r="J368" s="10"/>
      <c r="K368" s="10" t="n">
        <v>89530791447</v>
      </c>
      <c r="L368" s="9"/>
      <c r="M368" s="9" t="s">
        <v>25</v>
      </c>
      <c r="N368" s="9" t="s">
        <v>25</v>
      </c>
      <c r="O368" s="10" t="s">
        <v>2218</v>
      </c>
      <c r="P368" s="10" t="s">
        <v>2219</v>
      </c>
      <c r="Q368" s="201"/>
    </row>
    <row r="369" customFormat="false" ht="33" hidden="false" customHeight="true" outlineLevel="0" collapsed="false">
      <c r="A369" s="18" t="n">
        <v>376</v>
      </c>
      <c r="B369" s="18" t="s">
        <v>1747</v>
      </c>
      <c r="C369" s="19" t="s">
        <v>2220</v>
      </c>
      <c r="D369" s="19" t="s">
        <v>2221</v>
      </c>
      <c r="E369" s="19"/>
      <c r="F369" s="19" t="s">
        <v>2222</v>
      </c>
      <c r="G369" s="18" t="s">
        <v>160</v>
      </c>
      <c r="H369" s="19" t="s">
        <v>2222</v>
      </c>
      <c r="I369" s="19"/>
      <c r="J369" s="19"/>
      <c r="K369" s="19" t="n">
        <v>89284329672</v>
      </c>
      <c r="L369" s="18"/>
      <c r="M369" s="18" t="s">
        <v>42</v>
      </c>
      <c r="N369" s="18" t="s">
        <v>144</v>
      </c>
      <c r="O369" s="19" t="s">
        <v>2224</v>
      </c>
      <c r="P369" s="19"/>
      <c r="Q369" s="474" t="s">
        <v>2225</v>
      </c>
    </row>
    <row r="370" customFormat="false" ht="30" hidden="false" customHeight="true" outlineLevel="0" collapsed="false">
      <c r="A370" s="15" t="n">
        <v>377</v>
      </c>
      <c r="B370" s="15" t="s">
        <v>1747</v>
      </c>
      <c r="C370" s="14" t="s">
        <v>2226</v>
      </c>
      <c r="D370" s="14" t="s">
        <v>2227</v>
      </c>
      <c r="E370" s="14"/>
      <c r="F370" s="14" t="s">
        <v>2228</v>
      </c>
      <c r="G370" s="15" t="s">
        <v>32</v>
      </c>
      <c r="H370" s="14" t="s">
        <v>2229</v>
      </c>
      <c r="I370" s="14"/>
      <c r="J370" s="14"/>
      <c r="K370" s="14" t="n">
        <v>89183917037</v>
      </c>
      <c r="L370" s="15" t="s">
        <v>2230</v>
      </c>
      <c r="M370" s="15" t="s">
        <v>25</v>
      </c>
      <c r="N370" s="15" t="s">
        <v>25</v>
      </c>
      <c r="O370" s="14" t="s">
        <v>2231</v>
      </c>
      <c r="P370" s="14" t="s">
        <v>2232</v>
      </c>
      <c r="Q370" s="25"/>
    </row>
    <row r="371" customFormat="false" ht="33" hidden="false" customHeight="true" outlineLevel="0" collapsed="false">
      <c r="A371" s="9" t="n">
        <v>378</v>
      </c>
      <c r="B371" s="15" t="s">
        <v>1747</v>
      </c>
      <c r="C371" s="14" t="s">
        <v>2233</v>
      </c>
      <c r="D371" s="14" t="s">
        <v>2234</v>
      </c>
      <c r="E371" s="14"/>
      <c r="F371" s="14" t="s">
        <v>2235</v>
      </c>
      <c r="G371" s="15" t="s">
        <v>23</v>
      </c>
      <c r="H371" s="14" t="s">
        <v>10</v>
      </c>
      <c r="I371" s="14" t="s">
        <v>2236</v>
      </c>
      <c r="J371" s="14"/>
      <c r="K371" s="14" t="n">
        <v>89618505549</v>
      </c>
      <c r="L371" s="15" t="s">
        <v>2237</v>
      </c>
      <c r="M371" s="15" t="s">
        <v>25</v>
      </c>
      <c r="N371" s="15" t="s">
        <v>25</v>
      </c>
      <c r="O371" s="14" t="s">
        <v>2238</v>
      </c>
      <c r="P371" s="14" t="s">
        <v>2239</v>
      </c>
      <c r="Q371" s="25"/>
    </row>
    <row r="372" customFormat="false" ht="34.5" hidden="false" customHeight="true" outlineLevel="0" collapsed="false">
      <c r="A372" s="18" t="n">
        <v>379</v>
      </c>
      <c r="B372" s="18" t="s">
        <v>1747</v>
      </c>
      <c r="C372" s="19" t="s">
        <v>2240</v>
      </c>
      <c r="D372" s="19" t="s">
        <v>2241</v>
      </c>
      <c r="E372" s="19"/>
      <c r="F372" s="19" t="s">
        <v>2242</v>
      </c>
      <c r="G372" s="18" t="s">
        <v>32</v>
      </c>
      <c r="H372" s="19" t="s">
        <v>2242</v>
      </c>
      <c r="I372" s="19"/>
      <c r="J372" s="19"/>
      <c r="K372" s="19" t="n">
        <v>89184368317</v>
      </c>
      <c r="L372" s="18"/>
      <c r="M372" s="18" t="s">
        <v>42</v>
      </c>
      <c r="N372" s="18" t="s">
        <v>59</v>
      </c>
      <c r="O372" s="19" t="s">
        <v>2243</v>
      </c>
      <c r="P372" s="19" t="s">
        <v>2244</v>
      </c>
      <c r="Q372" s="129" t="s">
        <v>2245</v>
      </c>
    </row>
    <row r="373" customFormat="false" ht="32.25" hidden="false" customHeight="true" outlineLevel="0" collapsed="false">
      <c r="A373" s="9" t="n">
        <v>380</v>
      </c>
      <c r="B373" s="9" t="s">
        <v>1747</v>
      </c>
      <c r="C373" s="10" t="s">
        <v>2246</v>
      </c>
      <c r="D373" s="10" t="s">
        <v>2247</v>
      </c>
      <c r="E373" s="10"/>
      <c r="F373" s="10" t="s">
        <v>2248</v>
      </c>
      <c r="G373" s="15" t="s">
        <v>32</v>
      </c>
      <c r="H373" s="130" t="s">
        <v>2248</v>
      </c>
      <c r="I373" s="64"/>
      <c r="J373" s="10"/>
      <c r="K373" s="10" t="n">
        <v>89054778636</v>
      </c>
      <c r="L373" s="82"/>
      <c r="M373" s="82" t="s">
        <v>25</v>
      </c>
      <c r="N373" s="82" t="s">
        <v>25</v>
      </c>
      <c r="O373" s="10" t="s">
        <v>2249</v>
      </c>
      <c r="P373" s="10" t="s">
        <v>2250</v>
      </c>
      <c r="Q373" s="25"/>
    </row>
    <row r="374" customFormat="false" ht="29.25" hidden="false" customHeight="true" outlineLevel="0" collapsed="false">
      <c r="A374" s="18" t="n">
        <v>381</v>
      </c>
      <c r="B374" s="18" t="s">
        <v>1747</v>
      </c>
      <c r="C374" s="19" t="s">
        <v>2251</v>
      </c>
      <c r="D374" s="19" t="s">
        <v>2252</v>
      </c>
      <c r="E374" s="19"/>
      <c r="F374" s="19" t="s">
        <v>2253</v>
      </c>
      <c r="G374" s="18" t="s">
        <v>23</v>
      </c>
      <c r="H374" s="19" t="s">
        <v>4070</v>
      </c>
      <c r="I374" s="44" t="s">
        <v>2254</v>
      </c>
      <c r="J374" s="19"/>
      <c r="K374" s="19" t="n">
        <v>89094579055</v>
      </c>
      <c r="L374" s="18"/>
      <c r="M374" s="18" t="s">
        <v>42</v>
      </c>
      <c r="N374" s="18" t="s">
        <v>59</v>
      </c>
      <c r="O374" s="19" t="s">
        <v>2255</v>
      </c>
      <c r="P374" s="19"/>
      <c r="Q374" s="129"/>
    </row>
    <row r="375" customFormat="false" ht="29.25" hidden="false" customHeight="true" outlineLevel="0" collapsed="false">
      <c r="A375" s="9" t="n">
        <v>382</v>
      </c>
      <c r="B375" s="15" t="s">
        <v>1747</v>
      </c>
      <c r="C375" s="14" t="s">
        <v>2256</v>
      </c>
      <c r="D375" s="14" t="s">
        <v>2252</v>
      </c>
      <c r="E375" s="14"/>
      <c r="F375" s="14" t="s">
        <v>2257</v>
      </c>
      <c r="G375" s="15" t="s">
        <v>23</v>
      </c>
      <c r="H375" s="14" t="s">
        <v>10</v>
      </c>
      <c r="I375" s="14" t="s">
        <v>2258</v>
      </c>
      <c r="J375" s="14"/>
      <c r="K375" s="14" t="n">
        <v>89528795749</v>
      </c>
      <c r="L375" s="15"/>
      <c r="M375" s="158" t="s">
        <v>25</v>
      </c>
      <c r="N375" s="158" t="s">
        <v>25</v>
      </c>
      <c r="O375" s="14" t="s">
        <v>2259</v>
      </c>
      <c r="P375" s="14"/>
      <c r="Q375" s="63"/>
    </row>
    <row r="376" customFormat="false" ht="29.25" hidden="false" customHeight="true" outlineLevel="0" collapsed="false">
      <c r="A376" s="18" t="n">
        <v>383</v>
      </c>
      <c r="B376" s="18" t="s">
        <v>1747</v>
      </c>
      <c r="C376" s="19" t="s">
        <v>2260</v>
      </c>
      <c r="D376" s="19" t="s">
        <v>2261</v>
      </c>
      <c r="E376" s="19"/>
      <c r="F376" s="19" t="s">
        <v>2262</v>
      </c>
      <c r="G376" s="18" t="s">
        <v>32</v>
      </c>
      <c r="H376" s="19" t="s">
        <v>2262</v>
      </c>
      <c r="I376" s="19"/>
      <c r="J376" s="19"/>
      <c r="K376" s="19" t="n">
        <v>89184515861</v>
      </c>
      <c r="L376" s="68" t="s">
        <v>2263</v>
      </c>
      <c r="M376" s="18" t="s">
        <v>42</v>
      </c>
      <c r="N376" s="18" t="s">
        <v>144</v>
      </c>
      <c r="O376" s="19" t="s">
        <v>2264</v>
      </c>
      <c r="P376" s="19" t="s">
        <v>2265</v>
      </c>
      <c r="Q376" s="30"/>
    </row>
    <row r="377" customFormat="false" ht="32.25" hidden="false" customHeight="true" outlineLevel="0" collapsed="false">
      <c r="A377" s="18" t="n">
        <v>384</v>
      </c>
      <c r="B377" s="18" t="s">
        <v>1747</v>
      </c>
      <c r="C377" s="19" t="s">
        <v>2266</v>
      </c>
      <c r="D377" s="19" t="s">
        <v>2267</v>
      </c>
      <c r="E377" s="19"/>
      <c r="F377" s="19" t="s">
        <v>2268</v>
      </c>
      <c r="G377" s="18" t="s">
        <v>80</v>
      </c>
      <c r="H377" s="19" t="s">
        <v>2269</v>
      </c>
      <c r="I377" s="19"/>
      <c r="J377" s="19"/>
      <c r="K377" s="19" t="n">
        <v>89284052221</v>
      </c>
      <c r="L377" s="444"/>
      <c r="M377" s="18" t="s">
        <v>42</v>
      </c>
      <c r="N377" s="18" t="s">
        <v>59</v>
      </c>
      <c r="O377" s="19" t="s">
        <v>2270</v>
      </c>
      <c r="P377" s="19"/>
      <c r="Q377" s="30"/>
    </row>
    <row r="378" customFormat="false" ht="30" hidden="false" customHeight="true" outlineLevel="0" collapsed="false">
      <c r="A378" s="18" t="n">
        <v>385</v>
      </c>
      <c r="B378" s="18" t="s">
        <v>1747</v>
      </c>
      <c r="C378" s="19" t="s">
        <v>2271</v>
      </c>
      <c r="D378" s="19" t="s">
        <v>2272</v>
      </c>
      <c r="E378" s="19"/>
      <c r="F378" s="19" t="s">
        <v>2273</v>
      </c>
      <c r="G378" s="18" t="s">
        <v>23</v>
      </c>
      <c r="H378" s="19" t="s">
        <v>4070</v>
      </c>
      <c r="I378" s="19" t="s">
        <v>2274</v>
      </c>
      <c r="J378" s="19"/>
      <c r="K378" s="19" t="n">
        <v>89284400404</v>
      </c>
      <c r="L378" s="18"/>
      <c r="M378" s="18" t="s">
        <v>42</v>
      </c>
      <c r="N378" s="18" t="s">
        <v>59</v>
      </c>
      <c r="O378" s="19" t="s">
        <v>2275</v>
      </c>
      <c r="P378" s="19" t="s">
        <v>2276</v>
      </c>
      <c r="Q378" s="30" t="n">
        <v>89284400404</v>
      </c>
    </row>
    <row r="379" customFormat="false" ht="29.25" hidden="false" customHeight="true" outlineLevel="0" collapsed="false">
      <c r="A379" s="18" t="n">
        <v>386</v>
      </c>
      <c r="B379" s="18" t="s">
        <v>1747</v>
      </c>
      <c r="C379" s="19" t="s">
        <v>2271</v>
      </c>
      <c r="D379" s="19"/>
      <c r="E379" s="19"/>
      <c r="F379" s="19" t="s">
        <v>2277</v>
      </c>
      <c r="G379" s="18" t="s">
        <v>23</v>
      </c>
      <c r="H379" s="19" t="s">
        <v>4070</v>
      </c>
      <c r="I379" s="19" t="s">
        <v>2274</v>
      </c>
      <c r="J379" s="19"/>
      <c r="K379" s="19" t="n">
        <v>89284400404</v>
      </c>
      <c r="L379" s="18"/>
      <c r="M379" s="18" t="s">
        <v>42</v>
      </c>
      <c r="N379" s="18" t="s">
        <v>59</v>
      </c>
      <c r="O379" s="19" t="s">
        <v>2278</v>
      </c>
      <c r="P379" s="19" t="s">
        <v>2276</v>
      </c>
      <c r="Q379" s="30"/>
    </row>
    <row r="380" customFormat="false" ht="27" hidden="false" customHeight="true" outlineLevel="0" collapsed="false">
      <c r="A380" s="18" t="n">
        <v>387</v>
      </c>
      <c r="B380" s="18" t="s">
        <v>2279</v>
      </c>
      <c r="C380" s="19" t="s">
        <v>2280</v>
      </c>
      <c r="D380" s="19" t="s">
        <v>2281</v>
      </c>
      <c r="E380" s="19"/>
      <c r="F380" s="19" t="s">
        <v>2282</v>
      </c>
      <c r="G380" s="18" t="s">
        <v>23</v>
      </c>
      <c r="H380" s="19" t="s">
        <v>2282</v>
      </c>
      <c r="I380" s="19"/>
      <c r="J380" s="19"/>
      <c r="K380" s="19" t="n">
        <v>89184648924</v>
      </c>
      <c r="L380" s="18"/>
      <c r="M380" s="18" t="s">
        <v>42</v>
      </c>
      <c r="N380" s="18" t="s">
        <v>59</v>
      </c>
      <c r="O380" s="19" t="s">
        <v>2284</v>
      </c>
      <c r="P380" s="19" t="s">
        <v>2285</v>
      </c>
      <c r="Q380" s="30"/>
    </row>
    <row r="381" customFormat="false" ht="27.75" hidden="false" customHeight="true" outlineLevel="0" collapsed="false">
      <c r="A381" s="18" t="n">
        <v>388</v>
      </c>
      <c r="B381" s="18" t="s">
        <v>2279</v>
      </c>
      <c r="C381" s="19" t="s">
        <v>2286</v>
      </c>
      <c r="D381" s="19" t="s">
        <v>2287</v>
      </c>
      <c r="E381" s="19"/>
      <c r="F381" s="19" t="s">
        <v>2288</v>
      </c>
      <c r="G381" s="18" t="s">
        <v>32</v>
      </c>
      <c r="H381" s="19" t="s">
        <v>2288</v>
      </c>
      <c r="I381" s="19"/>
      <c r="J381" s="19"/>
      <c r="K381" s="19" t="n">
        <v>89181730033</v>
      </c>
      <c r="L381" s="18"/>
      <c r="M381" s="18" t="s">
        <v>42</v>
      </c>
      <c r="N381" s="18" t="s">
        <v>144</v>
      </c>
      <c r="O381" s="19" t="s">
        <v>2289</v>
      </c>
      <c r="P381" s="19" t="s">
        <v>2290</v>
      </c>
      <c r="Q381" s="30"/>
    </row>
    <row r="382" customFormat="false" ht="27.75" hidden="false" customHeight="true" outlineLevel="0" collapsed="false">
      <c r="A382" s="15" t="n">
        <v>389</v>
      </c>
      <c r="B382" s="15" t="s">
        <v>2279</v>
      </c>
      <c r="C382" s="14" t="s">
        <v>2291</v>
      </c>
      <c r="D382" s="14" t="s">
        <v>2292</v>
      </c>
      <c r="E382" s="14"/>
      <c r="F382" s="14" t="s">
        <v>4382</v>
      </c>
      <c r="G382" s="15" t="s">
        <v>80</v>
      </c>
      <c r="H382" s="14" t="s">
        <v>4383</v>
      </c>
      <c r="I382" s="14"/>
      <c r="J382" s="14"/>
      <c r="K382" s="14" t="n">
        <v>89184766840</v>
      </c>
      <c r="L382" s="15"/>
      <c r="M382" s="15" t="s">
        <v>25</v>
      </c>
      <c r="N382" s="15" t="s">
        <v>25</v>
      </c>
      <c r="O382" s="14" t="s">
        <v>4384</v>
      </c>
      <c r="P382" s="14" t="s">
        <v>2296</v>
      </c>
      <c r="Q382" s="233" t="s">
        <v>2297</v>
      </c>
    </row>
    <row r="383" customFormat="false" ht="27.75" hidden="false" customHeight="true" outlineLevel="0" collapsed="false">
      <c r="A383" s="9" t="n">
        <v>390</v>
      </c>
      <c r="B383" s="15" t="s">
        <v>2279</v>
      </c>
      <c r="C383" s="14" t="s">
        <v>2298</v>
      </c>
      <c r="D383" s="14" t="s">
        <v>2299</v>
      </c>
      <c r="E383" s="14"/>
      <c r="F383" s="14" t="s">
        <v>2300</v>
      </c>
      <c r="G383" s="15" t="s">
        <v>32</v>
      </c>
      <c r="H383" s="14" t="s">
        <v>2301</v>
      </c>
      <c r="I383" s="14"/>
      <c r="J383" s="14"/>
      <c r="K383" s="14" t="n">
        <v>89086739976</v>
      </c>
      <c r="L383" s="442"/>
      <c r="M383" s="15" t="s">
        <v>25</v>
      </c>
      <c r="N383" s="15" t="s">
        <v>25</v>
      </c>
      <c r="O383" s="14" t="s">
        <v>2302</v>
      </c>
      <c r="P383" s="14" t="s">
        <v>2303</v>
      </c>
    </row>
    <row r="384" customFormat="false" ht="32.25" hidden="false" customHeight="true" outlineLevel="0" collapsed="false">
      <c r="A384" s="393" t="n">
        <v>391</v>
      </c>
      <c r="B384" s="393" t="s">
        <v>2279</v>
      </c>
      <c r="C384" s="123" t="s">
        <v>4128</v>
      </c>
      <c r="D384" s="123" t="s">
        <v>2305</v>
      </c>
      <c r="E384" s="123"/>
      <c r="F384" s="123"/>
      <c r="G384" s="393" t="s">
        <v>23</v>
      </c>
      <c r="H384" s="123"/>
      <c r="I384" s="123"/>
      <c r="J384" s="123"/>
      <c r="K384" s="123"/>
      <c r="L384" s="393"/>
      <c r="M384" s="393" t="s">
        <v>25</v>
      </c>
      <c r="N384" s="393" t="s">
        <v>4129</v>
      </c>
      <c r="O384" s="123" t="s">
        <v>2308</v>
      </c>
      <c r="P384" s="123"/>
      <c r="Q384" s="179"/>
    </row>
    <row r="385" customFormat="false" ht="45" hidden="false" customHeight="true" outlineLevel="0" collapsed="false">
      <c r="A385" s="18" t="n">
        <v>392</v>
      </c>
      <c r="B385" s="18" t="s">
        <v>2279</v>
      </c>
      <c r="C385" s="19" t="s">
        <v>2310</v>
      </c>
      <c r="D385" s="19" t="s">
        <v>2311</v>
      </c>
      <c r="E385" s="19"/>
      <c r="F385" s="19" t="s">
        <v>2312</v>
      </c>
      <c r="G385" s="18" t="s">
        <v>23</v>
      </c>
      <c r="H385" s="19" t="s">
        <v>4385</v>
      </c>
      <c r="I385" s="19"/>
      <c r="J385" s="19"/>
      <c r="K385" s="19" t="n">
        <v>89288421545</v>
      </c>
      <c r="L385" s="444"/>
      <c r="M385" s="18" t="s">
        <v>42</v>
      </c>
      <c r="N385" s="18" t="s">
        <v>144</v>
      </c>
      <c r="O385" s="19" t="s">
        <v>2314</v>
      </c>
      <c r="P385" s="19" t="s">
        <v>2315</v>
      </c>
      <c r="Q385" s="173"/>
    </row>
    <row r="386" customFormat="false" ht="43.5" hidden="false" customHeight="true" outlineLevel="0" collapsed="false">
      <c r="A386" s="18" t="n">
        <v>393</v>
      </c>
      <c r="B386" s="18" t="s">
        <v>2279</v>
      </c>
      <c r="C386" s="19" t="s">
        <v>3722</v>
      </c>
      <c r="D386" s="19" t="s">
        <v>4386</v>
      </c>
      <c r="E386" s="19"/>
      <c r="F386" s="19" t="s">
        <v>4387</v>
      </c>
      <c r="G386" s="18" t="s">
        <v>32</v>
      </c>
      <c r="H386" s="34" t="s">
        <v>10</v>
      </c>
      <c r="I386" s="44" t="s">
        <v>4388</v>
      </c>
      <c r="J386" s="19"/>
      <c r="K386" s="19" t="n">
        <v>89183370453</v>
      </c>
      <c r="L386" s="18"/>
      <c r="M386" s="18" t="s">
        <v>42</v>
      </c>
      <c r="N386" s="18" t="s">
        <v>144</v>
      </c>
      <c r="O386" s="19" t="s">
        <v>2319</v>
      </c>
      <c r="P386" s="19" t="s">
        <v>4389</v>
      </c>
      <c r="Q386" s="164"/>
    </row>
    <row r="387" customFormat="false" ht="32.25" hidden="false" customHeight="true" outlineLevel="0" collapsed="false">
      <c r="A387" s="18" t="n">
        <v>394</v>
      </c>
      <c r="B387" s="18" t="s">
        <v>2279</v>
      </c>
      <c r="C387" s="19" t="s">
        <v>2240</v>
      </c>
      <c r="D387" s="19" t="s">
        <v>2321</v>
      </c>
      <c r="E387" s="19"/>
      <c r="F387" s="19" t="s">
        <v>2322</v>
      </c>
      <c r="G387" s="18" t="s">
        <v>32</v>
      </c>
      <c r="H387" s="19" t="s">
        <v>2322</v>
      </c>
      <c r="I387" s="19"/>
      <c r="J387" s="19"/>
      <c r="K387" s="19" t="n">
        <v>89184368317</v>
      </c>
      <c r="L387" s="18"/>
      <c r="M387" s="18" t="s">
        <v>42</v>
      </c>
      <c r="N387" s="18" t="s">
        <v>144</v>
      </c>
      <c r="O387" s="19" t="s">
        <v>2323</v>
      </c>
      <c r="P387" s="19" t="s">
        <v>2244</v>
      </c>
      <c r="Q387" s="164"/>
    </row>
    <row r="388" customFormat="false" ht="36" hidden="false" customHeight="true" outlineLevel="0" collapsed="false">
      <c r="A388" s="18" t="n">
        <v>395</v>
      </c>
      <c r="B388" s="18" t="s">
        <v>2279</v>
      </c>
      <c r="C388" s="19" t="s">
        <v>2324</v>
      </c>
      <c r="D388" s="19" t="s">
        <v>2325</v>
      </c>
      <c r="E388" s="19"/>
      <c r="F388" s="19" t="s">
        <v>2326</v>
      </c>
      <c r="G388" s="18" t="s">
        <v>32</v>
      </c>
      <c r="H388" s="19" t="s">
        <v>2326</v>
      </c>
      <c r="I388" s="175" t="s">
        <v>2327</v>
      </c>
      <c r="J388" s="166"/>
      <c r="K388" s="166" t="n">
        <v>89184532737</v>
      </c>
      <c r="L388" s="18"/>
      <c r="M388" s="18" t="s">
        <v>42</v>
      </c>
      <c r="N388" s="18" t="s">
        <v>144</v>
      </c>
      <c r="O388" s="19" t="s">
        <v>2328</v>
      </c>
      <c r="P388" s="19" t="s">
        <v>2329</v>
      </c>
      <c r="Q388" s="164"/>
    </row>
    <row r="389" customFormat="false" ht="31.5" hidden="false" customHeight="true" outlineLevel="0" collapsed="false">
      <c r="A389" s="9" t="n">
        <v>396</v>
      </c>
      <c r="B389" s="9" t="s">
        <v>2279</v>
      </c>
      <c r="C389" s="10" t="s">
        <v>2330</v>
      </c>
      <c r="D389" s="10" t="s">
        <v>2331</v>
      </c>
      <c r="E389" s="10"/>
      <c r="F389" s="10" t="s">
        <v>2332</v>
      </c>
      <c r="G389" s="9" t="s">
        <v>23</v>
      </c>
      <c r="H389" s="10" t="s">
        <v>4390</v>
      </c>
      <c r="I389" s="10"/>
      <c r="J389" s="10"/>
      <c r="K389" s="10" t="n">
        <v>89183471038</v>
      </c>
      <c r="L389" s="9"/>
      <c r="M389" s="9" t="s">
        <v>25</v>
      </c>
      <c r="N389" s="9" t="s">
        <v>2334</v>
      </c>
      <c r="O389" s="10" t="s">
        <v>2335</v>
      </c>
      <c r="P389" s="10" t="s">
        <v>2329</v>
      </c>
      <c r="Q389" s="163"/>
    </row>
    <row r="390" customFormat="false" ht="32.25" hidden="false" customHeight="true" outlineLevel="0" collapsed="false">
      <c r="A390" s="18" t="n">
        <v>397</v>
      </c>
      <c r="B390" s="18" t="s">
        <v>2279</v>
      </c>
      <c r="C390" s="19" t="s">
        <v>2336</v>
      </c>
      <c r="D390" s="19" t="s">
        <v>2337</v>
      </c>
      <c r="E390" s="19"/>
      <c r="F390" s="19" t="s">
        <v>2338</v>
      </c>
      <c r="G390" s="18" t="s">
        <v>32</v>
      </c>
      <c r="H390" s="19" t="s">
        <v>2338</v>
      </c>
      <c r="I390" s="475"/>
      <c r="J390" s="19"/>
      <c r="K390" s="19" t="n">
        <v>89183215118</v>
      </c>
      <c r="L390" s="18" t="s">
        <v>2339</v>
      </c>
      <c r="M390" s="18" t="s">
        <v>42</v>
      </c>
      <c r="N390" s="18" t="s">
        <v>144</v>
      </c>
      <c r="O390" s="19" t="s">
        <v>2340</v>
      </c>
      <c r="P390" s="19" t="s">
        <v>2341</v>
      </c>
      <c r="Q390" s="164"/>
    </row>
    <row r="391" customFormat="false" ht="30" hidden="false" customHeight="true" outlineLevel="0" collapsed="false">
      <c r="A391" s="18" t="n">
        <v>398</v>
      </c>
      <c r="B391" s="18" t="s">
        <v>2279</v>
      </c>
      <c r="C391" s="19" t="s">
        <v>3723</v>
      </c>
      <c r="D391" s="19" t="s">
        <v>2343</v>
      </c>
      <c r="E391" s="19"/>
      <c r="F391" s="19" t="s">
        <v>4391</v>
      </c>
      <c r="G391" s="18" t="s">
        <v>32</v>
      </c>
      <c r="H391" s="19" t="s">
        <v>4392</v>
      </c>
      <c r="I391" s="19"/>
      <c r="J391" s="19"/>
      <c r="K391" s="19" t="n">
        <v>89189337524</v>
      </c>
      <c r="L391" s="444"/>
      <c r="M391" s="18" t="s">
        <v>42</v>
      </c>
      <c r="N391" s="18" t="s">
        <v>144</v>
      </c>
      <c r="O391" s="19" t="s">
        <v>4393</v>
      </c>
      <c r="P391" s="19" t="s">
        <v>4394</v>
      </c>
      <c r="Q391" s="164" t="n">
        <v>89189337524</v>
      </c>
    </row>
    <row r="392" customFormat="false" ht="30" hidden="false" customHeight="true" outlineLevel="0" collapsed="false">
      <c r="A392" s="9" t="n">
        <v>399</v>
      </c>
      <c r="B392" s="9" t="s">
        <v>2279</v>
      </c>
      <c r="C392" s="10" t="s">
        <v>3724</v>
      </c>
      <c r="D392" s="10" t="s">
        <v>4395</v>
      </c>
      <c r="E392" s="10"/>
      <c r="F392" s="10" t="s">
        <v>4396</v>
      </c>
      <c r="G392" s="15" t="s">
        <v>23</v>
      </c>
      <c r="H392" s="14" t="s">
        <v>4070</v>
      </c>
      <c r="I392" s="10" t="s">
        <v>4397</v>
      </c>
      <c r="J392" s="10"/>
      <c r="K392" s="10" t="n">
        <v>89182137470</v>
      </c>
      <c r="L392" s="9"/>
      <c r="M392" s="9" t="s">
        <v>25</v>
      </c>
      <c r="N392" s="9"/>
      <c r="O392" s="10" t="s">
        <v>2350</v>
      </c>
      <c r="P392" s="10"/>
      <c r="Q392" s="168" t="s">
        <v>4398</v>
      </c>
    </row>
    <row r="393" customFormat="false" ht="51.75" hidden="false" customHeight="true" outlineLevel="0" collapsed="false">
      <c r="A393" s="18" t="n">
        <v>400</v>
      </c>
      <c r="B393" s="18" t="s">
        <v>2279</v>
      </c>
      <c r="C393" s="19" t="s">
        <v>2352</v>
      </c>
      <c r="D393" s="19" t="s">
        <v>2353</v>
      </c>
      <c r="E393" s="19"/>
      <c r="F393" s="19" t="s">
        <v>2354</v>
      </c>
      <c r="G393" s="18" t="s">
        <v>160</v>
      </c>
      <c r="H393" s="19" t="s">
        <v>2354</v>
      </c>
      <c r="I393" s="19"/>
      <c r="J393" s="19"/>
      <c r="K393" s="19" t="n">
        <v>89615262707</v>
      </c>
      <c r="L393" s="18" t="s">
        <v>2355</v>
      </c>
      <c r="M393" s="18" t="s">
        <v>42</v>
      </c>
      <c r="N393" s="18" t="s">
        <v>25</v>
      </c>
      <c r="O393" s="19" t="s">
        <v>2356</v>
      </c>
      <c r="P393" s="19" t="s">
        <v>2357</v>
      </c>
      <c r="Q393" s="173"/>
    </row>
    <row r="394" customFormat="false" ht="29.25" hidden="false" customHeight="true" outlineLevel="0" collapsed="false">
      <c r="A394" s="18" t="n">
        <v>401</v>
      </c>
      <c r="B394" s="18" t="s">
        <v>2279</v>
      </c>
      <c r="C394" s="19" t="s">
        <v>3725</v>
      </c>
      <c r="D394" s="19" t="s">
        <v>2359</v>
      </c>
      <c r="E394" s="19"/>
      <c r="F394" s="19" t="s">
        <v>4130</v>
      </c>
      <c r="G394" s="18" t="s">
        <v>80</v>
      </c>
      <c r="H394" s="19" t="s">
        <v>4130</v>
      </c>
      <c r="I394" s="67"/>
      <c r="J394" s="67"/>
      <c r="K394" s="19" t="s">
        <v>4131</v>
      </c>
      <c r="L394" s="476" t="s">
        <v>4132</v>
      </c>
      <c r="M394" s="68" t="s">
        <v>42</v>
      </c>
      <c r="N394" s="68" t="s">
        <v>59</v>
      </c>
      <c r="O394" s="19" t="s">
        <v>2362</v>
      </c>
      <c r="P394" s="19" t="s">
        <v>4133</v>
      </c>
      <c r="Q394" s="49"/>
    </row>
    <row r="395" customFormat="false" ht="30" hidden="false" customHeight="true" outlineLevel="0" collapsed="false">
      <c r="A395" s="18" t="n">
        <v>402</v>
      </c>
      <c r="B395" s="18" t="s">
        <v>2279</v>
      </c>
      <c r="C395" s="19" t="s">
        <v>2364</v>
      </c>
      <c r="D395" s="19" t="s">
        <v>2365</v>
      </c>
      <c r="E395" s="19"/>
      <c r="F395" s="19" t="s">
        <v>2366</v>
      </c>
      <c r="G395" s="18" t="s">
        <v>32</v>
      </c>
      <c r="H395" s="19" t="s">
        <v>4399</v>
      </c>
      <c r="I395" s="18"/>
      <c r="J395" s="19"/>
      <c r="K395" s="19" t="n">
        <v>89298317379</v>
      </c>
      <c r="L395" s="18" t="s">
        <v>2368</v>
      </c>
      <c r="M395" s="18" t="s">
        <v>42</v>
      </c>
      <c r="N395" s="18" t="s">
        <v>144</v>
      </c>
      <c r="O395" s="19" t="s">
        <v>2369</v>
      </c>
      <c r="P395" s="19" t="s">
        <v>2370</v>
      </c>
      <c r="Q395" s="170" t="s">
        <v>2371</v>
      </c>
    </row>
    <row r="396" customFormat="false" ht="39.75" hidden="false" customHeight="true" outlineLevel="0" collapsed="false">
      <c r="A396" s="18" t="n">
        <v>403</v>
      </c>
      <c r="B396" s="18" t="s">
        <v>2279</v>
      </c>
      <c r="C396" s="19" t="s">
        <v>2372</v>
      </c>
      <c r="D396" s="19" t="s">
        <v>4400</v>
      </c>
      <c r="E396" s="19"/>
      <c r="F396" s="19" t="s">
        <v>2374</v>
      </c>
      <c r="G396" s="18" t="s">
        <v>32</v>
      </c>
      <c r="H396" s="19" t="s">
        <v>2374</v>
      </c>
      <c r="I396" s="19"/>
      <c r="J396" s="19"/>
      <c r="K396" s="19" t="n">
        <v>89530806852</v>
      </c>
      <c r="L396" s="68"/>
      <c r="M396" s="18" t="s">
        <v>42</v>
      </c>
      <c r="N396" s="18" t="s">
        <v>144</v>
      </c>
      <c r="O396" s="19" t="s">
        <v>2376</v>
      </c>
      <c r="P396" s="19" t="s">
        <v>2377</v>
      </c>
      <c r="Q396" s="164" t="n">
        <v>2542007</v>
      </c>
    </row>
    <row r="397" customFormat="false" ht="37.5" hidden="false" customHeight="true" outlineLevel="0" collapsed="false">
      <c r="A397" s="18" t="n">
        <v>404</v>
      </c>
      <c r="B397" s="18" t="s">
        <v>2279</v>
      </c>
      <c r="C397" s="19" t="s">
        <v>2378</v>
      </c>
      <c r="D397" s="19" t="s">
        <v>2379</v>
      </c>
      <c r="E397" s="19"/>
      <c r="F397" s="19" t="s">
        <v>2380</v>
      </c>
      <c r="G397" s="18" t="s">
        <v>32</v>
      </c>
      <c r="H397" s="34" t="s">
        <v>10</v>
      </c>
      <c r="I397" s="21" t="s">
        <v>2381</v>
      </c>
      <c r="J397" s="19"/>
      <c r="K397" s="19" t="n">
        <v>89615185813</v>
      </c>
      <c r="L397" s="18"/>
      <c r="M397" s="18" t="s">
        <v>42</v>
      </c>
      <c r="N397" s="18" t="s">
        <v>59</v>
      </c>
      <c r="O397" s="19" t="s">
        <v>2382</v>
      </c>
      <c r="P397" s="19" t="s">
        <v>2383</v>
      </c>
      <c r="Q397" s="41" t="s">
        <v>305</v>
      </c>
    </row>
    <row r="398" customFormat="false" ht="36" hidden="false" customHeight="true" outlineLevel="0" collapsed="false">
      <c r="A398" s="18" t="n">
        <v>405</v>
      </c>
      <c r="B398" s="18" t="s">
        <v>2279</v>
      </c>
      <c r="C398" s="19" t="s">
        <v>2384</v>
      </c>
      <c r="D398" s="19" t="s">
        <v>2385</v>
      </c>
      <c r="E398" s="19"/>
      <c r="F398" s="19" t="s">
        <v>2386</v>
      </c>
      <c r="G398" s="18" t="s">
        <v>80</v>
      </c>
      <c r="H398" s="19" t="s">
        <v>10</v>
      </c>
      <c r="I398" s="19" t="s">
        <v>2387</v>
      </c>
      <c r="J398" s="19"/>
      <c r="K398" s="19" t="n">
        <v>89118226755</v>
      </c>
      <c r="L398" s="202" t="s">
        <v>2388</v>
      </c>
      <c r="M398" s="202" t="s">
        <v>42</v>
      </c>
      <c r="N398" s="18" t="s">
        <v>118</v>
      </c>
      <c r="O398" s="19" t="s">
        <v>2389</v>
      </c>
      <c r="P398" s="91" t="s">
        <v>2390</v>
      </c>
      <c r="Q398" s="171" t="s">
        <v>2391</v>
      </c>
    </row>
    <row r="399" customFormat="false" ht="36" hidden="false" customHeight="true" outlineLevel="0" collapsed="false">
      <c r="A399" s="9" t="n">
        <v>406</v>
      </c>
      <c r="B399" s="15" t="s">
        <v>2279</v>
      </c>
      <c r="C399" s="14" t="s">
        <v>1876</v>
      </c>
      <c r="D399" s="14" t="s">
        <v>2392</v>
      </c>
      <c r="E399" s="14"/>
      <c r="F399" s="14" t="s">
        <v>2393</v>
      </c>
      <c r="G399" s="15" t="s">
        <v>32</v>
      </c>
      <c r="H399" s="14" t="s">
        <v>2393</v>
      </c>
      <c r="I399" s="14"/>
      <c r="J399" s="14"/>
      <c r="K399" s="14" t="n">
        <v>89615276086</v>
      </c>
      <c r="L399" s="15" t="s">
        <v>1880</v>
      </c>
      <c r="M399" s="15" t="s">
        <v>25</v>
      </c>
      <c r="N399" s="15" t="s">
        <v>2394</v>
      </c>
      <c r="O399" s="14" t="s">
        <v>2395</v>
      </c>
      <c r="P399" s="14" t="s">
        <v>1882</v>
      </c>
    </row>
    <row r="400" customFormat="false" ht="31.5" hidden="false" customHeight="true" outlineLevel="0" collapsed="false">
      <c r="A400" s="18" t="s">
        <v>4401</v>
      </c>
      <c r="B400" s="18" t="s">
        <v>2279</v>
      </c>
      <c r="C400" s="19" t="s">
        <v>2396</v>
      </c>
      <c r="D400" s="19" t="s">
        <v>2397</v>
      </c>
      <c r="E400" s="19"/>
      <c r="F400" s="19" t="s">
        <v>2398</v>
      </c>
      <c r="G400" s="18" t="s">
        <v>80</v>
      </c>
      <c r="H400" s="19" t="s">
        <v>2399</v>
      </c>
      <c r="I400" s="19"/>
      <c r="J400" s="19"/>
      <c r="K400" s="19" t="n">
        <v>89885277372</v>
      </c>
      <c r="L400" s="444"/>
      <c r="M400" s="18" t="s">
        <v>42</v>
      </c>
      <c r="N400" s="18" t="s">
        <v>2400</v>
      </c>
      <c r="O400" s="19" t="s">
        <v>4402</v>
      </c>
      <c r="P400" s="19" t="s">
        <v>2402</v>
      </c>
      <c r="Q400" s="164"/>
    </row>
    <row r="401" customFormat="false" ht="27.75" hidden="false" customHeight="true" outlineLevel="0" collapsed="false">
      <c r="A401" s="9" t="n">
        <v>409</v>
      </c>
      <c r="B401" s="9" t="s">
        <v>2279</v>
      </c>
      <c r="C401" s="10" t="s">
        <v>2403</v>
      </c>
      <c r="D401" s="10" t="s">
        <v>2404</v>
      </c>
      <c r="E401" s="10"/>
      <c r="F401" s="10" t="s">
        <v>2405</v>
      </c>
      <c r="G401" s="9" t="s">
        <v>23</v>
      </c>
      <c r="H401" s="10" t="s">
        <v>4070</v>
      </c>
      <c r="I401" s="10" t="s">
        <v>2406</v>
      </c>
      <c r="J401" s="42"/>
      <c r="K401" s="10" t="n">
        <v>89616836654</v>
      </c>
      <c r="L401" s="85"/>
      <c r="M401" s="9" t="s">
        <v>25</v>
      </c>
      <c r="N401" s="9" t="s">
        <v>25</v>
      </c>
      <c r="O401" s="10" t="s">
        <v>2407</v>
      </c>
      <c r="P401" s="10" t="s">
        <v>2408</v>
      </c>
      <c r="Q401" s="172" t="s">
        <v>2409</v>
      </c>
    </row>
    <row r="402" customFormat="false" ht="42.75" hidden="false" customHeight="true" outlineLevel="0" collapsed="false">
      <c r="A402" s="15" t="n">
        <v>410</v>
      </c>
      <c r="B402" s="15" t="s">
        <v>2279</v>
      </c>
      <c r="C402" s="10" t="s">
        <v>2410</v>
      </c>
      <c r="D402" s="14" t="s">
        <v>2411</v>
      </c>
      <c r="E402" s="14"/>
      <c r="F402" s="14" t="s">
        <v>2412</v>
      </c>
      <c r="G402" s="15" t="s">
        <v>23</v>
      </c>
      <c r="H402" s="14" t="s">
        <v>4070</v>
      </c>
      <c r="I402" s="60" t="s">
        <v>2413</v>
      </c>
      <c r="J402" s="14"/>
      <c r="K402" s="14" t="n">
        <v>89180864290</v>
      </c>
      <c r="L402" s="63"/>
      <c r="M402" s="15" t="s">
        <v>25</v>
      </c>
      <c r="N402" s="15" t="s">
        <v>2414</v>
      </c>
      <c r="O402" s="14" t="s">
        <v>2415</v>
      </c>
      <c r="P402" s="14"/>
      <c r="Q402" s="72"/>
    </row>
    <row r="403" customFormat="false" ht="28.5" hidden="false" customHeight="true" outlineLevel="0" collapsed="false">
      <c r="A403" s="18" t="n">
        <v>411</v>
      </c>
      <c r="B403" s="18" t="s">
        <v>2279</v>
      </c>
      <c r="C403" s="19" t="s">
        <v>2417</v>
      </c>
      <c r="D403" s="19" t="s">
        <v>2418</v>
      </c>
      <c r="E403" s="19"/>
      <c r="F403" s="19" t="s">
        <v>2419</v>
      </c>
      <c r="G403" s="18" t="s">
        <v>23</v>
      </c>
      <c r="H403" s="19" t="s">
        <v>2419</v>
      </c>
      <c r="I403" s="19"/>
      <c r="J403" s="19"/>
      <c r="K403" s="19" t="n">
        <v>89615064602</v>
      </c>
      <c r="L403" s="18"/>
      <c r="M403" s="18" t="s">
        <v>42</v>
      </c>
      <c r="N403" s="18" t="s">
        <v>4403</v>
      </c>
      <c r="O403" s="19" t="s">
        <v>2422</v>
      </c>
      <c r="P403" s="19" t="s">
        <v>2423</v>
      </c>
      <c r="Q403" s="164"/>
    </row>
    <row r="404" customFormat="false" ht="38.25" hidden="false" customHeight="true" outlineLevel="0" collapsed="false">
      <c r="A404" s="15" t="n">
        <v>412</v>
      </c>
      <c r="B404" s="15" t="s">
        <v>2279</v>
      </c>
      <c r="C404" s="14" t="s">
        <v>4404</v>
      </c>
      <c r="D404" s="14" t="s">
        <v>2425</v>
      </c>
      <c r="E404" s="14"/>
      <c r="F404" s="14" t="s">
        <v>2426</v>
      </c>
      <c r="G404" s="15" t="s">
        <v>23</v>
      </c>
      <c r="H404" s="14" t="s">
        <v>2426</v>
      </c>
      <c r="I404" s="14"/>
      <c r="J404" s="14"/>
      <c r="K404" s="14" t="n">
        <v>89180772523</v>
      </c>
      <c r="L404" s="63"/>
      <c r="M404" s="15" t="s">
        <v>25</v>
      </c>
      <c r="N404" s="15"/>
      <c r="O404" s="14" t="s">
        <v>2428</v>
      </c>
      <c r="P404" s="14" t="s">
        <v>2429</v>
      </c>
    </row>
    <row r="405" customFormat="false" ht="39.75" hidden="false" customHeight="true" outlineLevel="0" collapsed="false">
      <c r="A405" s="18" t="n">
        <v>413</v>
      </c>
      <c r="B405" s="18" t="s">
        <v>2279</v>
      </c>
      <c r="C405" s="19" t="s">
        <v>2430</v>
      </c>
      <c r="D405" s="19" t="s">
        <v>2431</v>
      </c>
      <c r="E405" s="19"/>
      <c r="F405" s="19" t="s">
        <v>2432</v>
      </c>
      <c r="G405" s="18" t="s">
        <v>80</v>
      </c>
      <c r="H405" s="34" t="s">
        <v>10</v>
      </c>
      <c r="I405" s="19" t="s">
        <v>2433</v>
      </c>
      <c r="J405" s="19"/>
      <c r="K405" s="19" t="n">
        <v>89184623737</v>
      </c>
      <c r="L405" s="18"/>
      <c r="M405" s="18" t="s">
        <v>42</v>
      </c>
      <c r="N405" s="18" t="s">
        <v>59</v>
      </c>
      <c r="O405" s="19" t="s">
        <v>2434</v>
      </c>
      <c r="P405" s="19" t="s">
        <v>2435</v>
      </c>
      <c r="Q405" s="164"/>
    </row>
    <row r="406" customFormat="false" ht="55.5" hidden="false" customHeight="true" outlineLevel="0" collapsed="false">
      <c r="A406" s="18" t="n">
        <v>414</v>
      </c>
      <c r="B406" s="18" t="s">
        <v>2279</v>
      </c>
      <c r="C406" s="19" t="s">
        <v>2436</v>
      </c>
      <c r="D406" s="19" t="s">
        <v>2437</v>
      </c>
      <c r="E406" s="19"/>
      <c r="F406" s="19" t="s">
        <v>2438</v>
      </c>
      <c r="G406" s="18" t="s">
        <v>32</v>
      </c>
      <c r="H406" s="19" t="s">
        <v>2438</v>
      </c>
      <c r="I406" s="19"/>
      <c r="J406" s="19"/>
      <c r="K406" s="19" t="n">
        <v>89615016190</v>
      </c>
      <c r="L406" s="18"/>
      <c r="M406" s="18" t="s">
        <v>42</v>
      </c>
      <c r="N406" s="18" t="s">
        <v>2400</v>
      </c>
      <c r="O406" s="19" t="s">
        <v>2439</v>
      </c>
      <c r="P406" s="19" t="s">
        <v>2440</v>
      </c>
      <c r="Q406" s="164"/>
    </row>
    <row r="407" customFormat="false" ht="49.5" hidden="false" customHeight="true" outlineLevel="0" collapsed="false">
      <c r="A407" s="18" t="n">
        <v>415</v>
      </c>
      <c r="B407" s="18" t="s">
        <v>2279</v>
      </c>
      <c r="C407" s="19" t="s">
        <v>2441</v>
      </c>
      <c r="D407" s="19" t="s">
        <v>2442</v>
      </c>
      <c r="E407" s="19"/>
      <c r="F407" s="19" t="s">
        <v>2443</v>
      </c>
      <c r="G407" s="18" t="s">
        <v>23</v>
      </c>
      <c r="H407" s="34" t="s">
        <v>10</v>
      </c>
      <c r="I407" s="67" t="s">
        <v>2444</v>
      </c>
      <c r="J407" s="67"/>
      <c r="K407" s="19" t="n">
        <v>89180864290</v>
      </c>
      <c r="L407" s="18" t="s">
        <v>2445</v>
      </c>
      <c r="M407" s="18" t="s">
        <v>42</v>
      </c>
      <c r="N407" s="18" t="s">
        <v>59</v>
      </c>
      <c r="O407" s="19" t="s">
        <v>2446</v>
      </c>
      <c r="P407" s="19" t="s">
        <v>2447</v>
      </c>
      <c r="Q407" s="164"/>
    </row>
    <row r="408" customFormat="false" ht="15" hidden="false" customHeight="false" outlineLevel="0" collapsed="false">
      <c r="A408" s="18" t="n">
        <v>416</v>
      </c>
      <c r="B408" s="18" t="s">
        <v>2279</v>
      </c>
      <c r="C408" s="19" t="s">
        <v>2448</v>
      </c>
      <c r="D408" s="19" t="s">
        <v>2449</v>
      </c>
      <c r="E408" s="19"/>
      <c r="F408" s="19" t="s">
        <v>2450</v>
      </c>
      <c r="G408" s="18" t="s">
        <v>80</v>
      </c>
      <c r="H408" s="19" t="s">
        <v>2450</v>
      </c>
      <c r="I408" s="19"/>
      <c r="J408" s="19"/>
      <c r="K408" s="19" t="n">
        <v>89531026804</v>
      </c>
      <c r="L408" s="18"/>
      <c r="M408" s="18" t="s">
        <v>42</v>
      </c>
      <c r="N408" s="18" t="s">
        <v>2400</v>
      </c>
      <c r="O408" s="19" t="s">
        <v>2451</v>
      </c>
      <c r="P408" s="19" t="s">
        <v>2452</v>
      </c>
      <c r="Q408" s="164"/>
    </row>
    <row r="409" customFormat="false" ht="31.5" hidden="false" customHeight="true" outlineLevel="0" collapsed="false">
      <c r="A409" s="18" t="n">
        <v>417</v>
      </c>
      <c r="B409" s="18" t="s">
        <v>2279</v>
      </c>
      <c r="C409" s="19" t="s">
        <v>2453</v>
      </c>
      <c r="D409" s="19" t="s">
        <v>2454</v>
      </c>
      <c r="E409" s="19"/>
      <c r="F409" s="19" t="s">
        <v>2455</v>
      </c>
      <c r="G409" s="18" t="s">
        <v>80</v>
      </c>
      <c r="H409" s="19" t="s">
        <v>2455</v>
      </c>
      <c r="I409" s="19"/>
      <c r="J409" s="19"/>
      <c r="K409" s="19" t="n">
        <v>89182683134</v>
      </c>
      <c r="L409" s="18" t="s">
        <v>2456</v>
      </c>
      <c r="M409" s="18" t="s">
        <v>42</v>
      </c>
      <c r="N409" s="18" t="s">
        <v>59</v>
      </c>
      <c r="O409" s="19" t="s">
        <v>2457</v>
      </c>
      <c r="P409" s="19" t="s">
        <v>2458</v>
      </c>
      <c r="Q409" s="164"/>
    </row>
    <row r="410" customFormat="false" ht="46.5" hidden="false" customHeight="true" outlineLevel="0" collapsed="false">
      <c r="A410" s="18" t="n">
        <v>418</v>
      </c>
      <c r="B410" s="18" t="s">
        <v>2279</v>
      </c>
      <c r="C410" s="19" t="s">
        <v>2459</v>
      </c>
      <c r="D410" s="19" t="s">
        <v>2460</v>
      </c>
      <c r="E410" s="19"/>
      <c r="F410" s="19" t="s">
        <v>2461</v>
      </c>
      <c r="G410" s="18" t="s">
        <v>32</v>
      </c>
      <c r="H410" s="19" t="s">
        <v>2461</v>
      </c>
      <c r="I410" s="19"/>
      <c r="J410" s="19"/>
      <c r="K410" s="19" t="n">
        <v>89182920235</v>
      </c>
      <c r="L410" s="68" t="s">
        <v>2462</v>
      </c>
      <c r="M410" s="18" t="s">
        <v>42</v>
      </c>
      <c r="N410" s="18" t="s">
        <v>2400</v>
      </c>
      <c r="O410" s="19" t="s">
        <v>2463</v>
      </c>
      <c r="P410" s="19"/>
      <c r="Q410" s="171" t="s">
        <v>1364</v>
      </c>
    </row>
    <row r="411" customFormat="false" ht="30" hidden="false" customHeight="true" outlineLevel="0" collapsed="false">
      <c r="A411" s="9" t="n">
        <v>419</v>
      </c>
      <c r="B411" s="9" t="s">
        <v>2279</v>
      </c>
      <c r="C411" s="10" t="s">
        <v>2464</v>
      </c>
      <c r="D411" s="10" t="s">
        <v>2465</v>
      </c>
      <c r="E411" s="10"/>
      <c r="F411" s="10" t="s">
        <v>2466</v>
      </c>
      <c r="G411" s="15" t="s">
        <v>32</v>
      </c>
      <c r="H411" s="122" t="s">
        <v>10</v>
      </c>
      <c r="I411" s="10" t="s">
        <v>2467</v>
      </c>
      <c r="J411" s="10"/>
      <c r="K411" s="10" t="n">
        <v>89181603880</v>
      </c>
      <c r="L411" s="9"/>
      <c r="M411" s="9" t="s">
        <v>25</v>
      </c>
      <c r="N411" s="9"/>
      <c r="O411" s="10" t="s">
        <v>2468</v>
      </c>
      <c r="P411" s="10"/>
      <c r="Q411" s="172" t="s">
        <v>1364</v>
      </c>
    </row>
    <row r="412" customFormat="false" ht="27.75" hidden="false" customHeight="true" outlineLevel="0" collapsed="false">
      <c r="A412" s="9" t="n">
        <v>420</v>
      </c>
      <c r="B412" s="15" t="s">
        <v>2279</v>
      </c>
      <c r="C412" s="14" t="s">
        <v>2469</v>
      </c>
      <c r="D412" s="14" t="s">
        <v>2470</v>
      </c>
      <c r="E412" s="14"/>
      <c r="F412" s="14" t="s">
        <v>2471</v>
      </c>
      <c r="G412" s="15" t="s">
        <v>32</v>
      </c>
      <c r="H412" s="14" t="s">
        <v>2471</v>
      </c>
      <c r="I412" s="14"/>
      <c r="J412" s="14"/>
      <c r="K412" s="14" t="n">
        <v>89182404613</v>
      </c>
      <c r="L412" s="15"/>
      <c r="M412" s="15" t="s">
        <v>25</v>
      </c>
      <c r="N412" s="15" t="s">
        <v>2473</v>
      </c>
      <c r="O412" s="14" t="s">
        <v>2474</v>
      </c>
      <c r="P412" s="14" t="s">
        <v>2475</v>
      </c>
    </row>
    <row r="413" customFormat="false" ht="36" hidden="false" customHeight="true" outlineLevel="0" collapsed="false">
      <c r="A413" s="18" t="n">
        <v>421</v>
      </c>
      <c r="B413" s="18" t="s">
        <v>2279</v>
      </c>
      <c r="C413" s="19" t="s">
        <v>2476</v>
      </c>
      <c r="D413" s="19" t="s">
        <v>2477</v>
      </c>
      <c r="E413" s="19"/>
      <c r="F413" s="19" t="s">
        <v>2478</v>
      </c>
      <c r="G413" s="18" t="s">
        <v>32</v>
      </c>
      <c r="H413" s="19" t="s">
        <v>2478</v>
      </c>
      <c r="I413" s="19"/>
      <c r="J413" s="19"/>
      <c r="K413" s="19" t="n">
        <v>89181753245</v>
      </c>
      <c r="L413" s="68" t="s">
        <v>2479</v>
      </c>
      <c r="M413" s="18" t="s">
        <v>42</v>
      </c>
      <c r="N413" s="18" t="s">
        <v>2400</v>
      </c>
      <c r="O413" s="19" t="s">
        <v>2480</v>
      </c>
      <c r="P413" s="19" t="s">
        <v>2481</v>
      </c>
      <c r="Q413" s="164" t="n">
        <v>89181753245</v>
      </c>
    </row>
    <row r="414" customFormat="false" ht="56.25" hidden="false" customHeight="true" outlineLevel="0" collapsed="false">
      <c r="A414" s="18" t="n">
        <v>422</v>
      </c>
      <c r="B414" s="18" t="s">
        <v>2279</v>
      </c>
      <c r="C414" s="19" t="s">
        <v>3730</v>
      </c>
      <c r="D414" s="19" t="s">
        <v>2483</v>
      </c>
      <c r="E414" s="19"/>
      <c r="F414" s="19" t="s">
        <v>4405</v>
      </c>
      <c r="G414" s="18" t="s">
        <v>23</v>
      </c>
      <c r="H414" s="34" t="s">
        <v>10</v>
      </c>
      <c r="I414" s="21" t="s">
        <v>4406</v>
      </c>
      <c r="J414" s="19"/>
      <c r="K414" s="19" t="n">
        <v>89284252623</v>
      </c>
      <c r="L414" s="18"/>
      <c r="M414" s="18" t="s">
        <v>42</v>
      </c>
      <c r="N414" s="18" t="s">
        <v>510</v>
      </c>
      <c r="O414" s="19" t="s">
        <v>2486</v>
      </c>
      <c r="P414" s="19" t="s">
        <v>2493</v>
      </c>
      <c r="Q414" s="41" t="s">
        <v>984</v>
      </c>
    </row>
    <row r="415" customFormat="false" ht="29.25" hidden="false" customHeight="true" outlineLevel="0" collapsed="false">
      <c r="A415" s="18" t="n">
        <v>423</v>
      </c>
      <c r="B415" s="18" t="s">
        <v>2279</v>
      </c>
      <c r="C415" s="19" t="s">
        <v>2488</v>
      </c>
      <c r="D415" s="19" t="s">
        <v>2489</v>
      </c>
      <c r="E415" s="19"/>
      <c r="F415" s="19" t="s">
        <v>2490</v>
      </c>
      <c r="G415" s="18" t="s">
        <v>23</v>
      </c>
      <c r="H415" s="34" t="s">
        <v>10</v>
      </c>
      <c r="I415" s="44" t="s">
        <v>2491</v>
      </c>
      <c r="J415" s="19"/>
      <c r="K415" s="19" t="n">
        <v>89531106778</v>
      </c>
      <c r="L415" s="18"/>
      <c r="M415" s="18" t="s">
        <v>42</v>
      </c>
      <c r="N415" s="18" t="s">
        <v>59</v>
      </c>
      <c r="O415" s="19" t="s">
        <v>2492</v>
      </c>
      <c r="P415" s="19" t="s">
        <v>2493</v>
      </c>
      <c r="Q415" s="164"/>
    </row>
    <row r="416" customFormat="false" ht="29.25" hidden="false" customHeight="true" outlineLevel="0" collapsed="false">
      <c r="A416" s="15" t="n">
        <v>424</v>
      </c>
      <c r="B416" s="15" t="s">
        <v>2279</v>
      </c>
      <c r="C416" s="14" t="s">
        <v>4407</v>
      </c>
      <c r="D416" s="14" t="s">
        <v>2496</v>
      </c>
      <c r="E416" s="14"/>
      <c r="F416" s="14" t="s">
        <v>4408</v>
      </c>
      <c r="G416" s="15" t="s">
        <v>32</v>
      </c>
      <c r="H416" s="14" t="s">
        <v>4409</v>
      </c>
      <c r="I416" s="14"/>
      <c r="J416" s="14"/>
      <c r="K416" s="14" t="n">
        <v>2577181</v>
      </c>
      <c r="L416" s="15"/>
      <c r="M416" s="15" t="s">
        <v>25</v>
      </c>
      <c r="N416" s="15" t="s">
        <v>4410</v>
      </c>
      <c r="O416" s="14" t="s">
        <v>4411</v>
      </c>
      <c r="P416" s="14" t="s">
        <v>4412</v>
      </c>
    </row>
    <row r="417" customFormat="false" ht="33.75" hidden="false" customHeight="true" outlineLevel="0" collapsed="false">
      <c r="A417" s="18" t="n">
        <v>425</v>
      </c>
      <c r="B417" s="18" t="s">
        <v>2279</v>
      </c>
      <c r="C417" s="19" t="s">
        <v>2501</v>
      </c>
      <c r="D417" s="19" t="s">
        <v>2502</v>
      </c>
      <c r="E417" s="19"/>
      <c r="F417" s="19" t="s">
        <v>2503</v>
      </c>
      <c r="G417" s="18" t="s">
        <v>32</v>
      </c>
      <c r="H417" s="19" t="s">
        <v>2503</v>
      </c>
      <c r="I417" s="19"/>
      <c r="J417" s="19"/>
      <c r="K417" s="19"/>
      <c r="L417" s="18"/>
      <c r="M417" s="18" t="s">
        <v>42</v>
      </c>
      <c r="N417" s="18" t="s">
        <v>2400</v>
      </c>
      <c r="O417" s="19" t="s">
        <v>2505</v>
      </c>
      <c r="P417" s="19"/>
      <c r="Q417" s="171" t="s">
        <v>1893</v>
      </c>
    </row>
    <row r="418" customFormat="false" ht="30" hidden="false" customHeight="true" outlineLevel="0" collapsed="false">
      <c r="A418" s="15" t="n">
        <v>426</v>
      </c>
      <c r="B418" s="15" t="s">
        <v>2279</v>
      </c>
      <c r="C418" s="14" t="s">
        <v>2506</v>
      </c>
      <c r="D418" s="14" t="s">
        <v>2507</v>
      </c>
      <c r="E418" s="14"/>
      <c r="F418" s="14" t="s">
        <v>2508</v>
      </c>
      <c r="G418" s="15" t="s">
        <v>32</v>
      </c>
      <c r="H418" s="14" t="s">
        <v>2509</v>
      </c>
      <c r="I418" s="14"/>
      <c r="J418" s="14"/>
      <c r="K418" s="14" t="n">
        <v>89286639158</v>
      </c>
      <c r="L418" s="15" t="s">
        <v>2510</v>
      </c>
      <c r="M418" s="15" t="s">
        <v>25</v>
      </c>
      <c r="N418" s="15"/>
      <c r="O418" s="14" t="s">
        <v>2511</v>
      </c>
      <c r="P418" s="14"/>
      <c r="Q418" s="174" t="s">
        <v>2512</v>
      </c>
    </row>
    <row r="419" customFormat="false" ht="39.75" hidden="false" customHeight="true" outlineLevel="0" collapsed="false">
      <c r="A419" s="18" t="n">
        <v>427</v>
      </c>
      <c r="B419" s="18" t="s">
        <v>2279</v>
      </c>
      <c r="C419" s="19" t="s">
        <v>2513</v>
      </c>
      <c r="D419" s="19" t="s">
        <v>2514</v>
      </c>
      <c r="E419" s="19"/>
      <c r="F419" s="19" t="s">
        <v>2515</v>
      </c>
      <c r="G419" s="18" t="s">
        <v>32</v>
      </c>
      <c r="H419" s="19" t="s">
        <v>2515</v>
      </c>
      <c r="I419" s="19"/>
      <c r="J419" s="19"/>
      <c r="K419" s="19" t="n">
        <v>89286639158</v>
      </c>
      <c r="L419" s="68" t="s">
        <v>2510</v>
      </c>
      <c r="M419" s="18" t="s">
        <v>42</v>
      </c>
      <c r="N419" s="18" t="s">
        <v>2400</v>
      </c>
      <c r="O419" s="19" t="s">
        <v>2516</v>
      </c>
      <c r="P419" s="19" t="s">
        <v>2517</v>
      </c>
      <c r="Q419" s="164"/>
    </row>
    <row r="420" customFormat="false" ht="38.25" hidden="false" customHeight="true" outlineLevel="0" collapsed="false">
      <c r="A420" s="15" t="n">
        <v>428</v>
      </c>
      <c r="B420" s="15" t="s">
        <v>2279</v>
      </c>
      <c r="C420" s="14" t="s">
        <v>2518</v>
      </c>
      <c r="D420" s="14" t="s">
        <v>2519</v>
      </c>
      <c r="E420" s="14"/>
      <c r="F420" s="14" t="s">
        <v>2520</v>
      </c>
      <c r="G420" s="15" t="s">
        <v>32</v>
      </c>
      <c r="H420" s="14" t="s">
        <v>4413</v>
      </c>
      <c r="I420" s="14"/>
      <c r="J420" s="14"/>
      <c r="K420" s="14" t="n">
        <v>89296697889</v>
      </c>
      <c r="L420" s="15"/>
      <c r="M420" s="15" t="s">
        <v>25</v>
      </c>
      <c r="N420" s="15" t="s">
        <v>25</v>
      </c>
      <c r="O420" s="14" t="s">
        <v>2522</v>
      </c>
      <c r="P420" s="14" t="s">
        <v>2523</v>
      </c>
      <c r="Q420" s="1" t="s">
        <v>2524</v>
      </c>
    </row>
    <row r="421" customFormat="false" ht="33" hidden="false" customHeight="true" outlineLevel="0" collapsed="false">
      <c r="A421" s="18" t="n">
        <v>429</v>
      </c>
      <c r="B421" s="18" t="s">
        <v>2279</v>
      </c>
      <c r="C421" s="19" t="s">
        <v>2525</v>
      </c>
      <c r="D421" s="19" t="s">
        <v>2526</v>
      </c>
      <c r="E421" s="19"/>
      <c r="F421" s="19" t="s">
        <v>2527</v>
      </c>
      <c r="G421" s="18" t="s">
        <v>80</v>
      </c>
      <c r="H421" s="34" t="s">
        <v>10</v>
      </c>
      <c r="I421" s="44" t="s">
        <v>2528</v>
      </c>
      <c r="J421" s="19"/>
      <c r="K421" s="19" t="n">
        <v>89528619212</v>
      </c>
      <c r="L421" s="18"/>
      <c r="M421" s="175" t="s">
        <v>42</v>
      </c>
      <c r="N421" s="175" t="s">
        <v>59</v>
      </c>
      <c r="O421" s="19" t="s">
        <v>2529</v>
      </c>
      <c r="P421" s="19" t="s">
        <v>2530</v>
      </c>
      <c r="Q421" s="164"/>
    </row>
    <row r="422" customFormat="false" ht="42.75" hidden="false" customHeight="true" outlineLevel="0" collapsed="false">
      <c r="A422" s="18" t="n">
        <v>430</v>
      </c>
      <c r="B422" s="18" t="s">
        <v>2279</v>
      </c>
      <c r="C422" s="19" t="s">
        <v>2531</v>
      </c>
      <c r="D422" s="19" t="s">
        <v>2532</v>
      </c>
      <c r="E422" s="19"/>
      <c r="F422" s="19" t="s">
        <v>2533</v>
      </c>
      <c r="G422" s="18" t="s">
        <v>23</v>
      </c>
      <c r="H422" s="19" t="s">
        <v>2533</v>
      </c>
      <c r="I422" s="19"/>
      <c r="J422" s="19"/>
      <c r="K422" s="19" t="n">
        <v>89615050950</v>
      </c>
      <c r="L422" s="18" t="s">
        <v>2535</v>
      </c>
      <c r="M422" s="18" t="s">
        <v>42</v>
      </c>
      <c r="N422" s="18" t="s">
        <v>59</v>
      </c>
      <c r="O422" s="19" t="s">
        <v>2536</v>
      </c>
      <c r="P422" s="19" t="s">
        <v>2537</v>
      </c>
      <c r="Q422" s="164"/>
    </row>
    <row r="423" customFormat="false" ht="48" hidden="false" customHeight="true" outlineLevel="0" collapsed="false">
      <c r="A423" s="18" t="n">
        <v>431</v>
      </c>
      <c r="B423" s="18" t="s">
        <v>2279</v>
      </c>
      <c r="C423" s="19" t="s">
        <v>2538</v>
      </c>
      <c r="D423" s="19" t="s">
        <v>2539</v>
      </c>
      <c r="E423" s="19"/>
      <c r="F423" s="19" t="s">
        <v>2540</v>
      </c>
      <c r="G423" s="18" t="s">
        <v>23</v>
      </c>
      <c r="H423" s="19" t="s">
        <v>2541</v>
      </c>
      <c r="I423" s="19"/>
      <c r="J423" s="19"/>
      <c r="K423" s="19" t="n">
        <v>89181472811</v>
      </c>
      <c r="L423" s="444"/>
      <c r="M423" s="18" t="s">
        <v>42</v>
      </c>
      <c r="N423" s="18" t="s">
        <v>59</v>
      </c>
      <c r="O423" s="19" t="s">
        <v>2542</v>
      </c>
      <c r="P423" s="19" t="s">
        <v>2543</v>
      </c>
      <c r="Q423" s="164"/>
    </row>
    <row r="424" customFormat="false" ht="35.25" hidden="false" customHeight="true" outlineLevel="0" collapsed="false">
      <c r="A424" s="18" t="n">
        <v>432</v>
      </c>
      <c r="B424" s="18" t="s">
        <v>2279</v>
      </c>
      <c r="C424" s="19" t="s">
        <v>2538</v>
      </c>
      <c r="D424" s="19" t="s">
        <v>2544</v>
      </c>
      <c r="E424" s="19"/>
      <c r="F424" s="19" t="s">
        <v>2540</v>
      </c>
      <c r="G424" s="18" t="s">
        <v>23</v>
      </c>
      <c r="H424" s="19" t="s">
        <v>2540</v>
      </c>
      <c r="I424" s="19"/>
      <c r="J424" s="19"/>
      <c r="K424" s="19" t="n">
        <v>89181472811</v>
      </c>
      <c r="L424" s="18"/>
      <c r="M424" s="18" t="s">
        <v>42</v>
      </c>
      <c r="N424" s="18" t="s">
        <v>59</v>
      </c>
      <c r="O424" s="19" t="s">
        <v>2545</v>
      </c>
      <c r="P424" s="19" t="s">
        <v>2543</v>
      </c>
      <c r="Q424" s="164"/>
    </row>
    <row r="425" customFormat="false" ht="31.5" hidden="false" customHeight="true" outlineLevel="0" collapsed="false">
      <c r="A425" s="15" t="n">
        <v>433</v>
      </c>
      <c r="B425" s="15" t="s">
        <v>2279</v>
      </c>
      <c r="C425" s="14" t="s">
        <v>4414</v>
      </c>
      <c r="D425" s="14"/>
      <c r="E425" s="14"/>
      <c r="F425" s="14"/>
      <c r="G425" s="15" t="s">
        <v>32</v>
      </c>
      <c r="H425" s="14"/>
      <c r="I425" s="14"/>
      <c r="J425" s="14"/>
      <c r="K425" s="14"/>
      <c r="L425" s="15"/>
      <c r="M425" s="15" t="s">
        <v>25</v>
      </c>
      <c r="N425" s="15"/>
      <c r="O425" s="14"/>
      <c r="P425" s="14"/>
    </row>
    <row r="426" customFormat="false" ht="36.75" hidden="false" customHeight="true" outlineLevel="0" collapsed="false">
      <c r="A426" s="18" t="n">
        <v>434</v>
      </c>
      <c r="B426" s="18" t="s">
        <v>2279</v>
      </c>
      <c r="C426" s="19" t="s">
        <v>2550</v>
      </c>
      <c r="D426" s="19" t="s">
        <v>2551</v>
      </c>
      <c r="E426" s="19"/>
      <c r="F426" s="19" t="s">
        <v>2552</v>
      </c>
      <c r="G426" s="18" t="s">
        <v>23</v>
      </c>
      <c r="H426" s="19" t="s">
        <v>4134</v>
      </c>
      <c r="I426" s="19"/>
      <c r="J426" s="19"/>
      <c r="K426" s="19" t="n">
        <v>89615134542</v>
      </c>
      <c r="L426" s="18"/>
      <c r="M426" s="18" t="s">
        <v>42</v>
      </c>
      <c r="N426" s="18" t="s">
        <v>59</v>
      </c>
      <c r="O426" s="19" t="s">
        <v>2554</v>
      </c>
      <c r="P426" s="19" t="s">
        <v>2555</v>
      </c>
      <c r="Q426" s="176" t="s">
        <v>798</v>
      </c>
    </row>
    <row r="427" customFormat="false" ht="31.5" hidden="false" customHeight="true" outlineLevel="0" collapsed="false">
      <c r="A427" s="15" t="n">
        <v>435</v>
      </c>
      <c r="B427" s="15" t="s">
        <v>2279</v>
      </c>
      <c r="C427" s="14" t="s">
        <v>4415</v>
      </c>
      <c r="D427" s="14" t="s">
        <v>2557</v>
      </c>
      <c r="E427" s="14"/>
      <c r="F427" s="14" t="s">
        <v>4416</v>
      </c>
      <c r="G427" s="15" t="s">
        <v>32</v>
      </c>
      <c r="H427" s="90" t="s">
        <v>10</v>
      </c>
      <c r="I427" s="60" t="s">
        <v>4417</v>
      </c>
      <c r="J427" s="14"/>
      <c r="K427" s="14" t="n">
        <v>89184091639</v>
      </c>
      <c r="L427" s="15"/>
      <c r="M427" s="15" t="s">
        <v>25</v>
      </c>
      <c r="N427" s="15"/>
      <c r="O427" s="10" t="s">
        <v>2560</v>
      </c>
      <c r="P427" s="14"/>
    </row>
    <row r="428" customFormat="false" ht="27.75" hidden="false" customHeight="true" outlineLevel="0" collapsed="false">
      <c r="A428" s="18" t="n">
        <v>436</v>
      </c>
      <c r="B428" s="18" t="s">
        <v>2279</v>
      </c>
      <c r="C428" s="19" t="s">
        <v>2562</v>
      </c>
      <c r="D428" s="19" t="s">
        <v>2563</v>
      </c>
      <c r="E428" s="19"/>
      <c r="F428" s="19" t="s">
        <v>2564</v>
      </c>
      <c r="G428" s="18" t="s">
        <v>32</v>
      </c>
      <c r="H428" s="19" t="s">
        <v>2564</v>
      </c>
      <c r="I428" s="19"/>
      <c r="J428" s="19"/>
      <c r="K428" s="19" t="n">
        <v>89189541457</v>
      </c>
      <c r="L428" s="18"/>
      <c r="M428" s="18" t="s">
        <v>42</v>
      </c>
      <c r="N428" s="18" t="s">
        <v>2400</v>
      </c>
      <c r="O428" s="19" t="s">
        <v>2565</v>
      </c>
      <c r="P428" s="19"/>
      <c r="Q428" s="164"/>
    </row>
    <row r="429" customFormat="false" ht="28.5" hidden="false" customHeight="true" outlineLevel="0" collapsed="false">
      <c r="A429" s="18" t="n">
        <v>437</v>
      </c>
      <c r="B429" s="18" t="s">
        <v>2279</v>
      </c>
      <c r="C429" s="19" t="s">
        <v>2566</v>
      </c>
      <c r="D429" s="19" t="s">
        <v>2567</v>
      </c>
      <c r="E429" s="19"/>
      <c r="F429" s="19" t="s">
        <v>2568</v>
      </c>
      <c r="G429" s="18" t="s">
        <v>23</v>
      </c>
      <c r="H429" s="34" t="s">
        <v>10</v>
      </c>
      <c r="I429" s="44" t="s">
        <v>2569</v>
      </c>
      <c r="J429" s="19"/>
      <c r="K429" s="19" t="n">
        <v>89180845454</v>
      </c>
      <c r="L429" s="18"/>
      <c r="M429" s="18" t="s">
        <v>42</v>
      </c>
      <c r="N429" s="18" t="s">
        <v>510</v>
      </c>
      <c r="O429" s="19" t="s">
        <v>2570</v>
      </c>
      <c r="P429" s="19"/>
      <c r="Q429" s="41" t="s">
        <v>984</v>
      </c>
    </row>
    <row r="430" customFormat="false" ht="27" hidden="false" customHeight="true" outlineLevel="0" collapsed="false">
      <c r="A430" s="18" t="n">
        <v>437</v>
      </c>
      <c r="B430" s="18" t="s">
        <v>2279</v>
      </c>
      <c r="C430" s="19" t="s">
        <v>3734</v>
      </c>
      <c r="D430" s="19" t="s">
        <v>2567</v>
      </c>
      <c r="E430" s="19"/>
      <c r="F430" s="19" t="s">
        <v>2568</v>
      </c>
      <c r="G430" s="18" t="s">
        <v>23</v>
      </c>
      <c r="H430" s="19" t="s">
        <v>4070</v>
      </c>
      <c r="I430" s="44" t="s">
        <v>4418</v>
      </c>
      <c r="J430" s="19"/>
      <c r="K430" s="19" t="n">
        <v>89182487524</v>
      </c>
      <c r="L430" s="18"/>
      <c r="M430" s="18" t="s">
        <v>42</v>
      </c>
      <c r="N430" s="18" t="s">
        <v>43</v>
      </c>
      <c r="O430" s="19" t="s">
        <v>2570</v>
      </c>
      <c r="P430" s="19" t="s">
        <v>4419</v>
      </c>
      <c r="Q430" s="164"/>
    </row>
    <row r="431" customFormat="false" ht="27" hidden="false" customHeight="true" outlineLevel="0" collapsed="false">
      <c r="A431" s="396" t="n">
        <v>438</v>
      </c>
      <c r="B431" s="18" t="s">
        <v>2279</v>
      </c>
      <c r="C431" s="19" t="s">
        <v>2571</v>
      </c>
      <c r="D431" s="19" t="s">
        <v>2572</v>
      </c>
      <c r="E431" s="19"/>
      <c r="F431" s="19" t="s">
        <v>2573</v>
      </c>
      <c r="G431" s="18" t="s">
        <v>32</v>
      </c>
      <c r="H431" s="34" t="s">
        <v>10</v>
      </c>
      <c r="I431" s="44" t="s">
        <v>2574</v>
      </c>
      <c r="J431" s="19"/>
      <c r="K431" s="19" t="n">
        <v>89183615032</v>
      </c>
      <c r="L431" s="18"/>
      <c r="M431" s="18" t="s">
        <v>42</v>
      </c>
      <c r="N431" s="18" t="s">
        <v>510</v>
      </c>
      <c r="O431" s="19" t="s">
        <v>2575</v>
      </c>
      <c r="P431" s="19" t="s">
        <v>2576</v>
      </c>
      <c r="Q431" s="41" t="s">
        <v>984</v>
      </c>
    </row>
    <row r="432" customFormat="false" ht="27.75" hidden="false" customHeight="true" outlineLevel="0" collapsed="false">
      <c r="A432" s="15" t="n">
        <v>439</v>
      </c>
      <c r="B432" s="15" t="s">
        <v>2279</v>
      </c>
      <c r="C432" s="14" t="s">
        <v>2577</v>
      </c>
      <c r="D432" s="14" t="s">
        <v>2578</v>
      </c>
      <c r="E432" s="14"/>
      <c r="F432" s="14" t="s">
        <v>2579</v>
      </c>
      <c r="G432" s="15" t="s">
        <v>32</v>
      </c>
      <c r="H432" s="14" t="s">
        <v>10</v>
      </c>
      <c r="I432" s="14" t="s">
        <v>2580</v>
      </c>
      <c r="J432" s="14"/>
      <c r="K432" s="14" t="n">
        <v>89183513894</v>
      </c>
      <c r="L432" s="15"/>
      <c r="M432" s="15" t="s">
        <v>25</v>
      </c>
      <c r="N432" s="15"/>
      <c r="O432" s="10" t="s">
        <v>2581</v>
      </c>
      <c r="P432" s="14"/>
    </row>
    <row r="433" customFormat="false" ht="27" hidden="false" customHeight="true" outlineLevel="0" collapsed="false">
      <c r="A433" s="18" t="n">
        <v>440</v>
      </c>
      <c r="B433" s="18" t="s">
        <v>2279</v>
      </c>
      <c r="C433" s="19" t="s">
        <v>2582</v>
      </c>
      <c r="D433" s="19" t="s">
        <v>2583</v>
      </c>
      <c r="E433" s="19"/>
      <c r="F433" s="19" t="s">
        <v>2584</v>
      </c>
      <c r="G433" s="18" t="s">
        <v>23</v>
      </c>
      <c r="H433" s="90" t="s">
        <v>10</v>
      </c>
      <c r="I433" s="44" t="s">
        <v>2585</v>
      </c>
      <c r="J433" s="19"/>
      <c r="K433" s="19" t="n">
        <v>89135876403</v>
      </c>
      <c r="L433" s="18"/>
      <c r="M433" s="18" t="s">
        <v>42</v>
      </c>
      <c r="N433" s="18" t="s">
        <v>59</v>
      </c>
      <c r="O433" s="19" t="s">
        <v>2586</v>
      </c>
      <c r="P433" s="19" t="s">
        <v>2587</v>
      </c>
      <c r="Q433" s="164"/>
    </row>
    <row r="434" customFormat="false" ht="27.75" hidden="false" customHeight="true" outlineLevel="0" collapsed="false">
      <c r="A434" s="18" t="n">
        <v>441</v>
      </c>
      <c r="B434" s="18" t="s">
        <v>2279</v>
      </c>
      <c r="C434" s="19" t="s">
        <v>2588</v>
      </c>
      <c r="D434" s="19" t="s">
        <v>2589</v>
      </c>
      <c r="E434" s="19"/>
      <c r="F434" s="19" t="s">
        <v>2590</v>
      </c>
      <c r="G434" s="18" t="s">
        <v>23</v>
      </c>
      <c r="H434" s="19" t="s">
        <v>2590</v>
      </c>
      <c r="I434" s="19"/>
      <c r="J434" s="19"/>
      <c r="K434" s="19" t="n">
        <v>89094741692</v>
      </c>
      <c r="L434" s="18" t="s">
        <v>2592</v>
      </c>
      <c r="M434" s="18" t="s">
        <v>42</v>
      </c>
      <c r="N434" s="18" t="s">
        <v>59</v>
      </c>
      <c r="O434" s="19" t="s">
        <v>2593</v>
      </c>
      <c r="P434" s="19" t="s">
        <v>2594</v>
      </c>
      <c r="Q434" s="41" t="s">
        <v>305</v>
      </c>
    </row>
    <row r="435" customFormat="false" ht="29.25" hidden="false" customHeight="true" outlineLevel="0" collapsed="false">
      <c r="A435" s="396" t="n">
        <v>442</v>
      </c>
      <c r="B435" s="18" t="s">
        <v>2279</v>
      </c>
      <c r="C435" s="19" t="s">
        <v>2595</v>
      </c>
      <c r="D435" s="19"/>
      <c r="E435" s="19"/>
      <c r="F435" s="19"/>
      <c r="G435" s="18" t="s">
        <v>32</v>
      </c>
      <c r="H435" s="19" t="s">
        <v>2596</v>
      </c>
      <c r="I435" s="147" t="s">
        <v>2597</v>
      </c>
      <c r="J435" s="19"/>
      <c r="K435" s="19" t="n">
        <v>89064340233</v>
      </c>
      <c r="L435" s="477"/>
      <c r="M435" s="18" t="s">
        <v>42</v>
      </c>
      <c r="N435" s="18" t="s">
        <v>59</v>
      </c>
      <c r="O435" s="19" t="s">
        <v>2598</v>
      </c>
      <c r="P435" s="19"/>
      <c r="Q435" s="164"/>
    </row>
    <row r="436" customFormat="false" ht="33" hidden="false" customHeight="true" outlineLevel="0" collapsed="false">
      <c r="A436" s="18" t="n">
        <v>443</v>
      </c>
      <c r="B436" s="18" t="s">
        <v>2279</v>
      </c>
      <c r="C436" s="19" t="s">
        <v>2599</v>
      </c>
      <c r="D436" s="19" t="s">
        <v>2600</v>
      </c>
      <c r="E436" s="19"/>
      <c r="F436" s="19" t="s">
        <v>2601</v>
      </c>
      <c r="G436" s="18" t="s">
        <v>32</v>
      </c>
      <c r="H436" s="19" t="s">
        <v>2602</v>
      </c>
      <c r="I436" s="19"/>
      <c r="J436" s="19"/>
      <c r="K436" s="19" t="n">
        <v>89282284116</v>
      </c>
      <c r="L436" s="444"/>
      <c r="M436" s="18" t="s">
        <v>42</v>
      </c>
      <c r="N436" s="18" t="s">
        <v>2400</v>
      </c>
      <c r="O436" s="19" t="s">
        <v>2603</v>
      </c>
      <c r="P436" s="19"/>
      <c r="Q436" s="164"/>
    </row>
    <row r="437" customFormat="false" ht="33" hidden="false" customHeight="true" outlineLevel="0" collapsed="false">
      <c r="A437" s="18" t="n">
        <v>444</v>
      </c>
      <c r="B437" s="18" t="s">
        <v>2279</v>
      </c>
      <c r="C437" s="19" t="s">
        <v>2604</v>
      </c>
      <c r="D437" s="19" t="s">
        <v>2605</v>
      </c>
      <c r="E437" s="19"/>
      <c r="F437" s="19" t="s">
        <v>2606</v>
      </c>
      <c r="G437" s="18" t="s">
        <v>23</v>
      </c>
      <c r="H437" s="34" t="s">
        <v>10</v>
      </c>
      <c r="I437" s="19" t="s">
        <v>2607</v>
      </c>
      <c r="J437" s="19"/>
      <c r="K437" s="19" t="n">
        <v>89181922772</v>
      </c>
      <c r="L437" s="202"/>
      <c r="M437" s="202" t="s">
        <v>42</v>
      </c>
      <c r="N437" s="202" t="s">
        <v>59</v>
      </c>
      <c r="O437" s="19" t="s">
        <v>2608</v>
      </c>
      <c r="P437" s="19" t="s">
        <v>2609</v>
      </c>
      <c r="Q437" s="164" t="n">
        <v>33333</v>
      </c>
    </row>
    <row r="438" customFormat="false" ht="32.25" hidden="false" customHeight="true" outlineLevel="0" collapsed="false">
      <c r="A438" s="393" t="n">
        <v>445</v>
      </c>
      <c r="B438" s="393" t="s">
        <v>2279</v>
      </c>
      <c r="C438" s="123" t="s">
        <v>4139</v>
      </c>
      <c r="D438" s="123" t="s">
        <v>2611</v>
      </c>
      <c r="E438" s="123"/>
      <c r="F438" s="123"/>
      <c r="G438" s="393" t="s">
        <v>23</v>
      </c>
      <c r="H438" s="123"/>
      <c r="I438" s="123"/>
      <c r="J438" s="123"/>
      <c r="K438" s="123"/>
      <c r="L438" s="393"/>
      <c r="M438" s="393" t="s">
        <v>25</v>
      </c>
      <c r="N438" s="393"/>
      <c r="O438" s="123"/>
      <c r="P438" s="123"/>
      <c r="Q438" s="179"/>
    </row>
    <row r="439" customFormat="false" ht="32.25" hidden="false" customHeight="true" outlineLevel="0" collapsed="false">
      <c r="A439" s="9" t="n">
        <v>446</v>
      </c>
      <c r="B439" s="9" t="s">
        <v>2279</v>
      </c>
      <c r="C439" s="10" t="s">
        <v>2615</v>
      </c>
      <c r="D439" s="10" t="s">
        <v>2616</v>
      </c>
      <c r="E439" s="10"/>
      <c r="F439" s="10" t="s">
        <v>2617</v>
      </c>
      <c r="G439" s="9" t="s">
        <v>23</v>
      </c>
      <c r="H439" s="45" t="s">
        <v>4420</v>
      </c>
      <c r="I439" s="10"/>
      <c r="J439" s="10"/>
      <c r="K439" s="10" t="n">
        <v>89183422463</v>
      </c>
      <c r="L439" s="9" t="s">
        <v>2619</v>
      </c>
      <c r="M439" s="9" t="s">
        <v>25</v>
      </c>
      <c r="N439" s="9"/>
      <c r="O439" s="10" t="s">
        <v>2620</v>
      </c>
      <c r="P439" s="10" t="s">
        <v>2621</v>
      </c>
      <c r="Q439" s="163"/>
    </row>
    <row r="440" customFormat="false" ht="34.5" hidden="false" customHeight="true" outlineLevel="0" collapsed="false">
      <c r="A440" s="9" t="n">
        <v>447</v>
      </c>
      <c r="B440" s="15" t="s">
        <v>2279</v>
      </c>
      <c r="C440" s="14" t="s">
        <v>2615</v>
      </c>
      <c r="D440" s="14" t="s">
        <v>2622</v>
      </c>
      <c r="E440" s="14"/>
      <c r="F440" s="14" t="s">
        <v>2623</v>
      </c>
      <c r="G440" s="15" t="s">
        <v>23</v>
      </c>
      <c r="H440" s="45" t="s">
        <v>4420</v>
      </c>
      <c r="I440" s="14"/>
      <c r="J440" s="14"/>
      <c r="K440" s="14" t="n">
        <v>89183422463</v>
      </c>
      <c r="L440" s="15" t="s">
        <v>2619</v>
      </c>
      <c r="M440" s="63" t="s">
        <v>25</v>
      </c>
      <c r="N440" s="63"/>
      <c r="O440" s="14" t="s">
        <v>2624</v>
      </c>
      <c r="P440" s="14" t="s">
        <v>2625</v>
      </c>
    </row>
    <row r="441" customFormat="false" ht="36" hidden="false" customHeight="true" outlineLevel="0" collapsed="false">
      <c r="A441" s="9" t="n">
        <v>448</v>
      </c>
      <c r="B441" s="15" t="s">
        <v>2279</v>
      </c>
      <c r="C441" s="14" t="s">
        <v>2626</v>
      </c>
      <c r="D441" s="14" t="s">
        <v>2627</v>
      </c>
      <c r="E441" s="14"/>
      <c r="F441" s="14" t="s">
        <v>2628</v>
      </c>
      <c r="G441" s="15" t="s">
        <v>23</v>
      </c>
      <c r="H441" s="14" t="s">
        <v>2628</v>
      </c>
      <c r="I441" s="14"/>
      <c r="J441" s="14"/>
      <c r="K441" s="14" t="n">
        <v>89094449642</v>
      </c>
      <c r="L441" s="15"/>
      <c r="M441" s="15" t="s">
        <v>25</v>
      </c>
      <c r="N441" s="15"/>
      <c r="O441" s="14" t="s">
        <v>2630</v>
      </c>
      <c r="P441" s="14" t="s">
        <v>2625</v>
      </c>
    </row>
    <row r="442" customFormat="false" ht="54" hidden="false" customHeight="true" outlineLevel="0" collapsed="false">
      <c r="A442" s="18" t="n">
        <v>449</v>
      </c>
      <c r="B442" s="18" t="s">
        <v>2279</v>
      </c>
      <c r="C442" s="19" t="s">
        <v>2631</v>
      </c>
      <c r="D442" s="19" t="s">
        <v>2632</v>
      </c>
      <c r="E442" s="19"/>
      <c r="F442" s="19" t="s">
        <v>2633</v>
      </c>
      <c r="G442" s="18" t="s">
        <v>32</v>
      </c>
      <c r="H442" s="19" t="s">
        <v>2633</v>
      </c>
      <c r="I442" s="19"/>
      <c r="J442" s="19"/>
      <c r="K442" s="19" t="n">
        <v>89284207038</v>
      </c>
      <c r="L442" s="68" t="s">
        <v>2634</v>
      </c>
      <c r="M442" s="18" t="s">
        <v>42</v>
      </c>
      <c r="N442" s="18" t="s">
        <v>2400</v>
      </c>
      <c r="O442" s="19"/>
      <c r="P442" s="19"/>
      <c r="Q442" s="164"/>
    </row>
    <row r="443" customFormat="false" ht="54.75" hidden="false" customHeight="true" outlineLevel="0" collapsed="false">
      <c r="A443" s="18" t="n">
        <v>450</v>
      </c>
      <c r="B443" s="18" t="s">
        <v>2279</v>
      </c>
      <c r="C443" s="19" t="s">
        <v>2631</v>
      </c>
      <c r="D443" s="19" t="s">
        <v>2635</v>
      </c>
      <c r="E443" s="19"/>
      <c r="F443" s="19" t="s">
        <v>2633</v>
      </c>
      <c r="G443" s="18" t="s">
        <v>32</v>
      </c>
      <c r="H443" s="19" t="s">
        <v>2633</v>
      </c>
      <c r="I443" s="19"/>
      <c r="J443" s="19"/>
      <c r="K443" s="19" t="n">
        <v>89284207038</v>
      </c>
      <c r="L443" s="18" t="s">
        <v>2634</v>
      </c>
      <c r="M443" s="18" t="s">
        <v>42</v>
      </c>
      <c r="N443" s="18" t="s">
        <v>2400</v>
      </c>
      <c r="O443" s="19"/>
      <c r="P443" s="19"/>
      <c r="Q443" s="164"/>
    </row>
    <row r="444" customFormat="false" ht="35.25" hidden="false" customHeight="true" outlineLevel="0" collapsed="false">
      <c r="A444" s="9" t="n">
        <v>451</v>
      </c>
      <c r="B444" s="15" t="s">
        <v>2279</v>
      </c>
      <c r="C444" s="14" t="s">
        <v>2636</v>
      </c>
      <c r="D444" s="14" t="s">
        <v>2637</v>
      </c>
      <c r="E444" s="14"/>
      <c r="F444" s="14" t="s">
        <v>2638</v>
      </c>
      <c r="G444" s="15" t="s">
        <v>23</v>
      </c>
      <c r="H444" s="14" t="s">
        <v>4070</v>
      </c>
      <c r="I444" s="14" t="s">
        <v>2639</v>
      </c>
      <c r="J444" s="14"/>
      <c r="K444" s="14" t="n">
        <v>89615187140</v>
      </c>
      <c r="L444" s="15"/>
      <c r="M444" s="15" t="s">
        <v>25</v>
      </c>
      <c r="N444" s="15"/>
      <c r="O444" s="14" t="s">
        <v>2640</v>
      </c>
      <c r="P444" s="14" t="s">
        <v>2641</v>
      </c>
    </row>
    <row r="445" customFormat="false" ht="28.5" hidden="false" customHeight="true" outlineLevel="0" collapsed="false">
      <c r="A445" s="18" t="n">
        <v>452</v>
      </c>
      <c r="B445" s="18" t="s">
        <v>2279</v>
      </c>
      <c r="C445" s="19" t="s">
        <v>2642</v>
      </c>
      <c r="D445" s="19" t="s">
        <v>2643</v>
      </c>
      <c r="E445" s="19"/>
      <c r="F445" s="19" t="s">
        <v>2644</v>
      </c>
      <c r="G445" s="18" t="s">
        <v>23</v>
      </c>
      <c r="H445" s="19" t="s">
        <v>4070</v>
      </c>
      <c r="I445" s="21" t="s">
        <v>2639</v>
      </c>
      <c r="J445" s="19"/>
      <c r="K445" s="19" t="n">
        <v>89615187141</v>
      </c>
      <c r="L445" s="18"/>
      <c r="M445" s="18" t="s">
        <v>42</v>
      </c>
      <c r="N445" s="18" t="s">
        <v>59</v>
      </c>
      <c r="O445" s="19" t="s">
        <v>2645</v>
      </c>
      <c r="P445" s="19"/>
      <c r="Q445" s="164"/>
    </row>
    <row r="446" customFormat="false" ht="31.5" hidden="false" customHeight="true" outlineLevel="0" collapsed="false">
      <c r="A446" s="15" t="n">
        <v>453</v>
      </c>
      <c r="B446" s="15" t="s">
        <v>2279</v>
      </c>
      <c r="C446" s="14" t="s">
        <v>2646</v>
      </c>
      <c r="D446" s="14" t="s">
        <v>2647</v>
      </c>
      <c r="E446" s="14"/>
      <c r="F446" s="14" t="s">
        <v>2648</v>
      </c>
      <c r="G446" s="15" t="s">
        <v>160</v>
      </c>
      <c r="H446" s="14" t="s">
        <v>2648</v>
      </c>
      <c r="I446" s="14"/>
      <c r="J446" s="14"/>
      <c r="K446" s="14" t="n">
        <v>89189988226</v>
      </c>
      <c r="L446" s="15" t="s">
        <v>2649</v>
      </c>
      <c r="M446" s="15" t="s">
        <v>25</v>
      </c>
      <c r="N446" s="15"/>
      <c r="O446" s="14"/>
      <c r="P446" s="14"/>
    </row>
    <row r="447" customFormat="false" ht="30" hidden="false" customHeight="true" outlineLevel="0" collapsed="false">
      <c r="A447" s="18" t="n">
        <v>454</v>
      </c>
      <c r="B447" s="18" t="s">
        <v>2279</v>
      </c>
      <c r="C447" s="19" t="s">
        <v>2650</v>
      </c>
      <c r="D447" s="19" t="s">
        <v>2651</v>
      </c>
      <c r="E447" s="19"/>
      <c r="F447" s="19" t="s">
        <v>2652</v>
      </c>
      <c r="G447" s="18" t="s">
        <v>80</v>
      </c>
      <c r="H447" s="19" t="s">
        <v>2652</v>
      </c>
      <c r="I447" s="19"/>
      <c r="J447" s="19"/>
      <c r="K447" s="19" t="n">
        <v>89649164772</v>
      </c>
      <c r="L447" s="18"/>
      <c r="M447" s="18" t="s">
        <v>42</v>
      </c>
      <c r="N447" s="18" t="s">
        <v>2400</v>
      </c>
      <c r="O447" s="19" t="s">
        <v>2653</v>
      </c>
      <c r="P447" s="19" t="s">
        <v>2654</v>
      </c>
      <c r="Q447" s="164"/>
    </row>
    <row r="448" customFormat="false" ht="54.75" hidden="false" customHeight="true" outlineLevel="0" collapsed="false">
      <c r="A448" s="18" t="n">
        <v>455</v>
      </c>
      <c r="B448" s="18" t="s">
        <v>2279</v>
      </c>
      <c r="C448" s="19" t="s">
        <v>2655</v>
      </c>
      <c r="D448" s="19" t="s">
        <v>2656</v>
      </c>
      <c r="E448" s="19"/>
      <c r="F448" s="19" t="s">
        <v>2657</v>
      </c>
      <c r="G448" s="18" t="s">
        <v>32</v>
      </c>
      <c r="H448" s="34" t="s">
        <v>10</v>
      </c>
      <c r="I448" s="19" t="s">
        <v>2658</v>
      </c>
      <c r="J448" s="19"/>
      <c r="K448" s="19" t="s">
        <v>2659</v>
      </c>
      <c r="L448" s="18"/>
      <c r="M448" s="175" t="s">
        <v>42</v>
      </c>
      <c r="N448" s="18" t="s">
        <v>2400</v>
      </c>
      <c r="O448" s="19" t="s">
        <v>2660</v>
      </c>
      <c r="P448" s="19"/>
      <c r="Q448" s="164"/>
    </row>
    <row r="449" customFormat="false" ht="41.25" hidden="false" customHeight="true" outlineLevel="0" collapsed="false">
      <c r="A449" s="15" t="n">
        <v>456</v>
      </c>
      <c r="B449" s="15" t="s">
        <v>2279</v>
      </c>
      <c r="C449" s="14" t="s">
        <v>2661</v>
      </c>
      <c r="D449" s="14" t="s">
        <v>2662</v>
      </c>
      <c r="E449" s="14"/>
      <c r="F449" s="14"/>
      <c r="G449" s="15" t="s">
        <v>23</v>
      </c>
      <c r="H449" s="14"/>
      <c r="I449" s="14"/>
      <c r="J449" s="14"/>
      <c r="K449" s="14" t="n">
        <v>89898069368</v>
      </c>
      <c r="L449" s="15" t="s">
        <v>2664</v>
      </c>
      <c r="M449" s="15" t="s">
        <v>25</v>
      </c>
      <c r="N449" s="15"/>
      <c r="O449" s="14" t="s">
        <v>2665</v>
      </c>
      <c r="P449" s="14"/>
    </row>
    <row r="450" customFormat="false" ht="44.25" hidden="false" customHeight="true" outlineLevel="0" collapsed="false">
      <c r="A450" s="396" t="n">
        <v>457</v>
      </c>
      <c r="B450" s="18" t="s">
        <v>2279</v>
      </c>
      <c r="C450" s="19" t="s">
        <v>2666</v>
      </c>
      <c r="D450" s="19" t="s">
        <v>2667</v>
      </c>
      <c r="E450" s="19"/>
      <c r="F450" s="19" t="s">
        <v>2668</v>
      </c>
      <c r="G450" s="18" t="s">
        <v>23</v>
      </c>
      <c r="H450" s="19" t="s">
        <v>2668</v>
      </c>
      <c r="I450" s="19"/>
      <c r="J450" s="19"/>
      <c r="K450" s="19" t="n">
        <v>89113061667</v>
      </c>
      <c r="L450" s="18" t="s">
        <v>2670</v>
      </c>
      <c r="M450" s="18" t="s">
        <v>42</v>
      </c>
      <c r="N450" s="18" t="s">
        <v>59</v>
      </c>
      <c r="O450" s="19" t="s">
        <v>2671</v>
      </c>
      <c r="P450" s="19" t="s">
        <v>2672</v>
      </c>
      <c r="Q450" s="164"/>
    </row>
    <row r="451" customFormat="false" ht="36.75" hidden="false" customHeight="true" outlineLevel="0" collapsed="false">
      <c r="A451" s="18" t="n">
        <v>458</v>
      </c>
      <c r="B451" s="18" t="s">
        <v>2279</v>
      </c>
      <c r="C451" s="19" t="s">
        <v>2673</v>
      </c>
      <c r="D451" s="19" t="s">
        <v>2674</v>
      </c>
      <c r="E451" s="19"/>
      <c r="F451" s="19" t="s">
        <v>2675</v>
      </c>
      <c r="G451" s="18" t="s">
        <v>32</v>
      </c>
      <c r="H451" s="19" t="s">
        <v>2675</v>
      </c>
      <c r="I451" s="19"/>
      <c r="J451" s="19"/>
      <c r="K451" s="19" t="n">
        <v>89180681400</v>
      </c>
      <c r="L451" s="18"/>
      <c r="M451" s="18" t="s">
        <v>42</v>
      </c>
      <c r="N451" s="18" t="s">
        <v>2400</v>
      </c>
      <c r="O451" s="19"/>
      <c r="P451" s="19"/>
      <c r="Q451" s="164"/>
    </row>
    <row r="452" customFormat="false" ht="55.5" hidden="false" customHeight="true" outlineLevel="0" collapsed="false">
      <c r="A452" s="18" t="n">
        <v>459</v>
      </c>
      <c r="B452" s="18" t="s">
        <v>2279</v>
      </c>
      <c r="C452" s="19" t="s">
        <v>3737</v>
      </c>
      <c r="D452" s="19" t="s">
        <v>2678</v>
      </c>
      <c r="E452" s="19"/>
      <c r="F452" s="19" t="s">
        <v>2679</v>
      </c>
      <c r="G452" s="18" t="s">
        <v>32</v>
      </c>
      <c r="H452" s="19" t="s">
        <v>2680</v>
      </c>
      <c r="I452" s="19"/>
      <c r="J452" s="19"/>
      <c r="K452" s="19" t="s">
        <v>2681</v>
      </c>
      <c r="L452" s="444"/>
      <c r="M452" s="18" t="s">
        <v>42</v>
      </c>
      <c r="N452" s="18" t="s">
        <v>2400</v>
      </c>
      <c r="O452" s="19" t="s">
        <v>2682</v>
      </c>
      <c r="P452" s="19" t="s">
        <v>4421</v>
      </c>
      <c r="Q452" s="164"/>
    </row>
    <row r="453" customFormat="false" ht="39" hidden="false" customHeight="true" outlineLevel="0" collapsed="false">
      <c r="A453" s="85" t="n">
        <v>460</v>
      </c>
      <c r="B453" s="85" t="s">
        <v>2279</v>
      </c>
      <c r="C453" s="42" t="s">
        <v>4422</v>
      </c>
      <c r="D453" s="42" t="s">
        <v>2684</v>
      </c>
      <c r="E453" s="42"/>
      <c r="F453" s="42" t="s">
        <v>2685</v>
      </c>
      <c r="G453" s="85" t="s">
        <v>32</v>
      </c>
      <c r="H453" s="42" t="s">
        <v>2686</v>
      </c>
      <c r="I453" s="42"/>
      <c r="J453" s="42"/>
      <c r="K453" s="42" t="n">
        <v>89094678422</v>
      </c>
      <c r="L453" s="478"/>
      <c r="M453" s="85" t="s">
        <v>25</v>
      </c>
      <c r="N453" s="85" t="s">
        <v>2400</v>
      </c>
      <c r="O453" s="42" t="s">
        <v>2687</v>
      </c>
      <c r="P453" s="42" t="s">
        <v>4423</v>
      </c>
      <c r="Q453" s="177" t="s">
        <v>4424</v>
      </c>
    </row>
    <row r="454" customFormat="false" ht="33.75" hidden="false" customHeight="true" outlineLevel="0" collapsed="false">
      <c r="A454" s="9" t="n">
        <v>461</v>
      </c>
      <c r="B454" s="9" t="s">
        <v>2279</v>
      </c>
      <c r="C454" s="10" t="s">
        <v>2688</v>
      </c>
      <c r="D454" s="10" t="s">
        <v>2689</v>
      </c>
      <c r="E454" s="10"/>
      <c r="F454" s="10"/>
      <c r="G454" s="9" t="s">
        <v>23</v>
      </c>
      <c r="H454" s="10"/>
      <c r="I454" s="10"/>
      <c r="J454" s="10"/>
      <c r="K454" s="10"/>
      <c r="L454" s="9"/>
      <c r="M454" s="9" t="s">
        <v>25</v>
      </c>
      <c r="N454" s="9"/>
      <c r="O454" s="10" t="s">
        <v>2691</v>
      </c>
      <c r="P454" s="10"/>
      <c r="Q454" s="163"/>
    </row>
    <row r="455" customFormat="false" ht="34.5" hidden="false" customHeight="true" outlineLevel="0" collapsed="false">
      <c r="A455" s="396" t="n">
        <v>462</v>
      </c>
      <c r="B455" s="18" t="s">
        <v>2279</v>
      </c>
      <c r="C455" s="19" t="s">
        <v>2692</v>
      </c>
      <c r="D455" s="19" t="s">
        <v>2693</v>
      </c>
      <c r="E455" s="19"/>
      <c r="F455" s="19" t="s">
        <v>4425</v>
      </c>
      <c r="G455" s="18" t="s">
        <v>23</v>
      </c>
      <c r="H455" s="19" t="s">
        <v>4425</v>
      </c>
      <c r="I455" s="19"/>
      <c r="J455" s="19"/>
      <c r="K455" s="19" t="n">
        <v>89186792830</v>
      </c>
      <c r="L455" s="68"/>
      <c r="M455" s="18" t="s">
        <v>42</v>
      </c>
      <c r="N455" s="18" t="s">
        <v>59</v>
      </c>
      <c r="O455" s="19" t="s">
        <v>2696</v>
      </c>
      <c r="P455" s="19" t="s">
        <v>2697</v>
      </c>
      <c r="Q455" s="164"/>
    </row>
    <row r="456" customFormat="false" ht="34.5" hidden="false" customHeight="true" outlineLevel="0" collapsed="false">
      <c r="A456" s="396" t="n">
        <v>463</v>
      </c>
      <c r="B456" s="18" t="s">
        <v>2279</v>
      </c>
      <c r="C456" s="19" t="s">
        <v>2692</v>
      </c>
      <c r="D456" s="19"/>
      <c r="E456" s="19"/>
      <c r="F456" s="19" t="s">
        <v>4425</v>
      </c>
      <c r="G456" s="18" t="s">
        <v>23</v>
      </c>
      <c r="H456" s="19" t="s">
        <v>4425</v>
      </c>
      <c r="I456" s="19"/>
      <c r="J456" s="19"/>
      <c r="K456" s="19" t="n">
        <v>89186792830</v>
      </c>
      <c r="L456" s="18"/>
      <c r="M456" s="18" t="s">
        <v>42</v>
      </c>
      <c r="N456" s="18" t="s">
        <v>59</v>
      </c>
      <c r="O456" s="19"/>
      <c r="P456" s="19" t="s">
        <v>2697</v>
      </c>
      <c r="Q456" s="164"/>
    </row>
    <row r="457" customFormat="false" ht="33.75" hidden="false" customHeight="true" outlineLevel="0" collapsed="false">
      <c r="A457" s="396" t="n">
        <v>464</v>
      </c>
      <c r="B457" s="18" t="s">
        <v>2279</v>
      </c>
      <c r="C457" s="19" t="s">
        <v>2692</v>
      </c>
      <c r="D457" s="19" t="s">
        <v>2699</v>
      </c>
      <c r="E457" s="19"/>
      <c r="F457" s="19" t="s">
        <v>4426</v>
      </c>
      <c r="G457" s="18" t="s">
        <v>23</v>
      </c>
      <c r="H457" s="19" t="s">
        <v>4426</v>
      </c>
      <c r="I457" s="19"/>
      <c r="J457" s="19"/>
      <c r="K457" s="19" t="n">
        <v>89186792830</v>
      </c>
      <c r="L457" s="18"/>
      <c r="M457" s="18" t="s">
        <v>42</v>
      </c>
      <c r="N457" s="18" t="s">
        <v>59</v>
      </c>
      <c r="O457" s="19" t="s">
        <v>2700</v>
      </c>
      <c r="P457" s="19" t="s">
        <v>2697</v>
      </c>
      <c r="Q457" s="164"/>
    </row>
    <row r="458" customFormat="false" ht="39" hidden="false" customHeight="true" outlineLevel="0" collapsed="false">
      <c r="A458" s="396" t="n">
        <v>465</v>
      </c>
      <c r="B458" s="396" t="s">
        <v>2279</v>
      </c>
      <c r="C458" s="36" t="s">
        <v>2702</v>
      </c>
      <c r="D458" s="36" t="s">
        <v>2703</v>
      </c>
      <c r="E458" s="36"/>
      <c r="F458" s="36" t="s">
        <v>4427</v>
      </c>
      <c r="G458" s="396" t="s">
        <v>32</v>
      </c>
      <c r="H458" s="36" t="s">
        <v>4427</v>
      </c>
      <c r="I458" s="36"/>
      <c r="J458" s="36"/>
      <c r="K458" s="36" t="n">
        <v>89184571881</v>
      </c>
      <c r="L458" s="396"/>
      <c r="M458" s="396" t="s">
        <v>25</v>
      </c>
      <c r="N458" s="396"/>
      <c r="O458" s="36"/>
      <c r="P458" s="36"/>
      <c r="Q458" s="278"/>
    </row>
    <row r="459" customFormat="false" ht="36" hidden="false" customHeight="true" outlineLevel="0" collapsed="false">
      <c r="A459" s="9" t="n">
        <v>466</v>
      </c>
      <c r="B459" s="9" t="s">
        <v>2279</v>
      </c>
      <c r="C459" s="10" t="s">
        <v>2705</v>
      </c>
      <c r="D459" s="10" t="s">
        <v>2706</v>
      </c>
      <c r="E459" s="10"/>
      <c r="F459" s="10"/>
      <c r="G459" s="15" t="s">
        <v>32</v>
      </c>
      <c r="H459" s="10" t="s">
        <v>10</v>
      </c>
      <c r="I459" s="10" t="s">
        <v>4140</v>
      </c>
      <c r="J459" s="10"/>
      <c r="K459" s="10" t="s">
        <v>4141</v>
      </c>
      <c r="L459" s="9"/>
      <c r="M459" s="9" t="s">
        <v>25</v>
      </c>
      <c r="N459" s="9" t="s">
        <v>3604</v>
      </c>
      <c r="O459" s="10"/>
      <c r="P459" s="10"/>
      <c r="Q459" s="163"/>
    </row>
    <row r="460" customFormat="false" ht="33" hidden="false" customHeight="true" outlineLevel="0" collapsed="false">
      <c r="A460" s="18" t="n">
        <v>467</v>
      </c>
      <c r="B460" s="18" t="s">
        <v>2279</v>
      </c>
      <c r="C460" s="19" t="s">
        <v>2711</v>
      </c>
      <c r="D460" s="19" t="s">
        <v>2712</v>
      </c>
      <c r="E460" s="19"/>
      <c r="F460" s="19" t="s">
        <v>2713</v>
      </c>
      <c r="G460" s="18" t="s">
        <v>32</v>
      </c>
      <c r="H460" s="34" t="s">
        <v>10</v>
      </c>
      <c r="I460" s="44" t="s">
        <v>2367</v>
      </c>
      <c r="J460" s="19"/>
      <c r="K460" s="19" t="n">
        <v>89182476645</v>
      </c>
      <c r="L460" s="18"/>
      <c r="M460" s="18" t="s">
        <v>42</v>
      </c>
      <c r="N460" s="18" t="s">
        <v>2400</v>
      </c>
      <c r="O460" s="19" t="s">
        <v>2709</v>
      </c>
      <c r="P460" s="19" t="s">
        <v>2714</v>
      </c>
      <c r="Q460" s="164"/>
    </row>
    <row r="461" customFormat="false" ht="30.75" hidden="false" customHeight="true" outlineLevel="0" collapsed="false">
      <c r="A461" s="396" t="n">
        <v>468</v>
      </c>
      <c r="B461" s="396" t="s">
        <v>2279</v>
      </c>
      <c r="C461" s="36" t="s">
        <v>4142</v>
      </c>
      <c r="D461" s="36" t="s">
        <v>4143</v>
      </c>
      <c r="E461" s="36"/>
      <c r="F461" s="36"/>
      <c r="G461" s="396" t="s">
        <v>23</v>
      </c>
      <c r="H461" s="36"/>
      <c r="I461" s="36"/>
      <c r="J461" s="36"/>
      <c r="K461" s="36"/>
      <c r="L461" s="396"/>
      <c r="M461" s="396" t="s">
        <v>25</v>
      </c>
      <c r="N461" s="396"/>
      <c r="O461" s="36"/>
      <c r="P461" s="36"/>
      <c r="Q461" s="278"/>
    </row>
    <row r="462" customFormat="false" ht="31.5" hidden="false" customHeight="true" outlineLevel="0" collapsed="false">
      <c r="A462" s="396" t="n">
        <v>469</v>
      </c>
      <c r="B462" s="18" t="s">
        <v>2279</v>
      </c>
      <c r="C462" s="19" t="s">
        <v>2719</v>
      </c>
      <c r="D462" s="19" t="s">
        <v>2720</v>
      </c>
      <c r="E462" s="19"/>
      <c r="F462" s="19" t="s">
        <v>2721</v>
      </c>
      <c r="G462" s="18" t="s">
        <v>32</v>
      </c>
      <c r="H462" s="19" t="s">
        <v>2721</v>
      </c>
      <c r="I462" s="19"/>
      <c r="J462" s="19"/>
      <c r="K462" s="19" t="n">
        <v>89825093414</v>
      </c>
      <c r="L462" s="18"/>
      <c r="M462" s="18" t="s">
        <v>42</v>
      </c>
      <c r="N462" s="18" t="s">
        <v>59</v>
      </c>
      <c r="O462" s="19" t="s">
        <v>2723</v>
      </c>
      <c r="P462" s="19" t="s">
        <v>2724</v>
      </c>
      <c r="Q462" s="164"/>
    </row>
    <row r="463" customFormat="false" ht="30.75" hidden="false" customHeight="true" outlineLevel="0" collapsed="false">
      <c r="A463" s="18" t="n">
        <v>470</v>
      </c>
      <c r="B463" s="18" t="s">
        <v>2279</v>
      </c>
      <c r="C463" s="19" t="s">
        <v>2725</v>
      </c>
      <c r="D463" s="19" t="s">
        <v>2726</v>
      </c>
      <c r="E463" s="19"/>
      <c r="F463" s="19" t="s">
        <v>2727</v>
      </c>
      <c r="G463" s="18" t="s">
        <v>23</v>
      </c>
      <c r="H463" s="19" t="s">
        <v>4070</v>
      </c>
      <c r="I463" s="44" t="s">
        <v>2728</v>
      </c>
      <c r="J463" s="19"/>
      <c r="K463" s="19" t="n">
        <v>89284096333</v>
      </c>
      <c r="L463" s="18"/>
      <c r="M463" s="18" t="s">
        <v>42</v>
      </c>
      <c r="N463" s="18" t="s">
        <v>59</v>
      </c>
      <c r="O463" s="19" t="s">
        <v>2729</v>
      </c>
      <c r="P463" s="19" t="s">
        <v>2730</v>
      </c>
      <c r="Q463" s="164"/>
    </row>
    <row r="464" customFormat="false" ht="39" hidden="false" customHeight="true" outlineLevel="0" collapsed="false">
      <c r="A464" s="18" t="n">
        <v>471</v>
      </c>
      <c r="B464" s="18" t="s">
        <v>2279</v>
      </c>
      <c r="C464" s="19" t="s">
        <v>2731</v>
      </c>
      <c r="D464" s="19" t="s">
        <v>2732</v>
      </c>
      <c r="E464" s="19"/>
      <c r="F464" s="19" t="s">
        <v>2733</v>
      </c>
      <c r="G464" s="18" t="s">
        <v>32</v>
      </c>
      <c r="H464" s="19" t="s">
        <v>2733</v>
      </c>
      <c r="I464" s="19"/>
      <c r="J464" s="19"/>
      <c r="K464" s="19" t="s">
        <v>4428</v>
      </c>
      <c r="L464" s="18"/>
      <c r="M464" s="18" t="s">
        <v>42</v>
      </c>
      <c r="N464" s="18" t="s">
        <v>2400</v>
      </c>
      <c r="O464" s="19" t="s">
        <v>2729</v>
      </c>
      <c r="P464" s="19" t="s">
        <v>2734</v>
      </c>
      <c r="Q464" s="164"/>
    </row>
    <row r="465" customFormat="false" ht="33" hidden="false" customHeight="true" outlineLevel="0" collapsed="false">
      <c r="A465" s="18" t="n">
        <v>472</v>
      </c>
      <c r="B465" s="18" t="s">
        <v>2279</v>
      </c>
      <c r="C465" s="19" t="s">
        <v>2735</v>
      </c>
      <c r="D465" s="19" t="s">
        <v>2736</v>
      </c>
      <c r="E465" s="19"/>
      <c r="F465" s="19" t="s">
        <v>2737</v>
      </c>
      <c r="G465" s="18" t="s">
        <v>23</v>
      </c>
      <c r="H465" s="19" t="s">
        <v>4070</v>
      </c>
      <c r="I465" s="44" t="s">
        <v>2738</v>
      </c>
      <c r="J465" s="19"/>
      <c r="K465" s="19" t="n">
        <v>89184516611</v>
      </c>
      <c r="L465" s="18"/>
      <c r="M465" s="18" t="s">
        <v>42</v>
      </c>
      <c r="N465" s="18" t="s">
        <v>59</v>
      </c>
      <c r="O465" s="19" t="s">
        <v>2739</v>
      </c>
      <c r="P465" s="19" t="s">
        <v>2740</v>
      </c>
      <c r="Q465" s="164"/>
    </row>
    <row r="466" customFormat="false" ht="34.5" hidden="false" customHeight="true" outlineLevel="0" collapsed="false">
      <c r="A466" s="18" t="n">
        <v>473</v>
      </c>
      <c r="B466" s="18" t="s">
        <v>2279</v>
      </c>
      <c r="C466" s="19" t="s">
        <v>2741</v>
      </c>
      <c r="D466" s="19" t="s">
        <v>2742</v>
      </c>
      <c r="E466" s="19"/>
      <c r="F466" s="19" t="s">
        <v>2743</v>
      </c>
      <c r="G466" s="18" t="s">
        <v>32</v>
      </c>
      <c r="H466" s="34" t="s">
        <v>10</v>
      </c>
      <c r="I466" s="44" t="s">
        <v>2744</v>
      </c>
      <c r="J466" s="19"/>
      <c r="K466" s="19" t="n">
        <v>89002849009</v>
      </c>
      <c r="L466" s="18"/>
      <c r="M466" s="18" t="s">
        <v>42</v>
      </c>
      <c r="N466" s="18" t="s">
        <v>59</v>
      </c>
      <c r="O466" s="19" t="s">
        <v>2745</v>
      </c>
      <c r="P466" s="19" t="s">
        <v>2746</v>
      </c>
      <c r="Q466" s="41" t="s">
        <v>305</v>
      </c>
    </row>
    <row r="467" customFormat="false" ht="28.5" hidden="false" customHeight="true" outlineLevel="0" collapsed="false">
      <c r="A467" s="18" t="n">
        <v>474</v>
      </c>
      <c r="B467" s="18" t="s">
        <v>2279</v>
      </c>
      <c r="C467" s="19" t="s">
        <v>2747</v>
      </c>
      <c r="D467" s="19"/>
      <c r="E467" s="19"/>
      <c r="F467" s="19" t="s">
        <v>2748</v>
      </c>
      <c r="G467" s="18" t="s">
        <v>32</v>
      </c>
      <c r="H467" s="19" t="s">
        <v>2748</v>
      </c>
      <c r="I467" s="67"/>
      <c r="J467" s="67"/>
      <c r="K467" s="19" t="n">
        <v>89184120557</v>
      </c>
      <c r="L467" s="18"/>
      <c r="M467" s="68" t="s">
        <v>42</v>
      </c>
      <c r="N467" s="68" t="s">
        <v>59</v>
      </c>
      <c r="O467" s="19" t="s">
        <v>2749</v>
      </c>
      <c r="P467" s="19"/>
      <c r="Q467" s="164"/>
    </row>
    <row r="468" customFormat="false" ht="33.75" hidden="false" customHeight="true" outlineLevel="0" collapsed="false">
      <c r="A468" s="393" t="n">
        <v>475</v>
      </c>
      <c r="B468" s="393" t="s">
        <v>2279</v>
      </c>
      <c r="C468" s="123" t="s">
        <v>3142</v>
      </c>
      <c r="D468" s="123"/>
      <c r="E468" s="123"/>
      <c r="F468" s="123"/>
      <c r="G468" s="393" t="s">
        <v>23</v>
      </c>
      <c r="H468" s="123"/>
      <c r="I468" s="123"/>
      <c r="J468" s="123"/>
      <c r="K468" s="123" t="n">
        <v>89649110149</v>
      </c>
      <c r="L468" s="393"/>
      <c r="M468" s="393" t="s">
        <v>25</v>
      </c>
      <c r="N468" s="393"/>
      <c r="O468" s="123" t="s">
        <v>2754</v>
      </c>
      <c r="P468" s="123"/>
      <c r="Q468" s="179"/>
    </row>
    <row r="469" customFormat="false" ht="42" hidden="false" customHeight="true" outlineLevel="0" collapsed="false">
      <c r="A469" s="18" t="n">
        <v>476</v>
      </c>
      <c r="B469" s="18" t="s">
        <v>2279</v>
      </c>
      <c r="C469" s="19" t="s">
        <v>2756</v>
      </c>
      <c r="D469" s="19" t="s">
        <v>2757</v>
      </c>
      <c r="E469" s="19"/>
      <c r="F469" s="19" t="s">
        <v>2758</v>
      </c>
      <c r="G469" s="18" t="s">
        <v>80</v>
      </c>
      <c r="H469" s="19" t="s">
        <v>2758</v>
      </c>
      <c r="I469" s="19"/>
      <c r="J469" s="19"/>
      <c r="K469" s="19" t="n">
        <v>89615184784</v>
      </c>
      <c r="L469" s="18"/>
      <c r="M469" s="18" t="s">
        <v>42</v>
      </c>
      <c r="N469" s="18" t="s">
        <v>59</v>
      </c>
      <c r="O469" s="19" t="s">
        <v>2760</v>
      </c>
      <c r="P469" s="19"/>
      <c r="Q469" s="164"/>
    </row>
    <row r="470" customFormat="false" ht="28.5" hidden="false" customHeight="true" outlineLevel="0" collapsed="false">
      <c r="A470" s="18" t="n">
        <v>477</v>
      </c>
      <c r="B470" s="18" t="s">
        <v>2279</v>
      </c>
      <c r="C470" s="19" t="s">
        <v>2761</v>
      </c>
      <c r="D470" s="19" t="s">
        <v>2762</v>
      </c>
      <c r="E470" s="19"/>
      <c r="F470" s="19" t="s">
        <v>2763</v>
      </c>
      <c r="G470" s="18" t="s">
        <v>32</v>
      </c>
      <c r="H470" s="19" t="s">
        <v>2763</v>
      </c>
      <c r="I470" s="19"/>
      <c r="J470" s="19"/>
      <c r="K470" s="19" t="n">
        <v>89186241067</v>
      </c>
      <c r="L470" s="18" t="s">
        <v>2764</v>
      </c>
      <c r="M470" s="18" t="s">
        <v>42</v>
      </c>
      <c r="N470" s="18" t="s">
        <v>59</v>
      </c>
      <c r="O470" s="19" t="s">
        <v>2765</v>
      </c>
      <c r="P470" s="19" t="s">
        <v>2766</v>
      </c>
      <c r="Q470" s="164"/>
    </row>
    <row r="471" customFormat="false" ht="50.25" hidden="false" customHeight="true" outlineLevel="0" collapsed="false">
      <c r="A471" s="18" t="n">
        <v>478</v>
      </c>
      <c r="B471" s="18" t="s">
        <v>2279</v>
      </c>
      <c r="C471" s="19" t="s">
        <v>2767</v>
      </c>
      <c r="D471" s="19" t="s">
        <v>2768</v>
      </c>
      <c r="E471" s="19"/>
      <c r="F471" s="19" t="s">
        <v>2769</v>
      </c>
      <c r="G471" s="18" t="s">
        <v>23</v>
      </c>
      <c r="H471" s="19" t="s">
        <v>4070</v>
      </c>
      <c r="I471" s="44" t="s">
        <v>2770</v>
      </c>
      <c r="J471" s="19"/>
      <c r="K471" s="19" t="n">
        <v>89385106030</v>
      </c>
      <c r="L471" s="68"/>
      <c r="M471" s="18" t="s">
        <v>42</v>
      </c>
      <c r="N471" s="18" t="s">
        <v>59</v>
      </c>
      <c r="O471" s="19" t="s">
        <v>2771</v>
      </c>
      <c r="P471" s="19" t="s">
        <v>2772</v>
      </c>
      <c r="Q471" s="164"/>
    </row>
    <row r="472" customFormat="false" ht="48.75" hidden="false" customHeight="true" outlineLevel="0" collapsed="false">
      <c r="A472" s="18" t="n">
        <v>478</v>
      </c>
      <c r="B472" s="18" t="s">
        <v>2279</v>
      </c>
      <c r="C472" s="180" t="s">
        <v>2773</v>
      </c>
      <c r="D472" s="19" t="s">
        <v>2768</v>
      </c>
      <c r="E472" s="19"/>
      <c r="F472" s="19" t="s">
        <v>2769</v>
      </c>
      <c r="G472" s="18" t="s">
        <v>23</v>
      </c>
      <c r="H472" s="19" t="s">
        <v>2769</v>
      </c>
      <c r="I472" s="19"/>
      <c r="J472" s="19"/>
      <c r="K472" s="19" t="n">
        <v>89675631978</v>
      </c>
      <c r="L472" s="68" t="s">
        <v>4429</v>
      </c>
      <c r="M472" s="18" t="s">
        <v>42</v>
      </c>
      <c r="N472" s="18" t="s">
        <v>59</v>
      </c>
      <c r="O472" s="19"/>
      <c r="P472" s="19"/>
      <c r="Q472" s="164"/>
    </row>
    <row r="473" customFormat="false" ht="33" hidden="false" customHeight="true" outlineLevel="0" collapsed="false">
      <c r="A473" s="18" t="n">
        <v>479</v>
      </c>
      <c r="B473" s="18" t="s">
        <v>2279</v>
      </c>
      <c r="C473" s="19" t="s">
        <v>2775</v>
      </c>
      <c r="D473" s="19" t="s">
        <v>2776</v>
      </c>
      <c r="E473" s="19"/>
      <c r="F473" s="19" t="s">
        <v>2777</v>
      </c>
      <c r="G473" s="18" t="s">
        <v>80</v>
      </c>
      <c r="H473" s="34" t="s">
        <v>10</v>
      </c>
      <c r="I473" s="44" t="s">
        <v>2778</v>
      </c>
      <c r="J473" s="19"/>
      <c r="K473" s="19" t="n">
        <v>89184117823</v>
      </c>
      <c r="L473" s="18"/>
      <c r="M473" s="18" t="s">
        <v>42</v>
      </c>
      <c r="N473" s="18" t="s">
        <v>2400</v>
      </c>
      <c r="O473" s="19" t="s">
        <v>2779</v>
      </c>
      <c r="P473" s="19" t="s">
        <v>2780</v>
      </c>
      <c r="Q473" s="164"/>
    </row>
    <row r="474" customFormat="false" ht="53.25" hidden="false" customHeight="true" outlineLevel="0" collapsed="false">
      <c r="A474" s="18" t="n">
        <v>480</v>
      </c>
      <c r="B474" s="18" t="s">
        <v>2781</v>
      </c>
      <c r="C474" s="19" t="s">
        <v>2782</v>
      </c>
      <c r="D474" s="19" t="s">
        <v>2783</v>
      </c>
      <c r="E474" s="19"/>
      <c r="F474" s="19" t="s">
        <v>2784</v>
      </c>
      <c r="G474" s="18" t="s">
        <v>32</v>
      </c>
      <c r="H474" s="19" t="s">
        <v>4430</v>
      </c>
      <c r="I474" s="19" t="s">
        <v>2785</v>
      </c>
      <c r="J474" s="19"/>
      <c r="K474" s="19" t="n">
        <v>89853328777</v>
      </c>
      <c r="L474" s="444"/>
      <c r="M474" s="18" t="s">
        <v>42</v>
      </c>
      <c r="N474" s="18" t="s">
        <v>59</v>
      </c>
      <c r="O474" s="19" t="s">
        <v>2786</v>
      </c>
      <c r="P474" s="19" t="s">
        <v>2787</v>
      </c>
      <c r="Q474" s="164"/>
    </row>
    <row r="475" customFormat="false" ht="41.25" hidden="false" customHeight="true" outlineLevel="0" collapsed="false">
      <c r="A475" s="18" t="n">
        <v>481</v>
      </c>
      <c r="B475" s="18" t="s">
        <v>2781</v>
      </c>
      <c r="C475" s="19" t="s">
        <v>2788</v>
      </c>
      <c r="D475" s="19" t="s">
        <v>2789</v>
      </c>
      <c r="E475" s="19"/>
      <c r="F475" s="19" t="s">
        <v>2790</v>
      </c>
      <c r="G475" s="18" t="s">
        <v>160</v>
      </c>
      <c r="H475" s="19" t="s">
        <v>2790</v>
      </c>
      <c r="I475" s="19"/>
      <c r="J475" s="19"/>
      <c r="K475" s="19" t="n">
        <v>89648905334</v>
      </c>
      <c r="L475" s="18" t="s">
        <v>2791</v>
      </c>
      <c r="M475" s="18" t="s">
        <v>42</v>
      </c>
      <c r="N475" s="18" t="s">
        <v>59</v>
      </c>
      <c r="O475" s="19" t="s">
        <v>2792</v>
      </c>
      <c r="P475" s="19" t="s">
        <v>2793</v>
      </c>
      <c r="Q475" s="164"/>
    </row>
    <row r="476" customFormat="false" ht="38.25" hidden="false" customHeight="true" outlineLevel="0" collapsed="false">
      <c r="A476" s="18" t="n">
        <v>482</v>
      </c>
      <c r="B476" s="18" t="s">
        <v>2781</v>
      </c>
      <c r="C476" s="19" t="s">
        <v>2756</v>
      </c>
      <c r="D476" s="19" t="s">
        <v>2794</v>
      </c>
      <c r="E476" s="19"/>
      <c r="F476" s="19" t="s">
        <v>2795</v>
      </c>
      <c r="G476" s="18" t="s">
        <v>80</v>
      </c>
      <c r="H476" s="19" t="s">
        <v>2795</v>
      </c>
      <c r="I476" s="19"/>
      <c r="J476" s="19"/>
      <c r="K476" s="19" t="n">
        <v>89615184784</v>
      </c>
      <c r="L476" s="18"/>
      <c r="M476" s="18" t="s">
        <v>42</v>
      </c>
      <c r="N476" s="18" t="s">
        <v>59</v>
      </c>
      <c r="O476" s="19" t="s">
        <v>2796</v>
      </c>
      <c r="P476" s="19" t="s">
        <v>2797</v>
      </c>
      <c r="Q476" s="164"/>
    </row>
    <row r="477" customFormat="false" ht="32.25" hidden="false" customHeight="true" outlineLevel="0" collapsed="false">
      <c r="A477" s="9" t="n">
        <v>483</v>
      </c>
      <c r="B477" s="9" t="s">
        <v>2781</v>
      </c>
      <c r="C477" s="10" t="s">
        <v>2798</v>
      </c>
      <c r="D477" s="10"/>
      <c r="E477" s="10"/>
      <c r="F477" s="10" t="s">
        <v>2799</v>
      </c>
      <c r="G477" s="9" t="s">
        <v>32</v>
      </c>
      <c r="H477" s="10" t="s">
        <v>2799</v>
      </c>
      <c r="I477" s="10"/>
      <c r="J477" s="10"/>
      <c r="K477" s="10" t="n">
        <v>89284082385</v>
      </c>
      <c r="L477" s="9" t="s">
        <v>2801</v>
      </c>
      <c r="M477" s="9" t="s">
        <v>25</v>
      </c>
      <c r="N477" s="9" t="s">
        <v>4431</v>
      </c>
      <c r="O477" s="10" t="s">
        <v>2802</v>
      </c>
      <c r="P477" s="10"/>
      <c r="Q477" s="181" t="s">
        <v>733</v>
      </c>
    </row>
    <row r="478" customFormat="false" ht="30" hidden="false" customHeight="true" outlineLevel="0" collapsed="false">
      <c r="A478" s="9" t="n">
        <v>484</v>
      </c>
      <c r="B478" s="15" t="s">
        <v>2781</v>
      </c>
      <c r="C478" s="10" t="s">
        <v>2803</v>
      </c>
      <c r="D478" s="14" t="s">
        <v>2804</v>
      </c>
      <c r="E478" s="14"/>
      <c r="F478" s="14" t="s">
        <v>2805</v>
      </c>
      <c r="G478" s="15" t="s">
        <v>32</v>
      </c>
      <c r="H478" s="130" t="s">
        <v>2806</v>
      </c>
      <c r="I478" s="14"/>
      <c r="J478" s="14"/>
      <c r="K478" s="14" t="n">
        <v>89048611412</v>
      </c>
      <c r="L478" s="15" t="s">
        <v>2807</v>
      </c>
      <c r="M478" s="15" t="s">
        <v>25</v>
      </c>
      <c r="N478" s="15" t="s">
        <v>25</v>
      </c>
      <c r="O478" s="14" t="s">
        <v>2808</v>
      </c>
      <c r="P478" s="14" t="s">
        <v>2809</v>
      </c>
    </row>
    <row r="479" customFormat="false" ht="50.25" hidden="false" customHeight="true" outlineLevel="0" collapsed="false">
      <c r="A479" s="9" t="n">
        <v>485</v>
      </c>
      <c r="B479" s="15" t="s">
        <v>2781</v>
      </c>
      <c r="C479" s="10" t="s">
        <v>2810</v>
      </c>
      <c r="D479" s="14" t="s">
        <v>2811</v>
      </c>
      <c r="E479" s="14"/>
      <c r="F479" s="14" t="s">
        <v>2812</v>
      </c>
      <c r="G479" s="15" t="s">
        <v>23</v>
      </c>
      <c r="H479" s="14" t="s">
        <v>4070</v>
      </c>
      <c r="I479" s="14"/>
      <c r="J479" s="14"/>
      <c r="K479" s="14" t="n">
        <v>89184864668</v>
      </c>
      <c r="L479" s="15"/>
      <c r="M479" s="15" t="s">
        <v>25</v>
      </c>
      <c r="N479" s="15" t="s">
        <v>25</v>
      </c>
      <c r="O479" s="14" t="s">
        <v>2814</v>
      </c>
      <c r="P479" s="10" t="s">
        <v>2815</v>
      </c>
    </row>
    <row r="480" customFormat="false" ht="30" hidden="false" customHeight="true" outlineLevel="0" collapsed="false">
      <c r="A480" s="18" t="n">
        <v>486</v>
      </c>
      <c r="B480" s="18" t="s">
        <v>2781</v>
      </c>
      <c r="C480" s="19" t="s">
        <v>2816</v>
      </c>
      <c r="D480" s="19" t="s">
        <v>2817</v>
      </c>
      <c r="E480" s="19"/>
      <c r="F480" s="19" t="s">
        <v>2818</v>
      </c>
      <c r="G480" s="18" t="s">
        <v>23</v>
      </c>
      <c r="H480" s="34" t="s">
        <v>10</v>
      </c>
      <c r="I480" s="44" t="s">
        <v>2819</v>
      </c>
      <c r="J480" s="19"/>
      <c r="K480" s="19" t="n">
        <v>89182316844</v>
      </c>
      <c r="L480" s="18"/>
      <c r="M480" s="18" t="s">
        <v>42</v>
      </c>
      <c r="N480" s="18" t="s">
        <v>59</v>
      </c>
      <c r="O480" s="19" t="s">
        <v>2820</v>
      </c>
      <c r="P480" s="19" t="s">
        <v>2821</v>
      </c>
      <c r="Q480" s="164"/>
    </row>
    <row r="481" customFormat="false" ht="30" hidden="false" customHeight="true" outlineLevel="0" collapsed="false">
      <c r="A481" s="18" t="n">
        <v>487</v>
      </c>
      <c r="B481" s="18" t="s">
        <v>2781</v>
      </c>
      <c r="C481" s="19" t="s">
        <v>2822</v>
      </c>
      <c r="D481" s="19" t="s">
        <v>2823</v>
      </c>
      <c r="E481" s="19"/>
      <c r="F481" s="19" t="s">
        <v>2824</v>
      </c>
      <c r="G481" s="18" t="s">
        <v>23</v>
      </c>
      <c r="H481" s="19" t="s">
        <v>2824</v>
      </c>
      <c r="I481" s="19"/>
      <c r="J481" s="19"/>
      <c r="K481" s="19" t="n">
        <v>89528370577</v>
      </c>
      <c r="L481" s="18" t="s">
        <v>2826</v>
      </c>
      <c r="M481" s="18" t="s">
        <v>42</v>
      </c>
      <c r="N481" s="18" t="s">
        <v>510</v>
      </c>
      <c r="O481" s="19" t="s">
        <v>2827</v>
      </c>
      <c r="P481" s="19" t="s">
        <v>2828</v>
      </c>
      <c r="Q481" s="164"/>
    </row>
    <row r="482" customFormat="false" ht="48" hidden="false" customHeight="true" outlineLevel="0" collapsed="false">
      <c r="A482" s="9" t="n">
        <v>488</v>
      </c>
      <c r="B482" s="9" t="s">
        <v>2781</v>
      </c>
      <c r="C482" s="10" t="s">
        <v>2829</v>
      </c>
      <c r="D482" s="14" t="s">
        <v>2830</v>
      </c>
      <c r="E482" s="14"/>
      <c r="F482" s="14" t="s">
        <v>2831</v>
      </c>
      <c r="G482" s="15" t="s">
        <v>160</v>
      </c>
      <c r="H482" s="14" t="s">
        <v>2831</v>
      </c>
      <c r="I482" s="14"/>
      <c r="J482" s="14"/>
      <c r="K482" s="14" t="n">
        <v>89528471630</v>
      </c>
      <c r="L482" s="15" t="s">
        <v>2832</v>
      </c>
      <c r="M482" s="9" t="s">
        <v>25</v>
      </c>
      <c r="N482" s="9" t="s">
        <v>25</v>
      </c>
      <c r="O482" s="14" t="s">
        <v>2833</v>
      </c>
      <c r="P482" s="14" t="s">
        <v>2834</v>
      </c>
    </row>
    <row r="483" customFormat="false" ht="30" hidden="false" customHeight="true" outlineLevel="0" collapsed="false">
      <c r="A483" s="18" t="n">
        <v>489</v>
      </c>
      <c r="B483" s="18" t="s">
        <v>2781</v>
      </c>
      <c r="C483" s="19" t="s">
        <v>2835</v>
      </c>
      <c r="D483" s="19" t="s">
        <v>2836</v>
      </c>
      <c r="E483" s="19"/>
      <c r="F483" s="19" t="s">
        <v>2837</v>
      </c>
      <c r="G483" s="18" t="s">
        <v>23</v>
      </c>
      <c r="H483" s="19" t="s">
        <v>2837</v>
      </c>
      <c r="I483" s="19"/>
      <c r="J483" s="19"/>
      <c r="K483" s="19" t="n">
        <v>89284162503</v>
      </c>
      <c r="L483" s="18" t="s">
        <v>4432</v>
      </c>
      <c r="M483" s="18" t="s">
        <v>42</v>
      </c>
      <c r="N483" s="18" t="s">
        <v>59</v>
      </c>
      <c r="O483" s="19" t="s">
        <v>2840</v>
      </c>
      <c r="P483" s="19" t="s">
        <v>2841</v>
      </c>
      <c r="Q483" s="164"/>
    </row>
    <row r="484" customFormat="false" ht="51" hidden="false" customHeight="true" outlineLevel="0" collapsed="false">
      <c r="A484" s="15" t="n">
        <v>490</v>
      </c>
      <c r="B484" s="15" t="s">
        <v>2781</v>
      </c>
      <c r="C484" s="10" t="s">
        <v>2842</v>
      </c>
      <c r="D484" s="14" t="s">
        <v>2843</v>
      </c>
      <c r="E484" s="14"/>
      <c r="F484" s="14" t="s">
        <v>2844</v>
      </c>
      <c r="G484" s="15" t="s">
        <v>160</v>
      </c>
      <c r="H484" s="14" t="s">
        <v>4433</v>
      </c>
      <c r="I484" s="14"/>
      <c r="J484" s="14"/>
      <c r="K484" s="14" t="n">
        <v>88612316951</v>
      </c>
      <c r="L484" s="15"/>
      <c r="M484" s="9" t="s">
        <v>25</v>
      </c>
      <c r="N484" s="9" t="s">
        <v>25</v>
      </c>
      <c r="O484" s="14" t="s">
        <v>2846</v>
      </c>
      <c r="P484" s="14" t="s">
        <v>2847</v>
      </c>
    </row>
    <row r="485" customFormat="false" ht="52.5" hidden="false" customHeight="true" outlineLevel="0" collapsed="false">
      <c r="A485" s="18" t="n">
        <v>491</v>
      </c>
      <c r="B485" s="18" t="s">
        <v>2781</v>
      </c>
      <c r="C485" s="19" t="s">
        <v>2848</v>
      </c>
      <c r="D485" s="19" t="s">
        <v>2849</v>
      </c>
      <c r="E485" s="19"/>
      <c r="F485" s="19" t="s">
        <v>2850</v>
      </c>
      <c r="G485" s="18" t="s">
        <v>80</v>
      </c>
      <c r="H485" s="19" t="s">
        <v>4070</v>
      </c>
      <c r="I485" s="44" t="s">
        <v>2851</v>
      </c>
      <c r="J485" s="19"/>
      <c r="K485" s="19" t="n">
        <v>89181123487</v>
      </c>
      <c r="L485" s="18"/>
      <c r="M485" s="18" t="s">
        <v>42</v>
      </c>
      <c r="N485" s="18" t="s">
        <v>59</v>
      </c>
      <c r="O485" s="19" t="s">
        <v>2852</v>
      </c>
      <c r="P485" s="19" t="s">
        <v>2853</v>
      </c>
      <c r="Q485" s="164"/>
    </row>
    <row r="486" customFormat="false" ht="51.75" hidden="false" customHeight="true" outlineLevel="0" collapsed="false">
      <c r="A486" s="9" t="n">
        <v>492</v>
      </c>
      <c r="B486" s="9" t="s">
        <v>2781</v>
      </c>
      <c r="C486" s="156" t="s">
        <v>2854</v>
      </c>
      <c r="D486" s="10" t="s">
        <v>2855</v>
      </c>
      <c r="E486" s="10"/>
      <c r="F486" s="182" t="s">
        <v>2856</v>
      </c>
      <c r="G486" s="15" t="s">
        <v>23</v>
      </c>
      <c r="H486" s="10" t="s">
        <v>4070</v>
      </c>
      <c r="I486" s="60" t="s">
        <v>2857</v>
      </c>
      <c r="J486" s="10"/>
      <c r="K486" s="10" t="n">
        <v>89189395187</v>
      </c>
      <c r="L486" s="479"/>
      <c r="M486" s="9" t="s">
        <v>25</v>
      </c>
      <c r="N486" s="9" t="s">
        <v>25</v>
      </c>
      <c r="O486" s="10" t="s">
        <v>2858</v>
      </c>
      <c r="P486" s="10"/>
    </row>
    <row r="487" customFormat="false" ht="32.25" hidden="false" customHeight="true" outlineLevel="0" collapsed="false">
      <c r="A487" s="9" t="n">
        <v>494</v>
      </c>
      <c r="B487" s="9" t="s">
        <v>2781</v>
      </c>
      <c r="C487" s="10" t="s">
        <v>2863</v>
      </c>
      <c r="D487" s="10" t="s">
        <v>2864</v>
      </c>
      <c r="E487" s="10"/>
      <c r="F487" s="10" t="s">
        <v>2865</v>
      </c>
      <c r="G487" s="9" t="s">
        <v>23</v>
      </c>
      <c r="H487" s="10" t="s">
        <v>2865</v>
      </c>
      <c r="I487" s="10"/>
      <c r="J487" s="10"/>
      <c r="K487" s="10" t="n">
        <v>89500986632</v>
      </c>
      <c r="L487" s="9"/>
      <c r="M487" s="9" t="s">
        <v>25</v>
      </c>
      <c r="N487" s="9"/>
      <c r="O487" s="10"/>
      <c r="P487" s="10" t="s">
        <v>2867</v>
      </c>
      <c r="Q487" s="163"/>
    </row>
    <row r="488" customFormat="false" ht="36.75" hidden="false" customHeight="true" outlineLevel="0" collapsed="false">
      <c r="A488" s="18" t="n">
        <v>495</v>
      </c>
      <c r="B488" s="18" t="s">
        <v>2781</v>
      </c>
      <c r="C488" s="19" t="s">
        <v>2868</v>
      </c>
      <c r="D488" s="19" t="s">
        <v>2869</v>
      </c>
      <c r="E488" s="19"/>
      <c r="F488" s="19" t="s">
        <v>2870</v>
      </c>
      <c r="G488" s="18" t="s">
        <v>80</v>
      </c>
      <c r="H488" s="19" t="s">
        <v>2870</v>
      </c>
      <c r="I488" s="19"/>
      <c r="J488" s="19"/>
      <c r="K488" s="19" t="n">
        <v>89182680152</v>
      </c>
      <c r="L488" s="18" t="s">
        <v>2872</v>
      </c>
      <c r="M488" s="18" t="s">
        <v>42</v>
      </c>
      <c r="N488" s="18" t="s">
        <v>59</v>
      </c>
      <c r="O488" s="19" t="s">
        <v>2873</v>
      </c>
      <c r="P488" s="19" t="s">
        <v>2874</v>
      </c>
      <c r="Q488" s="164"/>
    </row>
    <row r="489" customFormat="false" ht="48" hidden="false" customHeight="true" outlineLevel="0" collapsed="false">
      <c r="A489" s="15" t="n">
        <v>496</v>
      </c>
      <c r="B489" s="15" t="s">
        <v>2781</v>
      </c>
      <c r="C489" s="14" t="s">
        <v>3752</v>
      </c>
      <c r="D489" s="14" t="s">
        <v>4434</v>
      </c>
      <c r="E489" s="14"/>
      <c r="F489" s="14"/>
      <c r="G489" s="15" t="s">
        <v>23</v>
      </c>
      <c r="H489" s="14"/>
      <c r="I489" s="64"/>
      <c r="J489" s="14"/>
      <c r="K489" s="14" t="n">
        <v>89885212970</v>
      </c>
      <c r="L489" s="82"/>
      <c r="M489" s="85" t="s">
        <v>25</v>
      </c>
      <c r="N489" s="85"/>
      <c r="O489" s="14" t="s">
        <v>2877</v>
      </c>
      <c r="P489" s="14"/>
      <c r="Q489" s="1" t="n">
        <v>3333</v>
      </c>
    </row>
    <row r="490" customFormat="false" ht="42.75" hidden="false" customHeight="true" outlineLevel="0" collapsed="false">
      <c r="A490" s="18" t="n">
        <v>497</v>
      </c>
      <c r="B490" s="18" t="s">
        <v>2781</v>
      </c>
      <c r="C490" s="19" t="s">
        <v>2878</v>
      </c>
      <c r="D490" s="19" t="s">
        <v>2879</v>
      </c>
      <c r="E490" s="19"/>
      <c r="F490" s="19" t="s">
        <v>2880</v>
      </c>
      <c r="G490" s="18" t="s">
        <v>32</v>
      </c>
      <c r="H490" s="19" t="s">
        <v>2880</v>
      </c>
      <c r="I490" s="19"/>
      <c r="J490" s="19"/>
      <c r="K490" s="19" t="n">
        <v>89184189710</v>
      </c>
      <c r="L490" s="18" t="s">
        <v>2881</v>
      </c>
      <c r="M490" s="18" t="s">
        <v>42</v>
      </c>
      <c r="N490" s="18" t="s">
        <v>59</v>
      </c>
      <c r="O490" s="19" t="s">
        <v>2882</v>
      </c>
      <c r="P490" s="19" t="s">
        <v>2883</v>
      </c>
      <c r="Q490" s="164"/>
    </row>
    <row r="491" customFormat="false" ht="46.5" hidden="false" customHeight="true" outlineLevel="0" collapsed="false">
      <c r="A491" s="9" t="n">
        <v>498</v>
      </c>
      <c r="B491" s="9" t="s">
        <v>2781</v>
      </c>
      <c r="C491" s="12" t="s">
        <v>2884</v>
      </c>
      <c r="D491" s="10" t="s">
        <v>2885</v>
      </c>
      <c r="E491" s="10"/>
      <c r="F491" s="10"/>
      <c r="G491" s="9" t="s">
        <v>23</v>
      </c>
      <c r="H491" s="10"/>
      <c r="I491" s="42"/>
      <c r="J491" s="10"/>
      <c r="K491" s="10" t="n">
        <v>89191123726</v>
      </c>
      <c r="L491" s="9" t="s">
        <v>2887</v>
      </c>
      <c r="M491" s="9" t="s">
        <v>25</v>
      </c>
      <c r="N491" s="9" t="s">
        <v>25</v>
      </c>
      <c r="O491" s="10" t="s">
        <v>2888</v>
      </c>
      <c r="P491" s="10" t="s">
        <v>2889</v>
      </c>
      <c r="Q491" s="163"/>
    </row>
    <row r="492" customFormat="false" ht="45.75" hidden="false" customHeight="true" outlineLevel="0" collapsed="false">
      <c r="A492" s="18" t="n">
        <v>499</v>
      </c>
      <c r="B492" s="18" t="s">
        <v>2781</v>
      </c>
      <c r="C492" s="19" t="s">
        <v>2890</v>
      </c>
      <c r="D492" s="19" t="s">
        <v>2891</v>
      </c>
      <c r="E492" s="19"/>
      <c r="F492" s="19" t="s">
        <v>2892</v>
      </c>
      <c r="G492" s="18" t="s">
        <v>23</v>
      </c>
      <c r="H492" s="19" t="s">
        <v>2892</v>
      </c>
      <c r="I492" s="19"/>
      <c r="J492" s="19"/>
      <c r="K492" s="19" t="n">
        <v>89189690050</v>
      </c>
      <c r="L492" s="18" t="s">
        <v>2894</v>
      </c>
      <c r="M492" s="18" t="s">
        <v>42</v>
      </c>
      <c r="N492" s="18" t="s">
        <v>59</v>
      </c>
      <c r="O492" s="19" t="s">
        <v>2895</v>
      </c>
      <c r="P492" s="19" t="s">
        <v>2896</v>
      </c>
      <c r="Q492" s="164"/>
    </row>
    <row r="493" customFormat="false" ht="42" hidden="false" customHeight="true" outlineLevel="0" collapsed="false">
      <c r="A493" s="9" t="n">
        <v>500</v>
      </c>
      <c r="B493" s="9" t="s">
        <v>2781</v>
      </c>
      <c r="C493" s="10" t="s">
        <v>3753</v>
      </c>
      <c r="D493" s="10" t="s">
        <v>2898</v>
      </c>
      <c r="E493" s="10"/>
      <c r="F493" s="10" t="s">
        <v>4435</v>
      </c>
      <c r="G493" s="15" t="s">
        <v>23</v>
      </c>
      <c r="H493" s="10" t="s">
        <v>4435</v>
      </c>
      <c r="I493" s="64"/>
      <c r="J493" s="10"/>
      <c r="K493" s="10" t="n">
        <v>89189992799</v>
      </c>
      <c r="L493" s="455"/>
      <c r="M493" s="85" t="s">
        <v>25</v>
      </c>
      <c r="N493" s="85" t="s">
        <v>25</v>
      </c>
      <c r="O493" s="10" t="s">
        <v>2900</v>
      </c>
      <c r="P493" s="10" t="s">
        <v>4436</v>
      </c>
    </row>
    <row r="494" customFormat="false" ht="27.75" hidden="false" customHeight="true" outlineLevel="0" collapsed="false">
      <c r="A494" s="9" t="n">
        <v>501</v>
      </c>
      <c r="B494" s="9" t="s">
        <v>2781</v>
      </c>
      <c r="C494" s="10" t="s">
        <v>2902</v>
      </c>
      <c r="D494" s="10" t="s">
        <v>2903</v>
      </c>
      <c r="E494" s="10"/>
      <c r="F494" s="10" t="s">
        <v>2904</v>
      </c>
      <c r="G494" s="15" t="s">
        <v>23</v>
      </c>
      <c r="H494" s="10" t="s">
        <v>2904</v>
      </c>
      <c r="I494" s="64"/>
      <c r="J494" s="10"/>
      <c r="K494" s="10" t="n">
        <v>89002339387</v>
      </c>
      <c r="L494" s="82"/>
      <c r="M494" s="82" t="s">
        <v>25</v>
      </c>
      <c r="N494" s="82" t="s">
        <v>25</v>
      </c>
      <c r="O494" s="10" t="s">
        <v>2906</v>
      </c>
      <c r="P494" s="10" t="s">
        <v>2907</v>
      </c>
    </row>
    <row r="495" customFormat="false" ht="48.75" hidden="false" customHeight="true" outlineLevel="0" collapsed="false">
      <c r="A495" s="9" t="n">
        <v>502</v>
      </c>
      <c r="B495" s="9" t="s">
        <v>2781</v>
      </c>
      <c r="C495" s="10" t="s">
        <v>2908</v>
      </c>
      <c r="D495" s="10"/>
      <c r="E495" s="10"/>
      <c r="F495" s="10"/>
      <c r="G495" s="15" t="s">
        <v>23</v>
      </c>
      <c r="H495" s="14" t="s">
        <v>4070</v>
      </c>
      <c r="I495" s="10"/>
      <c r="J495" s="10"/>
      <c r="K495" s="10" t="n">
        <v>89181882321</v>
      </c>
      <c r="L495" s="9"/>
      <c r="M495" s="9" t="s">
        <v>25</v>
      </c>
      <c r="N495" s="9" t="s">
        <v>25</v>
      </c>
      <c r="O495" s="10" t="s">
        <v>2911</v>
      </c>
      <c r="P495" s="10" t="s">
        <v>2912</v>
      </c>
      <c r="Q495" s="163"/>
    </row>
    <row r="496" customFormat="false" ht="31.5" hidden="false" customHeight="true" outlineLevel="0" collapsed="false">
      <c r="A496" s="393" t="n">
        <v>503</v>
      </c>
      <c r="B496" s="393" t="s">
        <v>2781</v>
      </c>
      <c r="C496" s="123" t="s">
        <v>4145</v>
      </c>
      <c r="D496" s="123" t="s">
        <v>2917</v>
      </c>
      <c r="E496" s="123"/>
      <c r="F496" s="123" t="s">
        <v>2918</v>
      </c>
      <c r="G496" s="393" t="s">
        <v>160</v>
      </c>
      <c r="H496" s="123"/>
      <c r="I496" s="123"/>
      <c r="J496" s="123"/>
      <c r="K496" s="123" t="n">
        <v>89183915838</v>
      </c>
      <c r="L496" s="393"/>
      <c r="M496" s="393" t="s">
        <v>25</v>
      </c>
      <c r="N496" s="393" t="s">
        <v>25</v>
      </c>
      <c r="O496" s="123" t="s">
        <v>2920</v>
      </c>
      <c r="P496" s="123" t="s">
        <v>2921</v>
      </c>
      <c r="Q496" s="179"/>
    </row>
    <row r="497" customFormat="false" ht="29.25" hidden="false" customHeight="true" outlineLevel="0" collapsed="false">
      <c r="A497" s="9" t="n">
        <v>504</v>
      </c>
      <c r="B497" s="9" t="s">
        <v>2781</v>
      </c>
      <c r="C497" s="123" t="s">
        <v>4437</v>
      </c>
      <c r="D497" s="14" t="s">
        <v>2923</v>
      </c>
      <c r="E497" s="14"/>
      <c r="F497" s="14" t="s">
        <v>1106</v>
      </c>
      <c r="G497" s="15" t="s">
        <v>23</v>
      </c>
      <c r="H497" s="14"/>
      <c r="I497" s="14"/>
      <c r="J497" s="10"/>
      <c r="K497" s="10" t="n">
        <v>89288837343</v>
      </c>
      <c r="L497" s="9" t="s">
        <v>1108</v>
      </c>
      <c r="M497" s="9" t="s">
        <v>25</v>
      </c>
      <c r="N497" s="9" t="s">
        <v>4438</v>
      </c>
      <c r="O497" s="14" t="s">
        <v>2925</v>
      </c>
      <c r="P497" s="14" t="s">
        <v>2926</v>
      </c>
    </row>
    <row r="498" customFormat="false" ht="27.75" hidden="false" customHeight="true" outlineLevel="0" collapsed="false">
      <c r="A498" s="18" t="n">
        <v>505</v>
      </c>
      <c r="B498" s="18" t="s">
        <v>2781</v>
      </c>
      <c r="C498" s="19" t="s">
        <v>2927</v>
      </c>
      <c r="D498" s="19" t="s">
        <v>2928</v>
      </c>
      <c r="E498" s="19"/>
      <c r="F498" s="19" t="s">
        <v>2929</v>
      </c>
      <c r="G498" s="18" t="s">
        <v>23</v>
      </c>
      <c r="H498" s="34" t="s">
        <v>10</v>
      </c>
      <c r="I498" s="44" t="s">
        <v>2930</v>
      </c>
      <c r="J498" s="19"/>
      <c r="K498" s="19" t="n">
        <v>89284278164</v>
      </c>
      <c r="L498" s="18"/>
      <c r="M498" s="18" t="s">
        <v>42</v>
      </c>
      <c r="N498" s="18" t="s">
        <v>59</v>
      </c>
      <c r="O498" s="19" t="s">
        <v>2931</v>
      </c>
      <c r="P498" s="19" t="s">
        <v>2932</v>
      </c>
      <c r="Q498" s="164"/>
    </row>
    <row r="499" customFormat="false" ht="47.25" hidden="false" customHeight="true" outlineLevel="0" collapsed="false">
      <c r="A499" s="9" t="n">
        <v>506</v>
      </c>
      <c r="B499" s="9" t="s">
        <v>2781</v>
      </c>
      <c r="C499" s="10" t="s">
        <v>2933</v>
      </c>
      <c r="D499" s="14" t="s">
        <v>2934</v>
      </c>
      <c r="E499" s="14"/>
      <c r="F499" s="14" t="s">
        <v>2935</v>
      </c>
      <c r="G499" s="15" t="s">
        <v>23</v>
      </c>
      <c r="H499" s="14" t="s">
        <v>2935</v>
      </c>
      <c r="I499" s="14"/>
      <c r="J499" s="14"/>
      <c r="K499" s="14" t="n">
        <v>89182466206</v>
      </c>
      <c r="L499" s="15"/>
      <c r="M499" s="15" t="s">
        <v>25</v>
      </c>
      <c r="N499" s="15" t="s">
        <v>25</v>
      </c>
      <c r="O499" s="14" t="s">
        <v>2937</v>
      </c>
      <c r="P499" s="14" t="s">
        <v>2938</v>
      </c>
    </row>
    <row r="500" customFormat="false" ht="42" hidden="false" customHeight="true" outlineLevel="0" collapsed="false">
      <c r="A500" s="9" t="n">
        <v>507</v>
      </c>
      <c r="B500" s="9" t="s">
        <v>2781</v>
      </c>
      <c r="C500" s="10" t="s">
        <v>3756</v>
      </c>
      <c r="D500" s="10" t="s">
        <v>2940</v>
      </c>
      <c r="E500" s="10"/>
      <c r="F500" s="10" t="s">
        <v>2941</v>
      </c>
      <c r="G500" s="15" t="s">
        <v>32</v>
      </c>
      <c r="H500" s="10"/>
      <c r="I500" s="14" t="s">
        <v>2942</v>
      </c>
      <c r="J500" s="10"/>
      <c r="K500" s="10" t="n">
        <v>89189805045</v>
      </c>
      <c r="L500" s="82"/>
      <c r="M500" s="82" t="s">
        <v>25</v>
      </c>
      <c r="N500" s="82" t="s">
        <v>25</v>
      </c>
      <c r="O500" s="10" t="s">
        <v>2943</v>
      </c>
      <c r="P500" s="10" t="s">
        <v>2944</v>
      </c>
    </row>
    <row r="501" customFormat="false" ht="42" hidden="false" customHeight="true" outlineLevel="0" collapsed="false">
      <c r="A501" s="9" t="n">
        <v>508</v>
      </c>
      <c r="B501" s="9" t="s">
        <v>2781</v>
      </c>
      <c r="C501" s="10" t="s">
        <v>2945</v>
      </c>
      <c r="D501" s="10"/>
      <c r="E501" s="10"/>
      <c r="F501" s="10" t="s">
        <v>2947</v>
      </c>
      <c r="G501" s="9" t="s">
        <v>23</v>
      </c>
      <c r="H501" s="10" t="s">
        <v>4070</v>
      </c>
      <c r="I501" s="10" t="s">
        <v>2948</v>
      </c>
      <c r="J501" s="10"/>
      <c r="K501" s="10" t="n">
        <v>89183374774</v>
      </c>
      <c r="L501" s="9"/>
      <c r="M501" s="9" t="s">
        <v>25</v>
      </c>
      <c r="N501" s="9" t="s">
        <v>25</v>
      </c>
      <c r="O501" s="10" t="s">
        <v>2949</v>
      </c>
      <c r="P501" s="10"/>
      <c r="Q501" s="184"/>
    </row>
    <row r="502" customFormat="false" ht="39.75" hidden="false" customHeight="true" outlineLevel="0" collapsed="false">
      <c r="A502" s="393" t="n">
        <v>509</v>
      </c>
      <c r="B502" s="393" t="s">
        <v>2781</v>
      </c>
      <c r="C502" s="123" t="s">
        <v>4147</v>
      </c>
      <c r="D502" s="123" t="s">
        <v>2951</v>
      </c>
      <c r="E502" s="123"/>
      <c r="F502" s="123"/>
      <c r="G502" s="393" t="s">
        <v>23</v>
      </c>
      <c r="H502" s="123"/>
      <c r="I502" s="123"/>
      <c r="J502" s="123"/>
      <c r="K502" s="123"/>
      <c r="L502" s="393"/>
      <c r="M502" s="393" t="s">
        <v>25</v>
      </c>
      <c r="N502" s="393" t="s">
        <v>25</v>
      </c>
      <c r="O502" s="123" t="s">
        <v>2952</v>
      </c>
      <c r="P502" s="123"/>
      <c r="Q502" s="179"/>
    </row>
    <row r="503" customFormat="false" ht="26.25" hidden="false" customHeight="true" outlineLevel="0" collapsed="false">
      <c r="A503" s="9" t="n">
        <v>510</v>
      </c>
      <c r="B503" s="9" t="s">
        <v>2781</v>
      </c>
      <c r="C503" s="10" t="s">
        <v>2954</v>
      </c>
      <c r="D503" s="10" t="s">
        <v>2955</v>
      </c>
      <c r="E503" s="10"/>
      <c r="F503" s="10" t="s">
        <v>2956</v>
      </c>
      <c r="G503" s="15" t="s">
        <v>32</v>
      </c>
      <c r="H503" s="10" t="s">
        <v>4439</v>
      </c>
      <c r="I503" s="64"/>
      <c r="J503" s="10"/>
      <c r="K503" s="10" t="n">
        <v>89185010457</v>
      </c>
      <c r="L503" s="82"/>
      <c r="M503" s="85" t="s">
        <v>25</v>
      </c>
      <c r="N503" s="85" t="s">
        <v>25</v>
      </c>
      <c r="O503" s="10" t="s">
        <v>2958</v>
      </c>
      <c r="P503" s="10" t="s">
        <v>2959</v>
      </c>
    </row>
    <row r="504" customFormat="false" ht="33.75" hidden="false" customHeight="true" outlineLevel="0" collapsed="false">
      <c r="A504" s="18" t="n">
        <v>511</v>
      </c>
      <c r="B504" s="18" t="s">
        <v>2781</v>
      </c>
      <c r="C504" s="19" t="s">
        <v>2960</v>
      </c>
      <c r="D504" s="19" t="s">
        <v>2961</v>
      </c>
      <c r="E504" s="19"/>
      <c r="F504" s="19" t="s">
        <v>2962</v>
      </c>
      <c r="G504" s="18" t="s">
        <v>23</v>
      </c>
      <c r="H504" s="19" t="s">
        <v>4070</v>
      </c>
      <c r="I504" s="19" t="s">
        <v>2963</v>
      </c>
      <c r="J504" s="19"/>
      <c r="K504" s="19" t="n">
        <v>89528501247</v>
      </c>
      <c r="L504" s="18"/>
      <c r="M504" s="18" t="s">
        <v>42</v>
      </c>
      <c r="N504" s="18" t="s">
        <v>59</v>
      </c>
      <c r="O504" s="19" t="s">
        <v>2964</v>
      </c>
      <c r="P504" s="19" t="s">
        <v>2965</v>
      </c>
      <c r="Q504" s="164"/>
    </row>
    <row r="505" customFormat="false" ht="33.75" hidden="false" customHeight="true" outlineLevel="0" collapsed="false">
      <c r="A505" s="9" t="n">
        <v>512</v>
      </c>
      <c r="B505" s="9" t="s">
        <v>2781</v>
      </c>
      <c r="C505" s="10" t="s">
        <v>2966</v>
      </c>
      <c r="D505" s="10" t="s">
        <v>2967</v>
      </c>
      <c r="E505" s="12"/>
      <c r="F505" s="12" t="s">
        <v>2968</v>
      </c>
      <c r="G505" s="9" t="s">
        <v>23</v>
      </c>
      <c r="H505" s="10" t="s">
        <v>4070</v>
      </c>
      <c r="I505" s="10" t="s">
        <v>2969</v>
      </c>
      <c r="J505" s="10"/>
      <c r="K505" s="10" t="n">
        <v>89892711640</v>
      </c>
      <c r="L505" s="9" t="s">
        <v>2970</v>
      </c>
      <c r="M505" s="9" t="s">
        <v>25</v>
      </c>
      <c r="N505" s="9" t="s">
        <v>25</v>
      </c>
      <c r="O505" s="10" t="s">
        <v>2971</v>
      </c>
      <c r="P505" s="10" t="s">
        <v>2972</v>
      </c>
      <c r="Q505" s="163"/>
    </row>
    <row r="506" customFormat="false" ht="33.75" hidden="false" customHeight="true" outlineLevel="0" collapsed="false">
      <c r="A506" s="18" t="n">
        <v>513</v>
      </c>
      <c r="B506" s="18" t="s">
        <v>2781</v>
      </c>
      <c r="C506" s="19" t="s">
        <v>2973</v>
      </c>
      <c r="D506" s="19" t="s">
        <v>2974</v>
      </c>
      <c r="E506" s="19"/>
      <c r="F506" s="19" t="s">
        <v>2975</v>
      </c>
      <c r="G506" s="18" t="s">
        <v>32</v>
      </c>
      <c r="H506" s="19" t="s">
        <v>2975</v>
      </c>
      <c r="I506" s="19"/>
      <c r="J506" s="19"/>
      <c r="K506" s="19" t="s">
        <v>2977</v>
      </c>
      <c r="L506" s="18"/>
      <c r="M506" s="18" t="s">
        <v>42</v>
      </c>
      <c r="N506" s="18" t="s">
        <v>59</v>
      </c>
      <c r="O506" s="19" t="s">
        <v>2978</v>
      </c>
      <c r="P506" s="19" t="s">
        <v>2979</v>
      </c>
      <c r="Q506" s="164"/>
    </row>
    <row r="507" customFormat="false" ht="33.75" hidden="false" customHeight="true" outlineLevel="0" collapsed="false">
      <c r="A507" s="9" t="n">
        <v>514</v>
      </c>
      <c r="B507" s="9" t="s">
        <v>2781</v>
      </c>
      <c r="C507" s="10" t="s">
        <v>2980</v>
      </c>
      <c r="D507" s="10" t="s">
        <v>2981</v>
      </c>
      <c r="E507" s="10"/>
      <c r="F507" s="10" t="s">
        <v>2982</v>
      </c>
      <c r="G507" s="15" t="s">
        <v>23</v>
      </c>
      <c r="H507" s="10" t="s">
        <v>10</v>
      </c>
      <c r="I507" s="10" t="s">
        <v>2983</v>
      </c>
      <c r="J507" s="10"/>
      <c r="K507" s="10" t="n">
        <v>89034108509</v>
      </c>
      <c r="L507" s="9"/>
      <c r="M507" s="9" t="s">
        <v>25</v>
      </c>
      <c r="N507" s="9" t="s">
        <v>25</v>
      </c>
      <c r="O507" s="10" t="s">
        <v>2984</v>
      </c>
      <c r="P507" s="10"/>
      <c r="Q507" s="177" t="s">
        <v>2985</v>
      </c>
    </row>
    <row r="508" customFormat="false" ht="33.75" hidden="false" customHeight="true" outlineLevel="0" collapsed="false">
      <c r="A508" s="9" t="n">
        <v>515</v>
      </c>
      <c r="B508" s="9" t="s">
        <v>2781</v>
      </c>
      <c r="C508" s="10" t="s">
        <v>2986</v>
      </c>
      <c r="D508" s="10" t="s">
        <v>2987</v>
      </c>
      <c r="E508" s="10"/>
      <c r="F508" s="10" t="s">
        <v>2988</v>
      </c>
      <c r="G508" s="15" t="s">
        <v>23</v>
      </c>
      <c r="H508" s="10" t="s">
        <v>2989</v>
      </c>
      <c r="I508" s="10"/>
      <c r="J508" s="10"/>
      <c r="K508" s="10" t="n">
        <v>89283305201</v>
      </c>
      <c r="L508" s="9"/>
      <c r="M508" s="15" t="s">
        <v>25</v>
      </c>
      <c r="N508" s="15" t="s">
        <v>25</v>
      </c>
      <c r="O508" s="10" t="s">
        <v>2990</v>
      </c>
      <c r="P508" s="10" t="s">
        <v>2991</v>
      </c>
    </row>
    <row r="509" customFormat="false" ht="33.75" hidden="false" customHeight="true" outlineLevel="0" collapsed="false">
      <c r="A509" s="15" t="n">
        <v>516</v>
      </c>
      <c r="B509" s="15" t="s">
        <v>2781</v>
      </c>
      <c r="C509" s="14" t="s">
        <v>2992</v>
      </c>
      <c r="D509" s="14"/>
      <c r="E509" s="14"/>
      <c r="F509" s="14"/>
      <c r="G509" s="15" t="s">
        <v>32</v>
      </c>
      <c r="H509" s="14"/>
      <c r="I509" s="14"/>
      <c r="J509" s="14"/>
      <c r="K509" s="14"/>
      <c r="L509" s="15"/>
      <c r="M509" s="15" t="s">
        <v>25</v>
      </c>
      <c r="N509" s="15"/>
      <c r="O509" s="14" t="s">
        <v>2993</v>
      </c>
      <c r="P509" s="14"/>
      <c r="Q509" s="185" t="s">
        <v>387</v>
      </c>
    </row>
    <row r="510" customFormat="false" ht="33.75" hidden="false" customHeight="true" outlineLevel="0" collapsed="false">
      <c r="A510" s="18" t="n">
        <v>517</v>
      </c>
      <c r="B510" s="18" t="s">
        <v>2781</v>
      </c>
      <c r="C510" s="19" t="s">
        <v>2994</v>
      </c>
      <c r="D510" s="19" t="s">
        <v>2995</v>
      </c>
      <c r="E510" s="19"/>
      <c r="F510" s="19" t="s">
        <v>2996</v>
      </c>
      <c r="G510" s="18" t="s">
        <v>80</v>
      </c>
      <c r="H510" s="19" t="s">
        <v>2996</v>
      </c>
      <c r="I510" s="19"/>
      <c r="J510" s="19"/>
      <c r="K510" s="19" t="n">
        <v>89284232268</v>
      </c>
      <c r="L510" s="18"/>
      <c r="M510" s="18" t="s">
        <v>42</v>
      </c>
      <c r="N510" s="18" t="s">
        <v>2400</v>
      </c>
      <c r="O510" s="19" t="s">
        <v>2998</v>
      </c>
      <c r="P510" s="19" t="s">
        <v>2999</v>
      </c>
      <c r="Q510" s="164"/>
    </row>
    <row r="511" customFormat="false" ht="33.75" hidden="false" customHeight="true" outlineLevel="0" collapsed="false">
      <c r="A511" s="9" t="n">
        <v>518</v>
      </c>
      <c r="B511" s="9" t="s">
        <v>2781</v>
      </c>
      <c r="C511" s="10" t="s">
        <v>3000</v>
      </c>
      <c r="D511" s="14" t="s">
        <v>3001</v>
      </c>
      <c r="E511" s="14"/>
      <c r="F511" s="14"/>
      <c r="G511" s="15" t="s">
        <v>32</v>
      </c>
      <c r="H511" s="14"/>
      <c r="I511" s="14"/>
      <c r="J511" s="64"/>
      <c r="K511" s="64" t="n">
        <v>89284232268</v>
      </c>
      <c r="L511" s="15"/>
      <c r="M511" s="15" t="s">
        <v>25</v>
      </c>
      <c r="N511" s="15" t="s">
        <v>25</v>
      </c>
      <c r="O511" s="14" t="s">
        <v>3002</v>
      </c>
      <c r="P511" s="14"/>
    </row>
    <row r="512" customFormat="false" ht="33.75" hidden="false" customHeight="true" outlineLevel="0" collapsed="false">
      <c r="A512" s="9" t="n">
        <v>519</v>
      </c>
      <c r="B512" s="9" t="s">
        <v>2781</v>
      </c>
      <c r="C512" s="10" t="s">
        <v>3003</v>
      </c>
      <c r="D512" s="10" t="s">
        <v>3004</v>
      </c>
      <c r="E512" s="10"/>
      <c r="F512" s="10" t="s">
        <v>3005</v>
      </c>
      <c r="G512" s="15" t="s">
        <v>23</v>
      </c>
      <c r="H512" s="10" t="s">
        <v>3005</v>
      </c>
      <c r="I512" s="14"/>
      <c r="J512" s="14"/>
      <c r="K512" s="14" t="n">
        <v>89883617549</v>
      </c>
      <c r="L512" s="15" t="s">
        <v>3007</v>
      </c>
      <c r="M512" s="9" t="s">
        <v>25</v>
      </c>
      <c r="N512" s="9" t="s">
        <v>3008</v>
      </c>
      <c r="O512" s="10" t="s">
        <v>3009</v>
      </c>
      <c r="P512" s="10" t="s">
        <v>3010</v>
      </c>
      <c r="Q512" s="72" t="s">
        <v>305</v>
      </c>
    </row>
    <row r="513" customFormat="false" ht="33.75" hidden="false" customHeight="true" outlineLevel="0" collapsed="false">
      <c r="A513" s="9" t="n">
        <v>520</v>
      </c>
      <c r="B513" s="9" t="s">
        <v>2781</v>
      </c>
      <c r="C513" s="10" t="s">
        <v>3011</v>
      </c>
      <c r="D513" s="10" t="s">
        <v>3012</v>
      </c>
      <c r="E513" s="10"/>
      <c r="F513" s="10" t="s">
        <v>3013</v>
      </c>
      <c r="G513" s="15" t="s">
        <v>32</v>
      </c>
      <c r="H513" s="122" t="s">
        <v>10</v>
      </c>
      <c r="I513" s="10" t="s">
        <v>3014</v>
      </c>
      <c r="J513" s="187"/>
      <c r="K513" s="187" t="n">
        <f aca="false">+79822283771</f>
        <v>79822283771</v>
      </c>
      <c r="L513" s="9" t="n">
        <f aca="false">79822283771</f>
        <v>79822283771</v>
      </c>
      <c r="M513" s="9" t="s">
        <v>25</v>
      </c>
      <c r="N513" s="9" t="s">
        <v>25</v>
      </c>
      <c r="O513" s="10" t="s">
        <v>3015</v>
      </c>
      <c r="P513" s="10"/>
      <c r="Q513" s="163"/>
    </row>
    <row r="514" customFormat="false" ht="33.75" hidden="false" customHeight="true" outlineLevel="0" collapsed="false">
      <c r="A514" s="393" t="n">
        <v>521</v>
      </c>
      <c r="B514" s="393" t="s">
        <v>2781</v>
      </c>
      <c r="C514" s="123" t="s">
        <v>4148</v>
      </c>
      <c r="D514" s="123" t="s">
        <v>4149</v>
      </c>
      <c r="E514" s="123"/>
      <c r="F514" s="123" t="s">
        <v>4150</v>
      </c>
      <c r="G514" s="393" t="s">
        <v>32</v>
      </c>
      <c r="H514" s="123"/>
      <c r="I514" s="123"/>
      <c r="J514" s="123"/>
      <c r="K514" s="123" t="n">
        <v>89615887589</v>
      </c>
      <c r="L514" s="393"/>
      <c r="M514" s="393" t="s">
        <v>25</v>
      </c>
      <c r="N514" s="393" t="s">
        <v>25</v>
      </c>
      <c r="O514" s="123" t="s">
        <v>3020</v>
      </c>
      <c r="P514" s="123" t="s">
        <v>4151</v>
      </c>
      <c r="Q514" s="413" t="s">
        <v>3022</v>
      </c>
    </row>
    <row r="515" customFormat="false" ht="33.75" hidden="false" customHeight="true" outlineLevel="0" collapsed="false">
      <c r="A515" s="18" t="n">
        <v>522</v>
      </c>
      <c r="B515" s="18" t="s">
        <v>2781</v>
      </c>
      <c r="C515" s="19" t="s">
        <v>2550</v>
      </c>
      <c r="D515" s="19" t="s">
        <v>3023</v>
      </c>
      <c r="E515" s="19"/>
      <c r="F515" s="19" t="s">
        <v>2552</v>
      </c>
      <c r="G515" s="18" t="s">
        <v>23</v>
      </c>
      <c r="H515" s="19" t="s">
        <v>2552</v>
      </c>
      <c r="I515" s="19"/>
      <c r="J515" s="19"/>
      <c r="K515" s="19" t="n">
        <v>89615134542</v>
      </c>
      <c r="L515" s="18" t="s">
        <v>3024</v>
      </c>
      <c r="M515" s="18" t="s">
        <v>42</v>
      </c>
      <c r="N515" s="18" t="s">
        <v>59</v>
      </c>
      <c r="O515" s="19" t="s">
        <v>2552</v>
      </c>
      <c r="P515" s="19" t="s">
        <v>2555</v>
      </c>
      <c r="Q515" s="164"/>
    </row>
    <row r="516" customFormat="false" ht="33.75" hidden="false" customHeight="true" outlineLevel="0" collapsed="false">
      <c r="A516" s="15" t="n">
        <v>523</v>
      </c>
      <c r="B516" s="15" t="s">
        <v>2781</v>
      </c>
      <c r="C516" s="14" t="s">
        <v>3025</v>
      </c>
      <c r="D516" s="14" t="s">
        <v>3026</v>
      </c>
      <c r="E516" s="14"/>
      <c r="F516" s="14"/>
      <c r="G516" s="15" t="s">
        <v>32</v>
      </c>
      <c r="H516" s="14"/>
      <c r="I516" s="14"/>
      <c r="J516" s="14"/>
      <c r="K516" s="14" t="n">
        <v>89034499958</v>
      </c>
      <c r="L516" s="15"/>
      <c r="M516" s="15" t="s">
        <v>25</v>
      </c>
      <c r="N516" s="15"/>
      <c r="O516" s="14" t="s">
        <v>3028</v>
      </c>
      <c r="P516" s="14"/>
    </row>
    <row r="517" customFormat="false" ht="33.75" hidden="false" customHeight="true" outlineLevel="0" collapsed="false">
      <c r="A517" s="18" t="n">
        <v>524</v>
      </c>
      <c r="B517" s="18" t="s">
        <v>2781</v>
      </c>
      <c r="C517" s="19" t="s">
        <v>3029</v>
      </c>
      <c r="D517" s="19" t="s">
        <v>3030</v>
      </c>
      <c r="E517" s="19"/>
      <c r="F517" s="19" t="s">
        <v>3031</v>
      </c>
      <c r="G517" s="18" t="s">
        <v>32</v>
      </c>
      <c r="H517" s="19" t="s">
        <v>3032</v>
      </c>
      <c r="I517" s="19"/>
      <c r="J517" s="19"/>
      <c r="K517" s="19" t="n">
        <v>89189620025</v>
      </c>
      <c r="L517" s="444"/>
      <c r="M517" s="18" t="s">
        <v>42</v>
      </c>
      <c r="N517" s="18" t="s">
        <v>2400</v>
      </c>
      <c r="O517" s="19" t="s">
        <v>3033</v>
      </c>
      <c r="P517" s="19" t="s">
        <v>3034</v>
      </c>
      <c r="Q517" s="164"/>
    </row>
    <row r="518" customFormat="false" ht="33.75" hidden="false" customHeight="true" outlineLevel="0" collapsed="false">
      <c r="A518" s="9" t="n">
        <v>525</v>
      </c>
      <c r="B518" s="15" t="s">
        <v>2781</v>
      </c>
      <c r="C518" s="14" t="s">
        <v>3035</v>
      </c>
      <c r="D518" s="14" t="s">
        <v>3036</v>
      </c>
      <c r="E518" s="14"/>
      <c r="F518" s="14" t="s">
        <v>3037</v>
      </c>
      <c r="G518" s="15" t="s">
        <v>23</v>
      </c>
      <c r="H518" s="14" t="s">
        <v>3037</v>
      </c>
      <c r="I518" s="14"/>
      <c r="J518" s="14"/>
      <c r="K518" s="14" t="n">
        <v>89182735497</v>
      </c>
      <c r="L518" s="15"/>
      <c r="M518" s="15" t="s">
        <v>25</v>
      </c>
      <c r="N518" s="15" t="s">
        <v>25</v>
      </c>
      <c r="O518" s="14" t="s">
        <v>3039</v>
      </c>
      <c r="P518" s="10" t="s">
        <v>3040</v>
      </c>
    </row>
    <row r="519" customFormat="false" ht="33.75" hidden="false" customHeight="true" outlineLevel="0" collapsed="false">
      <c r="A519" s="9" t="n">
        <v>526</v>
      </c>
      <c r="B519" s="9" t="s">
        <v>2781</v>
      </c>
      <c r="C519" s="10" t="s">
        <v>1130</v>
      </c>
      <c r="D519" s="10" t="s">
        <v>3042</v>
      </c>
      <c r="E519" s="10"/>
      <c r="F519" s="36" t="s">
        <v>4152</v>
      </c>
      <c r="G519" s="9" t="s">
        <v>32</v>
      </c>
      <c r="H519" s="10" t="s">
        <v>10</v>
      </c>
      <c r="I519" s="10" t="s">
        <v>3043</v>
      </c>
      <c r="J519" s="10"/>
      <c r="K519" s="10" t="n">
        <v>89615111040</v>
      </c>
      <c r="L519" s="9"/>
      <c r="M519" s="9" t="s">
        <v>25</v>
      </c>
      <c r="N519" s="9" t="s">
        <v>25</v>
      </c>
      <c r="O519" s="10" t="s">
        <v>3044</v>
      </c>
      <c r="P519" s="10"/>
      <c r="Q519" s="172" t="s">
        <v>387</v>
      </c>
    </row>
    <row r="520" customFormat="false" ht="33.75" hidden="false" customHeight="true" outlineLevel="0" collapsed="false">
      <c r="A520" s="18" t="n">
        <v>527</v>
      </c>
      <c r="B520" s="18" t="s">
        <v>2781</v>
      </c>
      <c r="C520" s="19" t="s">
        <v>3046</v>
      </c>
      <c r="D520" s="19" t="s">
        <v>3047</v>
      </c>
      <c r="E520" s="19"/>
      <c r="F520" s="19" t="s">
        <v>3048</v>
      </c>
      <c r="G520" s="18" t="s">
        <v>160</v>
      </c>
      <c r="H520" s="34" t="s">
        <v>10</v>
      </c>
      <c r="I520" s="19" t="s">
        <v>3049</v>
      </c>
      <c r="J520" s="19"/>
      <c r="K520" s="19" t="n">
        <v>89183190199</v>
      </c>
      <c r="L520" s="18"/>
      <c r="M520" s="18" t="s">
        <v>42</v>
      </c>
      <c r="N520" s="18" t="s">
        <v>59</v>
      </c>
      <c r="O520" s="19" t="s">
        <v>3050</v>
      </c>
      <c r="P520" s="19" t="s">
        <v>3051</v>
      </c>
      <c r="Q520" s="164"/>
    </row>
    <row r="521" customFormat="false" ht="33.75" hidden="false" customHeight="true" outlineLevel="0" collapsed="false">
      <c r="A521" s="18" t="n">
        <v>528</v>
      </c>
      <c r="B521" s="18" t="s">
        <v>2781</v>
      </c>
      <c r="C521" s="19" t="s">
        <v>3052</v>
      </c>
      <c r="D521" s="19" t="s">
        <v>3053</v>
      </c>
      <c r="E521" s="19"/>
      <c r="F521" s="19" t="s">
        <v>3054</v>
      </c>
      <c r="G521" s="18" t="s">
        <v>32</v>
      </c>
      <c r="H521" s="19" t="s">
        <v>4440</v>
      </c>
      <c r="I521" s="19"/>
      <c r="J521" s="19"/>
      <c r="K521" s="19" t="n">
        <v>89182877898</v>
      </c>
      <c r="L521" s="444"/>
      <c r="M521" s="18" t="s">
        <v>42</v>
      </c>
      <c r="N521" s="18" t="s">
        <v>59</v>
      </c>
      <c r="O521" s="19" t="s">
        <v>3056</v>
      </c>
      <c r="P521" s="19" t="s">
        <v>3057</v>
      </c>
      <c r="Q521" s="164"/>
    </row>
    <row r="522" customFormat="false" ht="33.75" hidden="false" customHeight="true" outlineLevel="0" collapsed="false">
      <c r="A522" s="18" t="n">
        <v>529</v>
      </c>
      <c r="B522" s="18" t="s">
        <v>2781</v>
      </c>
      <c r="C522" s="19" t="s">
        <v>4441</v>
      </c>
      <c r="D522" s="19" t="s">
        <v>3059</v>
      </c>
      <c r="E522" s="19"/>
      <c r="F522" s="19" t="s">
        <v>4442</v>
      </c>
      <c r="G522" s="18" t="s">
        <v>32</v>
      </c>
      <c r="H522" s="19" t="s">
        <v>4443</v>
      </c>
      <c r="I522" s="19"/>
      <c r="J522" s="19"/>
      <c r="K522" s="19" t="n">
        <v>89180314699</v>
      </c>
      <c r="L522" s="444"/>
      <c r="M522" s="18" t="s">
        <v>42</v>
      </c>
      <c r="N522" s="18" t="s">
        <v>2400</v>
      </c>
      <c r="O522" s="19" t="s">
        <v>3061</v>
      </c>
      <c r="P522" s="19" t="s">
        <v>4444</v>
      </c>
      <c r="Q522" s="164"/>
    </row>
    <row r="523" customFormat="false" ht="33.75" hidden="false" customHeight="true" outlineLevel="0" collapsed="false">
      <c r="A523" s="18" t="n">
        <v>531</v>
      </c>
      <c r="B523" s="18" t="s">
        <v>2781</v>
      </c>
      <c r="C523" s="19" t="s">
        <v>3062</v>
      </c>
      <c r="D523" s="19" t="s">
        <v>3063</v>
      </c>
      <c r="E523" s="19"/>
      <c r="F523" s="19" t="s">
        <v>3064</v>
      </c>
      <c r="G523" s="18" t="s">
        <v>80</v>
      </c>
      <c r="H523" s="19" t="s">
        <v>3065</v>
      </c>
      <c r="I523" s="19"/>
      <c r="J523" s="19"/>
      <c r="K523" s="19" t="n">
        <v>89002453949</v>
      </c>
      <c r="L523" s="444"/>
      <c r="M523" s="18" t="s">
        <v>42</v>
      </c>
      <c r="N523" s="18" t="s">
        <v>2400</v>
      </c>
      <c r="O523" s="19" t="s">
        <v>3066</v>
      </c>
      <c r="P523" s="19" t="s">
        <v>3067</v>
      </c>
      <c r="Q523" s="164"/>
    </row>
    <row r="524" customFormat="false" ht="33.75" hidden="false" customHeight="true" outlineLevel="0" collapsed="false">
      <c r="A524" s="9" t="n">
        <v>532</v>
      </c>
      <c r="B524" s="9" t="s">
        <v>2781</v>
      </c>
      <c r="C524" s="10" t="s">
        <v>3068</v>
      </c>
      <c r="D524" s="10" t="s">
        <v>3069</v>
      </c>
      <c r="E524" s="10"/>
      <c r="F524" s="10" t="s">
        <v>3070</v>
      </c>
      <c r="G524" s="9" t="s">
        <v>23</v>
      </c>
      <c r="H524" s="10" t="s">
        <v>10</v>
      </c>
      <c r="I524" s="10" t="s">
        <v>3071</v>
      </c>
      <c r="J524" s="10"/>
      <c r="K524" s="10" t="n">
        <v>89628517962</v>
      </c>
      <c r="L524" s="9"/>
      <c r="M524" s="9" t="s">
        <v>25</v>
      </c>
      <c r="N524" s="9"/>
      <c r="O524" s="10" t="s">
        <v>3072</v>
      </c>
      <c r="P524" s="10"/>
      <c r="Q524" s="163"/>
    </row>
    <row r="525" customFormat="false" ht="40.5" hidden="false" customHeight="true" outlineLevel="0" collapsed="false">
      <c r="A525" s="18" t="n">
        <v>533</v>
      </c>
      <c r="B525" s="18" t="s">
        <v>2781</v>
      </c>
      <c r="C525" s="19" t="s">
        <v>3073</v>
      </c>
      <c r="D525" s="19" t="s">
        <v>3074</v>
      </c>
      <c r="E525" s="19"/>
      <c r="F525" s="19" t="s">
        <v>3075</v>
      </c>
      <c r="G525" s="18" t="s">
        <v>23</v>
      </c>
      <c r="H525" s="19" t="s">
        <v>3075</v>
      </c>
      <c r="I525" s="19"/>
      <c r="J525" s="19"/>
      <c r="K525" s="19" t="n">
        <v>89528728561</v>
      </c>
      <c r="L525" s="18" t="s">
        <v>3077</v>
      </c>
      <c r="M525" s="202" t="s">
        <v>42</v>
      </c>
      <c r="N525" s="18" t="s">
        <v>59</v>
      </c>
      <c r="O525" s="19" t="s">
        <v>3078</v>
      </c>
      <c r="P525" s="19" t="s">
        <v>3079</v>
      </c>
      <c r="Q525" s="176" t="s">
        <v>2388</v>
      </c>
    </row>
    <row r="526" customFormat="false" ht="33.75" hidden="false" customHeight="true" outlineLevel="0" collapsed="false">
      <c r="A526" s="18" t="n">
        <v>535</v>
      </c>
      <c r="B526" s="18" t="s">
        <v>2781</v>
      </c>
      <c r="C526" s="19" t="s">
        <v>3080</v>
      </c>
      <c r="D526" s="19" t="s">
        <v>3081</v>
      </c>
      <c r="E526" s="19"/>
      <c r="F526" s="19" t="s">
        <v>3082</v>
      </c>
      <c r="G526" s="18" t="s">
        <v>80</v>
      </c>
      <c r="H526" s="19" t="s">
        <v>3082</v>
      </c>
      <c r="I526" s="19"/>
      <c r="J526" s="19"/>
      <c r="K526" s="19" t="n">
        <v>89184430684</v>
      </c>
      <c r="L526" s="18" t="s">
        <v>3083</v>
      </c>
      <c r="M526" s="18" t="s">
        <v>42</v>
      </c>
      <c r="N526" s="18" t="s">
        <v>2400</v>
      </c>
      <c r="O526" s="19" t="s">
        <v>3084</v>
      </c>
      <c r="P526" s="19" t="s">
        <v>3085</v>
      </c>
      <c r="Q526" s="164"/>
    </row>
    <row r="527" customFormat="false" ht="33.75" hidden="false" customHeight="true" outlineLevel="0" collapsed="false">
      <c r="A527" s="15" t="n">
        <v>536</v>
      </c>
      <c r="B527" s="15" t="s">
        <v>2781</v>
      </c>
      <c r="C527" s="14" t="s">
        <v>3086</v>
      </c>
      <c r="D527" s="14" t="s">
        <v>3087</v>
      </c>
      <c r="E527" s="14"/>
      <c r="F527" s="14" t="s">
        <v>4445</v>
      </c>
      <c r="G527" s="15" t="s">
        <v>32</v>
      </c>
      <c r="H527" s="14" t="s">
        <v>4445</v>
      </c>
      <c r="I527" s="14"/>
      <c r="J527" s="14"/>
      <c r="K527" s="14"/>
      <c r="L527" s="15"/>
      <c r="M527" s="15" t="s">
        <v>25</v>
      </c>
      <c r="N527" s="15" t="s">
        <v>25</v>
      </c>
      <c r="O527" s="188" t="s">
        <v>3084</v>
      </c>
      <c r="P527" s="10" t="s">
        <v>3089</v>
      </c>
    </row>
    <row r="528" customFormat="false" ht="33.75" hidden="false" customHeight="true" outlineLevel="0" collapsed="false">
      <c r="A528" s="9" t="n">
        <v>537</v>
      </c>
      <c r="B528" s="9" t="s">
        <v>2781</v>
      </c>
      <c r="C528" s="10" t="s">
        <v>3090</v>
      </c>
      <c r="D528" s="10" t="s">
        <v>3091</v>
      </c>
      <c r="E528" s="10"/>
      <c r="F528" s="10" t="s">
        <v>3092</v>
      </c>
      <c r="G528" s="15" t="s">
        <v>23</v>
      </c>
      <c r="H528" s="10" t="s">
        <v>3092</v>
      </c>
      <c r="I528" s="10"/>
      <c r="J528" s="10"/>
      <c r="K528" s="10" t="s">
        <v>3093</v>
      </c>
      <c r="L528" s="9"/>
      <c r="M528" s="9" t="s">
        <v>25</v>
      </c>
      <c r="N528" s="9" t="s">
        <v>4153</v>
      </c>
      <c r="O528" s="10" t="s">
        <v>3094</v>
      </c>
      <c r="P528" s="10" t="s">
        <v>2912</v>
      </c>
    </row>
    <row r="529" customFormat="false" ht="33.75" hidden="false" customHeight="true" outlineLevel="0" collapsed="false">
      <c r="A529" s="9" t="n">
        <v>538</v>
      </c>
      <c r="B529" s="9" t="s">
        <v>2781</v>
      </c>
      <c r="C529" s="123" t="s">
        <v>4154</v>
      </c>
      <c r="D529" s="10" t="s">
        <v>3096</v>
      </c>
      <c r="E529" s="10"/>
      <c r="F529" s="10" t="s">
        <v>4155</v>
      </c>
      <c r="G529" s="15" t="s">
        <v>23</v>
      </c>
      <c r="H529" s="10" t="s">
        <v>4155</v>
      </c>
      <c r="I529" s="10"/>
      <c r="J529" s="10"/>
      <c r="K529" s="10"/>
      <c r="L529" s="9"/>
      <c r="M529" s="9" t="s">
        <v>25</v>
      </c>
      <c r="N529" s="9"/>
      <c r="O529" s="10" t="s">
        <v>4156</v>
      </c>
      <c r="P529" s="10" t="s">
        <v>2912</v>
      </c>
    </row>
    <row r="530" customFormat="false" ht="33.75" hidden="false" customHeight="true" outlineLevel="0" collapsed="false">
      <c r="A530" s="396" t="n">
        <v>539</v>
      </c>
      <c r="B530" s="396" t="s">
        <v>2781</v>
      </c>
      <c r="C530" s="36" t="s">
        <v>3100</v>
      </c>
      <c r="D530" s="36" t="s">
        <v>3101</v>
      </c>
      <c r="E530" s="36" t="n">
        <v>400</v>
      </c>
      <c r="F530" s="36"/>
      <c r="G530" s="396" t="s">
        <v>32</v>
      </c>
      <c r="H530" s="130" t="s">
        <v>10</v>
      </c>
      <c r="I530" s="36" t="s">
        <v>3102</v>
      </c>
      <c r="J530" s="36"/>
      <c r="K530" s="36" t="n">
        <v>89254493456</v>
      </c>
      <c r="L530" s="396"/>
      <c r="M530" s="396" t="s">
        <v>25</v>
      </c>
      <c r="N530" s="396" t="s">
        <v>25</v>
      </c>
      <c r="O530" s="36" t="s">
        <v>3103</v>
      </c>
      <c r="P530" s="36"/>
      <c r="Q530" s="402" t="s">
        <v>3104</v>
      </c>
    </row>
    <row r="531" customFormat="false" ht="33.75" hidden="false" customHeight="true" outlineLevel="0" collapsed="false">
      <c r="A531" s="18" t="n">
        <v>540</v>
      </c>
      <c r="B531" s="18" t="s">
        <v>2781</v>
      </c>
      <c r="C531" s="19" t="s">
        <v>3105</v>
      </c>
      <c r="D531" s="19" t="s">
        <v>3106</v>
      </c>
      <c r="E531" s="19"/>
      <c r="F531" s="19" t="s">
        <v>3107</v>
      </c>
      <c r="G531" s="18" t="s">
        <v>23</v>
      </c>
      <c r="H531" s="19" t="s">
        <v>4070</v>
      </c>
      <c r="I531" s="44" t="s">
        <v>3108</v>
      </c>
      <c r="J531" s="19"/>
      <c r="K531" s="19" t="n">
        <v>89186382282</v>
      </c>
      <c r="L531" s="18"/>
      <c r="M531" s="18" t="s">
        <v>42</v>
      </c>
      <c r="N531" s="18" t="s">
        <v>510</v>
      </c>
      <c r="O531" s="19" t="s">
        <v>3109</v>
      </c>
      <c r="P531" s="19" t="s">
        <v>3110</v>
      </c>
      <c r="Q531" s="189"/>
    </row>
    <row r="532" customFormat="false" ht="33.75" hidden="false" customHeight="true" outlineLevel="0" collapsed="false">
      <c r="A532" s="9" t="n">
        <v>541</v>
      </c>
      <c r="B532" s="9" t="s">
        <v>2781</v>
      </c>
      <c r="C532" s="10" t="s">
        <v>3111</v>
      </c>
      <c r="D532" s="10" t="s">
        <v>3112</v>
      </c>
      <c r="E532" s="10"/>
      <c r="F532" s="10" t="s">
        <v>3113</v>
      </c>
      <c r="G532" s="9" t="s">
        <v>23</v>
      </c>
      <c r="H532" s="10" t="s">
        <v>3113</v>
      </c>
      <c r="I532" s="10" t="s">
        <v>3114</v>
      </c>
      <c r="J532" s="10"/>
      <c r="K532" s="10" t="n">
        <v>89284044595</v>
      </c>
      <c r="L532" s="9"/>
      <c r="M532" s="9" t="s">
        <v>25</v>
      </c>
      <c r="N532" s="9" t="s">
        <v>4157</v>
      </c>
      <c r="O532" s="10" t="s">
        <v>3115</v>
      </c>
      <c r="P532" s="10" t="s">
        <v>3116</v>
      </c>
      <c r="Q532" s="74" t="s">
        <v>3117</v>
      </c>
    </row>
    <row r="533" customFormat="false" ht="33.75" hidden="false" customHeight="true" outlineLevel="0" collapsed="false">
      <c r="A533" s="480" t="n">
        <v>542</v>
      </c>
      <c r="B533" s="480" t="s">
        <v>2781</v>
      </c>
      <c r="C533" s="481" t="s">
        <v>3118</v>
      </c>
      <c r="D533" s="481" t="s">
        <v>3119</v>
      </c>
      <c r="E533" s="481"/>
      <c r="F533" s="481" t="s">
        <v>3120</v>
      </c>
      <c r="G533" s="480" t="s">
        <v>23</v>
      </c>
      <c r="H533" s="481" t="s">
        <v>3120</v>
      </c>
      <c r="I533" s="481"/>
      <c r="J533" s="482"/>
      <c r="K533" s="482" t="n">
        <v>89284258657</v>
      </c>
      <c r="L533" s="480" t="s">
        <v>3122</v>
      </c>
      <c r="M533" s="480" t="s">
        <v>25</v>
      </c>
      <c r="N533" s="480" t="s">
        <v>3123</v>
      </c>
      <c r="O533" s="481" t="s">
        <v>3124</v>
      </c>
      <c r="P533" s="481" t="s">
        <v>3125</v>
      </c>
      <c r="Q533" s="483"/>
    </row>
    <row r="534" customFormat="false" ht="33.75" hidden="false" customHeight="true" outlineLevel="0" collapsed="false">
      <c r="A534" s="9" t="n">
        <v>544</v>
      </c>
      <c r="B534" s="9" t="s">
        <v>2781</v>
      </c>
      <c r="C534" s="10" t="s">
        <v>3126</v>
      </c>
      <c r="D534" s="10" t="s">
        <v>3127</v>
      </c>
      <c r="E534" s="10"/>
      <c r="F534" s="10" t="s">
        <v>3128</v>
      </c>
      <c r="G534" s="15" t="s">
        <v>160</v>
      </c>
      <c r="H534" s="130" t="s">
        <v>4446</v>
      </c>
      <c r="I534" s="10" t="s">
        <v>3129</v>
      </c>
      <c r="J534" s="10"/>
      <c r="K534" s="10" t="n">
        <v>89183168973</v>
      </c>
      <c r="L534" s="9"/>
      <c r="M534" s="9" t="s">
        <v>25</v>
      </c>
      <c r="N534" s="9" t="s">
        <v>25</v>
      </c>
      <c r="O534" s="10" t="s">
        <v>3130</v>
      </c>
      <c r="P534" s="10" t="s">
        <v>3131</v>
      </c>
    </row>
    <row r="535" customFormat="false" ht="33.75" hidden="false" customHeight="true" outlineLevel="0" collapsed="false">
      <c r="A535" s="18" t="n">
        <v>545</v>
      </c>
      <c r="B535" s="18" t="s">
        <v>2781</v>
      </c>
      <c r="C535" s="19" t="s">
        <v>3132</v>
      </c>
      <c r="D535" s="19"/>
      <c r="E535" s="19"/>
      <c r="F535" s="19"/>
      <c r="G535" s="18" t="s">
        <v>32</v>
      </c>
      <c r="H535" s="34" t="s">
        <v>10</v>
      </c>
      <c r="I535" s="19" t="s">
        <v>3133</v>
      </c>
      <c r="J535" s="19"/>
      <c r="K535" s="19" t="n">
        <v>89184538818</v>
      </c>
      <c r="L535" s="18"/>
      <c r="M535" s="18" t="s">
        <v>42</v>
      </c>
      <c r="N535" s="18" t="s">
        <v>59</v>
      </c>
      <c r="O535" s="19" t="s">
        <v>3134</v>
      </c>
      <c r="P535" s="19"/>
      <c r="Q535" s="164" t="s">
        <v>3135</v>
      </c>
    </row>
    <row r="536" customFormat="false" ht="33.75" hidden="false" customHeight="true" outlineLevel="0" collapsed="false">
      <c r="A536" s="18" t="n">
        <v>546</v>
      </c>
      <c r="B536" s="18" t="s">
        <v>2781</v>
      </c>
      <c r="C536" s="19" t="s">
        <v>3765</v>
      </c>
      <c r="D536" s="19" t="s">
        <v>3137</v>
      </c>
      <c r="E536" s="19"/>
      <c r="F536" s="19" t="s">
        <v>4447</v>
      </c>
      <c r="G536" s="18" t="s">
        <v>23</v>
      </c>
      <c r="H536" s="19" t="s">
        <v>4448</v>
      </c>
      <c r="I536" s="19"/>
      <c r="J536" s="19"/>
      <c r="K536" s="19" t="n">
        <v>89182136511</v>
      </c>
      <c r="L536" s="18" t="s">
        <v>4449</v>
      </c>
      <c r="M536" s="18" t="s">
        <v>42</v>
      </c>
      <c r="N536" s="18" t="s">
        <v>59</v>
      </c>
      <c r="O536" s="19" t="s">
        <v>3140</v>
      </c>
      <c r="P536" s="19" t="s">
        <v>4450</v>
      </c>
      <c r="Q536" s="164"/>
    </row>
    <row r="537" customFormat="false" ht="33.75" hidden="false" customHeight="true" outlineLevel="0" collapsed="false">
      <c r="A537" s="18" t="n">
        <v>547</v>
      </c>
      <c r="B537" s="18" t="s">
        <v>2781</v>
      </c>
      <c r="C537" s="19" t="s">
        <v>4451</v>
      </c>
      <c r="D537" s="19" t="s">
        <v>3143</v>
      </c>
      <c r="E537" s="19"/>
      <c r="F537" s="19" t="s">
        <v>4452</v>
      </c>
      <c r="G537" s="18" t="s">
        <v>32</v>
      </c>
      <c r="H537" s="19" t="s">
        <v>4453</v>
      </c>
      <c r="I537" s="19"/>
      <c r="J537" s="19"/>
      <c r="K537" s="19" t="n">
        <v>89530768867</v>
      </c>
      <c r="L537" s="444"/>
      <c r="M537" s="18" t="s">
        <v>42</v>
      </c>
      <c r="N537" s="18" t="s">
        <v>59</v>
      </c>
      <c r="O537" s="19" t="s">
        <v>3146</v>
      </c>
      <c r="P537" s="19" t="s">
        <v>4454</v>
      </c>
      <c r="Q537" s="164"/>
    </row>
    <row r="538" customFormat="false" ht="33.75" hidden="false" customHeight="true" outlineLevel="0" collapsed="false">
      <c r="A538" s="18" t="n">
        <v>548</v>
      </c>
      <c r="B538" s="18" t="s">
        <v>2781</v>
      </c>
      <c r="C538" s="19" t="s">
        <v>3148</v>
      </c>
      <c r="D538" s="19" t="s">
        <v>3149</v>
      </c>
      <c r="E538" s="19"/>
      <c r="F538" s="19" t="s">
        <v>3150</v>
      </c>
      <c r="G538" s="18" t="s">
        <v>32</v>
      </c>
      <c r="H538" s="19" t="s">
        <v>3150</v>
      </c>
      <c r="I538" s="19"/>
      <c r="J538" s="19"/>
      <c r="K538" s="19" t="n">
        <v>89184521195</v>
      </c>
      <c r="L538" s="68" t="s">
        <v>3152</v>
      </c>
      <c r="M538" s="18" t="s">
        <v>42</v>
      </c>
      <c r="N538" s="18" t="s">
        <v>59</v>
      </c>
      <c r="O538" s="19" t="s">
        <v>3153</v>
      </c>
      <c r="P538" s="19" t="s">
        <v>3154</v>
      </c>
      <c r="Q538" s="164"/>
    </row>
    <row r="539" customFormat="false" ht="33.75" hidden="false" customHeight="true" outlineLevel="0" collapsed="false">
      <c r="A539" s="18" t="n">
        <v>549</v>
      </c>
      <c r="B539" s="18" t="s">
        <v>2781</v>
      </c>
      <c r="C539" s="19" t="s">
        <v>3155</v>
      </c>
      <c r="D539" s="19" t="s">
        <v>3156</v>
      </c>
      <c r="E539" s="19"/>
      <c r="F539" s="19" t="s">
        <v>3157</v>
      </c>
      <c r="G539" s="18" t="s">
        <v>32</v>
      </c>
      <c r="H539" s="34" t="s">
        <v>10</v>
      </c>
      <c r="I539" s="21" t="s">
        <v>3158</v>
      </c>
      <c r="J539" s="19"/>
      <c r="K539" s="19" t="n">
        <v>89284095774</v>
      </c>
      <c r="L539" s="18"/>
      <c r="M539" s="18" t="s">
        <v>42</v>
      </c>
      <c r="N539" s="18" t="s">
        <v>59</v>
      </c>
      <c r="O539" s="19" t="s">
        <v>3159</v>
      </c>
      <c r="P539" s="19"/>
      <c r="Q539" s="164"/>
    </row>
    <row r="540" customFormat="false" ht="33.75" hidden="false" customHeight="true" outlineLevel="0" collapsed="false">
      <c r="A540" s="18" t="n">
        <v>550</v>
      </c>
      <c r="B540" s="18" t="s">
        <v>2781</v>
      </c>
      <c r="C540" s="19" t="s">
        <v>3160</v>
      </c>
      <c r="D540" s="19" t="s">
        <v>3161</v>
      </c>
      <c r="E540" s="19"/>
      <c r="F540" s="19" t="s">
        <v>3162</v>
      </c>
      <c r="G540" s="18" t="s">
        <v>23</v>
      </c>
      <c r="H540" s="19" t="s">
        <v>3162</v>
      </c>
      <c r="I540" s="19"/>
      <c r="J540" s="19"/>
      <c r="K540" s="19" t="n">
        <v>89002368515</v>
      </c>
      <c r="L540" s="18" t="s">
        <v>4455</v>
      </c>
      <c r="M540" s="18" t="s">
        <v>42</v>
      </c>
      <c r="N540" s="18" t="s">
        <v>59</v>
      </c>
      <c r="O540" s="19" t="s">
        <v>3164</v>
      </c>
      <c r="P540" s="19" t="s">
        <v>3165</v>
      </c>
      <c r="Q540" s="164"/>
    </row>
    <row r="541" customFormat="false" ht="33.75" hidden="false" customHeight="true" outlineLevel="0" collapsed="false">
      <c r="A541" s="9" t="n">
        <v>551</v>
      </c>
      <c r="B541" s="9" t="s">
        <v>2781</v>
      </c>
      <c r="C541" s="10" t="s">
        <v>3142</v>
      </c>
      <c r="D541" s="10" t="s">
        <v>3166</v>
      </c>
      <c r="E541" s="10"/>
      <c r="F541" s="14" t="s">
        <v>3167</v>
      </c>
      <c r="G541" s="9" t="s">
        <v>25</v>
      </c>
      <c r="H541" s="14" t="s">
        <v>3167</v>
      </c>
      <c r="I541" s="10"/>
      <c r="J541" s="10"/>
      <c r="K541" s="14" t="n">
        <v>89649110149</v>
      </c>
      <c r="L541" s="9"/>
      <c r="M541" s="9" t="s">
        <v>25</v>
      </c>
      <c r="N541" s="9" t="s">
        <v>25</v>
      </c>
      <c r="O541" s="10" t="s">
        <v>3168</v>
      </c>
      <c r="P541" s="10" t="s">
        <v>3169</v>
      </c>
      <c r="Q541" s="172" t="s">
        <v>3170</v>
      </c>
    </row>
    <row r="542" customFormat="false" ht="33.75" hidden="false" customHeight="true" outlineLevel="0" collapsed="false">
      <c r="A542" s="15" t="n">
        <v>552</v>
      </c>
      <c r="B542" s="15" t="s">
        <v>2781</v>
      </c>
      <c r="C542" s="14" t="s">
        <v>3171</v>
      </c>
      <c r="D542" s="14" t="s">
        <v>3172</v>
      </c>
      <c r="E542" s="14"/>
      <c r="F542" s="14" t="s">
        <v>3167</v>
      </c>
      <c r="G542" s="15" t="s">
        <v>23</v>
      </c>
      <c r="H542" s="14" t="s">
        <v>3167</v>
      </c>
      <c r="I542" s="14"/>
      <c r="J542" s="14"/>
      <c r="K542" s="14" t="n">
        <v>89649110149</v>
      </c>
      <c r="L542" s="63"/>
      <c r="M542" s="15" t="s">
        <v>25</v>
      </c>
      <c r="N542" s="15" t="s">
        <v>25</v>
      </c>
      <c r="O542" s="14" t="s">
        <v>3173</v>
      </c>
      <c r="P542" s="10" t="s">
        <v>3169</v>
      </c>
    </row>
    <row r="543" customFormat="false" ht="33.75" hidden="false" customHeight="true" outlineLevel="0" collapsed="false">
      <c r="A543" s="15" t="n">
        <v>553</v>
      </c>
      <c r="B543" s="15" t="s">
        <v>2781</v>
      </c>
      <c r="C543" s="14" t="s">
        <v>3142</v>
      </c>
      <c r="D543" s="14" t="s">
        <v>3174</v>
      </c>
      <c r="E543" s="14"/>
      <c r="F543" s="14"/>
      <c r="G543" s="15" t="s">
        <v>23</v>
      </c>
      <c r="H543" s="14" t="s">
        <v>3167</v>
      </c>
      <c r="I543" s="14"/>
      <c r="J543" s="14"/>
      <c r="K543" s="14" t="n">
        <v>89628558579</v>
      </c>
      <c r="L543" s="63"/>
      <c r="M543" s="15" t="s">
        <v>25</v>
      </c>
      <c r="N543" s="15" t="s">
        <v>25</v>
      </c>
      <c r="O543" s="14" t="s">
        <v>3175</v>
      </c>
      <c r="P543" s="10" t="s">
        <v>3176</v>
      </c>
    </row>
    <row r="544" customFormat="false" ht="33.75" hidden="false" customHeight="true" outlineLevel="0" collapsed="false">
      <c r="A544" s="396" t="n">
        <v>554</v>
      </c>
      <c r="B544" s="396" t="s">
        <v>2781</v>
      </c>
      <c r="C544" s="36" t="s">
        <v>3142</v>
      </c>
      <c r="D544" s="36" t="s">
        <v>3177</v>
      </c>
      <c r="E544" s="36"/>
      <c r="F544" s="36"/>
      <c r="G544" s="396" t="s">
        <v>23</v>
      </c>
      <c r="H544" s="14" t="s">
        <v>3167</v>
      </c>
      <c r="I544" s="123"/>
      <c r="J544" s="36"/>
      <c r="K544" s="36" t="n">
        <v>89649110149</v>
      </c>
      <c r="L544" s="484"/>
      <c r="M544" s="393" t="s">
        <v>25</v>
      </c>
      <c r="N544" s="393" t="s">
        <v>25</v>
      </c>
      <c r="O544" s="36" t="s">
        <v>3178</v>
      </c>
      <c r="P544" s="36"/>
      <c r="Q544" s="278"/>
    </row>
    <row r="545" customFormat="false" ht="33.75" hidden="false" customHeight="true" outlineLevel="0" collapsed="false">
      <c r="A545" s="18" t="n">
        <v>555</v>
      </c>
      <c r="B545" s="18" t="s">
        <v>2781</v>
      </c>
      <c r="C545" s="19" t="s">
        <v>3179</v>
      </c>
      <c r="D545" s="19" t="s">
        <v>3180</v>
      </c>
      <c r="E545" s="19"/>
      <c r="F545" s="19" t="s">
        <v>3181</v>
      </c>
      <c r="G545" s="18" t="s">
        <v>160</v>
      </c>
      <c r="H545" s="19" t="s">
        <v>3181</v>
      </c>
      <c r="I545" s="19"/>
      <c r="J545" s="19"/>
      <c r="K545" s="19" t="n">
        <v>89182321441</v>
      </c>
      <c r="L545" s="18"/>
      <c r="M545" s="18" t="s">
        <v>42</v>
      </c>
      <c r="N545" s="18" t="s">
        <v>2400</v>
      </c>
      <c r="O545" s="19" t="s">
        <v>3182</v>
      </c>
      <c r="P545" s="19" t="s">
        <v>3183</v>
      </c>
      <c r="Q545" s="164"/>
    </row>
    <row r="546" customFormat="false" ht="33.75" hidden="false" customHeight="true" outlineLevel="0" collapsed="false">
      <c r="A546" s="18" t="n">
        <v>556</v>
      </c>
      <c r="B546" s="18" t="s">
        <v>2781</v>
      </c>
      <c r="C546" s="19" t="s">
        <v>3184</v>
      </c>
      <c r="D546" s="19" t="s">
        <v>3185</v>
      </c>
      <c r="E546" s="19"/>
      <c r="F546" s="19" t="s">
        <v>3186</v>
      </c>
      <c r="G546" s="18" t="s">
        <v>160</v>
      </c>
      <c r="H546" s="19" t="s">
        <v>3186</v>
      </c>
      <c r="I546" s="19"/>
      <c r="J546" s="19"/>
      <c r="K546" s="19" t="n">
        <v>89615261025</v>
      </c>
      <c r="L546" s="18" t="s">
        <v>4456</v>
      </c>
      <c r="M546" s="18" t="s">
        <v>42</v>
      </c>
      <c r="N546" s="18" t="s">
        <v>59</v>
      </c>
      <c r="O546" s="19" t="s">
        <v>3188</v>
      </c>
      <c r="P546" s="19" t="s">
        <v>3189</v>
      </c>
      <c r="Q546" s="164"/>
    </row>
    <row r="547" customFormat="false" ht="33.75" hidden="false" customHeight="true" outlineLevel="0" collapsed="false">
      <c r="A547" s="15" t="n">
        <v>557</v>
      </c>
      <c r="B547" s="15" t="s">
        <v>2781</v>
      </c>
      <c r="C547" s="14" t="s">
        <v>4457</v>
      </c>
      <c r="D547" s="14" t="s">
        <v>3191</v>
      </c>
      <c r="E547" s="14"/>
      <c r="F547" s="14" t="s">
        <v>4458</v>
      </c>
      <c r="G547" s="15" t="s">
        <v>160</v>
      </c>
      <c r="H547" s="122" t="s">
        <v>10</v>
      </c>
      <c r="I547" s="14" t="s">
        <v>4459</v>
      </c>
      <c r="J547" s="14"/>
      <c r="K547" s="14" t="n">
        <v>89034540818</v>
      </c>
      <c r="L547" s="15"/>
      <c r="M547" s="15" t="s">
        <v>25</v>
      </c>
      <c r="N547" s="15"/>
      <c r="O547" s="10" t="s">
        <v>3194</v>
      </c>
      <c r="P547" s="14"/>
      <c r="Q547" s="174" t="s">
        <v>387</v>
      </c>
    </row>
    <row r="548" customFormat="false" ht="33.75" hidden="false" customHeight="true" outlineLevel="0" collapsed="false">
      <c r="A548" s="9" t="n">
        <v>558</v>
      </c>
      <c r="B548" s="15" t="s">
        <v>2781</v>
      </c>
      <c r="C548" s="14" t="s">
        <v>3196</v>
      </c>
      <c r="D548" s="14" t="s">
        <v>3197</v>
      </c>
      <c r="E548" s="14"/>
      <c r="F548" s="14" t="s">
        <v>3198</v>
      </c>
      <c r="G548" s="15" t="s">
        <v>160</v>
      </c>
      <c r="H548" s="14" t="s">
        <v>3198</v>
      </c>
      <c r="I548" s="14"/>
      <c r="J548" s="14"/>
      <c r="K548" s="14" t="n">
        <v>89181832087</v>
      </c>
      <c r="L548" s="15"/>
      <c r="M548" s="15" t="s">
        <v>25</v>
      </c>
      <c r="N548" s="15" t="s">
        <v>2473</v>
      </c>
      <c r="O548" s="14" t="s">
        <v>3200</v>
      </c>
      <c r="P548" s="10" t="s">
        <v>3201</v>
      </c>
    </row>
    <row r="549" customFormat="false" ht="33.75" hidden="false" customHeight="true" outlineLevel="0" collapsed="false">
      <c r="A549" s="18" t="n">
        <v>559</v>
      </c>
      <c r="B549" s="18" t="s">
        <v>2781</v>
      </c>
      <c r="C549" s="19" t="s">
        <v>3202</v>
      </c>
      <c r="D549" s="19" t="s">
        <v>3203</v>
      </c>
      <c r="E549" s="19"/>
      <c r="F549" s="19" t="s">
        <v>3204</v>
      </c>
      <c r="G549" s="18" t="s">
        <v>32</v>
      </c>
      <c r="H549" s="19" t="s">
        <v>3204</v>
      </c>
      <c r="I549" s="19"/>
      <c r="J549" s="19"/>
      <c r="K549" s="19" t="n">
        <v>89189924323</v>
      </c>
      <c r="L549" s="18"/>
      <c r="M549" s="18" t="s">
        <v>42</v>
      </c>
      <c r="N549" s="18" t="s">
        <v>2400</v>
      </c>
      <c r="O549" s="19" t="s">
        <v>3205</v>
      </c>
      <c r="P549" s="19"/>
      <c r="Q549" s="171" t="s">
        <v>3170</v>
      </c>
    </row>
    <row r="550" customFormat="false" ht="33.75" hidden="false" customHeight="true" outlineLevel="0" collapsed="false">
      <c r="A550" s="18" t="n">
        <v>560</v>
      </c>
      <c r="B550" s="18" t="s">
        <v>2781</v>
      </c>
      <c r="C550" s="19" t="s">
        <v>3206</v>
      </c>
      <c r="D550" s="19" t="s">
        <v>3207</v>
      </c>
      <c r="E550" s="19"/>
      <c r="F550" s="19" t="s">
        <v>3208</v>
      </c>
      <c r="G550" s="18" t="s">
        <v>32</v>
      </c>
      <c r="H550" s="19" t="s">
        <v>3208</v>
      </c>
      <c r="I550" s="19"/>
      <c r="J550" s="19"/>
      <c r="K550" s="19" t="n">
        <v>896152087</v>
      </c>
      <c r="L550" s="18"/>
      <c r="M550" s="18" t="s">
        <v>42</v>
      </c>
      <c r="N550" s="18" t="s">
        <v>2400</v>
      </c>
      <c r="O550" s="19" t="s">
        <v>3209</v>
      </c>
      <c r="P550" s="19" t="s">
        <v>3210</v>
      </c>
      <c r="Q550" s="164"/>
    </row>
    <row r="551" customFormat="false" ht="33.75" hidden="false" customHeight="true" outlineLevel="0" collapsed="false">
      <c r="A551" s="9" t="n">
        <v>561</v>
      </c>
      <c r="B551" s="9" t="s">
        <v>2781</v>
      </c>
      <c r="C551" s="10" t="s">
        <v>4158</v>
      </c>
      <c r="D551" s="10" t="s">
        <v>3212</v>
      </c>
      <c r="E551" s="10"/>
      <c r="F551" s="10"/>
      <c r="G551" s="9" t="s">
        <v>23</v>
      </c>
      <c r="H551" s="108" t="s">
        <v>4070</v>
      </c>
      <c r="I551" s="10" t="s">
        <v>3213</v>
      </c>
      <c r="J551" s="10"/>
      <c r="K551" s="10" t="n">
        <v>89384268087</v>
      </c>
      <c r="L551" s="485" t="s">
        <v>3214</v>
      </c>
      <c r="M551" s="9" t="s">
        <v>25</v>
      </c>
      <c r="N551" s="9"/>
      <c r="O551" s="10"/>
      <c r="P551" s="10"/>
      <c r="Q551" s="486" t="s">
        <v>3170</v>
      </c>
    </row>
    <row r="552" customFormat="false" ht="33.75" hidden="false" customHeight="true" outlineLevel="0" collapsed="false">
      <c r="A552" s="18" t="n">
        <v>562</v>
      </c>
      <c r="B552" s="18" t="s">
        <v>2781</v>
      </c>
      <c r="C552" s="19" t="s">
        <v>4460</v>
      </c>
      <c r="D552" s="19" t="s">
        <v>3216</v>
      </c>
      <c r="E552" s="19"/>
      <c r="F552" s="19" t="s">
        <v>3217</v>
      </c>
      <c r="G552" s="18" t="s">
        <v>23</v>
      </c>
      <c r="H552" s="19" t="s">
        <v>3217</v>
      </c>
      <c r="I552" s="19"/>
      <c r="J552" s="19"/>
      <c r="K552" s="19" t="n">
        <v>89883818759</v>
      </c>
      <c r="L552" s="18" t="s">
        <v>3220</v>
      </c>
      <c r="M552" s="18" t="s">
        <v>42</v>
      </c>
      <c r="N552" s="18" t="s">
        <v>59</v>
      </c>
      <c r="O552" s="19" t="s">
        <v>3221</v>
      </c>
      <c r="P552" s="19" t="s">
        <v>3222</v>
      </c>
      <c r="Q552" s="193"/>
    </row>
    <row r="553" customFormat="false" ht="33.75" hidden="false" customHeight="true" outlineLevel="0" collapsed="false">
      <c r="A553" s="9" t="n">
        <v>563</v>
      </c>
      <c r="B553" s="15" t="s">
        <v>2781</v>
      </c>
      <c r="C553" s="14" t="s">
        <v>3744</v>
      </c>
      <c r="D553" s="14" t="s">
        <v>4461</v>
      </c>
      <c r="E553" s="14"/>
      <c r="F553" s="14" t="s">
        <v>4462</v>
      </c>
      <c r="G553" s="15" t="s">
        <v>23</v>
      </c>
      <c r="H553" s="14" t="s">
        <v>4462</v>
      </c>
      <c r="I553" s="14"/>
      <c r="J553" s="14"/>
      <c r="K553" s="14" t="n">
        <v>89882405845</v>
      </c>
      <c r="L553" s="15" t="s">
        <v>4463</v>
      </c>
      <c r="M553" s="15" t="s">
        <v>25</v>
      </c>
      <c r="N553" s="15" t="s">
        <v>25</v>
      </c>
      <c r="O553" s="14" t="s">
        <v>4464</v>
      </c>
      <c r="P553" s="10" t="s">
        <v>4465</v>
      </c>
    </row>
    <row r="554" customFormat="false" ht="33.75" hidden="false" customHeight="true" outlineLevel="0" collapsed="false">
      <c r="A554" s="18" t="n">
        <v>564</v>
      </c>
      <c r="B554" s="18" t="s">
        <v>2781</v>
      </c>
      <c r="C554" s="19" t="s">
        <v>3228</v>
      </c>
      <c r="D554" s="19" t="s">
        <v>3229</v>
      </c>
      <c r="E554" s="19"/>
      <c r="F554" s="19" t="s">
        <v>3230</v>
      </c>
      <c r="G554" s="18" t="s">
        <v>23</v>
      </c>
      <c r="H554" s="19" t="s">
        <v>3230</v>
      </c>
      <c r="I554" s="19"/>
      <c r="J554" s="19"/>
      <c r="K554" s="19" t="n">
        <v>89183189672</v>
      </c>
      <c r="L554" s="18" t="s">
        <v>3231</v>
      </c>
      <c r="M554" s="18" t="s">
        <v>42</v>
      </c>
      <c r="N554" s="18" t="s">
        <v>59</v>
      </c>
      <c r="O554" s="19" t="s">
        <v>3232</v>
      </c>
      <c r="P554" s="19" t="s">
        <v>3233</v>
      </c>
      <c r="Q554" s="41" t="s">
        <v>305</v>
      </c>
    </row>
    <row r="555" customFormat="false" ht="33.75" hidden="false" customHeight="true" outlineLevel="0" collapsed="false">
      <c r="A555" s="18" t="n">
        <v>565</v>
      </c>
      <c r="B555" s="18" t="s">
        <v>2781</v>
      </c>
      <c r="C555" s="19" t="s">
        <v>3234</v>
      </c>
      <c r="D555" s="19" t="s">
        <v>3235</v>
      </c>
      <c r="E555" s="19"/>
      <c r="F555" s="19" t="s">
        <v>3236</v>
      </c>
      <c r="G555" s="18" t="s">
        <v>32</v>
      </c>
      <c r="H555" s="34" t="s">
        <v>10</v>
      </c>
      <c r="I555" s="44" t="s">
        <v>3237</v>
      </c>
      <c r="J555" s="19"/>
      <c r="K555" s="19" t="n">
        <v>89180235211</v>
      </c>
      <c r="L555" s="18"/>
      <c r="M555" s="18" t="s">
        <v>42</v>
      </c>
      <c r="N555" s="18" t="s">
        <v>59</v>
      </c>
      <c r="O555" s="19" t="s">
        <v>3238</v>
      </c>
      <c r="P555" s="19" t="s">
        <v>3239</v>
      </c>
      <c r="Q555" s="41" t="s">
        <v>305</v>
      </c>
    </row>
    <row r="556" customFormat="false" ht="33.75" hidden="false" customHeight="true" outlineLevel="0" collapsed="false">
      <c r="A556" s="9" t="n">
        <v>566</v>
      </c>
      <c r="B556" s="15" t="s">
        <v>2781</v>
      </c>
      <c r="C556" s="14" t="s">
        <v>3240</v>
      </c>
      <c r="D556" s="14" t="s">
        <v>3241</v>
      </c>
      <c r="E556" s="14"/>
      <c r="F556" s="14" t="s">
        <v>3242</v>
      </c>
      <c r="G556" s="15" t="s">
        <v>23</v>
      </c>
      <c r="H556" s="14" t="s">
        <v>3242</v>
      </c>
      <c r="I556" s="14"/>
      <c r="J556" s="14"/>
      <c r="K556" s="14" t="n">
        <v>89829001115</v>
      </c>
      <c r="L556" s="15"/>
      <c r="M556" s="15" t="s">
        <v>25</v>
      </c>
      <c r="N556" s="15" t="s">
        <v>3244</v>
      </c>
      <c r="O556" s="14" t="s">
        <v>3245</v>
      </c>
      <c r="P556" s="10" t="s">
        <v>3246</v>
      </c>
      <c r="Q556" s="72" t="s">
        <v>305</v>
      </c>
    </row>
    <row r="557" customFormat="false" ht="33.75" hidden="false" customHeight="true" outlineLevel="0" collapsed="false">
      <c r="A557" s="9" t="n">
        <v>567</v>
      </c>
      <c r="B557" s="15" t="s">
        <v>2494</v>
      </c>
      <c r="C557" s="14" t="s">
        <v>3247</v>
      </c>
      <c r="D557" s="14" t="s">
        <v>3248</v>
      </c>
      <c r="E557" s="14"/>
      <c r="F557" s="14" t="s">
        <v>3249</v>
      </c>
      <c r="G557" s="15" t="s">
        <v>23</v>
      </c>
      <c r="H557" s="14" t="s">
        <v>3249</v>
      </c>
      <c r="I557" s="14"/>
      <c r="J557" s="14"/>
      <c r="K557" s="14" t="n">
        <v>89604735823</v>
      </c>
      <c r="L557" s="15"/>
      <c r="M557" s="15" t="s">
        <v>25</v>
      </c>
      <c r="N557" s="15" t="s">
        <v>25</v>
      </c>
      <c r="O557" s="14" t="s">
        <v>3251</v>
      </c>
      <c r="P557" s="10" t="s">
        <v>3252</v>
      </c>
    </row>
    <row r="558" customFormat="false" ht="33.75" hidden="false" customHeight="true" outlineLevel="0" collapsed="false">
      <c r="A558" s="15" t="n">
        <v>569</v>
      </c>
      <c r="B558" s="15" t="s">
        <v>2494</v>
      </c>
      <c r="C558" s="14" t="s">
        <v>3253</v>
      </c>
      <c r="D558" s="14" t="s">
        <v>3254</v>
      </c>
      <c r="E558" s="14"/>
      <c r="F558" s="14" t="s">
        <v>3255</v>
      </c>
      <c r="G558" s="15" t="s">
        <v>23</v>
      </c>
      <c r="H558" s="14" t="s">
        <v>3255</v>
      </c>
      <c r="I558" s="14"/>
      <c r="J558" s="14"/>
      <c r="K558" s="14" t="n">
        <v>89649044173</v>
      </c>
      <c r="L558" s="63"/>
      <c r="M558" s="15" t="s">
        <v>25</v>
      </c>
      <c r="N558" s="15" t="s">
        <v>25</v>
      </c>
      <c r="O558" s="14" t="s">
        <v>3256</v>
      </c>
      <c r="P558" s="10" t="s">
        <v>3257</v>
      </c>
      <c r="Q558" s="174"/>
    </row>
    <row r="559" customFormat="false" ht="33.75" hidden="false" customHeight="true" outlineLevel="0" collapsed="false">
      <c r="A559" s="9" t="n">
        <v>570</v>
      </c>
      <c r="B559" s="15" t="s">
        <v>2494</v>
      </c>
      <c r="C559" s="14" t="s">
        <v>3258</v>
      </c>
      <c r="D559" s="14" t="s">
        <v>3259</v>
      </c>
      <c r="E559" s="14"/>
      <c r="F559" s="14" t="s">
        <v>3260</v>
      </c>
      <c r="G559" s="15" t="s">
        <v>80</v>
      </c>
      <c r="H559" s="130" t="s">
        <v>4466</v>
      </c>
      <c r="I559" s="14"/>
      <c r="J559" s="14"/>
      <c r="K559" s="14" t="n">
        <v>89189336921</v>
      </c>
      <c r="L559" s="15"/>
      <c r="M559" s="15" t="s">
        <v>25</v>
      </c>
      <c r="N559" s="15" t="s">
        <v>3262</v>
      </c>
      <c r="O559" s="14" t="s">
        <v>3263</v>
      </c>
      <c r="P559" s="14" t="s">
        <v>3264</v>
      </c>
    </row>
    <row r="560" customFormat="false" ht="33.75" hidden="false" customHeight="true" outlineLevel="0" collapsed="false">
      <c r="A560" s="18" t="n">
        <v>571</v>
      </c>
      <c r="B560" s="18" t="s">
        <v>2494</v>
      </c>
      <c r="C560" s="19" t="s">
        <v>4467</v>
      </c>
      <c r="D560" s="19" t="s">
        <v>3266</v>
      </c>
      <c r="E560" s="19"/>
      <c r="F560" s="19" t="s">
        <v>3268</v>
      </c>
      <c r="G560" s="18" t="s">
        <v>23</v>
      </c>
      <c r="H560" s="19" t="s">
        <v>3268</v>
      </c>
      <c r="I560" s="19"/>
      <c r="J560" s="19"/>
      <c r="K560" s="19" t="n">
        <v>89183335568</v>
      </c>
      <c r="L560" s="18"/>
      <c r="M560" s="18" t="s">
        <v>42</v>
      </c>
      <c r="N560" s="18" t="s">
        <v>2400</v>
      </c>
      <c r="O560" s="19" t="s">
        <v>3269</v>
      </c>
      <c r="P560" s="19" t="s">
        <v>4468</v>
      </c>
      <c r="Q560" s="164"/>
    </row>
    <row r="561" customFormat="false" ht="33.75" hidden="false" customHeight="true" outlineLevel="0" collapsed="false">
      <c r="A561" s="9" t="n">
        <v>572</v>
      </c>
      <c r="B561" s="15" t="s">
        <v>2494</v>
      </c>
      <c r="C561" s="14" t="s">
        <v>3271</v>
      </c>
      <c r="D561" s="10" t="s">
        <v>3272</v>
      </c>
      <c r="E561" s="10"/>
      <c r="F561" s="14" t="s">
        <v>3273</v>
      </c>
      <c r="G561" s="15" t="s">
        <v>23</v>
      </c>
      <c r="H561" s="14" t="s">
        <v>4070</v>
      </c>
      <c r="I561" s="14" t="s">
        <v>3274</v>
      </c>
      <c r="J561" s="14"/>
      <c r="K561" s="14" t="n">
        <v>89089622116</v>
      </c>
      <c r="L561" s="442"/>
      <c r="M561" s="15" t="s">
        <v>25</v>
      </c>
      <c r="N561" s="15" t="s">
        <v>3275</v>
      </c>
      <c r="O561" s="14" t="s">
        <v>3276</v>
      </c>
      <c r="P561" s="14"/>
      <c r="Q561" s="72" t="s">
        <v>984</v>
      </c>
    </row>
    <row r="562" customFormat="false" ht="33.75" hidden="false" customHeight="true" outlineLevel="0" collapsed="false">
      <c r="A562" s="9" t="n">
        <v>573</v>
      </c>
      <c r="B562" s="15" t="s">
        <v>2494</v>
      </c>
      <c r="C562" s="14" t="s">
        <v>3271</v>
      </c>
      <c r="D562" s="14" t="s">
        <v>3278</v>
      </c>
      <c r="E562" s="14"/>
      <c r="F562" s="14" t="s">
        <v>4469</v>
      </c>
      <c r="G562" s="15" t="s">
        <v>23</v>
      </c>
      <c r="H562" s="90" t="s">
        <v>10</v>
      </c>
      <c r="I562" s="14" t="s">
        <v>3274</v>
      </c>
      <c r="J562" s="14"/>
      <c r="K562" s="14" t="n">
        <v>89089622116</v>
      </c>
      <c r="L562" s="442"/>
      <c r="M562" s="15" t="s">
        <v>25</v>
      </c>
      <c r="N562" s="15" t="s">
        <v>25</v>
      </c>
      <c r="O562" s="14" t="s">
        <v>3280</v>
      </c>
      <c r="P562" s="14"/>
    </row>
    <row r="563" customFormat="false" ht="33.75" hidden="false" customHeight="true" outlineLevel="0" collapsed="false">
      <c r="A563" s="9" t="n">
        <v>574</v>
      </c>
      <c r="B563" s="9" t="s">
        <v>2494</v>
      </c>
      <c r="C563" s="10" t="s">
        <v>3281</v>
      </c>
      <c r="D563" s="10" t="s">
        <v>3278</v>
      </c>
      <c r="E563" s="10"/>
      <c r="F563" s="10" t="s">
        <v>3282</v>
      </c>
      <c r="G563" s="9" t="s">
        <v>32</v>
      </c>
      <c r="H563" s="10" t="s">
        <v>3282</v>
      </c>
      <c r="I563" s="10" t="s">
        <v>3283</v>
      </c>
      <c r="J563" s="10"/>
      <c r="K563" s="10" t="s">
        <v>3284</v>
      </c>
      <c r="L563" s="9"/>
      <c r="M563" s="9" t="s">
        <v>25</v>
      </c>
      <c r="N563" s="9"/>
      <c r="O563" s="10" t="s">
        <v>3285</v>
      </c>
      <c r="P563" s="10"/>
      <c r="Q563" s="163"/>
    </row>
    <row r="564" customFormat="false" ht="33.75" hidden="false" customHeight="true" outlineLevel="0" collapsed="false">
      <c r="A564" s="18" t="n">
        <v>576</v>
      </c>
      <c r="B564" s="18" t="s">
        <v>2494</v>
      </c>
      <c r="C564" s="19" t="s">
        <v>3286</v>
      </c>
      <c r="D564" s="19" t="s">
        <v>3287</v>
      </c>
      <c r="E564" s="19"/>
      <c r="F564" s="19" t="s">
        <v>3288</v>
      </c>
      <c r="G564" s="18" t="s">
        <v>160</v>
      </c>
      <c r="H564" s="34" t="s">
        <v>10</v>
      </c>
      <c r="I564" s="19" t="s">
        <v>3289</v>
      </c>
      <c r="J564" s="19"/>
      <c r="K564" s="19" t="n">
        <v>89002346434</v>
      </c>
      <c r="L564" s="18"/>
      <c r="M564" s="18" t="s">
        <v>42</v>
      </c>
      <c r="N564" s="18" t="s">
        <v>59</v>
      </c>
      <c r="O564" s="19" t="s">
        <v>3290</v>
      </c>
      <c r="P564" s="19" t="s">
        <v>3291</v>
      </c>
      <c r="Q564" s="164"/>
    </row>
    <row r="565" customFormat="false" ht="33.75" hidden="false" customHeight="true" outlineLevel="0" collapsed="false">
      <c r="A565" s="18" t="n">
        <v>577</v>
      </c>
      <c r="B565" s="18" t="s">
        <v>2494</v>
      </c>
      <c r="C565" s="19" t="s">
        <v>4470</v>
      </c>
      <c r="D565" s="19" t="s">
        <v>3293</v>
      </c>
      <c r="E565" s="19"/>
      <c r="F565" s="19" t="s">
        <v>4471</v>
      </c>
      <c r="G565" s="18" t="s">
        <v>32</v>
      </c>
      <c r="H565" s="19" t="s">
        <v>4471</v>
      </c>
      <c r="I565" s="19"/>
      <c r="J565" s="19"/>
      <c r="K565" s="19" t="n">
        <v>89180742564</v>
      </c>
      <c r="L565" s="444"/>
      <c r="M565" s="18" t="s">
        <v>42</v>
      </c>
      <c r="N565" s="18" t="s">
        <v>2400</v>
      </c>
      <c r="O565" s="19" t="s">
        <v>3295</v>
      </c>
      <c r="P565" s="19"/>
      <c r="Q565" s="171" t="s">
        <v>3170</v>
      </c>
    </row>
    <row r="566" customFormat="false" ht="33.75" hidden="false" customHeight="true" outlineLevel="0" collapsed="false">
      <c r="A566" s="9" t="n">
        <v>578</v>
      </c>
      <c r="B566" s="9" t="s">
        <v>2494</v>
      </c>
      <c r="C566" s="10" t="s">
        <v>3296</v>
      </c>
      <c r="D566" s="10" t="s">
        <v>3297</v>
      </c>
      <c r="E566" s="10"/>
      <c r="F566" s="10" t="s">
        <v>3298</v>
      </c>
      <c r="G566" s="15" t="s">
        <v>23</v>
      </c>
      <c r="H566" s="233" t="s">
        <v>10</v>
      </c>
      <c r="I566" s="14" t="s">
        <v>3299</v>
      </c>
      <c r="J566" s="10"/>
      <c r="K566" s="10" t="n">
        <v>89885291725</v>
      </c>
      <c r="L566" s="82"/>
      <c r="M566" s="82" t="s">
        <v>25</v>
      </c>
      <c r="N566" s="82" t="s">
        <v>25</v>
      </c>
      <c r="O566" s="10" t="s">
        <v>3300</v>
      </c>
      <c r="P566" s="10" t="s">
        <v>3301</v>
      </c>
    </row>
    <row r="567" customFormat="false" ht="33.75" hidden="false" customHeight="true" outlineLevel="0" collapsed="false">
      <c r="A567" s="18" t="n">
        <v>579</v>
      </c>
      <c r="B567" s="18" t="s">
        <v>2494</v>
      </c>
      <c r="C567" s="19" t="s">
        <v>3302</v>
      </c>
      <c r="D567" s="19" t="s">
        <v>3303</v>
      </c>
      <c r="E567" s="19"/>
      <c r="F567" s="19" t="s">
        <v>3304</v>
      </c>
      <c r="G567" s="18" t="s">
        <v>23</v>
      </c>
      <c r="H567" s="34" t="s">
        <v>10</v>
      </c>
      <c r="I567" s="44" t="s">
        <v>3305</v>
      </c>
      <c r="J567" s="19"/>
      <c r="K567" s="19" t="n">
        <v>89181112119</v>
      </c>
      <c r="L567" s="18"/>
      <c r="M567" s="202" t="s">
        <v>42</v>
      </c>
      <c r="N567" s="192" t="s">
        <v>59</v>
      </c>
      <c r="O567" s="19" t="s">
        <v>3306</v>
      </c>
      <c r="P567" s="19" t="s">
        <v>3307</v>
      </c>
      <c r="Q567" s="164"/>
    </row>
    <row r="568" customFormat="false" ht="33.75" hidden="false" customHeight="true" outlineLevel="0" collapsed="false">
      <c r="A568" s="18" t="n">
        <v>580</v>
      </c>
      <c r="B568" s="18" t="s">
        <v>2494</v>
      </c>
      <c r="C568" s="19" t="s">
        <v>4472</v>
      </c>
      <c r="D568" s="19" t="s">
        <v>3308</v>
      </c>
      <c r="E568" s="19"/>
      <c r="F568" s="19" t="s">
        <v>4473</v>
      </c>
      <c r="G568" s="18" t="s">
        <v>32</v>
      </c>
      <c r="H568" s="19" t="s">
        <v>4473</v>
      </c>
      <c r="I568" s="19"/>
      <c r="J568" s="19"/>
      <c r="K568" s="19" t="n">
        <v>89183144179</v>
      </c>
      <c r="L568" s="18"/>
      <c r="M568" s="18" t="s">
        <v>42</v>
      </c>
      <c r="N568" s="18" t="s">
        <v>2400</v>
      </c>
      <c r="O568" s="19" t="s">
        <v>3309</v>
      </c>
      <c r="P568" s="19" t="s">
        <v>4474</v>
      </c>
      <c r="Q568" s="164"/>
    </row>
    <row r="569" customFormat="false" ht="33.75" hidden="false" customHeight="true" outlineLevel="0" collapsed="false">
      <c r="A569" s="9" t="n">
        <v>581</v>
      </c>
      <c r="B569" s="9" t="s">
        <v>2494</v>
      </c>
      <c r="C569" s="14" t="s">
        <v>3310</v>
      </c>
      <c r="D569" s="10" t="s">
        <v>3311</v>
      </c>
      <c r="E569" s="10"/>
      <c r="F569" s="10"/>
      <c r="G569" s="15" t="s">
        <v>23</v>
      </c>
      <c r="H569" s="122" t="s">
        <v>10</v>
      </c>
      <c r="I569" s="195" t="s">
        <v>3312</v>
      </c>
      <c r="J569" s="10"/>
      <c r="K569" s="10" t="s">
        <v>3313</v>
      </c>
      <c r="L569" s="487" t="s">
        <v>3314</v>
      </c>
      <c r="M569" s="9" t="s">
        <v>25</v>
      </c>
      <c r="N569" s="9" t="s">
        <v>25</v>
      </c>
      <c r="O569" s="14" t="s">
        <v>3315</v>
      </c>
      <c r="P569" s="10"/>
      <c r="Q569" s="168"/>
    </row>
    <row r="570" customFormat="false" ht="33.75" hidden="false" customHeight="true" outlineLevel="0" collapsed="false">
      <c r="A570" s="396" t="n">
        <v>582</v>
      </c>
      <c r="B570" s="396" t="s">
        <v>2494</v>
      </c>
      <c r="C570" s="488" t="s">
        <v>3316</v>
      </c>
      <c r="D570" s="36" t="s">
        <v>3317</v>
      </c>
      <c r="E570" s="36"/>
      <c r="F570" s="36"/>
      <c r="G570" s="396" t="s">
        <v>32</v>
      </c>
      <c r="H570" s="36"/>
      <c r="I570" s="36"/>
      <c r="J570" s="36"/>
      <c r="K570" s="36" t="n">
        <v>89180442396</v>
      </c>
      <c r="L570" s="396"/>
      <c r="M570" s="396" t="s">
        <v>25</v>
      </c>
      <c r="N570" s="396"/>
      <c r="O570" s="36" t="s">
        <v>3319</v>
      </c>
      <c r="P570" s="36"/>
      <c r="Q570" s="489" t="s">
        <v>387</v>
      </c>
    </row>
    <row r="571" customFormat="false" ht="33.75" hidden="false" customHeight="true" outlineLevel="0" collapsed="false">
      <c r="A571" s="15" t="n">
        <v>583</v>
      </c>
      <c r="B571" s="15" t="s">
        <v>2494</v>
      </c>
      <c r="C571" s="14" t="s">
        <v>3320</v>
      </c>
      <c r="D571" s="14" t="s">
        <v>3321</v>
      </c>
      <c r="E571" s="14"/>
      <c r="F571" s="14" t="s">
        <v>3322</v>
      </c>
      <c r="G571" s="15" t="s">
        <v>23</v>
      </c>
      <c r="H571" s="14" t="s">
        <v>3322</v>
      </c>
      <c r="I571" s="14"/>
      <c r="J571" s="14"/>
      <c r="K571" s="14" t="n">
        <v>89615160159</v>
      </c>
      <c r="L571" s="15"/>
      <c r="M571" s="15" t="s">
        <v>25</v>
      </c>
      <c r="N571" s="15" t="s">
        <v>3324</v>
      </c>
      <c r="O571" s="14" t="s">
        <v>3325</v>
      </c>
      <c r="P571" s="14" t="s">
        <v>3326</v>
      </c>
    </row>
    <row r="572" customFormat="false" ht="33.75" hidden="false" customHeight="true" outlineLevel="0" collapsed="false">
      <c r="A572" s="18" t="n">
        <v>584</v>
      </c>
      <c r="B572" s="18" t="s">
        <v>2494</v>
      </c>
      <c r="C572" s="19" t="s">
        <v>3327</v>
      </c>
      <c r="D572" s="19" t="s">
        <v>3328</v>
      </c>
      <c r="E572" s="19"/>
      <c r="F572" s="19"/>
      <c r="G572" s="18" t="s">
        <v>32</v>
      </c>
      <c r="H572" s="19"/>
      <c r="I572" s="19"/>
      <c r="J572" s="19"/>
      <c r="K572" s="19" t="n">
        <v>89883553520</v>
      </c>
      <c r="L572" s="68"/>
      <c r="M572" s="18" t="s">
        <v>42</v>
      </c>
      <c r="N572" s="18" t="s">
        <v>3330</v>
      </c>
      <c r="O572" s="19" t="s">
        <v>3331</v>
      </c>
      <c r="P572" s="19"/>
      <c r="Q572" s="171" t="s">
        <v>3170</v>
      </c>
    </row>
    <row r="573" customFormat="false" ht="33.75" hidden="false" customHeight="true" outlineLevel="0" collapsed="false">
      <c r="A573" s="18" t="n">
        <v>585</v>
      </c>
      <c r="B573" s="18" t="s">
        <v>2494</v>
      </c>
      <c r="C573" s="19" t="s">
        <v>3332</v>
      </c>
      <c r="D573" s="19" t="s">
        <v>3333</v>
      </c>
      <c r="E573" s="19"/>
      <c r="F573" s="19" t="s">
        <v>3334</v>
      </c>
      <c r="G573" s="18" t="s">
        <v>23</v>
      </c>
      <c r="H573" s="19" t="s">
        <v>3334</v>
      </c>
      <c r="I573" s="19"/>
      <c r="J573" s="19"/>
      <c r="K573" s="19" t="n">
        <v>89002944824</v>
      </c>
      <c r="L573" s="18" t="s">
        <v>3335</v>
      </c>
      <c r="M573" s="18" t="s">
        <v>42</v>
      </c>
      <c r="N573" s="18" t="s">
        <v>59</v>
      </c>
      <c r="O573" s="19" t="s">
        <v>3336</v>
      </c>
      <c r="P573" s="19" t="s">
        <v>3337</v>
      </c>
      <c r="Q573" s="164"/>
    </row>
    <row r="574" customFormat="false" ht="33.75" hidden="false" customHeight="true" outlineLevel="0" collapsed="false">
      <c r="A574" s="18" t="n">
        <v>586</v>
      </c>
      <c r="B574" s="18" t="s">
        <v>2494</v>
      </c>
      <c r="C574" s="19" t="s">
        <v>3338</v>
      </c>
      <c r="D574" s="19" t="s">
        <v>3339</v>
      </c>
      <c r="E574" s="19"/>
      <c r="F574" s="19" t="s">
        <v>3340</v>
      </c>
      <c r="G574" s="18" t="s">
        <v>32</v>
      </c>
      <c r="H574" s="19" t="s">
        <v>3341</v>
      </c>
      <c r="I574" s="19"/>
      <c r="J574" s="19"/>
      <c r="K574" s="19" t="s">
        <v>3342</v>
      </c>
      <c r="L574" s="444"/>
      <c r="M574" s="18" t="s">
        <v>42</v>
      </c>
      <c r="N574" s="18" t="s">
        <v>59</v>
      </c>
      <c r="O574" s="19" t="s">
        <v>3343</v>
      </c>
      <c r="P574" s="19" t="s">
        <v>3344</v>
      </c>
      <c r="Q574" s="164"/>
    </row>
    <row r="575" customFormat="false" ht="33.75" hidden="false" customHeight="true" outlineLevel="0" collapsed="false">
      <c r="A575" s="9" t="n">
        <v>587</v>
      </c>
      <c r="B575" s="9" t="s">
        <v>2494</v>
      </c>
      <c r="C575" s="10" t="s">
        <v>3345</v>
      </c>
      <c r="D575" s="10" t="s">
        <v>3346</v>
      </c>
      <c r="E575" s="10"/>
      <c r="F575" s="10" t="s">
        <v>3347</v>
      </c>
      <c r="G575" s="15" t="s">
        <v>23</v>
      </c>
      <c r="H575" s="122" t="s">
        <v>10</v>
      </c>
      <c r="I575" s="197" t="s">
        <v>3348</v>
      </c>
      <c r="J575" s="10"/>
      <c r="K575" s="10" t="n">
        <v>89615193011</v>
      </c>
      <c r="L575" s="9"/>
      <c r="M575" s="9" t="s">
        <v>25</v>
      </c>
      <c r="N575" s="9" t="s">
        <v>25</v>
      </c>
      <c r="O575" s="10" t="s">
        <v>3349</v>
      </c>
      <c r="P575" s="10" t="s">
        <v>3350</v>
      </c>
    </row>
    <row r="576" customFormat="false" ht="33.75" hidden="false" customHeight="true" outlineLevel="0" collapsed="false">
      <c r="A576" s="9" t="n">
        <v>588</v>
      </c>
      <c r="B576" s="9" t="s">
        <v>2494</v>
      </c>
      <c r="C576" s="10" t="s">
        <v>3345</v>
      </c>
      <c r="D576" s="10" t="s">
        <v>3351</v>
      </c>
      <c r="E576" s="10"/>
      <c r="F576" s="10" t="s">
        <v>3352</v>
      </c>
      <c r="G576" s="15" t="s">
        <v>23</v>
      </c>
      <c r="H576" s="122" t="s">
        <v>10</v>
      </c>
      <c r="I576" s="197" t="s">
        <v>3348</v>
      </c>
      <c r="J576" s="10"/>
      <c r="K576" s="10" t="n">
        <v>89615193011</v>
      </c>
      <c r="L576" s="9"/>
      <c r="M576" s="9" t="s">
        <v>25</v>
      </c>
      <c r="N576" s="9" t="s">
        <v>3353</v>
      </c>
      <c r="O576" s="10" t="s">
        <v>3354</v>
      </c>
      <c r="P576" s="10" t="s">
        <v>3350</v>
      </c>
    </row>
    <row r="577" customFormat="false" ht="33.75" hidden="false" customHeight="true" outlineLevel="0" collapsed="false">
      <c r="A577" s="15" t="n">
        <v>589</v>
      </c>
      <c r="B577" s="15" t="s">
        <v>2494</v>
      </c>
      <c r="C577" s="14" t="s">
        <v>2495</v>
      </c>
      <c r="D577" s="14"/>
      <c r="E577" s="14"/>
      <c r="F577" s="14" t="s">
        <v>2497</v>
      </c>
      <c r="G577" s="15" t="s">
        <v>32</v>
      </c>
      <c r="H577" s="122" t="s">
        <v>10</v>
      </c>
      <c r="I577" s="14" t="s">
        <v>2498</v>
      </c>
      <c r="J577" s="14"/>
      <c r="K577" s="14" t="n">
        <v>89181617471</v>
      </c>
      <c r="L577" s="15"/>
      <c r="M577" s="15" t="s">
        <v>25</v>
      </c>
      <c r="N577" s="15" t="s">
        <v>25</v>
      </c>
      <c r="O577" s="14" t="s">
        <v>2499</v>
      </c>
      <c r="P577" s="10" t="s">
        <v>2500</v>
      </c>
    </row>
    <row r="578" customFormat="false" ht="33.75" hidden="false" customHeight="true" outlineLevel="0" collapsed="false">
      <c r="A578" s="9" t="n">
        <v>590</v>
      </c>
      <c r="B578" s="15" t="s">
        <v>2494</v>
      </c>
      <c r="C578" s="14" t="s">
        <v>3362</v>
      </c>
      <c r="D578" s="14" t="s">
        <v>3363</v>
      </c>
      <c r="E578" s="14"/>
      <c r="F578" s="14" t="s">
        <v>3364</v>
      </c>
      <c r="G578" s="15" t="s">
        <v>23</v>
      </c>
      <c r="H578" s="14" t="s">
        <v>3364</v>
      </c>
      <c r="I578" s="14"/>
      <c r="J578" s="14"/>
      <c r="K578" s="14" t="n">
        <v>89181621272</v>
      </c>
      <c r="L578" s="15"/>
      <c r="M578" s="15" t="s">
        <v>25</v>
      </c>
      <c r="N578" s="15" t="s">
        <v>25</v>
      </c>
      <c r="O578" s="14" t="s">
        <v>3365</v>
      </c>
      <c r="P578" s="10" t="s">
        <v>3366</v>
      </c>
    </row>
    <row r="579" customFormat="false" ht="33.75" hidden="false" customHeight="true" outlineLevel="0" collapsed="false">
      <c r="A579" s="18" t="n">
        <v>592</v>
      </c>
      <c r="B579" s="18" t="s">
        <v>2494</v>
      </c>
      <c r="C579" s="19" t="s">
        <v>3373</v>
      </c>
      <c r="D579" s="19" t="s">
        <v>3374</v>
      </c>
      <c r="E579" s="19"/>
      <c r="F579" s="19" t="s">
        <v>3375</v>
      </c>
      <c r="G579" s="18" t="s">
        <v>23</v>
      </c>
      <c r="H579" s="19" t="s">
        <v>3375</v>
      </c>
      <c r="I579" s="19"/>
      <c r="J579" s="19"/>
      <c r="K579" s="19" t="n">
        <v>89284113118</v>
      </c>
      <c r="L579" s="18" t="s">
        <v>3376</v>
      </c>
      <c r="M579" s="18" t="s">
        <v>42</v>
      </c>
      <c r="N579" s="19" t="s">
        <v>3377</v>
      </c>
      <c r="O579" s="19" t="s">
        <v>3378</v>
      </c>
      <c r="P579" s="19" t="s">
        <v>3379</v>
      </c>
      <c r="Q579" s="41" t="s">
        <v>305</v>
      </c>
    </row>
    <row r="580" customFormat="false" ht="33.75" hidden="false" customHeight="true" outlineLevel="0" collapsed="false">
      <c r="A580" s="15" t="n">
        <v>593</v>
      </c>
      <c r="B580" s="15" t="s">
        <v>2494</v>
      </c>
      <c r="C580" s="14" t="s">
        <v>3380</v>
      </c>
      <c r="D580" s="14" t="s">
        <v>3381</v>
      </c>
      <c r="E580" s="14"/>
      <c r="F580" s="14"/>
      <c r="G580" s="15" t="s">
        <v>23</v>
      </c>
      <c r="H580" s="14"/>
      <c r="I580" s="14"/>
      <c r="J580" s="14"/>
      <c r="K580" s="14" t="n">
        <v>89673047100</v>
      </c>
      <c r="L580" s="15"/>
      <c r="M580" s="15" t="s">
        <v>25</v>
      </c>
      <c r="N580" s="15" t="s">
        <v>3382</v>
      </c>
      <c r="O580" s="14" t="s">
        <v>3383</v>
      </c>
      <c r="P580" s="14" t="s">
        <v>3384</v>
      </c>
      <c r="Q580" s="1" t="n">
        <v>541</v>
      </c>
    </row>
    <row r="581" customFormat="false" ht="33.75" hidden="false" customHeight="true" outlineLevel="0" collapsed="false">
      <c r="A581" s="18" t="n">
        <v>594</v>
      </c>
      <c r="B581" s="18" t="s">
        <v>2494</v>
      </c>
      <c r="C581" s="19" t="s">
        <v>3385</v>
      </c>
      <c r="D581" s="19" t="s">
        <v>3386</v>
      </c>
      <c r="E581" s="19"/>
      <c r="F581" s="19" t="s">
        <v>3417</v>
      </c>
      <c r="G581" s="18" t="s">
        <v>23</v>
      </c>
      <c r="H581" s="19" t="s">
        <v>3417</v>
      </c>
      <c r="I581" s="19"/>
      <c r="J581" s="19"/>
      <c r="K581" s="19" t="n">
        <v>89879833495</v>
      </c>
      <c r="L581" s="18"/>
      <c r="M581" s="18" t="s">
        <v>42</v>
      </c>
      <c r="N581" s="18" t="s">
        <v>118</v>
      </c>
      <c r="O581" s="19" t="s">
        <v>3389</v>
      </c>
      <c r="P581" s="91"/>
      <c r="Q581" s="164"/>
    </row>
    <row r="582" customFormat="false" ht="33.75" hidden="false" customHeight="true" outlineLevel="0" collapsed="false">
      <c r="A582" s="18" t="n">
        <v>595</v>
      </c>
      <c r="B582" s="18" t="s">
        <v>2494</v>
      </c>
      <c r="C582" s="19" t="s">
        <v>3390</v>
      </c>
      <c r="D582" s="19" t="s">
        <v>3391</v>
      </c>
      <c r="E582" s="19"/>
      <c r="F582" s="19" t="s">
        <v>3392</v>
      </c>
      <c r="G582" s="18" t="s">
        <v>32</v>
      </c>
      <c r="H582" s="19" t="s">
        <v>3392</v>
      </c>
      <c r="I582" s="19"/>
      <c r="J582" s="19"/>
      <c r="K582" s="19" t="n">
        <v>89181629085</v>
      </c>
      <c r="L582" s="68" t="s">
        <v>3393</v>
      </c>
      <c r="M582" s="18" t="s">
        <v>42</v>
      </c>
      <c r="N582" s="18" t="s">
        <v>2400</v>
      </c>
      <c r="O582" s="19" t="s">
        <v>3394</v>
      </c>
      <c r="P582" s="19" t="s">
        <v>3395</v>
      </c>
      <c r="Q582" s="164"/>
    </row>
    <row r="583" customFormat="false" ht="33.75" hidden="false" customHeight="true" outlineLevel="0" collapsed="false">
      <c r="A583" s="9" t="n">
        <v>596</v>
      </c>
      <c r="B583" s="9" t="s">
        <v>2494</v>
      </c>
      <c r="C583" s="10" t="s">
        <v>3396</v>
      </c>
      <c r="D583" s="10" t="s">
        <v>3397</v>
      </c>
      <c r="E583" s="10"/>
      <c r="F583" s="10" t="s">
        <v>3398</v>
      </c>
      <c r="G583" s="15" t="s">
        <v>23</v>
      </c>
      <c r="H583" s="14" t="s">
        <v>4070</v>
      </c>
      <c r="I583" s="140" t="s">
        <v>3399</v>
      </c>
      <c r="J583" s="10"/>
      <c r="K583" s="10" t="n">
        <v>89531143837</v>
      </c>
      <c r="L583" s="455"/>
      <c r="M583" s="15" t="s">
        <v>25</v>
      </c>
      <c r="N583" s="82"/>
      <c r="O583" s="10" t="s">
        <v>3400</v>
      </c>
      <c r="P583" s="10" t="s">
        <v>3401</v>
      </c>
    </row>
    <row r="584" customFormat="false" ht="33.75" hidden="false" customHeight="true" outlineLevel="0" collapsed="false">
      <c r="A584" s="9" t="n">
        <v>597</v>
      </c>
      <c r="B584" s="15" t="s">
        <v>2494</v>
      </c>
      <c r="C584" s="14" t="s">
        <v>3402</v>
      </c>
      <c r="D584" s="14" t="s">
        <v>3403</v>
      </c>
      <c r="E584" s="14"/>
      <c r="F584" s="14" t="s">
        <v>3404</v>
      </c>
      <c r="G584" s="15" t="s">
        <v>23</v>
      </c>
      <c r="H584" s="14" t="s">
        <v>3404</v>
      </c>
      <c r="I584" s="14"/>
      <c r="J584" s="14"/>
      <c r="K584" s="14" t="n">
        <v>89183664438</v>
      </c>
      <c r="L584" s="15"/>
      <c r="M584" s="15" t="s">
        <v>25</v>
      </c>
      <c r="N584" s="15"/>
      <c r="O584" s="14" t="s">
        <v>3406</v>
      </c>
      <c r="P584" s="10" t="s">
        <v>3407</v>
      </c>
    </row>
    <row r="585" customFormat="false" ht="33.75" hidden="false" customHeight="true" outlineLevel="0" collapsed="false">
      <c r="A585" s="15" t="n">
        <v>598</v>
      </c>
      <c r="B585" s="15" t="s">
        <v>2494</v>
      </c>
      <c r="C585" s="14" t="s">
        <v>3408</v>
      </c>
      <c r="D585" s="14" t="s">
        <v>3409</v>
      </c>
      <c r="E585" s="14"/>
      <c r="F585" s="14" t="s">
        <v>3410</v>
      </c>
      <c r="G585" s="15" t="s">
        <v>160</v>
      </c>
      <c r="H585" s="122" t="s">
        <v>10</v>
      </c>
      <c r="I585" s="60" t="s">
        <v>3411</v>
      </c>
      <c r="J585" s="14"/>
      <c r="K585" s="14" t="n">
        <v>89184485529</v>
      </c>
      <c r="L585" s="15"/>
      <c r="M585" s="15" t="s">
        <v>25</v>
      </c>
      <c r="N585" s="15" t="s">
        <v>3412</v>
      </c>
      <c r="O585" s="14" t="s">
        <v>3413</v>
      </c>
      <c r="P585" s="14" t="s">
        <v>3414</v>
      </c>
    </row>
    <row r="586" customFormat="false" ht="33.75" hidden="false" customHeight="true" outlineLevel="0" collapsed="false">
      <c r="A586" s="15" t="n">
        <v>599</v>
      </c>
      <c r="B586" s="15" t="s">
        <v>2494</v>
      </c>
      <c r="C586" s="14" t="s">
        <v>3415</v>
      </c>
      <c r="D586" s="14" t="s">
        <v>3416</v>
      </c>
      <c r="E586" s="14"/>
      <c r="F586" s="14" t="s">
        <v>3417</v>
      </c>
      <c r="G586" s="15" t="s">
        <v>23</v>
      </c>
      <c r="H586" s="14" t="s">
        <v>3417</v>
      </c>
      <c r="I586" s="14"/>
      <c r="J586" s="14"/>
      <c r="K586" s="14" t="n">
        <v>89898084737</v>
      </c>
      <c r="L586" s="63"/>
      <c r="M586" s="15" t="s">
        <v>25</v>
      </c>
      <c r="N586" s="15"/>
      <c r="O586" s="14" t="s">
        <v>3419</v>
      </c>
      <c r="P586" s="14" t="s">
        <v>3420</v>
      </c>
    </row>
    <row r="587" customFormat="false" ht="33.75" hidden="false" customHeight="true" outlineLevel="0" collapsed="false">
      <c r="A587" s="15" t="n">
        <v>602</v>
      </c>
      <c r="B587" s="15" t="s">
        <v>2494</v>
      </c>
      <c r="C587" s="14" t="s">
        <v>4475</v>
      </c>
      <c r="D587" s="14" t="s">
        <v>3428</v>
      </c>
      <c r="E587" s="14"/>
      <c r="F587" s="14" t="s">
        <v>4476</v>
      </c>
      <c r="G587" s="15" t="s">
        <v>32</v>
      </c>
      <c r="H587" s="14" t="s">
        <v>4476</v>
      </c>
      <c r="I587" s="14" t="s">
        <v>3430</v>
      </c>
      <c r="J587" s="14"/>
      <c r="K587" s="14" t="n">
        <v>89184990613</v>
      </c>
      <c r="L587" s="15"/>
      <c r="M587" s="15" t="s">
        <v>25</v>
      </c>
      <c r="N587" s="15" t="s">
        <v>1457</v>
      </c>
      <c r="O587" s="14" t="s">
        <v>3431</v>
      </c>
      <c r="P587" s="10" t="s">
        <v>4477</v>
      </c>
    </row>
    <row r="588" customFormat="false" ht="33.75" hidden="false" customHeight="true" outlineLevel="0" collapsed="false">
      <c r="A588" s="18" t="n">
        <v>605</v>
      </c>
      <c r="B588" s="18" t="s">
        <v>2494</v>
      </c>
      <c r="C588" s="19" t="s">
        <v>3441</v>
      </c>
      <c r="D588" s="19" t="s">
        <v>3442</v>
      </c>
      <c r="E588" s="19"/>
      <c r="F588" s="19" t="s">
        <v>3443</v>
      </c>
      <c r="G588" s="18" t="s">
        <v>23</v>
      </c>
      <c r="H588" s="19" t="s">
        <v>4070</v>
      </c>
      <c r="I588" s="21" t="s">
        <v>3444</v>
      </c>
      <c r="J588" s="19"/>
      <c r="K588" s="19" t="n">
        <v>89284250889</v>
      </c>
      <c r="L588" s="18"/>
      <c r="M588" s="18" t="s">
        <v>42</v>
      </c>
      <c r="N588" s="18" t="s">
        <v>59</v>
      </c>
      <c r="O588" s="19" t="s">
        <v>3445</v>
      </c>
      <c r="P588" s="19" t="s">
        <v>3446</v>
      </c>
      <c r="Q588" s="164"/>
    </row>
    <row r="589" customFormat="false" ht="33.75" hidden="false" customHeight="true" outlineLevel="0" collapsed="false">
      <c r="A589" s="9" t="n">
        <v>606</v>
      </c>
      <c r="B589" s="9" t="s">
        <v>2494</v>
      </c>
      <c r="C589" s="10" t="s">
        <v>3447</v>
      </c>
      <c r="D589" s="10" t="s">
        <v>3448</v>
      </c>
      <c r="E589" s="10"/>
      <c r="F589" s="10" t="s">
        <v>4478</v>
      </c>
      <c r="G589" s="15" t="s">
        <v>32</v>
      </c>
      <c r="H589" s="10" t="s">
        <v>4478</v>
      </c>
      <c r="I589" s="14" t="s">
        <v>3450</v>
      </c>
      <c r="J589" s="10"/>
      <c r="K589" s="10" t="n">
        <v>89615077829</v>
      </c>
      <c r="L589" s="82"/>
      <c r="M589" s="200" t="s">
        <v>25</v>
      </c>
      <c r="N589" s="82"/>
      <c r="O589" s="10" t="s">
        <v>3451</v>
      </c>
      <c r="P589" s="10" t="s">
        <v>3452</v>
      </c>
      <c r="Q589" s="174" t="s">
        <v>3453</v>
      </c>
    </row>
    <row r="590" customFormat="false" ht="33.75" hidden="false" customHeight="true" outlineLevel="0" collapsed="false">
      <c r="A590" s="18" t="n">
        <v>607</v>
      </c>
      <c r="B590" s="18" t="s">
        <v>2494</v>
      </c>
      <c r="C590" s="19" t="s">
        <v>3454</v>
      </c>
      <c r="D590" s="19" t="s">
        <v>3455</v>
      </c>
      <c r="E590" s="19"/>
      <c r="F590" s="19" t="s">
        <v>3456</v>
      </c>
      <c r="G590" s="18" t="s">
        <v>23</v>
      </c>
      <c r="H590" s="19" t="s">
        <v>3456</v>
      </c>
      <c r="I590" s="19"/>
      <c r="J590" s="19"/>
      <c r="K590" s="19" t="n">
        <v>89186295059</v>
      </c>
      <c r="L590" s="18" t="s">
        <v>3458</v>
      </c>
      <c r="M590" s="18" t="s">
        <v>42</v>
      </c>
      <c r="N590" s="18" t="s">
        <v>59</v>
      </c>
      <c r="O590" s="19" t="s">
        <v>3459</v>
      </c>
      <c r="P590" s="19" t="s">
        <v>3460</v>
      </c>
      <c r="Q590" s="490" t="s">
        <v>3461</v>
      </c>
    </row>
    <row r="591" customFormat="false" ht="33.75" hidden="false" customHeight="true" outlineLevel="0" collapsed="false">
      <c r="A591" s="9" t="n">
        <v>608</v>
      </c>
      <c r="B591" s="15" t="s">
        <v>2494</v>
      </c>
      <c r="C591" s="24" t="s">
        <v>3462</v>
      </c>
      <c r="D591" s="14" t="s">
        <v>3463</v>
      </c>
      <c r="E591" s="14"/>
      <c r="F591" s="14" t="s">
        <v>3464</v>
      </c>
      <c r="G591" s="15" t="s">
        <v>23</v>
      </c>
      <c r="H591" s="130" t="s">
        <v>3464</v>
      </c>
      <c r="I591" s="14"/>
      <c r="J591" s="14"/>
      <c r="K591" s="14" t="n">
        <v>89184117300</v>
      </c>
      <c r="L591" s="15"/>
      <c r="M591" s="15" t="s">
        <v>25</v>
      </c>
      <c r="N591" s="15" t="s">
        <v>3466</v>
      </c>
      <c r="O591" s="14" t="s">
        <v>3467</v>
      </c>
      <c r="P591" s="10" t="s">
        <v>3468</v>
      </c>
      <c r="Q591" s="1" t="s">
        <v>3469</v>
      </c>
    </row>
    <row r="592" customFormat="false" ht="33.75" hidden="false" customHeight="true" outlineLevel="0" collapsed="false">
      <c r="A592" s="9" t="n">
        <v>609</v>
      </c>
      <c r="B592" s="9" t="s">
        <v>2494</v>
      </c>
      <c r="C592" s="10" t="s">
        <v>4165</v>
      </c>
      <c r="D592" s="10" t="s">
        <v>3471</v>
      </c>
      <c r="E592" s="10"/>
      <c r="F592" s="10" t="s">
        <v>3472</v>
      </c>
      <c r="G592" s="9" t="s">
        <v>23</v>
      </c>
      <c r="H592" s="10" t="s">
        <v>4070</v>
      </c>
      <c r="I592" s="10" t="s">
        <v>3473</v>
      </c>
      <c r="J592" s="10"/>
      <c r="K592" s="10" t="n">
        <v>89649471517</v>
      </c>
      <c r="L592" s="9"/>
      <c r="M592" s="9" t="s">
        <v>25</v>
      </c>
      <c r="N592" s="9" t="s">
        <v>25</v>
      </c>
      <c r="O592" s="10" t="s">
        <v>3474</v>
      </c>
      <c r="P592" s="10" t="s">
        <v>3475</v>
      </c>
      <c r="Q592" s="172"/>
    </row>
    <row r="593" customFormat="false" ht="33.75" hidden="false" customHeight="true" outlineLevel="0" collapsed="false">
      <c r="A593" s="18" t="n">
        <v>610</v>
      </c>
      <c r="B593" s="18" t="s">
        <v>2494</v>
      </c>
      <c r="C593" s="19" t="s">
        <v>3476</v>
      </c>
      <c r="D593" s="19" t="s">
        <v>3477</v>
      </c>
      <c r="E593" s="19"/>
      <c r="F593" s="19" t="s">
        <v>3478</v>
      </c>
      <c r="G593" s="18" t="s">
        <v>32</v>
      </c>
      <c r="H593" s="34" t="s">
        <v>10</v>
      </c>
      <c r="I593" s="21" t="s">
        <v>3479</v>
      </c>
      <c r="J593" s="19"/>
      <c r="K593" s="19" t="n">
        <v>89615138027</v>
      </c>
      <c r="L593" s="18"/>
      <c r="M593" s="18" t="s">
        <v>42</v>
      </c>
      <c r="N593" s="18" t="s">
        <v>59</v>
      </c>
      <c r="O593" s="19" t="s">
        <v>3480</v>
      </c>
      <c r="P593" s="19" t="s">
        <v>3481</v>
      </c>
      <c r="Q593" s="164"/>
    </row>
    <row r="594" customFormat="false" ht="33.75" hidden="false" customHeight="true" outlineLevel="0" collapsed="false">
      <c r="A594" s="18" t="s">
        <v>4479</v>
      </c>
      <c r="B594" s="18" t="s">
        <v>879</v>
      </c>
      <c r="C594" s="19" t="s">
        <v>1003</v>
      </c>
      <c r="D594" s="19" t="s">
        <v>1004</v>
      </c>
      <c r="E594" s="19"/>
      <c r="F594" s="19" t="s">
        <v>1005</v>
      </c>
      <c r="G594" s="18" t="s">
        <v>23</v>
      </c>
      <c r="H594" s="19" t="s">
        <v>1005</v>
      </c>
      <c r="I594" s="19"/>
      <c r="J594" s="19"/>
      <c r="K594" s="19" t="n">
        <v>89284161031</v>
      </c>
      <c r="L594" s="18" t="s">
        <v>1007</v>
      </c>
      <c r="M594" s="18" t="s">
        <v>42</v>
      </c>
      <c r="N594" s="18" t="s">
        <v>59</v>
      </c>
      <c r="O594" s="19" t="s">
        <v>1008</v>
      </c>
      <c r="P594" s="19" t="s">
        <v>1009</v>
      </c>
      <c r="Q594" s="30"/>
    </row>
    <row r="595" customFormat="false" ht="33.75" hidden="false" customHeight="true" outlineLevel="0" collapsed="false">
      <c r="A595" s="18" t="s">
        <v>4480</v>
      </c>
      <c r="B595" s="18" t="s">
        <v>1285</v>
      </c>
      <c r="C595" s="19" t="s">
        <v>3483</v>
      </c>
      <c r="D595" s="19" t="s">
        <v>3484</v>
      </c>
      <c r="E595" s="19"/>
      <c r="F595" s="19" t="s">
        <v>3485</v>
      </c>
      <c r="G595" s="18" t="s">
        <v>23</v>
      </c>
      <c r="H595" s="19" t="s">
        <v>4070</v>
      </c>
      <c r="I595" s="19" t="s">
        <v>3486</v>
      </c>
      <c r="J595" s="19"/>
      <c r="K595" s="19" t="n">
        <v>89181614905</v>
      </c>
      <c r="L595" s="68" t="s">
        <v>3487</v>
      </c>
      <c r="M595" s="18" t="s">
        <v>42</v>
      </c>
      <c r="N595" s="18" t="s">
        <v>59</v>
      </c>
      <c r="O595" s="19" t="s">
        <v>3488</v>
      </c>
      <c r="P595" s="19" t="s">
        <v>3489</v>
      </c>
      <c r="Q595" s="41" t="s">
        <v>305</v>
      </c>
    </row>
    <row r="596" customFormat="false" ht="33.75" hidden="false" customHeight="true" outlineLevel="0" collapsed="false">
      <c r="A596" s="9" t="s">
        <v>4481</v>
      </c>
      <c r="B596" s="9" t="s">
        <v>879</v>
      </c>
      <c r="C596" s="10" t="s">
        <v>1223</v>
      </c>
      <c r="D596" s="10" t="s">
        <v>1224</v>
      </c>
      <c r="E596" s="10"/>
      <c r="F596" s="10" t="s">
        <v>1225</v>
      </c>
      <c r="G596" s="15" t="s">
        <v>23</v>
      </c>
      <c r="H596" s="130" t="s">
        <v>4482</v>
      </c>
      <c r="I596" s="64"/>
      <c r="J596" s="10"/>
      <c r="K596" s="10" t="n">
        <v>89528784189</v>
      </c>
      <c r="L596" s="82"/>
      <c r="M596" s="15" t="s">
        <v>25</v>
      </c>
      <c r="N596" s="85" t="s">
        <v>25</v>
      </c>
      <c r="O596" s="10" t="s">
        <v>1227</v>
      </c>
      <c r="P596" s="10" t="s">
        <v>1228</v>
      </c>
      <c r="Q596" s="25"/>
    </row>
    <row r="597" customFormat="false" ht="33.75" hidden="false" customHeight="true" outlineLevel="0" collapsed="false">
      <c r="A597" s="396" t="s">
        <v>4483</v>
      </c>
      <c r="B597" s="396" t="s">
        <v>879</v>
      </c>
      <c r="C597" s="36" t="s">
        <v>3491</v>
      </c>
      <c r="D597" s="36" t="s">
        <v>3492</v>
      </c>
      <c r="E597" s="36"/>
      <c r="F597" s="36"/>
      <c r="G597" s="396" t="s">
        <v>23</v>
      </c>
      <c r="H597" s="36"/>
      <c r="I597" s="36"/>
      <c r="J597" s="36"/>
      <c r="K597" s="36" t="n">
        <v>89528790417</v>
      </c>
      <c r="L597" s="396"/>
      <c r="M597" s="396" t="s">
        <v>25</v>
      </c>
      <c r="N597" s="396"/>
      <c r="O597" s="36" t="s">
        <v>1268</v>
      </c>
      <c r="P597" s="36"/>
      <c r="Q597" s="394" t="s">
        <v>387</v>
      </c>
    </row>
    <row r="598" customFormat="false" ht="33.75" hidden="false" customHeight="true" outlineLevel="0" collapsed="false">
      <c r="A598" s="9" t="s">
        <v>4166</v>
      </c>
      <c r="B598" s="9" t="s">
        <v>1285</v>
      </c>
      <c r="C598" s="10" t="s">
        <v>4168</v>
      </c>
      <c r="D598" s="10" t="s">
        <v>1300</v>
      </c>
      <c r="E598" s="10"/>
      <c r="F598" s="10" t="s">
        <v>4169</v>
      </c>
      <c r="G598" s="15" t="s">
        <v>160</v>
      </c>
      <c r="H598" s="122" t="s">
        <v>10</v>
      </c>
      <c r="I598" s="10" t="s">
        <v>4170</v>
      </c>
      <c r="J598" s="10"/>
      <c r="K598" s="10" t="n">
        <v>89023622779</v>
      </c>
      <c r="L598" s="9"/>
      <c r="M598" s="9" t="s">
        <v>25</v>
      </c>
      <c r="N598" s="9" t="s">
        <v>25</v>
      </c>
      <c r="O598" s="10" t="s">
        <v>3498</v>
      </c>
      <c r="P598" s="10" t="s">
        <v>1304</v>
      </c>
      <c r="Q598" s="50"/>
    </row>
    <row r="599" customFormat="false" ht="33.75" hidden="false" customHeight="true" outlineLevel="0" collapsed="false">
      <c r="A599" s="15" t="s">
        <v>3781</v>
      </c>
      <c r="B599" s="15" t="s">
        <v>1285</v>
      </c>
      <c r="C599" s="10" t="s">
        <v>3501</v>
      </c>
      <c r="D599" s="14" t="s">
        <v>3502</v>
      </c>
      <c r="E599" s="14"/>
      <c r="F599" s="14" t="s">
        <v>3503</v>
      </c>
      <c r="G599" s="15" t="s">
        <v>23</v>
      </c>
      <c r="H599" s="14" t="s">
        <v>3503</v>
      </c>
      <c r="I599" s="14"/>
      <c r="J599" s="10"/>
      <c r="K599" s="10" t="n">
        <v>89615101358</v>
      </c>
      <c r="L599" s="15"/>
      <c r="M599" s="9" t="s">
        <v>25</v>
      </c>
      <c r="N599" s="9" t="s">
        <v>25</v>
      </c>
      <c r="O599" s="14" t="s">
        <v>3504</v>
      </c>
      <c r="P599" s="14"/>
      <c r="Q599" s="25"/>
    </row>
    <row r="600" customFormat="false" ht="33.75" hidden="false" customHeight="true" outlineLevel="0" collapsed="false">
      <c r="A600" s="9" t="s">
        <v>3783</v>
      </c>
      <c r="B600" s="9" t="s">
        <v>879</v>
      </c>
      <c r="C600" s="10" t="s">
        <v>3506</v>
      </c>
      <c r="D600" s="10" t="s">
        <v>3507</v>
      </c>
      <c r="E600" s="10"/>
      <c r="F600" s="10" t="s">
        <v>3508</v>
      </c>
      <c r="G600" s="15" t="s">
        <v>23</v>
      </c>
      <c r="H600" s="10" t="s">
        <v>3508</v>
      </c>
      <c r="I600" s="64"/>
      <c r="J600" s="10"/>
      <c r="K600" s="10" t="s">
        <v>3510</v>
      </c>
      <c r="L600" s="82"/>
      <c r="M600" s="85" t="s">
        <v>25</v>
      </c>
      <c r="N600" s="85" t="s">
        <v>3511</v>
      </c>
      <c r="O600" s="10" t="s">
        <v>3512</v>
      </c>
      <c r="P600" s="10" t="s">
        <v>3513</v>
      </c>
      <c r="Q600" s="25"/>
    </row>
    <row r="601" customFormat="false" ht="33.75" hidden="false" customHeight="true" outlineLevel="0" collapsed="false">
      <c r="A601" s="15" t="s">
        <v>3784</v>
      </c>
      <c r="B601" s="15" t="s">
        <v>879</v>
      </c>
      <c r="C601" s="14" t="s">
        <v>3785</v>
      </c>
      <c r="D601" s="14" t="s">
        <v>4484</v>
      </c>
      <c r="E601" s="14"/>
      <c r="F601" s="14" t="s">
        <v>4485</v>
      </c>
      <c r="G601" s="15" t="s">
        <v>23</v>
      </c>
      <c r="H601" s="45" t="s">
        <v>4070</v>
      </c>
      <c r="I601" s="14" t="s">
        <v>4486</v>
      </c>
      <c r="J601" s="14"/>
      <c r="K601" s="14" t="s">
        <v>4487</v>
      </c>
      <c r="L601" s="15"/>
      <c r="M601" s="9" t="s">
        <v>25</v>
      </c>
      <c r="N601" s="9" t="s">
        <v>25</v>
      </c>
      <c r="O601" s="14" t="s">
        <v>4488</v>
      </c>
      <c r="P601" s="14"/>
      <c r="Q601" s="72" t="s">
        <v>4489</v>
      </c>
    </row>
    <row r="602" customFormat="false" ht="33.75" hidden="false" customHeight="true" outlineLevel="0" collapsed="false">
      <c r="A602" s="393" t="s">
        <v>4171</v>
      </c>
      <c r="B602" s="393" t="s">
        <v>879</v>
      </c>
      <c r="C602" s="123" t="s">
        <v>4172</v>
      </c>
      <c r="D602" s="123" t="s">
        <v>1419</v>
      </c>
      <c r="E602" s="123"/>
      <c r="F602" s="123"/>
      <c r="G602" s="393" t="s">
        <v>23</v>
      </c>
      <c r="H602" s="123"/>
      <c r="I602" s="123"/>
      <c r="J602" s="123"/>
      <c r="K602" s="123"/>
      <c r="L602" s="393"/>
      <c r="M602" s="393" t="s">
        <v>25</v>
      </c>
      <c r="N602" s="393"/>
      <c r="O602" s="123"/>
      <c r="P602" s="123"/>
      <c r="Q602" s="394" t="s">
        <v>4105</v>
      </c>
    </row>
    <row r="603" customFormat="false" ht="33.75" hidden="false" customHeight="true" outlineLevel="0" collapsed="false">
      <c r="A603" s="396" t="s">
        <v>3788</v>
      </c>
      <c r="B603" s="396" t="s">
        <v>879</v>
      </c>
      <c r="C603" s="36" t="s">
        <v>4173</v>
      </c>
      <c r="D603" s="36" t="s">
        <v>3539</v>
      </c>
      <c r="E603" s="36"/>
      <c r="F603" s="36"/>
      <c r="G603" s="396" t="s">
        <v>23</v>
      </c>
      <c r="H603" s="36"/>
      <c r="I603" s="123"/>
      <c r="J603" s="36"/>
      <c r="K603" s="36"/>
      <c r="L603" s="393"/>
      <c r="M603" s="393" t="s">
        <v>25</v>
      </c>
      <c r="N603" s="393" t="s">
        <v>1435</v>
      </c>
      <c r="O603" s="36" t="s">
        <v>1436</v>
      </c>
      <c r="P603" s="36"/>
      <c r="Q603" s="410"/>
    </row>
    <row r="604" customFormat="false" ht="33.75" hidden="false" customHeight="true" outlineLevel="0" collapsed="false">
      <c r="A604" s="9" t="s">
        <v>3790</v>
      </c>
      <c r="B604" s="9" t="s">
        <v>879</v>
      </c>
      <c r="C604" s="10" t="s">
        <v>4490</v>
      </c>
      <c r="D604" s="36" t="s">
        <v>3546</v>
      </c>
      <c r="E604" s="10"/>
      <c r="F604" s="10"/>
      <c r="G604" s="9" t="s">
        <v>160</v>
      </c>
      <c r="H604" s="122" t="s">
        <v>10</v>
      </c>
      <c r="I604" s="10" t="s">
        <v>4491</v>
      </c>
      <c r="J604" s="10"/>
      <c r="K604" s="10" t="n">
        <v>89184128487</v>
      </c>
      <c r="L604" s="9"/>
      <c r="M604" s="9" t="s">
        <v>25</v>
      </c>
      <c r="N604" s="9"/>
      <c r="O604" s="10"/>
      <c r="P604" s="10"/>
      <c r="Q604" s="13"/>
    </row>
    <row r="605" customFormat="false" ht="33.75" hidden="false" customHeight="true" outlineLevel="0" collapsed="false">
      <c r="A605" s="9" t="s">
        <v>3792</v>
      </c>
      <c r="B605" s="9" t="s">
        <v>1285</v>
      </c>
      <c r="C605" s="10" t="s">
        <v>3550</v>
      </c>
      <c r="D605" s="14" t="s">
        <v>3551</v>
      </c>
      <c r="E605" s="14"/>
      <c r="F605" s="14"/>
      <c r="G605" s="15" t="s">
        <v>23</v>
      </c>
      <c r="H605" s="122" t="s">
        <v>10</v>
      </c>
      <c r="I605" s="14" t="s">
        <v>3552</v>
      </c>
      <c r="J605" s="14"/>
      <c r="K605" s="14" t="s">
        <v>3553</v>
      </c>
      <c r="L605" s="82"/>
      <c r="M605" s="15" t="s">
        <v>25</v>
      </c>
      <c r="N605" s="82"/>
      <c r="O605" s="14" t="s">
        <v>3554</v>
      </c>
      <c r="P605" s="14"/>
      <c r="Q605" s="132"/>
    </row>
    <row r="606" customFormat="false" ht="33.75" hidden="false" customHeight="true" outlineLevel="0" collapsed="false">
      <c r="A606" s="18" t="s">
        <v>4492</v>
      </c>
      <c r="B606" s="18" t="s">
        <v>1285</v>
      </c>
      <c r="C606" s="19" t="s">
        <v>3556</v>
      </c>
      <c r="D606" s="91" t="s">
        <v>941</v>
      </c>
      <c r="E606" s="91"/>
      <c r="F606" s="19" t="s">
        <v>3557</v>
      </c>
      <c r="G606" s="18" t="s">
        <v>32</v>
      </c>
      <c r="H606" s="19" t="s">
        <v>3557</v>
      </c>
      <c r="I606" s="91"/>
      <c r="J606" s="19"/>
      <c r="K606" s="19" t="n">
        <v>89189990464</v>
      </c>
      <c r="L606" s="202"/>
      <c r="M606" s="18" t="s">
        <v>42</v>
      </c>
      <c r="N606" s="202"/>
      <c r="O606" s="19" t="s">
        <v>4099</v>
      </c>
      <c r="P606" s="19" t="s">
        <v>1453</v>
      </c>
      <c r="Q606" s="129"/>
    </row>
    <row r="607" customFormat="false" ht="33.75" hidden="false" customHeight="true" outlineLevel="0" collapsed="false">
      <c r="A607" s="18" t="s">
        <v>3794</v>
      </c>
      <c r="B607" s="18" t="s">
        <v>1285</v>
      </c>
      <c r="C607" s="19" t="s">
        <v>1460</v>
      </c>
      <c r="D607" s="19" t="s">
        <v>1461</v>
      </c>
      <c r="E607" s="19"/>
      <c r="F607" s="19" t="s">
        <v>1462</v>
      </c>
      <c r="G607" s="18" t="s">
        <v>23</v>
      </c>
      <c r="H607" s="19" t="s">
        <v>4070</v>
      </c>
      <c r="I607" s="19"/>
      <c r="J607" s="19"/>
      <c r="K607" s="19" t="n">
        <v>89184312792</v>
      </c>
      <c r="L607" s="18" t="s">
        <v>1463</v>
      </c>
      <c r="M607" s="18" t="s">
        <v>42</v>
      </c>
      <c r="N607" s="18" t="s">
        <v>59</v>
      </c>
      <c r="O607" s="19" t="s">
        <v>1464</v>
      </c>
      <c r="P607" s="19" t="s">
        <v>1465</v>
      </c>
      <c r="Q607" s="30"/>
    </row>
    <row r="608" customFormat="false" ht="33.75" hidden="false" customHeight="true" outlineLevel="0" collapsed="false">
      <c r="A608" s="9" t="s">
        <v>3795</v>
      </c>
      <c r="B608" s="9" t="s">
        <v>879</v>
      </c>
      <c r="C608" s="10" t="s">
        <v>3561</v>
      </c>
      <c r="D608" s="42" t="s">
        <v>941</v>
      </c>
      <c r="E608" s="42"/>
      <c r="F608" s="10" t="s">
        <v>3562</v>
      </c>
      <c r="G608" s="15" t="s">
        <v>23</v>
      </c>
      <c r="H608" s="10" t="s">
        <v>3562</v>
      </c>
      <c r="I608" s="10"/>
      <c r="J608" s="10"/>
      <c r="K608" s="10" t="s">
        <v>3564</v>
      </c>
      <c r="L608" s="85"/>
      <c r="M608" s="9" t="s">
        <v>25</v>
      </c>
      <c r="N608" s="9" t="s">
        <v>1457</v>
      </c>
      <c r="O608" s="10" t="s">
        <v>4493</v>
      </c>
      <c r="P608" s="10" t="s">
        <v>1453</v>
      </c>
      <c r="Q608" s="131"/>
    </row>
    <row r="609" customFormat="false" ht="33.75" hidden="false" customHeight="true" outlineLevel="0" collapsed="false">
      <c r="A609" s="9" t="s">
        <v>3796</v>
      </c>
      <c r="B609" s="9" t="s">
        <v>1285</v>
      </c>
      <c r="C609" s="10" t="s">
        <v>3567</v>
      </c>
      <c r="D609" s="10" t="s">
        <v>3568</v>
      </c>
      <c r="E609" s="10"/>
      <c r="F609" s="10" t="s">
        <v>3569</v>
      </c>
      <c r="G609" s="15" t="s">
        <v>23</v>
      </c>
      <c r="H609" s="10" t="s">
        <v>3569</v>
      </c>
      <c r="I609" s="42"/>
      <c r="J609" s="10"/>
      <c r="K609" s="10" t="n">
        <v>89054947534</v>
      </c>
      <c r="L609" s="85"/>
      <c r="M609" s="85" t="s">
        <v>25</v>
      </c>
      <c r="N609" s="85" t="s">
        <v>25</v>
      </c>
      <c r="O609" s="10" t="s">
        <v>3570</v>
      </c>
      <c r="P609" s="10" t="s">
        <v>3571</v>
      </c>
      <c r="Q609" s="132" t="s">
        <v>3572</v>
      </c>
    </row>
    <row r="610" customFormat="false" ht="33.75" hidden="false" customHeight="true" outlineLevel="0" collapsed="false">
      <c r="A610" s="18" t="s">
        <v>3797</v>
      </c>
      <c r="B610" s="18" t="s">
        <v>1285</v>
      </c>
      <c r="C610" s="19" t="s">
        <v>1722</v>
      </c>
      <c r="D610" s="19" t="s">
        <v>1723</v>
      </c>
      <c r="E610" s="19"/>
      <c r="F610" s="19" t="s">
        <v>1724</v>
      </c>
      <c r="G610" s="18" t="s">
        <v>160</v>
      </c>
      <c r="H610" s="34" t="s">
        <v>10</v>
      </c>
      <c r="I610" s="19" t="s">
        <v>1725</v>
      </c>
      <c r="J610" s="19"/>
      <c r="K610" s="19" t="n">
        <v>89064353765</v>
      </c>
      <c r="L610" s="18"/>
      <c r="M610" s="18" t="s">
        <v>42</v>
      </c>
      <c r="N610" s="18" t="s">
        <v>59</v>
      </c>
      <c r="O610" s="19" t="s">
        <v>1726</v>
      </c>
      <c r="P610" s="19" t="s">
        <v>1727</v>
      </c>
      <c r="Q610" s="30" t="s">
        <v>1728</v>
      </c>
    </row>
    <row r="611" customFormat="false" ht="33.75" hidden="false" customHeight="true" outlineLevel="0" collapsed="false">
      <c r="A611" s="9" t="s">
        <v>3798</v>
      </c>
      <c r="B611" s="9" t="s">
        <v>1747</v>
      </c>
      <c r="C611" s="10" t="s">
        <v>3574</v>
      </c>
      <c r="D611" s="14" t="s">
        <v>3575</v>
      </c>
      <c r="E611" s="14"/>
      <c r="F611" s="10"/>
      <c r="G611" s="15" t="s">
        <v>23</v>
      </c>
      <c r="H611" s="10"/>
      <c r="I611" s="10"/>
      <c r="J611" s="10"/>
      <c r="K611" s="10" t="n">
        <v>89189136661</v>
      </c>
      <c r="L611" s="9" t="s">
        <v>3576</v>
      </c>
      <c r="M611" s="9" t="s">
        <v>25</v>
      </c>
      <c r="N611" s="9" t="s">
        <v>25</v>
      </c>
      <c r="O611" s="10" t="s">
        <v>3577</v>
      </c>
      <c r="P611" s="10"/>
      <c r="Q611" s="13"/>
    </row>
    <row r="612" customFormat="false" ht="33.75" hidden="false" customHeight="true" outlineLevel="0" collapsed="false">
      <c r="A612" s="9" t="s">
        <v>4212</v>
      </c>
      <c r="B612" s="9" t="s">
        <v>19</v>
      </c>
      <c r="C612" s="10" t="s">
        <v>306</v>
      </c>
      <c r="D612" s="14" t="s">
        <v>307</v>
      </c>
      <c r="E612" s="14"/>
      <c r="F612" s="14" t="s">
        <v>308</v>
      </c>
      <c r="G612" s="15" t="s">
        <v>23</v>
      </c>
      <c r="H612" s="122" t="s">
        <v>10</v>
      </c>
      <c r="I612" s="60" t="s">
        <v>309</v>
      </c>
      <c r="J612" s="14"/>
      <c r="K612" s="14" t="n">
        <v>89182459148</v>
      </c>
      <c r="L612" s="15"/>
      <c r="M612" s="9" t="s">
        <v>25</v>
      </c>
      <c r="N612" s="9" t="s">
        <v>311</v>
      </c>
      <c r="O612" s="14" t="s">
        <v>312</v>
      </c>
      <c r="P612" s="14" t="s">
        <v>313</v>
      </c>
      <c r="Q612" s="25"/>
    </row>
    <row r="613" customFormat="false" ht="33.75" hidden="false" customHeight="true" outlineLevel="0" collapsed="false">
      <c r="A613" s="9" t="s">
        <v>3799</v>
      </c>
      <c r="B613" s="9" t="s">
        <v>2781</v>
      </c>
      <c r="C613" s="45" t="s">
        <v>3749</v>
      </c>
      <c r="D613" s="10"/>
      <c r="E613" s="10"/>
      <c r="F613" s="10"/>
      <c r="G613" s="15" t="s">
        <v>32</v>
      </c>
      <c r="H613" s="10"/>
      <c r="I613" s="42"/>
      <c r="J613" s="10"/>
      <c r="K613" s="10" t="n">
        <v>89189395187</v>
      </c>
      <c r="L613" s="85"/>
      <c r="M613" s="82" t="s">
        <v>25</v>
      </c>
      <c r="N613" s="82" t="s">
        <v>25</v>
      </c>
      <c r="O613" s="10" t="s">
        <v>4174</v>
      </c>
      <c r="P613" s="10"/>
    </row>
    <row r="614" customFormat="false" ht="33.75" hidden="false" customHeight="true" outlineLevel="0" collapsed="false">
      <c r="A614" s="18" t="s">
        <v>3801</v>
      </c>
      <c r="B614" s="18" t="s">
        <v>2781</v>
      </c>
      <c r="C614" s="19" t="s">
        <v>2550</v>
      </c>
      <c r="D614" s="19" t="s">
        <v>3579</v>
      </c>
      <c r="E614" s="19"/>
      <c r="F614" s="19" t="s">
        <v>3580</v>
      </c>
      <c r="G614" s="18" t="s">
        <v>23</v>
      </c>
      <c r="H614" s="19" t="s">
        <v>3580</v>
      </c>
      <c r="I614" s="19"/>
      <c r="J614" s="19"/>
      <c r="K614" s="19" t="n">
        <v>89615134542</v>
      </c>
      <c r="L614" s="18" t="s">
        <v>3024</v>
      </c>
      <c r="M614" s="18" t="s">
        <v>42</v>
      </c>
      <c r="N614" s="18" t="s">
        <v>59</v>
      </c>
      <c r="O614" s="19" t="s">
        <v>3580</v>
      </c>
      <c r="P614" s="19" t="s">
        <v>2555</v>
      </c>
      <c r="Q614" s="164"/>
    </row>
    <row r="615" customFormat="false" ht="33.75" hidden="false" customHeight="true" outlineLevel="0" collapsed="false">
      <c r="A615" s="18" t="s">
        <v>4494</v>
      </c>
      <c r="B615" s="18" t="s">
        <v>2494</v>
      </c>
      <c r="C615" s="19" t="s">
        <v>3367</v>
      </c>
      <c r="D615" s="19" t="s">
        <v>3368</v>
      </c>
      <c r="E615" s="19"/>
      <c r="F615" s="19" t="s">
        <v>4495</v>
      </c>
      <c r="G615" s="18" t="s">
        <v>23</v>
      </c>
      <c r="H615" s="19" t="s">
        <v>4495</v>
      </c>
      <c r="I615" s="19"/>
      <c r="J615" s="19"/>
      <c r="K615" s="19" t="n">
        <v>89183319116</v>
      </c>
      <c r="L615" s="18"/>
      <c r="M615" s="18" t="s">
        <v>42</v>
      </c>
      <c r="N615" s="18" t="s">
        <v>59</v>
      </c>
      <c r="O615" s="19" t="s">
        <v>3371</v>
      </c>
      <c r="P615" s="19" t="s">
        <v>3372</v>
      </c>
      <c r="Q615" s="164"/>
    </row>
    <row r="616" customFormat="false" ht="42" hidden="false" customHeight="true" outlineLevel="0" collapsed="false">
      <c r="A616" s="18" t="s">
        <v>4496</v>
      </c>
      <c r="B616" s="18" t="s">
        <v>2494</v>
      </c>
      <c r="C616" s="19" t="s">
        <v>4497</v>
      </c>
      <c r="D616" s="19" t="s">
        <v>3422</v>
      </c>
      <c r="E616" s="19"/>
      <c r="F616" s="19" t="s">
        <v>4498</v>
      </c>
      <c r="G616" s="18" t="s">
        <v>32</v>
      </c>
      <c r="H616" s="34" t="s">
        <v>10</v>
      </c>
      <c r="I616" s="19" t="s">
        <v>4499</v>
      </c>
      <c r="J616" s="19"/>
      <c r="K616" s="19" t="n">
        <v>89528166664</v>
      </c>
      <c r="L616" s="18"/>
      <c r="M616" s="18" t="s">
        <v>42</v>
      </c>
      <c r="N616" s="18" t="s">
        <v>59</v>
      </c>
      <c r="O616" s="19" t="s">
        <v>3426</v>
      </c>
      <c r="P616" s="19" t="s">
        <v>4500</v>
      </c>
      <c r="Q616" s="164"/>
    </row>
    <row r="617" customFormat="false" ht="43.5" hidden="false" customHeight="true" outlineLevel="0" collapsed="false">
      <c r="A617" s="393" t="n">
        <v>603</v>
      </c>
      <c r="B617" s="393" t="s">
        <v>2494</v>
      </c>
      <c r="C617" s="123" t="s">
        <v>4159</v>
      </c>
      <c r="D617" s="123" t="s">
        <v>3434</v>
      </c>
      <c r="E617" s="123"/>
      <c r="F617" s="123" t="s">
        <v>3435</v>
      </c>
      <c r="G617" s="393" t="s">
        <v>23</v>
      </c>
      <c r="H617" s="123" t="s">
        <v>4070</v>
      </c>
      <c r="I617" s="123"/>
      <c r="J617" s="123"/>
      <c r="K617" s="123"/>
      <c r="L617" s="393"/>
      <c r="M617" s="393" t="s">
        <v>25</v>
      </c>
      <c r="N617" s="393"/>
      <c r="O617" s="123" t="s">
        <v>4160</v>
      </c>
      <c r="P617" s="123"/>
      <c r="Q617" s="179"/>
    </row>
    <row r="618" customFormat="false" ht="43.5" hidden="false" customHeight="true" outlineLevel="0" collapsed="false">
      <c r="A618" s="9" t="n">
        <v>604</v>
      </c>
      <c r="B618" s="9" t="s">
        <v>2494</v>
      </c>
      <c r="C618" s="10" t="s">
        <v>3439</v>
      </c>
      <c r="D618" s="10" t="s">
        <v>4161</v>
      </c>
      <c r="E618" s="10"/>
      <c r="F618" s="10" t="s">
        <v>4162</v>
      </c>
      <c r="G618" s="9" t="s">
        <v>23</v>
      </c>
      <c r="H618" s="10" t="s">
        <v>4070</v>
      </c>
      <c r="I618" s="10" t="s">
        <v>4163</v>
      </c>
      <c r="J618" s="10"/>
      <c r="K618" s="10" t="n">
        <v>89096209200</v>
      </c>
      <c r="L618" s="9"/>
      <c r="M618" s="9" t="s">
        <v>25</v>
      </c>
      <c r="N618" s="9" t="s">
        <v>25</v>
      </c>
      <c r="O618" s="10" t="s">
        <v>4164</v>
      </c>
      <c r="P618" s="10"/>
      <c r="Q618" s="163"/>
    </row>
    <row r="619" customFormat="false" ht="15.75" hidden="false" customHeight="true" outlineLevel="0" collapsed="false">
      <c r="A619" s="203"/>
      <c r="B619" s="38"/>
      <c r="C619" s="24"/>
      <c r="D619" s="38"/>
      <c r="E619" s="38"/>
      <c r="F619" s="63"/>
      <c r="G619" s="63"/>
      <c r="H619" s="63"/>
      <c r="I619" s="63"/>
      <c r="J619" s="38"/>
      <c r="K619" s="38"/>
      <c r="L619" s="63"/>
      <c r="N619" s="63"/>
      <c r="O619" s="63"/>
      <c r="P619" s="38"/>
    </row>
    <row r="620" customFormat="false" ht="15.75" hidden="false" customHeight="true" outlineLevel="0" collapsed="false">
      <c r="A620" s="203"/>
      <c r="B620" s="38"/>
      <c r="C620" s="24"/>
      <c r="D620" s="38"/>
      <c r="E620" s="38"/>
      <c r="F620" s="63"/>
      <c r="G620" s="63"/>
      <c r="H620" s="63"/>
      <c r="I620" s="63"/>
      <c r="J620" s="38"/>
      <c r="K620" s="38"/>
      <c r="L620" s="63"/>
      <c r="M620" s="205"/>
      <c r="N620" s="63"/>
      <c r="O620" s="63"/>
      <c r="P620" s="38"/>
    </row>
    <row r="621" customFormat="false" ht="36" hidden="false" customHeight="true" outlineLevel="0" collapsed="false">
      <c r="A621" s="203"/>
      <c r="B621" s="38"/>
      <c r="C621" s="24"/>
      <c r="D621" s="38"/>
      <c r="E621" s="38"/>
      <c r="F621" s="8"/>
      <c r="G621" s="63"/>
      <c r="H621" s="63"/>
      <c r="I621" s="63"/>
      <c r="J621" s="38"/>
      <c r="K621" s="38"/>
      <c r="L621" s="63"/>
      <c r="M621" s="205"/>
      <c r="N621" s="63"/>
      <c r="O621" s="63"/>
      <c r="P621" s="38"/>
    </row>
    <row r="622" customFormat="false" ht="15.75" hidden="false" customHeight="true" outlineLevel="0" collapsed="false">
      <c r="A622" s="203"/>
      <c r="B622" s="38"/>
      <c r="C622" s="24"/>
      <c r="D622" s="38"/>
      <c r="E622" s="38"/>
      <c r="F622" s="63"/>
      <c r="G622" s="63"/>
      <c r="H622" s="63"/>
      <c r="I622" s="63"/>
      <c r="J622" s="38"/>
      <c r="K622" s="38"/>
      <c r="L622" s="63"/>
      <c r="M622" s="205"/>
      <c r="N622" s="63"/>
      <c r="O622" s="63"/>
      <c r="P622" s="38"/>
    </row>
    <row r="623" customFormat="false" ht="15.75" hidden="false" customHeight="true" outlineLevel="0" collapsed="false">
      <c r="A623" s="203"/>
      <c r="B623" s="38"/>
      <c r="C623" s="24"/>
      <c r="D623" s="38"/>
      <c r="E623" s="38"/>
      <c r="F623" s="63"/>
      <c r="G623" s="63"/>
      <c r="H623" s="63"/>
      <c r="I623" s="63"/>
      <c r="J623" s="38"/>
      <c r="K623" s="38"/>
      <c r="L623" s="63"/>
      <c r="M623" s="205"/>
      <c r="N623" s="63"/>
      <c r="O623" s="63"/>
      <c r="P623" s="38"/>
    </row>
    <row r="624" customFormat="false" ht="15.75" hidden="false" customHeight="true" outlineLevel="0" collapsed="false">
      <c r="A624" s="203"/>
      <c r="B624" s="38"/>
      <c r="C624" s="24"/>
      <c r="D624" s="38"/>
      <c r="E624" s="38"/>
      <c r="F624" s="63"/>
      <c r="G624" s="63"/>
      <c r="H624" s="63"/>
      <c r="I624" s="63"/>
      <c r="J624" s="38"/>
      <c r="K624" s="38"/>
      <c r="L624" s="63"/>
      <c r="M624" s="205"/>
      <c r="N624" s="63"/>
      <c r="O624" s="63"/>
      <c r="P624" s="38"/>
    </row>
    <row r="625" customFormat="false" ht="15.75" hidden="false" customHeight="true" outlineLevel="0" collapsed="false">
      <c r="A625" s="203"/>
      <c r="B625" s="38"/>
      <c r="C625" s="24"/>
      <c r="D625" s="38"/>
      <c r="E625" s="38"/>
      <c r="F625" s="63"/>
      <c r="G625" s="63"/>
      <c r="H625" s="63"/>
      <c r="I625" s="63"/>
      <c r="J625" s="38"/>
      <c r="K625" s="38"/>
      <c r="L625" s="63"/>
      <c r="M625" s="205"/>
      <c r="N625" s="63"/>
      <c r="O625" s="63"/>
      <c r="P625" s="38"/>
    </row>
  </sheetData>
  <conditionalFormatting sqref="A1:Q1">
    <cfRule type="expression" priority="2" aboveAverage="0" equalAverage="0" bottom="0" percent="0" rank="0" text="" dxfId="10">
      <formula>LEN(TRIM(A1))&gt;0</formula>
    </cfRule>
  </conditionalFormatting>
  <conditionalFormatting sqref="F619:F625">
    <cfRule type="expression" priority="3" aboveAverage="0" equalAverage="0" bottom="0" percent="0" rank="0" text="" dxfId="10">
      <formula>LEN(TRIM(F619))&gt;0</formula>
    </cfRule>
  </conditionalFormatting>
  <dataValidations count="1">
    <dataValidation allowBlank="true" errorStyle="stop" operator="between" showDropDown="false" showErrorMessage="false" showInputMessage="false" sqref="G2:G618" type="list">
      <formula1>"Да,Сезонно,Нет,н/у,"</formula1>
      <formula2>0</formula2>
    </dataValidation>
  </dataValidations>
  <hyperlinks>
    <hyperlink ref="I4" r:id="rId2" display="drozdseal@mail.ru"/>
    <hyperlink ref="I17" r:id="rId3" display="a0470101@yandex.ru"/>
    <hyperlink ref="I27" r:id="rId4" display="graf.61@bk.ru"/>
    <hyperlink ref="I61" r:id="rId5" display="denis050575@yandex.ru"/>
    <hyperlink ref="I62" r:id="rId6" display="klerik1993@mail.ru"/>
    <hyperlink ref="I73" r:id="rId7" display="zygalov.evgenii@mail.ru"/>
    <hyperlink ref="I75" r:id="rId8" display="natusik1963@yandex.ru"/>
    <hyperlink ref="I78" r:id="rId9" display="kiselevanadezhda9129192@mail.ru"/>
    <hyperlink ref="I82" r:id="rId10" display="fedaenih@yandex.ru"/>
    <hyperlink ref="I114" r:id="rId11" display="Sanya93rus@mail.ru"/>
    <hyperlink ref="I115" r:id="rId12" display="sunburst@inbox.ru"/>
    <hyperlink ref="I116" r:id="rId13" display="kylikova.T@mail.ru"/>
    <hyperlink ref="I118" r:id="rId14" display="anna-poleva@yandex.ru"/>
    <hyperlink ref="I123" r:id="rId15" display="a.svetlichny@bk.ru"/>
    <hyperlink ref="I129" r:id="rId16" display="khaybulor1980@mail.ru"/>
    <hyperlink ref="I141" r:id="rId17" display="lena_ovhinnikova@mail.ru"/>
    <hyperlink ref="I159" r:id="rId18" display="reznik.vas@gmail.com"/>
    <hyperlink ref="I190" r:id="rId19" display="esipov-cto1@yandex.ru"/>
    <hyperlink ref="I210" r:id="rId20" display="spektr-shop@yandex.ru"/>
    <hyperlink ref="I220" r:id="rId21" display="sveta.nikhaeva@yandex.ru"/>
    <hyperlink ref="I230" r:id="rId22" display="donut-s@mail.ru"/>
    <hyperlink ref="I260" r:id="rId23" display="l.korneyeva@mail.ru"/>
    <hyperlink ref="I262" r:id="rId24" display="valkonata74@mail.ru"/>
    <hyperlink ref="I263" r:id="rId25" display="valkonata74@mail.ru"/>
    <hyperlink ref="I272" r:id="rId26" display="e.kirakosova@mail.ru"/>
    <hyperlink ref="I289" r:id="rId27" display="n.shkabarnya@tgk.gazprom.ru"/>
    <hyperlink ref="I299" r:id="rId28" display="boiko3524@gmail.com"/>
    <hyperlink ref="I300" r:id="rId29" display="kunage@mail.ru"/>
    <hyperlink ref="I309" r:id="rId30" display="b150390@yandex.ru"/>
    <hyperlink ref="I339" r:id="rId31" display="27savvateev@gmail.com"/>
    <hyperlink ref="I361" r:id="rId32" display="yandi75@mail.ru"/>
    <hyperlink ref="I374" r:id="rId33" display="lyudmila.v818@gmail.com"/>
    <hyperlink ref="I386" r:id="rId34" display="t.volokhova50@mail.ru"/>
    <hyperlink ref="I397" r:id="rId35" display="olga.ihata@yandex.ru"/>
    <hyperlink ref="I402" r:id="rId36" display="rekling.ira@mail.ru"/>
    <hyperlink ref="I414" r:id="rId37" display="krivtcov.yarik@gmail.com"/>
    <hyperlink ref="I415" r:id="rId38" display="comvel.ru@mail.ru"/>
    <hyperlink ref="I421" r:id="rId39" display="kiralite07@gmail.com"/>
    <hyperlink ref="I427" r:id="rId40" display="dr-voronova@rambler.ru"/>
    <hyperlink ref="I429" r:id="rId41" display="yamshchikov.14@mail.ru"/>
    <hyperlink ref="I430" r:id="rId42" display="churdinan@mail.ru"/>
    <hyperlink ref="I431" r:id="rId43" display="igor.guzhov.68@mail.ru"/>
    <hyperlink ref="I433" r:id="rId44" display="nikolaevna.1922@mail.ru"/>
    <hyperlink ref="I445" r:id="rId45" display="isidor78@mail.ru"/>
    <hyperlink ref="I460" r:id="rId46" display="114vv1941an@mail.ru"/>
    <hyperlink ref="I463" r:id="rId47" display="wasja2121gugl@gmail.com"/>
    <hyperlink ref="I465" r:id="rId48" display="soberspot@gmail.com"/>
    <hyperlink ref="I466" r:id="rId49" display="mnp26061978@mail.ru"/>
    <hyperlink ref="I471" r:id="rId50" display="katenev.80@mail.ru"/>
    <hyperlink ref="I473" r:id="rId51" display="alex.itk@yandex.ru"/>
    <hyperlink ref="I480" r:id="rId52" display="galaktika12@gmail.com"/>
    <hyperlink ref="I485" r:id="rId53" display="vladzor@mail.ru"/>
    <hyperlink ref="I498" r:id="rId54" display="tatyana020868@mail.ru"/>
    <hyperlink ref="I531" r:id="rId55" display="raiwan@bk.ru"/>
    <hyperlink ref="I539" r:id="rId56" display="ten.ol@yandex.ru"/>
    <hyperlink ref="I555" r:id="rId57" display="kvarta315@mail.ru"/>
    <hyperlink ref="I567" r:id="rId58" display="vsol-kr@yandex.ru"/>
    <hyperlink ref="I569" r:id="rId59" display="89604903132@mail.ru"/>
    <hyperlink ref="I575" r:id="rId60" display="pleshivtzeva.tatyana@yandex.ru"/>
    <hyperlink ref="I576" r:id="rId61" display="pleshivtzeva.tatyana@yandex.ru"/>
    <hyperlink ref="I583" r:id="rId62" display="art.v8706@gmail.com"/>
    <hyperlink ref="I585" r:id="rId63" display="t.gala@mail.ru"/>
    <hyperlink ref="I588" r:id="rId64" display="vvf7723@gmail.com"/>
    <hyperlink ref="I593" r:id="rId65" display="kola_19661966@mail.ru"/>
    <hyperlink ref="I612" r:id="rId66" display="paninvtpi@mail.ru"/>
  </hyperlink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6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0" width="33.25"/>
    <col collapsed="false" customWidth="true" hidden="false" outlineLevel="0" max="4" min="4" style="0" width="15.75"/>
    <col collapsed="false" customWidth="true" hidden="false" outlineLevel="0" max="5" min="5" style="0" width="25.13"/>
    <col collapsed="false" customWidth="true" hidden="false" outlineLevel="0" max="6" min="6" style="0" width="16"/>
    <col collapsed="false" customWidth="true" hidden="false" outlineLevel="0" max="7" min="7" style="0" width="13.38"/>
    <col collapsed="false" customWidth="true" hidden="false" outlineLevel="0" max="8" min="8" style="0" width="12.5"/>
    <col collapsed="false" customWidth="true" hidden="false" outlineLevel="0" max="9" min="9" style="0" width="20.26"/>
    <col collapsed="false" customWidth="true" hidden="false" outlineLevel="0" max="10" min="10" style="0" width="14.25"/>
    <col collapsed="false" customWidth="true" hidden="false" outlineLevel="0" max="11" min="11" style="0" width="55.88"/>
  </cols>
  <sheetData>
    <row r="1" customFormat="false" ht="42.75" hidden="false" customHeight="true" outlineLevel="0" collapsed="false">
      <c r="A1" s="491" t="s">
        <v>4501</v>
      </c>
      <c r="B1" s="491" t="s">
        <v>3</v>
      </c>
      <c r="C1" s="492" t="s">
        <v>4502</v>
      </c>
      <c r="D1" s="491" t="s">
        <v>4503</v>
      </c>
      <c r="E1" s="491" t="s">
        <v>10</v>
      </c>
      <c r="F1" s="491" t="s">
        <v>12</v>
      </c>
      <c r="G1" s="491" t="s">
        <v>4504</v>
      </c>
      <c r="H1" s="493" t="s">
        <v>4505</v>
      </c>
      <c r="I1" s="491" t="s">
        <v>4506</v>
      </c>
      <c r="J1" s="494" t="s">
        <v>3809</v>
      </c>
      <c r="K1" s="494" t="s">
        <v>18</v>
      </c>
    </row>
    <row r="2" customFormat="false" ht="18.75" hidden="false" customHeight="true" outlineLevel="0" collapsed="false">
      <c r="A2" s="495" t="n">
        <f aca="false">Реестр!A3</f>
        <v>2</v>
      </c>
      <c r="B2" s="495" t="str">
        <f aca="false">Реестр!B3</f>
        <v>Светлая</v>
      </c>
      <c r="C2" s="496" t="str">
        <f aca="false">Реестр!C3</f>
        <v>Осипян Гурген Юрьевич</v>
      </c>
      <c r="D2" s="495" t="str">
        <f aca="false">Реестр!G3</f>
        <v>Нет</v>
      </c>
      <c r="E2" s="495" t="str">
        <f aca="false">Реестр!I3</f>
        <v>gurgenosipyan1954@gmail.com</v>
      </c>
      <c r="F2" s="497" t="n">
        <f aca="false">Реестр!K3</f>
        <v>89181103675</v>
      </c>
      <c r="G2" s="498" t="n">
        <v>4</v>
      </c>
      <c r="H2" s="499"/>
      <c r="I2" s="500" t="n">
        <v>43427</v>
      </c>
      <c r="J2" s="498" t="n">
        <v>1407300550</v>
      </c>
      <c r="K2" s="499"/>
    </row>
    <row r="3" customFormat="false" ht="18.75" hidden="false" customHeight="true" outlineLevel="0" collapsed="false">
      <c r="A3" s="495" t="n">
        <f aca="false">Реестр!A4</f>
        <v>3</v>
      </c>
      <c r="B3" s="495" t="str">
        <f aca="false">Реестр!B4</f>
        <v>Светлая</v>
      </c>
      <c r="C3" s="496" t="str">
        <f aca="false">Реестр!C4</f>
        <v>Дроздов Сергей Алексеевич</v>
      </c>
      <c r="D3" s="495" t="str">
        <f aca="false">Реестр!G4</f>
        <v>Да</v>
      </c>
      <c r="E3" s="501" t="str">
        <f aca="false">Реестр!I4</f>
        <v>drozdseal@mail.ru</v>
      </c>
      <c r="F3" s="497" t="n">
        <f aca="false">Реестр!K4</f>
        <v>89181702262</v>
      </c>
      <c r="G3" s="499"/>
      <c r="H3" s="498" t="n">
        <v>1</v>
      </c>
      <c r="I3" s="502" t="n">
        <v>43311</v>
      </c>
      <c r="J3" s="498" t="n">
        <v>1407300227</v>
      </c>
      <c r="K3" s="498"/>
    </row>
    <row r="4" customFormat="false" ht="30" hidden="false" customHeight="true" outlineLevel="0" collapsed="false">
      <c r="A4" s="495" t="n">
        <f aca="false">Реестр!A5</f>
        <v>4</v>
      </c>
      <c r="B4" s="495" t="str">
        <f aca="false">Реестр!B5</f>
        <v>Светлая</v>
      </c>
      <c r="C4" s="496" t="str">
        <f aca="false">Реестр!C5</f>
        <v>Исраелян Нвер Кароевич</v>
      </c>
      <c r="D4" s="495" t="str">
        <f aca="false">Реестр!G5</f>
        <v>Да</v>
      </c>
      <c r="E4" s="495" t="str">
        <f aca="false">Реестр!I5</f>
        <v>israelyannver3@mail.ru</v>
      </c>
      <c r="F4" s="497" t="n">
        <f aca="false">Реестр!K5</f>
        <v>89508624990</v>
      </c>
      <c r="G4" s="498" t="n">
        <v>3</v>
      </c>
      <c r="H4" s="499"/>
      <c r="I4" s="502" t="n">
        <v>42875</v>
      </c>
      <c r="J4" s="498" t="n">
        <v>1407300124</v>
      </c>
      <c r="K4" s="499"/>
    </row>
    <row r="5" customFormat="false" ht="18.75" hidden="false" customHeight="true" outlineLevel="0" collapsed="false">
      <c r="A5" s="495" t="n">
        <f aca="false">Реестр!A6</f>
        <v>5</v>
      </c>
      <c r="B5" s="495" t="str">
        <f aca="false">Реестр!B6</f>
        <v>Светлая</v>
      </c>
      <c r="C5" s="496" t="str">
        <f aca="false">Реестр!C6</f>
        <v>Осюшкина Светлана Викторовна</v>
      </c>
      <c r="D5" s="495" t="str">
        <f aca="false">Реестр!G6</f>
        <v>Да</v>
      </c>
      <c r="E5" s="495" t="n">
        <f aca="false">Реестр!I6</f>
        <v>0</v>
      </c>
      <c r="F5" s="497" t="n">
        <f aca="false">Реестр!K6</f>
        <v>89284428473</v>
      </c>
      <c r="G5" s="499"/>
      <c r="H5" s="499"/>
      <c r="I5" s="499"/>
      <c r="J5" s="498" t="n">
        <v>1407300228</v>
      </c>
      <c r="K5" s="498" t="s">
        <v>4507</v>
      </c>
    </row>
    <row r="6" customFormat="false" ht="18.75" hidden="false" customHeight="true" outlineLevel="0" collapsed="false">
      <c r="A6" s="495" t="n">
        <f aca="false">Реестр!A7</f>
        <v>6</v>
      </c>
      <c r="B6" s="495" t="str">
        <f aca="false">Реестр!B7</f>
        <v>Светлая</v>
      </c>
      <c r="C6" s="496" t="str">
        <f aca="false">Реестр!C7</f>
        <v>Москаленко Юрий Александрович</v>
      </c>
      <c r="D6" s="495" t="str">
        <f aca="false">Реестр!G7</f>
        <v>Нет</v>
      </c>
      <c r="E6" s="495" t="n">
        <f aca="false">Реестр!I7</f>
        <v>0</v>
      </c>
      <c r="F6" s="497" t="n">
        <f aca="false">Реестр!K7</f>
        <v>89182563539</v>
      </c>
      <c r="G6" s="498" t="n">
        <v>2</v>
      </c>
      <c r="H6" s="499"/>
      <c r="I6" s="502" t="n">
        <v>43484</v>
      </c>
      <c r="J6" s="498" t="n">
        <v>1407300087</v>
      </c>
      <c r="K6" s="499"/>
    </row>
    <row r="7" customFormat="false" ht="18.75" hidden="false" customHeight="true" outlineLevel="0" collapsed="false">
      <c r="A7" s="495" t="n">
        <f aca="false">Реестр!A8</f>
        <v>7</v>
      </c>
      <c r="B7" s="495" t="str">
        <f aca="false">Реестр!B8</f>
        <v>Светлая</v>
      </c>
      <c r="C7" s="496" t="str">
        <f aca="false">Реестр!C8</f>
        <v>Голиадзе Эмилия Элизбаровна</v>
      </c>
      <c r="D7" s="495" t="str">
        <f aca="false">Реестр!G8</f>
        <v>Да</v>
      </c>
      <c r="E7" s="495" t="str">
        <f aca="false">Реестр!I8</f>
        <v>Labuznova892652@yandex.ru</v>
      </c>
      <c r="F7" s="497" t="str">
        <f aca="false">Реестр!K8</f>
        <v>89186366156, 89183909131, 89604969307</v>
      </c>
      <c r="G7" s="499"/>
      <c r="H7" s="498" t="n">
        <v>1</v>
      </c>
      <c r="I7" s="499"/>
      <c r="J7" s="498" t="n">
        <v>1407300229</v>
      </c>
      <c r="K7" s="498" t="s">
        <v>4508</v>
      </c>
    </row>
    <row r="8" customFormat="false" ht="18.75" hidden="false" customHeight="true" outlineLevel="0" collapsed="false">
      <c r="A8" s="495" t="n">
        <f aca="false">Реестр!A9</f>
        <v>8</v>
      </c>
      <c r="B8" s="495" t="str">
        <f aca="false">Реестр!B9</f>
        <v>Светлая</v>
      </c>
      <c r="C8" s="496" t="str">
        <f aca="false">Реестр!C9</f>
        <v>Стрельников Андрей Владимирович</v>
      </c>
      <c r="D8" s="495" t="str">
        <f aca="false">Реестр!G9</f>
        <v>Да</v>
      </c>
      <c r="E8" s="495" t="str">
        <f aca="false">Реестр!I9</f>
        <v>antonenko_aa93@mail.ru</v>
      </c>
      <c r="F8" s="497" t="n">
        <f aca="false">Реестр!K9</f>
        <v>89615008013</v>
      </c>
      <c r="G8" s="498" t="n">
        <v>3</v>
      </c>
      <c r="H8" s="499"/>
      <c r="I8" s="502" t="n">
        <v>43211</v>
      </c>
      <c r="J8" s="498" t="n">
        <v>1407300230</v>
      </c>
      <c r="K8" s="499"/>
    </row>
    <row r="9" customFormat="false" ht="18.75" hidden="false" customHeight="true" outlineLevel="0" collapsed="false">
      <c r="A9" s="495" t="n">
        <f aca="false">Реестр!A10</f>
        <v>9</v>
      </c>
      <c r="B9" s="495" t="str">
        <f aca="false">Реестр!B10</f>
        <v>Светлая</v>
      </c>
      <c r="C9" s="496" t="str">
        <f aca="false">Реестр!C10</f>
        <v>Балабанов Юрий Анатольевич</v>
      </c>
      <c r="D9" s="495" t="str">
        <f aca="false">Реестр!G10</f>
        <v>Сезонно</v>
      </c>
      <c r="E9" s="495" t="str">
        <f aca="false">Реестр!I10</f>
        <v>rx6cm@mail.ru</v>
      </c>
      <c r="F9" s="497" t="n">
        <f aca="false">Реестр!K10</f>
        <v>89180137838</v>
      </c>
      <c r="G9" s="499"/>
      <c r="H9" s="498" t="n">
        <v>1</v>
      </c>
      <c r="I9" s="502" t="n">
        <v>43850</v>
      </c>
      <c r="J9" s="498" t="n">
        <v>1407300146</v>
      </c>
      <c r="K9" s="499"/>
    </row>
    <row r="10" customFormat="false" ht="18.75" hidden="false" customHeight="true" outlineLevel="0" collapsed="false">
      <c r="A10" s="495" t="n">
        <f aca="false">Реестр!A11</f>
        <v>10</v>
      </c>
      <c r="B10" s="495" t="str">
        <f aca="false">Реестр!B11</f>
        <v>Светлая</v>
      </c>
      <c r="C10" s="496" t="str">
        <f aca="false">Реестр!C11</f>
        <v>Сапрыкин Денис Владимирович</v>
      </c>
      <c r="D10" s="495" t="str">
        <f aca="false">Реестр!G11</f>
        <v>Да</v>
      </c>
      <c r="E10" s="495" t="str">
        <f aca="false">Реестр!I11</f>
        <v>denya1981@mail.ru</v>
      </c>
      <c r="F10" s="497" t="n">
        <f aca="false">Реестр!K11</f>
        <v>89184531662</v>
      </c>
      <c r="G10" s="498" t="n">
        <v>2</v>
      </c>
      <c r="H10" s="499"/>
      <c r="I10" s="502" t="n">
        <v>42973</v>
      </c>
      <c r="J10" s="498" t="n">
        <v>1407300023</v>
      </c>
      <c r="K10" s="499"/>
    </row>
    <row r="11" customFormat="false" ht="18.75" hidden="false" customHeight="true" outlineLevel="0" collapsed="false">
      <c r="A11" s="495" t="n">
        <f aca="false">Реестр!A12</f>
        <v>11</v>
      </c>
      <c r="B11" s="495" t="str">
        <f aca="false">Реестр!B12</f>
        <v>Светлая</v>
      </c>
      <c r="C11" s="496" t="str">
        <f aca="false">Реестр!C12</f>
        <v>Гайдукова Ольга Борисовна</v>
      </c>
      <c r="D11" s="495" t="str">
        <f aca="false">Реестр!G12</f>
        <v>Да</v>
      </c>
      <c r="E11" s="495" t="str">
        <f aca="false">Реестр!I12</f>
        <v>manastasiya@bk.ru</v>
      </c>
      <c r="F11" s="497" t="n">
        <f aca="false">Реестр!K12</f>
        <v>89604892390</v>
      </c>
      <c r="G11" s="499"/>
      <c r="H11" s="499"/>
      <c r="I11" s="499"/>
      <c r="J11" s="498" t="n">
        <v>1407300104</v>
      </c>
      <c r="K11" s="498" t="s">
        <v>4507</v>
      </c>
    </row>
    <row r="12" customFormat="false" ht="24" hidden="false" customHeight="true" outlineLevel="0" collapsed="false">
      <c r="A12" s="495" t="n">
        <f aca="false">Реестр!A13</f>
        <v>12</v>
      </c>
      <c r="B12" s="495" t="str">
        <f aca="false">Реестр!B13</f>
        <v>Светлая</v>
      </c>
      <c r="C12" s="496" t="str">
        <f aca="false">Реестр!C13</f>
        <v>Третьякова Ольга Александровна</v>
      </c>
      <c r="D12" s="495" t="str">
        <f aca="false">Реестр!G13</f>
        <v>Да</v>
      </c>
      <c r="E12" s="495" t="str">
        <f aca="false">Реестр!I13</f>
        <v>olga041069@mail.ru</v>
      </c>
      <c r="F12" s="497" t="n">
        <f aca="false">Реестр!K13</f>
        <v>89528528357</v>
      </c>
      <c r="G12" s="498" t="n">
        <v>1</v>
      </c>
      <c r="H12" s="499"/>
      <c r="I12" s="502" t="n">
        <v>42875</v>
      </c>
      <c r="J12" s="498" t="n">
        <v>1407300137</v>
      </c>
      <c r="K12" s="499"/>
    </row>
    <row r="13" customFormat="false" ht="18.75" hidden="false" customHeight="true" outlineLevel="0" collapsed="false">
      <c r="A13" s="495" t="n">
        <f aca="false">Реестр!A14</f>
        <v>13</v>
      </c>
      <c r="B13" s="495" t="str">
        <f aca="false">Реестр!B14</f>
        <v>Светлая</v>
      </c>
      <c r="C13" s="496" t="str">
        <f aca="false">Реестр!C14</f>
        <v>Смирнов Геннадий Семенович</v>
      </c>
      <c r="D13" s="495" t="str">
        <f aca="false">Реестр!G14</f>
        <v>Да</v>
      </c>
      <c r="E13" s="495" t="n">
        <f aca="false">Реестр!I14</f>
        <v>0</v>
      </c>
      <c r="F13" s="497" t="n">
        <f aca="false">Реестр!K14</f>
        <v>89530933005</v>
      </c>
      <c r="G13" s="498" t="n">
        <v>3</v>
      </c>
      <c r="H13" s="499"/>
      <c r="I13" s="502" t="n">
        <v>42966</v>
      </c>
      <c r="J13" s="498" t="n">
        <v>1407300044</v>
      </c>
      <c r="K13" s="499"/>
    </row>
    <row r="14" customFormat="false" ht="18.75" hidden="false" customHeight="true" outlineLevel="0" collapsed="false">
      <c r="A14" s="495" t="n">
        <f aca="false">Реестр!A15</f>
        <v>14</v>
      </c>
      <c r="B14" s="495" t="str">
        <f aca="false">Реестр!B15</f>
        <v>Светлая</v>
      </c>
      <c r="C14" s="496" t="str">
        <f aca="false">Реестр!C15</f>
        <v>Смирнова Анастасия Викторовна</v>
      </c>
      <c r="D14" s="495" t="str">
        <f aca="false">Реестр!G15</f>
        <v>Да</v>
      </c>
      <c r="E14" s="495" t="str">
        <f aca="false">Реестр!I15</f>
        <v>nastya.akinina.94@mail.ru</v>
      </c>
      <c r="F14" s="497" t="str">
        <f aca="false">Реестр!K15</f>
        <v>89996351879, 89964068260</v>
      </c>
      <c r="G14" s="499"/>
      <c r="H14" s="499"/>
      <c r="I14" s="499"/>
      <c r="J14" s="498" t="n">
        <v>1407300262</v>
      </c>
      <c r="K14" s="498" t="s">
        <v>4507</v>
      </c>
    </row>
    <row r="15" customFormat="false" ht="39" hidden="false" customHeight="true" outlineLevel="0" collapsed="false">
      <c r="A15" s="495" t="n">
        <f aca="false">Реестр!A16</f>
        <v>15</v>
      </c>
      <c r="B15" s="495" t="str">
        <f aca="false">Реестр!B16</f>
        <v>Светлая</v>
      </c>
      <c r="C15" s="496" t="str">
        <f aca="false">Реестр!C16</f>
        <v>Макаренко Александр Владимирович</v>
      </c>
      <c r="D15" s="495" t="str">
        <f aca="false">Реестр!G16</f>
        <v>Нет</v>
      </c>
      <c r="E15" s="495" t="str">
        <f aca="false">Реестр!I16</f>
        <v>makar7902@mail.ru</v>
      </c>
      <c r="F15" s="497" t="n">
        <f aca="false">Реестр!K16</f>
        <v>89852740299</v>
      </c>
      <c r="G15" s="498" t="n">
        <v>2</v>
      </c>
      <c r="H15" s="499"/>
      <c r="I15" s="502" t="n">
        <v>42875</v>
      </c>
      <c r="J15" s="498" t="n">
        <v>1407300048</v>
      </c>
      <c r="K15" s="499"/>
    </row>
    <row r="16" customFormat="false" ht="30.75" hidden="false" customHeight="true" outlineLevel="0" collapsed="false">
      <c r="A16" s="495" t="n">
        <f aca="false">Реестр!A17</f>
        <v>16</v>
      </c>
      <c r="B16" s="495" t="str">
        <f aca="false">Реестр!B17</f>
        <v>Светлая</v>
      </c>
      <c r="C16" s="496" t="str">
        <f aca="false">Реестр!C17</f>
        <v>Аксёнова Наталья Викторовна</v>
      </c>
      <c r="D16" s="495" t="str">
        <f aca="false">Реестр!G17</f>
        <v>Да</v>
      </c>
      <c r="E16" s="501" t="str">
        <f aca="false">Реестр!I17</f>
        <v>a0470101@yandex.ru</v>
      </c>
      <c r="F16" s="497" t="n">
        <f aca="false">Реестр!K17</f>
        <v>89180358677</v>
      </c>
      <c r="G16" s="499"/>
      <c r="H16" s="499"/>
      <c r="I16" s="499"/>
      <c r="J16" s="498" t="n">
        <v>1407300231</v>
      </c>
      <c r="K16" s="498" t="s">
        <v>4507</v>
      </c>
    </row>
    <row r="17" customFormat="false" ht="34.5" hidden="false" customHeight="true" outlineLevel="0" collapsed="false">
      <c r="A17" s="495" t="n">
        <f aca="false">Реестр!A18</f>
        <v>17</v>
      </c>
      <c r="B17" s="495" t="str">
        <f aca="false">Реестр!B18</f>
        <v>Светлая</v>
      </c>
      <c r="C17" s="496" t="str">
        <f aca="false">Реестр!C18</f>
        <v>Шмидт Сергей Юрьевич</v>
      </c>
      <c r="D17" s="495" t="str">
        <f aca="false">Реестр!G18</f>
        <v>Да</v>
      </c>
      <c r="E17" s="495" t="n">
        <f aca="false">Реестр!I18</f>
        <v>0</v>
      </c>
      <c r="F17" s="497" t="str">
        <f aca="false">Реестр!K18</f>
        <v>89186608528, 89885062015</v>
      </c>
      <c r="G17" s="499"/>
      <c r="H17" s="499"/>
      <c r="I17" s="499"/>
      <c r="J17" s="498" t="n">
        <v>1407300232</v>
      </c>
      <c r="K17" s="498" t="s">
        <v>4507</v>
      </c>
    </row>
    <row r="18" customFormat="false" ht="18.75" hidden="false" customHeight="true" outlineLevel="0" collapsed="false">
      <c r="A18" s="495" t="n">
        <f aca="false">Реестр!A19</f>
        <v>18</v>
      </c>
      <c r="B18" s="495" t="str">
        <f aca="false">Реестр!B19</f>
        <v>Светлая</v>
      </c>
      <c r="C18" s="496" t="str">
        <f aca="false">Реестр!C19</f>
        <v>Федюньшин Александр Михайлович</v>
      </c>
      <c r="D18" s="495" t="str">
        <f aca="false">Реестр!G19</f>
        <v>Нет</v>
      </c>
      <c r="E18" s="495" t="str">
        <f aca="false">Реестр!I19</f>
        <v>fedalmih@yandex.ru</v>
      </c>
      <c r="F18" s="497" t="n">
        <f aca="false">Реестр!K19</f>
        <v>89181439447</v>
      </c>
      <c r="G18" s="498" t="n">
        <v>2</v>
      </c>
      <c r="H18" s="499"/>
      <c r="I18" s="500" t="n">
        <v>43029</v>
      </c>
      <c r="J18" s="498" t="n">
        <v>1407300054</v>
      </c>
      <c r="K18" s="499"/>
    </row>
    <row r="19" customFormat="false" ht="40.5" hidden="false" customHeight="true" outlineLevel="0" collapsed="false">
      <c r="A19" s="495" t="n">
        <f aca="false">Реестр!A20</f>
        <v>19</v>
      </c>
      <c r="B19" s="495" t="str">
        <f aca="false">Реестр!B20</f>
        <v>Светлая</v>
      </c>
      <c r="C19" s="496" t="str">
        <f aca="false">Реестр!C20</f>
        <v>Дручевский Владимир Викторович</v>
      </c>
      <c r="D19" s="495" t="str">
        <f aca="false">Реестр!G20</f>
        <v>Нет</v>
      </c>
      <c r="E19" s="495" t="str">
        <f aca="false">Реестр!I20</f>
        <v>vdrucevskij@gmail.com</v>
      </c>
      <c r="F19" s="497" t="n">
        <f aca="false">Реестр!K20</f>
        <v>89183653964</v>
      </c>
      <c r="G19" s="499"/>
      <c r="H19" s="498" t="n">
        <v>1</v>
      </c>
      <c r="I19" s="500" t="n">
        <v>43029</v>
      </c>
      <c r="J19" s="498" t="n">
        <v>1407300089</v>
      </c>
      <c r="K19" s="499"/>
    </row>
    <row r="20" customFormat="false" ht="18.75" hidden="false" customHeight="true" outlineLevel="0" collapsed="false">
      <c r="A20" s="495" t="n">
        <f aca="false">Реестр!A21</f>
        <v>20</v>
      </c>
      <c r="B20" s="495" t="str">
        <f aca="false">Реестр!B21</f>
        <v>Светлая</v>
      </c>
      <c r="C20" s="496" t="str">
        <f aca="false">Реестр!C21</f>
        <v>Блыщик Рада Андреевна</v>
      </c>
      <c r="D20" s="495" t="str">
        <f aca="false">Реестр!G21</f>
        <v>Нет</v>
      </c>
      <c r="E20" s="495" t="n">
        <f aca="false">Реестр!I21</f>
        <v>0</v>
      </c>
      <c r="F20" s="497" t="n">
        <f aca="false">Реестр!K21</f>
        <v>0</v>
      </c>
      <c r="G20" s="499"/>
      <c r="H20" s="498" t="n">
        <v>1</v>
      </c>
      <c r="I20" s="502" t="n">
        <v>43694</v>
      </c>
      <c r="J20" s="498" t="n">
        <v>1407300233</v>
      </c>
      <c r="K20" s="499"/>
    </row>
    <row r="21" customFormat="false" ht="18.75" hidden="false" customHeight="true" outlineLevel="0" collapsed="false">
      <c r="A21" s="495" t="n">
        <f aca="false">Реестр!A22</f>
        <v>21</v>
      </c>
      <c r="B21" s="495" t="str">
        <f aca="false">Реестр!B22</f>
        <v>Светлая</v>
      </c>
      <c r="C21" s="496" t="str">
        <f aca="false">Реестр!C22</f>
        <v>Краева Зинаида Юрьевна</v>
      </c>
      <c r="D21" s="495" t="str">
        <f aca="false">Реестр!G22</f>
        <v>н/у</v>
      </c>
      <c r="E21" s="495" t="n">
        <f aca="false">Реестр!I22</f>
        <v>0</v>
      </c>
      <c r="F21" s="497" t="n">
        <f aca="false">Реестр!K22</f>
        <v>79002397128</v>
      </c>
      <c r="G21" s="499"/>
      <c r="H21" s="498" t="n">
        <v>1</v>
      </c>
      <c r="I21" s="500" t="n">
        <v>43757</v>
      </c>
      <c r="J21" s="498" t="n">
        <v>1407300235</v>
      </c>
      <c r="K21" s="499"/>
    </row>
    <row r="22" customFormat="false" ht="18.75" hidden="false" customHeight="true" outlineLevel="0" collapsed="false">
      <c r="A22" s="495" t="n">
        <f aca="false">Реестр!A23</f>
        <v>22</v>
      </c>
      <c r="B22" s="495" t="str">
        <f aca="false">Реестр!B23</f>
        <v>Светлая</v>
      </c>
      <c r="C22" s="496" t="str">
        <f aca="false">Реестр!C23</f>
        <v>Чушкова Вера Михайловна</v>
      </c>
      <c r="D22" s="495" t="str">
        <f aca="false">Реестр!G23</f>
        <v>Нет</v>
      </c>
      <c r="E22" s="495" t="str">
        <f aca="false">Реестр!I23</f>
        <v>e.babekina@mail.ru</v>
      </c>
      <c r="F22" s="497" t="str">
        <f aca="false">Реестр!K23</f>
        <v>89649113272, 89615306009</v>
      </c>
      <c r="G22" s="499"/>
      <c r="H22" s="498" t="n">
        <v>1</v>
      </c>
      <c r="I22" s="502" t="n">
        <v>43122</v>
      </c>
      <c r="J22" s="498" t="n">
        <v>1407300234</v>
      </c>
      <c r="K22" s="499"/>
    </row>
    <row r="23" customFormat="false" ht="18.75" hidden="false" customHeight="true" outlineLevel="0" collapsed="false">
      <c r="A23" s="495" t="n">
        <f aca="false">Реестр!A24</f>
        <v>23</v>
      </c>
      <c r="B23" s="495" t="str">
        <f aca="false">Реестр!B24</f>
        <v>Светлая</v>
      </c>
      <c r="C23" s="496" t="str">
        <f aca="false">Реестр!C24</f>
        <v>Новиков Александр Анатольевич</v>
      </c>
      <c r="D23" s="495" t="str">
        <f aca="false">Реестр!G24</f>
        <v>Да</v>
      </c>
      <c r="E23" s="495" t="str">
        <f aca="false">Реестр!I24</f>
        <v>alexandr1.novikov@yandex.ru</v>
      </c>
      <c r="F23" s="497" t="n">
        <f aca="false">Реестр!K24</f>
        <v>89086724007</v>
      </c>
      <c r="G23" s="499"/>
      <c r="H23" s="499"/>
      <c r="I23" s="499"/>
      <c r="J23" s="498" t="n">
        <v>1407300237</v>
      </c>
      <c r="K23" s="498" t="s">
        <v>4507</v>
      </c>
    </row>
    <row r="24" customFormat="false" ht="18.75" hidden="false" customHeight="true" outlineLevel="0" collapsed="false">
      <c r="A24" s="495" t="n">
        <f aca="false">Реестр!A25</f>
        <v>24</v>
      </c>
      <c r="B24" s="495" t="str">
        <f aca="false">Реестр!B25</f>
        <v>Светлая</v>
      </c>
      <c r="C24" s="496" t="str">
        <f aca="false">Реестр!C25</f>
        <v>Савельева Анна Ивановна</v>
      </c>
      <c r="D24" s="495" t="str">
        <f aca="false">Реестр!G25</f>
        <v>Да</v>
      </c>
      <c r="E24" s="495" t="str">
        <f aca="false">Реестр!I25</f>
        <v>plazmmedia@mail.ru</v>
      </c>
      <c r="F24" s="497" t="n">
        <f aca="false">Реестр!K25</f>
        <v>89180746704</v>
      </c>
      <c r="G24" s="498" t="n">
        <v>1</v>
      </c>
      <c r="H24" s="499"/>
      <c r="I24" s="502" t="n">
        <v>44080</v>
      </c>
      <c r="J24" s="498" t="n">
        <v>1407300236</v>
      </c>
      <c r="K24" s="499"/>
    </row>
    <row r="25" customFormat="false" ht="18.75" hidden="false" customHeight="true" outlineLevel="0" collapsed="false">
      <c r="A25" s="495" t="n">
        <f aca="false">Реестр!A26</f>
        <v>25</v>
      </c>
      <c r="B25" s="495" t="str">
        <f aca="false">Реестр!B26</f>
        <v>Светлая</v>
      </c>
      <c r="C25" s="496" t="str">
        <f aca="false">Реестр!C26</f>
        <v>Семенов Юрий Владимирович</v>
      </c>
      <c r="D25" s="495" t="str">
        <f aca="false">Реестр!G26</f>
        <v>Да</v>
      </c>
      <c r="E25" s="495" t="str">
        <f aca="false">Реестр!I26</f>
        <v>semenovurij079@gmail.com</v>
      </c>
      <c r="F25" s="497" t="n">
        <f aca="false">Реестр!K26</f>
        <v>89205157576</v>
      </c>
      <c r="G25" s="498" t="n">
        <v>3</v>
      </c>
      <c r="H25" s="499"/>
      <c r="I25" s="502" t="n">
        <v>43270</v>
      </c>
      <c r="J25" s="498" t="n">
        <v>1407300057</v>
      </c>
      <c r="K25" s="499"/>
    </row>
    <row r="26" customFormat="false" ht="18.75" hidden="false" customHeight="true" outlineLevel="0" collapsed="false">
      <c r="A26" s="495" t="n">
        <f aca="false">Реестр!A27</f>
        <v>26</v>
      </c>
      <c r="B26" s="495" t="str">
        <f aca="false">Реестр!B27</f>
        <v>Светлая</v>
      </c>
      <c r="C26" s="496" t="str">
        <f aca="false">Реестр!C27</f>
        <v>Шевченко Андрей Васильевич</v>
      </c>
      <c r="D26" s="495" t="str">
        <f aca="false">Реестр!G27</f>
        <v>Нет</v>
      </c>
      <c r="E26" s="501" t="str">
        <f aca="false">Реестр!I27</f>
        <v>graf.61@bk.ru</v>
      </c>
      <c r="F26" s="497" t="n">
        <f aca="false">Реестр!K27</f>
        <v>89180766061</v>
      </c>
      <c r="G26" s="499"/>
      <c r="H26" s="499"/>
      <c r="I26" s="499"/>
      <c r="J26" s="498" t="n">
        <v>1407300238</v>
      </c>
      <c r="K26" s="498" t="s">
        <v>4507</v>
      </c>
    </row>
    <row r="27" customFormat="false" ht="18.75" hidden="false" customHeight="true" outlineLevel="0" collapsed="false">
      <c r="A27" s="495" t="n">
        <f aca="false">Реестр!A28</f>
        <v>27</v>
      </c>
      <c r="B27" s="495" t="str">
        <f aca="false">Реестр!B28</f>
        <v>Светлая</v>
      </c>
      <c r="C27" s="496" t="str">
        <f aca="false">Реестр!C28</f>
        <v>Гавриленко Нина Ивановна</v>
      </c>
      <c r="D27" s="495" t="str">
        <f aca="false">Реестр!G28</f>
        <v>н/у</v>
      </c>
      <c r="E27" s="495" t="str">
        <f aca="false">Реестр!I28</f>
        <v>gavrilenkonina@gmail.com</v>
      </c>
      <c r="F27" s="497" t="n">
        <f aca="false">Реестр!K28</f>
        <v>89183277100</v>
      </c>
      <c r="G27" s="499"/>
      <c r="H27" s="498" t="n">
        <v>1</v>
      </c>
      <c r="I27" s="502" t="n">
        <v>43128</v>
      </c>
      <c r="J27" s="498" t="n">
        <v>1407300240</v>
      </c>
      <c r="K27" s="499"/>
    </row>
    <row r="28" customFormat="false" ht="18.75" hidden="false" customHeight="true" outlineLevel="0" collapsed="false">
      <c r="A28" s="495" t="n">
        <f aca="false">Реестр!A29</f>
        <v>28</v>
      </c>
      <c r="B28" s="495" t="str">
        <f aca="false">Реестр!B29</f>
        <v>Светлая</v>
      </c>
      <c r="C28" s="496" t="str">
        <f aca="false">Реестр!C29</f>
        <v>Советкина Нина Сергеевна</v>
      </c>
      <c r="D28" s="495" t="str">
        <f aca="false">Реестр!G29</f>
        <v>н/у</v>
      </c>
      <c r="E28" s="495" t="n">
        <f aca="false">Реестр!I29</f>
        <v>0</v>
      </c>
      <c r="F28" s="497" t="n">
        <f aca="false">Реестр!K29</f>
        <v>89284442331</v>
      </c>
      <c r="G28" s="499"/>
      <c r="H28" s="498" t="n">
        <v>1</v>
      </c>
      <c r="I28" s="502" t="n">
        <v>43666</v>
      </c>
      <c r="J28" s="498" t="n">
        <v>1407300239</v>
      </c>
      <c r="K28" s="499"/>
    </row>
    <row r="29" customFormat="false" ht="18.75" hidden="false" customHeight="true" outlineLevel="0" collapsed="false">
      <c r="A29" s="495" t="n">
        <f aca="false">Реестр!A30</f>
        <v>29</v>
      </c>
      <c r="B29" s="495" t="str">
        <f aca="false">Реестр!B30</f>
        <v>Светлая</v>
      </c>
      <c r="C29" s="496" t="str">
        <f aca="false">Реестр!C30</f>
        <v>Кашин Александр Александрович</v>
      </c>
      <c r="D29" s="495" t="str">
        <f aca="false">Реестр!G30</f>
        <v>Да</v>
      </c>
      <c r="E29" s="495" t="str">
        <f aca="false">Реестр!I30</f>
        <v>Katarinakashina@gmail.com</v>
      </c>
      <c r="F29" s="497" t="str">
        <f aca="false">Реестр!K30</f>
        <v>89615226113, 89649204777</v>
      </c>
      <c r="G29" s="499"/>
      <c r="H29" s="499"/>
      <c r="I29" s="499"/>
      <c r="J29" s="498" t="n">
        <v>1407300241</v>
      </c>
      <c r="K29" s="498" t="s">
        <v>4507</v>
      </c>
    </row>
    <row r="30" customFormat="false" ht="18.75" hidden="false" customHeight="true" outlineLevel="0" collapsed="false">
      <c r="A30" s="495" t="n">
        <f aca="false">Реестр!A31</f>
        <v>30</v>
      </c>
      <c r="B30" s="495" t="str">
        <f aca="false">Реестр!B31</f>
        <v>Светлая</v>
      </c>
      <c r="C30" s="496" t="str">
        <f aca="false">Реестр!C31</f>
        <v>Молчанова Людмила Тимофеевна</v>
      </c>
      <c r="D30" s="495" t="str">
        <f aca="false">Реестр!G31</f>
        <v>н/у</v>
      </c>
      <c r="E30" s="495" t="n">
        <f aca="false">Реестр!I31</f>
        <v>0</v>
      </c>
      <c r="F30" s="497" t="n">
        <f aca="false">Реестр!K31</f>
        <v>89182865231</v>
      </c>
      <c r="G30" s="499"/>
      <c r="H30" s="499"/>
      <c r="I30" s="499"/>
      <c r="J30" s="498" t="n">
        <v>1407300243</v>
      </c>
      <c r="K30" s="498" t="s">
        <v>4507</v>
      </c>
    </row>
    <row r="31" customFormat="false" ht="18.75" hidden="false" customHeight="true" outlineLevel="0" collapsed="false">
      <c r="A31" s="495" t="n">
        <f aca="false">Реестр!A32</f>
        <v>31</v>
      </c>
      <c r="B31" s="495" t="str">
        <f aca="false">Реестр!B32</f>
        <v>Светлая</v>
      </c>
      <c r="C31" s="496" t="str">
        <f aca="false">Реестр!C32</f>
        <v>Антонова Марина Григорьевна</v>
      </c>
      <c r="D31" s="495" t="str">
        <f aca="false">Реестр!G32</f>
        <v>Да</v>
      </c>
      <c r="E31" s="495" t="str">
        <f aca="false">Реестр!I32</f>
        <v>antonov53rj@yandex.ru</v>
      </c>
      <c r="F31" s="497" t="n">
        <f aca="false">Реестр!K32</f>
        <v>89180390713</v>
      </c>
      <c r="G31" s="499"/>
      <c r="H31" s="499"/>
      <c r="I31" s="499"/>
      <c r="J31" s="498" t="n">
        <v>1407300242</v>
      </c>
      <c r="K31" s="498" t="s">
        <v>4507</v>
      </c>
    </row>
    <row r="32" customFormat="false" ht="18.75" hidden="false" customHeight="true" outlineLevel="0" collapsed="false">
      <c r="A32" s="495" t="n">
        <f aca="false">Реестр!A33</f>
        <v>32</v>
      </c>
      <c r="B32" s="495" t="str">
        <f aca="false">Реестр!B33</f>
        <v>Светлая</v>
      </c>
      <c r="C32" s="496" t="str">
        <f aca="false">Реестр!C33</f>
        <v>Васюхно Станислав Михайлович</v>
      </c>
      <c r="D32" s="495" t="str">
        <f aca="false">Реестр!G33</f>
        <v>н/у</v>
      </c>
      <c r="E32" s="495" t="str">
        <f aca="false">Реестр!I33</f>
        <v>vasyuhno_stas@mail.ru</v>
      </c>
      <c r="F32" s="497" t="n">
        <f aca="false">Реестр!K33</f>
        <v>89184300062</v>
      </c>
      <c r="G32" s="499"/>
      <c r="H32" s="499"/>
      <c r="I32" s="499"/>
      <c r="J32" s="498" t="n">
        <v>1407300244</v>
      </c>
      <c r="K32" s="498" t="s">
        <v>4507</v>
      </c>
    </row>
    <row r="33" customFormat="false" ht="35.25" hidden="false" customHeight="true" outlineLevel="0" collapsed="false">
      <c r="A33" s="495" t="n">
        <f aca="false">Реестр!A34</f>
        <v>33</v>
      </c>
      <c r="B33" s="495" t="str">
        <f aca="false">Реестр!B34</f>
        <v>Светлая</v>
      </c>
      <c r="C33" s="496" t="str">
        <f aca="false">Реестр!C34</f>
        <v>Смутная Наталья Леонидовна</v>
      </c>
      <c r="D33" s="495" t="str">
        <f aca="false">Реестр!G34</f>
        <v>Да</v>
      </c>
      <c r="E33" s="495" t="str">
        <f aca="false">Реестр!I34</f>
        <v>smutnayavika@gmail.com</v>
      </c>
      <c r="F33" s="497" t="n">
        <f aca="false">Реестр!K34</f>
        <v>89615182221</v>
      </c>
      <c r="G33" s="499"/>
      <c r="H33" s="498" t="n">
        <v>1</v>
      </c>
      <c r="I33" s="502" t="n">
        <v>43176</v>
      </c>
      <c r="J33" s="498" t="n">
        <v>1407300246</v>
      </c>
      <c r="K33" s="499"/>
    </row>
    <row r="34" customFormat="false" ht="33.75" hidden="false" customHeight="true" outlineLevel="0" collapsed="false">
      <c r="A34" s="495" t="n">
        <f aca="false">Реестр!A35</f>
        <v>34</v>
      </c>
      <c r="B34" s="495" t="str">
        <f aca="false">Реестр!B35</f>
        <v>Светлая</v>
      </c>
      <c r="C34" s="496" t="str">
        <f aca="false">Реестр!C35</f>
        <v>Смутная Наталья Леонидовна</v>
      </c>
      <c r="D34" s="495" t="str">
        <f aca="false">Реестр!G35</f>
        <v>Да</v>
      </c>
      <c r="E34" s="495" t="str">
        <f aca="false">Реестр!I35</f>
        <v>smutnayavika@gmail.com</v>
      </c>
      <c r="F34" s="497" t="n">
        <f aca="false">Реестр!K35</f>
        <v>89615182221</v>
      </c>
      <c r="G34" s="499"/>
      <c r="H34" s="498" t="n">
        <v>1</v>
      </c>
      <c r="I34" s="500" t="n">
        <v>43757</v>
      </c>
      <c r="J34" s="498" t="n">
        <v>1407300438</v>
      </c>
      <c r="K34" s="499"/>
    </row>
    <row r="35" customFormat="false" ht="33.75" hidden="false" customHeight="true" outlineLevel="0" collapsed="false">
      <c r="A35" s="495" t="n">
        <f aca="false">Реестр!A36</f>
        <v>35</v>
      </c>
      <c r="B35" s="495" t="str">
        <f aca="false">Реестр!B36</f>
        <v>Светлая</v>
      </c>
      <c r="C35" s="496" t="str">
        <f aca="false">Реестр!C36</f>
        <v>Макстис Александр Эдуардович</v>
      </c>
      <c r="D35" s="495" t="str">
        <f aca="false">Реестр!G36</f>
        <v>Да</v>
      </c>
      <c r="E35" s="495" t="str">
        <f aca="false">Реестр!I36</f>
        <v>pikul-olya@mail.ru</v>
      </c>
      <c r="F35" s="497" t="n">
        <f aca="false">Реестр!K36</f>
        <v>89220576622</v>
      </c>
      <c r="G35" s="498" t="n">
        <v>3</v>
      </c>
      <c r="H35" s="499"/>
      <c r="I35" s="500" t="n">
        <v>43757</v>
      </c>
      <c r="J35" s="498" t="n">
        <v>1407300245</v>
      </c>
      <c r="K35" s="499"/>
    </row>
    <row r="36" customFormat="false" ht="30" hidden="false" customHeight="true" outlineLevel="0" collapsed="false">
      <c r="A36" s="495" t="n">
        <f aca="false">Реестр!A37</f>
        <v>36</v>
      </c>
      <c r="B36" s="495" t="str">
        <f aca="false">Реестр!B37</f>
        <v>Светлая</v>
      </c>
      <c r="C36" s="496" t="str">
        <f aca="false">Реестр!C37</f>
        <v>Вавилин Иван Юрьевич</v>
      </c>
      <c r="D36" s="495" t="str">
        <f aca="false">Реестр!G37</f>
        <v>Да</v>
      </c>
      <c r="E36" s="495" t="str">
        <f aca="false">Реестр!I37</f>
        <v>ewavilin@yandex.ru</v>
      </c>
      <c r="F36" s="497" t="n">
        <f aca="false">Реестр!K37</f>
        <v>89183890185</v>
      </c>
      <c r="G36" s="499"/>
      <c r="H36" s="499"/>
      <c r="I36" s="499"/>
      <c r="J36" s="498" t="n">
        <v>1407300098</v>
      </c>
      <c r="K36" s="498" t="s">
        <v>4507</v>
      </c>
    </row>
    <row r="37" customFormat="false" ht="18.75" hidden="false" customHeight="true" outlineLevel="0" collapsed="false">
      <c r="A37" s="495" t="e">
        <f aca="false">#REF!</f>
        <v>#REF!</v>
      </c>
      <c r="B37" s="495" t="e">
        <f aca="false">#REF!</f>
        <v>#REF!</v>
      </c>
      <c r="C37" s="496" t="e">
        <f aca="false">#REF!</f>
        <v>#REF!</v>
      </c>
      <c r="D37" s="495" t="e">
        <f aca="false">#REF!</f>
        <v>#REF!</v>
      </c>
      <c r="E37" s="495" t="e">
        <f aca="false">#REF!</f>
        <v>#REF!</v>
      </c>
      <c r="F37" s="497" t="e">
        <f aca="false">#REF!</f>
        <v>#REF!</v>
      </c>
      <c r="G37" s="503"/>
      <c r="H37" s="503"/>
      <c r="I37" s="503"/>
      <c r="J37" s="503"/>
      <c r="K37" s="498" t="s">
        <v>4509</v>
      </c>
    </row>
    <row r="38" customFormat="false" ht="18.75" hidden="false" customHeight="true" outlineLevel="0" collapsed="false">
      <c r="A38" s="495" t="n">
        <f aca="false">Реестр!A39</f>
        <v>38</v>
      </c>
      <c r="B38" s="495" t="str">
        <f aca="false">Реестр!B39</f>
        <v>Светлая</v>
      </c>
      <c r="C38" s="496" t="str">
        <f aca="false">Реестр!C39</f>
        <v>Заика Александр Сергеевич</v>
      </c>
      <c r="D38" s="495" t="str">
        <f aca="false">Реестр!G39</f>
        <v>н/у</v>
      </c>
      <c r="E38" s="495" t="str">
        <f aca="false">Реестр!I39</f>
        <v>al_sergeevich@bk.ru</v>
      </c>
      <c r="F38" s="497" t="n">
        <f aca="false">Реестр!K39</f>
        <v>89064366732</v>
      </c>
      <c r="G38" s="499"/>
      <c r="H38" s="498" t="n">
        <v>1</v>
      </c>
      <c r="I38" s="502" t="n">
        <v>43129</v>
      </c>
      <c r="J38" s="498" t="n">
        <v>1407300248</v>
      </c>
      <c r="K38" s="499"/>
    </row>
    <row r="39" customFormat="false" ht="18.75" hidden="false" customHeight="true" outlineLevel="0" collapsed="false">
      <c r="A39" s="495" t="n">
        <f aca="false">Реестр!A40</f>
        <v>39</v>
      </c>
      <c r="B39" s="495" t="str">
        <f aca="false">Реестр!B40</f>
        <v>Светлая</v>
      </c>
      <c r="C39" s="496" t="str">
        <f aca="false">Реестр!C40</f>
        <v>Кузьмин Александр Александрович</v>
      </c>
      <c r="D39" s="495" t="str">
        <f aca="false">Реестр!G40</f>
        <v>Да</v>
      </c>
      <c r="E39" s="495" t="str">
        <f aca="false">Реестр!I40</f>
        <v>sanya_kuzmin_89@mail.ru</v>
      </c>
      <c r="F39" s="497" t="str">
        <f aca="false">Реестр!K40</f>
        <v>89002762316, 89676514543</v>
      </c>
      <c r="G39" s="499"/>
      <c r="H39" s="498" t="n">
        <v>1</v>
      </c>
      <c r="I39" s="502" t="n">
        <v>42966</v>
      </c>
      <c r="J39" s="498" t="n">
        <v>1407300036</v>
      </c>
      <c r="K39" s="499"/>
    </row>
    <row r="40" customFormat="false" ht="18.75" hidden="false" customHeight="true" outlineLevel="0" collapsed="false">
      <c r="A40" s="495" t="e">
        <f aca="false">#REF!</f>
        <v>#REF!</v>
      </c>
      <c r="B40" s="495" t="e">
        <f aca="false">#REF!</f>
        <v>#REF!</v>
      </c>
      <c r="C40" s="496" t="e">
        <f aca="false">#REF!</f>
        <v>#REF!</v>
      </c>
      <c r="D40" s="495" t="e">
        <f aca="false">#REF!</f>
        <v>#REF!</v>
      </c>
      <c r="E40" s="495" t="e">
        <f aca="false">#REF!</f>
        <v>#REF!</v>
      </c>
      <c r="F40" s="497" t="e">
        <f aca="false">#REF!</f>
        <v>#REF!</v>
      </c>
      <c r="G40" s="498" t="n">
        <v>1</v>
      </c>
      <c r="H40" s="499"/>
      <c r="I40" s="502" t="n">
        <v>43865</v>
      </c>
      <c r="J40" s="498" t="n">
        <v>1407300249</v>
      </c>
      <c r="K40" s="499"/>
    </row>
    <row r="41" customFormat="false" ht="18.75" hidden="false" customHeight="true" outlineLevel="0" collapsed="false">
      <c r="A41" s="495" t="n">
        <f aca="false">Реестр!A42</f>
        <v>41</v>
      </c>
      <c r="B41" s="495" t="str">
        <f aca="false">Реестр!B42</f>
        <v>Светлая</v>
      </c>
      <c r="C41" s="496" t="str">
        <f aca="false">Реестр!C42</f>
        <v>Лагерной Василий Владимирович</v>
      </c>
      <c r="D41" s="495" t="str">
        <f aca="false">Реестр!G42</f>
        <v>н/у</v>
      </c>
      <c r="E41" s="495" t="str">
        <f aca="false">Реестр!I42</f>
        <v>laga_katerina@inbox.ru</v>
      </c>
      <c r="F41" s="497" t="n">
        <f aca="false">Реестр!K42</f>
        <v>89385154503</v>
      </c>
      <c r="G41" s="498" t="n">
        <v>1</v>
      </c>
      <c r="H41" s="499"/>
      <c r="I41" s="500" t="n">
        <v>43421</v>
      </c>
      <c r="J41" s="498" t="n">
        <v>1407300134</v>
      </c>
      <c r="K41" s="499"/>
    </row>
    <row r="42" customFormat="false" ht="18.75" hidden="false" customHeight="true" outlineLevel="0" collapsed="false">
      <c r="A42" s="495" t="n">
        <f aca="false">Реестр!A43</f>
        <v>42</v>
      </c>
      <c r="B42" s="495" t="str">
        <f aca="false">Реестр!B43</f>
        <v>Светлая</v>
      </c>
      <c r="C42" s="496" t="str">
        <f aca="false">Реестр!C43</f>
        <v>Лагерная Екатерина Игоревна</v>
      </c>
      <c r="D42" s="495" t="str">
        <f aca="false">Реестр!G43</f>
        <v>н/у</v>
      </c>
      <c r="E42" s="495" t="str">
        <f aca="false">Реестр!I43</f>
        <v>laga_katerina@inbox.ru</v>
      </c>
      <c r="F42" s="497" t="n">
        <f aca="false">Реестр!K43</f>
        <v>89385154503</v>
      </c>
      <c r="G42" s="499"/>
      <c r="H42" s="499"/>
      <c r="I42" s="499"/>
      <c r="J42" s="498" t="n">
        <v>1407300251</v>
      </c>
      <c r="K42" s="498" t="s">
        <v>4507</v>
      </c>
    </row>
    <row r="43" customFormat="false" ht="18.75" hidden="false" customHeight="true" outlineLevel="0" collapsed="false">
      <c r="A43" s="495" t="n">
        <f aca="false">Реестр!A44</f>
        <v>43</v>
      </c>
      <c r="B43" s="495" t="str">
        <f aca="false">Реестр!B44</f>
        <v>Светлая</v>
      </c>
      <c r="C43" s="496" t="str">
        <f aca="false">Реестр!C44</f>
        <v>Губская Людмила Николаевна</v>
      </c>
      <c r="D43" s="495" t="str">
        <f aca="false">Реестр!G44</f>
        <v>Да</v>
      </c>
      <c r="E43" s="495" t="str">
        <f aca="false">Реестр!I44</f>
        <v>lgubsckaya@yandex.ru</v>
      </c>
      <c r="F43" s="497" t="str">
        <f aca="false">Реестр!K44</f>
        <v>2278327, 89183700211</v>
      </c>
      <c r="G43" s="499"/>
      <c r="H43" s="499"/>
      <c r="I43" s="499"/>
      <c r="J43" s="498" t="n">
        <v>1407300250</v>
      </c>
      <c r="K43" s="498" t="s">
        <v>4507</v>
      </c>
    </row>
    <row r="44" customFormat="false" ht="18.75" hidden="false" customHeight="true" outlineLevel="0" collapsed="false">
      <c r="A44" s="495" t="n">
        <f aca="false">Реестр!A45</f>
        <v>44</v>
      </c>
      <c r="B44" s="495" t="str">
        <f aca="false">Реестр!B45</f>
        <v>Светлая</v>
      </c>
      <c r="C44" s="496" t="str">
        <f aca="false">Реестр!C45</f>
        <v>Артюхина Марина Николаевна</v>
      </c>
      <c r="D44" s="495" t="str">
        <f aca="false">Реестр!G45</f>
        <v>Да</v>
      </c>
      <c r="E44" s="495" t="str">
        <f aca="false">Реестр!I45</f>
        <v>artyuhina-marina@mail.ru</v>
      </c>
      <c r="F44" s="497" t="n">
        <f aca="false">Реестр!K45</f>
        <v>89615374933</v>
      </c>
      <c r="G44" s="498" t="n">
        <v>1</v>
      </c>
      <c r="H44" s="499"/>
      <c r="I44" s="500" t="n">
        <v>43057</v>
      </c>
      <c r="J44" s="498" t="n">
        <v>1407300252</v>
      </c>
      <c r="K44" s="499"/>
    </row>
    <row r="45" customFormat="false" ht="18.75" hidden="false" customHeight="true" outlineLevel="0" collapsed="false">
      <c r="A45" s="495" t="n">
        <f aca="false">Реестр!A46</f>
        <v>45</v>
      </c>
      <c r="B45" s="495" t="str">
        <f aca="false">Реестр!B46</f>
        <v>Светлая</v>
      </c>
      <c r="C45" s="496" t="str">
        <f aca="false">Реестр!C46</f>
        <v>Панин Николай Иванович</v>
      </c>
      <c r="D45" s="495" t="str">
        <f aca="false">Реестр!G46</f>
        <v>Да</v>
      </c>
      <c r="E45" s="501" t="str">
        <f aca="false">Реестр!I46</f>
        <v>paninvtpi@mail.ru</v>
      </c>
      <c r="F45" s="497" t="str">
        <f aca="false">Реестр!K46</f>
        <v>89182459148,
89528222068</v>
      </c>
      <c r="G45" s="499"/>
      <c r="H45" s="498" t="n">
        <v>1</v>
      </c>
      <c r="I45" s="502" t="n">
        <v>42875</v>
      </c>
      <c r="J45" s="498" t="n">
        <v>1407300135</v>
      </c>
      <c r="K45" s="499"/>
    </row>
    <row r="46" customFormat="false" ht="33.75" hidden="false" customHeight="true" outlineLevel="0" collapsed="false">
      <c r="A46" s="495" t="n">
        <f aca="false">Реестр!A48</f>
        <v>48</v>
      </c>
      <c r="B46" s="495" t="str">
        <f aca="false">Реестр!B48</f>
        <v>Светлая</v>
      </c>
      <c r="C46" s="496" t="str">
        <f aca="false">Реестр!C48</f>
        <v>Априкян Мигран Ваганович</v>
      </c>
      <c r="D46" s="495" t="str">
        <f aca="false">Реестр!G48</f>
        <v>Да</v>
      </c>
      <c r="E46" s="495" t="n">
        <f aca="false">Реестр!I48</f>
        <v>0</v>
      </c>
      <c r="F46" s="497" t="n">
        <f aca="false">Реестр!K48</f>
        <v>89898140943</v>
      </c>
      <c r="G46" s="499"/>
      <c r="H46" s="499"/>
      <c r="I46" s="499"/>
      <c r="J46" s="498" t="n">
        <v>1407300254</v>
      </c>
      <c r="K46" s="498" t="s">
        <v>4507</v>
      </c>
    </row>
    <row r="47" customFormat="false" ht="34.5" hidden="false" customHeight="true" outlineLevel="0" collapsed="false">
      <c r="A47" s="495" t="n">
        <f aca="false">Реестр!A49</f>
        <v>49</v>
      </c>
      <c r="B47" s="495" t="str">
        <f aca="false">Реестр!B49</f>
        <v>Светлая</v>
      </c>
      <c r="C47" s="496" t="str">
        <f aca="false">Реестр!C49</f>
        <v>Котова Ольга Валентиновна</v>
      </c>
      <c r="D47" s="495" t="str">
        <f aca="false">Реестр!G49</f>
        <v>Да</v>
      </c>
      <c r="E47" s="495" t="str">
        <f aca="false">Реестр!I49</f>
        <v>Olga1968kotova@gmail.com</v>
      </c>
      <c r="F47" s="497" t="n">
        <f aca="false">Реестр!K49</f>
        <v>89183868248</v>
      </c>
      <c r="G47" s="499"/>
      <c r="H47" s="499"/>
      <c r="I47" s="499"/>
      <c r="J47" s="498" t="n">
        <v>1407300256</v>
      </c>
      <c r="K47" s="498" t="s">
        <v>4507</v>
      </c>
    </row>
    <row r="48" customFormat="false" ht="18.75" hidden="false" customHeight="true" outlineLevel="0" collapsed="false">
      <c r="A48" s="495" t="n">
        <f aca="false">Реестр!A50</f>
        <v>50</v>
      </c>
      <c r="B48" s="495" t="str">
        <f aca="false">Реестр!B50</f>
        <v>Светлая</v>
      </c>
      <c r="C48" s="496" t="str">
        <f aca="false">Реестр!C50</f>
        <v>Султанова Нигина Наримановна</v>
      </c>
      <c r="D48" s="495" t="str">
        <f aca="false">Реестр!G50</f>
        <v>Да</v>
      </c>
      <c r="E48" s="495" t="str">
        <f aca="false">Реестр!I50</f>
        <v>avtosalon_krasnodar@mail.ru</v>
      </c>
      <c r="F48" s="497" t="n">
        <f aca="false">Реестр!K50</f>
        <v>89054029115</v>
      </c>
      <c r="G48" s="499"/>
      <c r="H48" s="499"/>
      <c r="I48" s="499"/>
      <c r="J48" s="498" t="n">
        <v>1407300253</v>
      </c>
      <c r="K48" s="498" t="s">
        <v>4507</v>
      </c>
    </row>
    <row r="49" customFormat="false" ht="18.75" hidden="false" customHeight="true" outlineLevel="0" collapsed="false">
      <c r="A49" s="495" t="n">
        <f aca="false">Реестр!A51</f>
        <v>51</v>
      </c>
      <c r="B49" s="495" t="str">
        <f aca="false">Реестр!B51</f>
        <v>Солнечная </v>
      </c>
      <c r="C49" s="496" t="str">
        <f aca="false">Реестр!C51</f>
        <v>Витмановская Анжелика Юрьевна</v>
      </c>
      <c r="D49" s="495" t="str">
        <f aca="false">Реестр!G51</f>
        <v>Да</v>
      </c>
      <c r="E49" s="495" t="str">
        <f aca="false">Реестр!I51</f>
        <v>Vitmanovskaya65mail@.ru</v>
      </c>
      <c r="F49" s="497" t="n">
        <f aca="false">Реестр!K51</f>
        <v>89181978606</v>
      </c>
      <c r="G49" s="498" t="n">
        <v>3</v>
      </c>
      <c r="H49" s="499"/>
      <c r="I49" s="502" t="n">
        <v>42971</v>
      </c>
      <c r="J49" s="498" t="n">
        <v>1407300139</v>
      </c>
      <c r="K49" s="499"/>
    </row>
    <row r="50" customFormat="false" ht="18.75" hidden="false" customHeight="true" outlineLevel="0" collapsed="false">
      <c r="A50" s="495" t="n">
        <f aca="false">Реестр!A52</f>
        <v>52</v>
      </c>
      <c r="B50" s="495" t="str">
        <f aca="false">Реестр!B52</f>
        <v>Солнечная </v>
      </c>
      <c r="C50" s="496" t="str">
        <f aca="false">Реестр!C52</f>
        <v>Энес Ирина Сергеевна</v>
      </c>
      <c r="D50" s="495" t="str">
        <f aca="false">Реестр!G52</f>
        <v>Нет</v>
      </c>
      <c r="E50" s="495" t="str">
        <f aca="false">Реестр!I52</f>
        <v>enes_m@bk.ru</v>
      </c>
      <c r="F50" s="497" t="n">
        <f aca="false">Реестр!K52</f>
        <v>89183676168</v>
      </c>
      <c r="G50" s="498" t="n">
        <v>1</v>
      </c>
      <c r="H50" s="499"/>
      <c r="I50" s="502" t="n">
        <v>43128</v>
      </c>
      <c r="J50" s="498" t="n">
        <v>1407300255</v>
      </c>
      <c r="K50" s="499"/>
    </row>
    <row r="51" customFormat="false" ht="18.75" hidden="false" customHeight="true" outlineLevel="0" collapsed="false">
      <c r="A51" s="495" t="n">
        <f aca="false">Реестр!A53</f>
        <v>53</v>
      </c>
      <c r="B51" s="495" t="str">
        <f aca="false">Реестр!B53</f>
        <v>Солнечная </v>
      </c>
      <c r="C51" s="496" t="str">
        <f aca="false">Реестр!C53</f>
        <v>Кравченко Василий Иванович</v>
      </c>
      <c r="D51" s="495" t="str">
        <f aca="false">Реестр!G53</f>
        <v>Да</v>
      </c>
      <c r="E51" s="495" t="str">
        <f aca="false">Реестр!I53</f>
        <v>sashakravhenko0792@gmail.com</v>
      </c>
      <c r="F51" s="497" t="n">
        <f aca="false">Реестр!K53</f>
        <v>89182112545</v>
      </c>
      <c r="G51" s="498" t="n">
        <v>2</v>
      </c>
      <c r="H51" s="499"/>
      <c r="I51" s="502" t="n">
        <v>42973</v>
      </c>
      <c r="J51" s="498" t="n">
        <v>1407300045</v>
      </c>
      <c r="K51" s="499"/>
    </row>
    <row r="52" customFormat="false" ht="18.75" hidden="false" customHeight="true" outlineLevel="0" collapsed="false">
      <c r="A52" s="495" t="n">
        <f aca="false">Реестр!A54</f>
        <v>54</v>
      </c>
      <c r="B52" s="495" t="str">
        <f aca="false">Реестр!B54</f>
        <v>Солнечная </v>
      </c>
      <c r="C52" s="496" t="str">
        <f aca="false">Реестр!C54</f>
        <v>Дубровский Андрей Сергеевич</v>
      </c>
      <c r="D52" s="495" t="str">
        <f aca="false">Реестр!G54</f>
        <v>Нет</v>
      </c>
      <c r="E52" s="495" t="n">
        <f aca="false">Реестр!I54</f>
        <v>0</v>
      </c>
      <c r="F52" s="497" t="str">
        <f aca="false">Реестр!K54</f>
        <v>8 918 15 26 615</v>
      </c>
      <c r="G52" s="499"/>
      <c r="H52" s="499"/>
      <c r="I52" s="499"/>
      <c r="J52" s="498" t="n">
        <v>1407300257</v>
      </c>
      <c r="K52" s="498" t="s">
        <v>4507</v>
      </c>
    </row>
    <row r="53" customFormat="false" ht="39.75" hidden="false" customHeight="true" outlineLevel="0" collapsed="false">
      <c r="A53" s="495" t="n">
        <f aca="false">Реестр!A55</f>
        <v>55</v>
      </c>
      <c r="B53" s="495" t="str">
        <f aca="false">Реестр!B55</f>
        <v>Солнечная </v>
      </c>
      <c r="C53" s="496" t="str">
        <f aca="false">Реестр!C55</f>
        <v>Фроленко Галина Николаевна</v>
      </c>
      <c r="D53" s="495" t="str">
        <f aca="false">Реестр!G55</f>
        <v>н/у</v>
      </c>
      <c r="E53" s="495" t="str">
        <f aca="false">Реестр!I55</f>
        <v>Frolenkoos@mail.ru</v>
      </c>
      <c r="F53" s="497" t="str">
        <f aca="false">Реестр!K55</f>
        <v>8 988 52 71 771</v>
      </c>
      <c r="G53" s="498" t="n">
        <v>2</v>
      </c>
      <c r="H53" s="499"/>
      <c r="I53" s="500" t="n">
        <v>43393</v>
      </c>
      <c r="J53" s="498" t="n">
        <v>1407300112</v>
      </c>
      <c r="K53" s="499"/>
    </row>
    <row r="54" customFormat="false" ht="18.75" hidden="false" customHeight="true" outlineLevel="0" collapsed="false">
      <c r="A54" s="495" t="n">
        <f aca="false">Реестр!A56</f>
        <v>56</v>
      </c>
      <c r="B54" s="495" t="str">
        <f aca="false">Реестр!B56</f>
        <v>Солнечная </v>
      </c>
      <c r="C54" s="496" t="str">
        <f aca="false">Реестр!C56</f>
        <v>Моськин Алексей Никитович</v>
      </c>
      <c r="D54" s="495" t="str">
        <f aca="false">Реестр!G56</f>
        <v>н/у</v>
      </c>
      <c r="E54" s="495" t="n">
        <f aca="false">Реестр!I56</f>
        <v>0</v>
      </c>
      <c r="F54" s="497" t="n">
        <f aca="false">Реестр!K56</f>
        <v>89615386923</v>
      </c>
      <c r="G54" s="499"/>
      <c r="H54" s="498" t="n">
        <v>1</v>
      </c>
      <c r="I54" s="502" t="n">
        <v>43575</v>
      </c>
      <c r="J54" s="498" t="n">
        <v>1407300258</v>
      </c>
      <c r="K54" s="499"/>
    </row>
    <row r="55" customFormat="false" ht="18.75" hidden="false" customHeight="true" outlineLevel="0" collapsed="false">
      <c r="A55" s="495" t="n">
        <f aca="false">Реестр!A57</f>
        <v>57</v>
      </c>
      <c r="B55" s="495" t="str">
        <f aca="false">Реестр!B57</f>
        <v>Солнечная </v>
      </c>
      <c r="C55" s="496" t="str">
        <f aca="false">Реестр!C57</f>
        <v>Спичак Наталья Васильевна</v>
      </c>
      <c r="D55" s="495" t="str">
        <f aca="false">Реестр!G57</f>
        <v>Да</v>
      </c>
      <c r="E55" s="495" t="str">
        <f aca="false">Реестр!I57</f>
        <v>alekseyspi4ak@yandex.ru</v>
      </c>
      <c r="F55" s="497" t="n">
        <f aca="false">Реестр!K57</f>
        <v>89615327306</v>
      </c>
      <c r="G55" s="499"/>
      <c r="H55" s="498" t="n">
        <v>1</v>
      </c>
      <c r="I55" s="499"/>
      <c r="J55" s="498" t="n">
        <v>1407300263</v>
      </c>
      <c r="K55" s="498" t="s">
        <v>4510</v>
      </c>
    </row>
    <row r="56" customFormat="false" ht="18.75" hidden="false" customHeight="true" outlineLevel="0" collapsed="false">
      <c r="A56" s="495" t="n">
        <f aca="false">Реестр!A58</f>
        <v>58</v>
      </c>
      <c r="B56" s="495" t="str">
        <f aca="false">Реестр!B58</f>
        <v>Солнечная </v>
      </c>
      <c r="C56" s="496" t="str">
        <f aca="false">Реестр!C58</f>
        <v>Назаренко Елена Анатольевна</v>
      </c>
      <c r="D56" s="495" t="str">
        <f aca="false">Реестр!G58</f>
        <v>Да</v>
      </c>
      <c r="E56" s="495" t="str">
        <f aca="false">Реестр!I58</f>
        <v>nazarenko.elena1812@gmail.com</v>
      </c>
      <c r="F56" s="497" t="n">
        <f aca="false">Реестр!K58</f>
        <v>89528246145</v>
      </c>
      <c r="G56" s="499"/>
      <c r="H56" s="499"/>
      <c r="I56" s="499"/>
      <c r="J56" s="498" t="n">
        <v>1407300260</v>
      </c>
      <c r="K56" s="498" t="s">
        <v>4507</v>
      </c>
    </row>
    <row r="57" customFormat="false" ht="18.75" hidden="false" customHeight="true" outlineLevel="0" collapsed="false">
      <c r="A57" s="495" t="n">
        <f aca="false">Реестр!A59</f>
        <v>59</v>
      </c>
      <c r="B57" s="495" t="str">
        <f aca="false">Реестр!B59</f>
        <v>Солнечная </v>
      </c>
      <c r="C57" s="496" t="str">
        <f aca="false">Реестр!C59</f>
        <v>Валишева Инна Александровна</v>
      </c>
      <c r="D57" s="495" t="str">
        <f aca="false">Реестр!G59</f>
        <v>Да</v>
      </c>
      <c r="E57" s="495" t="str">
        <f aca="false">Реестр!I59</f>
        <v>valisheva17@mail.ru</v>
      </c>
      <c r="F57" s="497" t="n">
        <f aca="false">Реестр!K59</f>
        <v>89181296613</v>
      </c>
      <c r="G57" s="498" t="n">
        <v>4</v>
      </c>
      <c r="H57" s="499"/>
      <c r="I57" s="502" t="n">
        <v>42875</v>
      </c>
      <c r="J57" s="498" t="n">
        <v>1407300133</v>
      </c>
      <c r="K57" s="499"/>
    </row>
    <row r="58" customFormat="false" ht="18.75" hidden="false" customHeight="true" outlineLevel="0" collapsed="false">
      <c r="A58" s="495" t="n">
        <f aca="false">Реестр!A60</f>
        <v>60</v>
      </c>
      <c r="B58" s="495" t="str">
        <f aca="false">Реестр!B60</f>
        <v>Солнечная </v>
      </c>
      <c r="C58" s="496" t="str">
        <f aca="false">Реестр!C60</f>
        <v>Валишев Андрей Сергеевич</v>
      </c>
      <c r="D58" s="495" t="str">
        <f aca="false">Реестр!G60</f>
        <v>Да</v>
      </c>
      <c r="E58" s="495" t="str">
        <f aca="false">Реестр!I60</f>
        <v>iandrewvalishev@mail.ru</v>
      </c>
      <c r="F58" s="497" t="str">
        <f aca="false">Реестр!K60</f>
        <v>89181296672, 89892935973, 89180776315</v>
      </c>
      <c r="G58" s="498" t="n">
        <v>2</v>
      </c>
      <c r="H58" s="499"/>
      <c r="I58" s="502" t="n">
        <v>42875</v>
      </c>
      <c r="J58" s="498" t="n">
        <v>1407300093</v>
      </c>
      <c r="K58" s="499"/>
    </row>
    <row r="59" customFormat="false" ht="51.75" hidden="false" customHeight="true" outlineLevel="0" collapsed="false">
      <c r="A59" s="495" t="n">
        <f aca="false">Реестр!A61</f>
        <v>61</v>
      </c>
      <c r="B59" s="495" t="str">
        <f aca="false">Реестр!B61</f>
        <v>Солнечная </v>
      </c>
      <c r="C59" s="496" t="str">
        <f aca="false">Реестр!C61</f>
        <v>Беляков Денис Владимирович</v>
      </c>
      <c r="D59" s="495" t="str">
        <f aca="false">Реестр!G61</f>
        <v>н/у</v>
      </c>
      <c r="E59" s="501" t="str">
        <f aca="false">Реестр!I61</f>
        <v>denis050575@yandex.ru</v>
      </c>
      <c r="F59" s="497" t="n">
        <f aca="false">Реестр!K61</f>
        <v>89180265577</v>
      </c>
      <c r="G59" s="499"/>
      <c r="H59" s="499"/>
      <c r="I59" s="499"/>
      <c r="J59" s="498" t="n">
        <v>1407300267</v>
      </c>
      <c r="K59" s="498" t="s">
        <v>4507</v>
      </c>
    </row>
    <row r="60" customFormat="false" ht="34.5" hidden="false" customHeight="true" outlineLevel="0" collapsed="false">
      <c r="A60" s="495" t="n">
        <f aca="false">Реестр!A62</f>
        <v>62</v>
      </c>
      <c r="B60" s="495" t="str">
        <f aca="false">Реестр!B62</f>
        <v>Солнечная </v>
      </c>
      <c r="C60" s="496" t="str">
        <f aca="false">Реестр!C62</f>
        <v>Леднев Валерий Валерьевич</v>
      </c>
      <c r="D60" s="495" t="str">
        <f aca="false">Реестр!G62</f>
        <v>Да</v>
      </c>
      <c r="E60" s="495" t="str">
        <f aca="false">Реестр!I62</f>
        <v>klerik1993@mail.ru</v>
      </c>
      <c r="F60" s="497" t="n">
        <f aca="false">Реестр!K62</f>
        <v>89528750040</v>
      </c>
      <c r="G60" s="499"/>
      <c r="H60" s="498" t="n">
        <v>1</v>
      </c>
      <c r="I60" s="502" t="n">
        <v>42552</v>
      </c>
      <c r="J60" s="498" t="n">
        <v>1407300017</v>
      </c>
      <c r="K60" s="499"/>
    </row>
    <row r="61" customFormat="false" ht="36" hidden="false" customHeight="true" outlineLevel="0" collapsed="false">
      <c r="A61" s="495" t="n">
        <f aca="false">Реестр!A63</f>
        <v>63</v>
      </c>
      <c r="B61" s="495" t="str">
        <f aca="false">Реестр!B63</f>
        <v>Солнечная </v>
      </c>
      <c r="C61" s="496" t="str">
        <f aca="false">Реестр!C63</f>
        <v>Сумарокова Татьяна Анатольевна</v>
      </c>
      <c r="D61" s="495" t="str">
        <f aca="false">Реестр!G63</f>
        <v>Да</v>
      </c>
      <c r="E61" s="495" t="str">
        <f aca="false">Реестр!I63</f>
        <v>tanu2sha@yandex.ru</v>
      </c>
      <c r="F61" s="497" t="n">
        <f aca="false">Реестр!K63</f>
        <v>89385377317</v>
      </c>
      <c r="G61" s="499"/>
      <c r="H61" s="499"/>
      <c r="I61" s="499"/>
      <c r="J61" s="498" t="n">
        <v>1407300269</v>
      </c>
      <c r="K61" s="498" t="s">
        <v>4507</v>
      </c>
    </row>
    <row r="62" customFormat="false" ht="36.75" hidden="false" customHeight="true" outlineLevel="0" collapsed="false">
      <c r="A62" s="495" t="n">
        <f aca="false">Реестр!A64</f>
        <v>64</v>
      </c>
      <c r="B62" s="495" t="str">
        <f aca="false">Реестр!B64</f>
        <v>Солнечная </v>
      </c>
      <c r="C62" s="496" t="e">
        <f aca="false">#REF!</f>
        <v>#REF!</v>
      </c>
      <c r="D62" s="495" t="str">
        <f aca="false">Реестр!G64</f>
        <v>Да</v>
      </c>
      <c r="E62" s="495" t="str">
        <f aca="false">Реестр!I64</f>
        <v>lyubovleonrieva91@gmail.com</v>
      </c>
      <c r="F62" s="497" t="n">
        <f aca="false">Реестр!K64</f>
        <v>89649342226</v>
      </c>
      <c r="G62" s="498" t="n">
        <v>4</v>
      </c>
      <c r="H62" s="499"/>
      <c r="I62" s="500" t="n">
        <v>43085</v>
      </c>
      <c r="J62" s="498" t="n">
        <v>1407300076</v>
      </c>
      <c r="K62" s="499"/>
    </row>
    <row r="63" customFormat="false" ht="18.75" hidden="false" customHeight="true" outlineLevel="0" collapsed="false">
      <c r="A63" s="495" t="n">
        <f aca="false">Реестр!A65</f>
        <v>65</v>
      </c>
      <c r="B63" s="495" t="str">
        <f aca="false">Реестр!B65</f>
        <v>Солнечная </v>
      </c>
      <c r="C63" s="496" t="str">
        <f aca="false">Реестр!C65</f>
        <v>Аванесян Вачаган Ервандович</v>
      </c>
      <c r="D63" s="495" t="str">
        <f aca="false">Реестр!G65</f>
        <v>н/у</v>
      </c>
      <c r="E63" s="495" t="n">
        <f aca="false">Реестр!I65</f>
        <v>0</v>
      </c>
      <c r="F63" s="497" t="n">
        <f aca="false">Реестр!K65</f>
        <v>89184303369</v>
      </c>
      <c r="G63" s="498" t="n">
        <v>2</v>
      </c>
      <c r="H63" s="499"/>
      <c r="I63" s="502" t="n">
        <v>42908</v>
      </c>
      <c r="J63" s="498" t="n">
        <v>1407300011</v>
      </c>
      <c r="K63" s="499"/>
    </row>
    <row r="64" customFormat="false" ht="44.25" hidden="false" customHeight="true" outlineLevel="0" collapsed="false">
      <c r="A64" s="495" t="n">
        <f aca="false">Реестр!A66</f>
        <v>66</v>
      </c>
      <c r="B64" s="495" t="str">
        <f aca="false">Реестр!B66</f>
        <v>Солнечная </v>
      </c>
      <c r="C64" s="496" t="str">
        <f aca="false">Реестр!C66</f>
        <v>Гавшин Виталий Николаевич</v>
      </c>
      <c r="D64" s="495" t="str">
        <f aca="false">Реестр!G66</f>
        <v>Да</v>
      </c>
      <c r="E64" s="495" t="str">
        <f aca="false">Реестр!I66</f>
        <v>maksik926@gmail.com</v>
      </c>
      <c r="F64" s="497" t="n">
        <f aca="false">Реестр!K66</f>
        <v>89282078817</v>
      </c>
      <c r="G64" s="498" t="n">
        <v>4</v>
      </c>
      <c r="H64" s="499"/>
      <c r="I64" s="502" t="n">
        <v>43876</v>
      </c>
      <c r="J64" s="498" t="n">
        <v>1407300268</v>
      </c>
      <c r="K64" s="499"/>
    </row>
    <row r="65" customFormat="false" ht="18.75" hidden="false" customHeight="true" outlineLevel="0" collapsed="false">
      <c r="A65" s="495" t="n">
        <f aca="false">Реестр!A67</f>
        <v>67</v>
      </c>
      <c r="B65" s="495" t="str">
        <f aca="false">Реестр!B67</f>
        <v>Солнечная </v>
      </c>
      <c r="C65" s="496" t="str">
        <f aca="false">Реестр!C67</f>
        <v>Махоткин Сергей Теймуразович</v>
      </c>
      <c r="D65" s="495" t="str">
        <f aca="false">Реестр!G67</f>
        <v>н/у</v>
      </c>
      <c r="E65" s="495" t="str">
        <f aca="false">Реестр!I67</f>
        <v>liudmilamahotkina@yandex.ru</v>
      </c>
      <c r="F65" s="497" t="n">
        <f aca="false">Реестр!K67</f>
        <v>89628637212</v>
      </c>
      <c r="G65" s="499"/>
      <c r="H65" s="499"/>
      <c r="I65" s="499"/>
      <c r="J65" s="498" t="n">
        <v>1407300803</v>
      </c>
      <c r="K65" s="498" t="s">
        <v>4507</v>
      </c>
    </row>
    <row r="66" customFormat="false" ht="38.25" hidden="false" customHeight="true" outlineLevel="0" collapsed="false">
      <c r="A66" s="495" t="n">
        <f aca="false">Реестр!A68</f>
        <v>68</v>
      </c>
      <c r="B66" s="495" t="str">
        <f aca="false">Реестр!B68</f>
        <v>Солнечная </v>
      </c>
      <c r="C66" s="496" t="str">
        <f aca="false">Реестр!C68</f>
        <v>Васюхно Станислав Михайлович</v>
      </c>
      <c r="D66" s="495" t="str">
        <f aca="false">Реестр!G68</f>
        <v>н/у</v>
      </c>
      <c r="E66" s="495" t="str">
        <f aca="false">Реестр!I68</f>
        <v>vasyuhno_stas@mail.ru</v>
      </c>
      <c r="F66" s="497" t="n">
        <f aca="false">Реестр!K68</f>
        <v>89184300062</v>
      </c>
      <c r="G66" s="498" t="n">
        <v>5</v>
      </c>
      <c r="H66" s="499"/>
      <c r="I66" s="502" t="n">
        <v>43484</v>
      </c>
      <c r="J66" s="498" t="n">
        <v>1407300271</v>
      </c>
      <c r="K66" s="499"/>
    </row>
    <row r="67" customFormat="false" ht="18.75" hidden="false" customHeight="true" outlineLevel="0" collapsed="false">
      <c r="A67" s="495" t="n">
        <f aca="false">Реестр!A69</f>
        <v>69</v>
      </c>
      <c r="B67" s="495" t="str">
        <f aca="false">Реестр!B69</f>
        <v>Солнечная </v>
      </c>
      <c r="C67" s="496" t="str">
        <f aca="false">Реестр!C69</f>
        <v>Зоря Лилия Валентиновна</v>
      </c>
      <c r="D67" s="495" t="str">
        <f aca="false">Реестр!G69</f>
        <v>Да</v>
      </c>
      <c r="E67" s="495" t="str">
        <f aca="false">Реестр!I69</f>
        <v>zoralilia30@gmail.com</v>
      </c>
      <c r="F67" s="497" t="n">
        <f aca="false">Реестр!K69</f>
        <v>89002444013</v>
      </c>
      <c r="G67" s="498" t="n">
        <v>2</v>
      </c>
      <c r="H67" s="499"/>
      <c r="I67" s="502" t="n">
        <v>42907</v>
      </c>
      <c r="J67" s="498" t="n">
        <v>1407300014</v>
      </c>
      <c r="K67" s="499"/>
    </row>
    <row r="68" customFormat="false" ht="37.5" hidden="false" customHeight="true" outlineLevel="0" collapsed="false">
      <c r="A68" s="495" t="n">
        <f aca="false">Реестр!A70</f>
        <v>70</v>
      </c>
      <c r="B68" s="495" t="str">
        <f aca="false">Реестр!B70</f>
        <v>Солнечная </v>
      </c>
      <c r="C68" s="496" t="str">
        <f aca="false">Реестр!C70</f>
        <v>Калякин Сергей Владимирович</v>
      </c>
      <c r="D68" s="495" t="str">
        <f aca="false">Реестр!G70</f>
        <v>Сезонно</v>
      </c>
      <c r="E68" s="495" t="str">
        <f aca="false">Реестр!I70</f>
        <v>Ksv664@rambler.ru</v>
      </c>
      <c r="F68" s="497" t="n">
        <f aca="false">Реестр!K70</f>
        <v>89094612510</v>
      </c>
      <c r="G68" s="499"/>
      <c r="H68" s="498" t="n">
        <v>1</v>
      </c>
      <c r="I68" s="502" t="n">
        <v>43176</v>
      </c>
      <c r="J68" s="498" t="n">
        <v>1407300247</v>
      </c>
      <c r="K68" s="499"/>
    </row>
    <row r="69" customFormat="false" ht="31.5" hidden="false" customHeight="true" outlineLevel="0" collapsed="false">
      <c r="A69" s="495" t="n">
        <f aca="false">Реестр!A71</f>
        <v>71</v>
      </c>
      <c r="B69" s="495" t="str">
        <f aca="false">Реестр!B71</f>
        <v>Солнечная </v>
      </c>
      <c r="C69" s="496" t="str">
        <f aca="false">Реестр!C109</f>
        <v>Богатырева Екатерина Георгиевна</v>
      </c>
      <c r="D69" s="495" t="str">
        <f aca="false">Реестр!G71</f>
        <v>Сезонно</v>
      </c>
      <c r="E69" s="495" t="n">
        <f aca="false">Реестр!I71</f>
        <v>0</v>
      </c>
      <c r="F69" s="497" t="n">
        <f aca="false">Реестр!K71</f>
        <v>89615941863</v>
      </c>
      <c r="G69" s="498" t="n">
        <v>1</v>
      </c>
      <c r="H69" s="499"/>
      <c r="I69" s="502" t="n">
        <v>43176</v>
      </c>
      <c r="J69" s="498" t="n">
        <v>1407300046</v>
      </c>
      <c r="K69" s="499"/>
    </row>
    <row r="70" customFormat="false" ht="18.75" hidden="false" customHeight="true" outlineLevel="0" collapsed="false">
      <c r="A70" s="495" t="n">
        <f aca="false">Реестр!A72</f>
        <v>72</v>
      </c>
      <c r="B70" s="495" t="str">
        <f aca="false">Реестр!B72</f>
        <v>Солнечная </v>
      </c>
      <c r="C70" s="496" t="str">
        <f aca="false">Реестр!C72</f>
        <v>Петрушин Игорь Николаевич</v>
      </c>
      <c r="D70" s="495" t="str">
        <f aca="false">Реестр!G72</f>
        <v>Да</v>
      </c>
      <c r="E70" s="495" t="str">
        <f aca="false">Реестр!I72</f>
        <v>ynnga@yandex.ru</v>
      </c>
      <c r="F70" s="497" t="str">
        <f aca="false">Реестр!K72</f>
        <v>89604915616, 89002452557</v>
      </c>
      <c r="G70" s="499"/>
      <c r="H70" s="499"/>
      <c r="I70" s="499"/>
      <c r="J70" s="498" t="n">
        <v>1407300274</v>
      </c>
      <c r="K70" s="498" t="s">
        <v>4507</v>
      </c>
    </row>
    <row r="71" customFormat="false" ht="18.75" hidden="false" customHeight="true" outlineLevel="0" collapsed="false">
      <c r="A71" s="495" t="n">
        <f aca="false">Реестр!A73</f>
        <v>73</v>
      </c>
      <c r="B71" s="495" t="str">
        <f aca="false">Реестр!B73</f>
        <v>Солнечная </v>
      </c>
      <c r="C71" s="496" t="str">
        <f aca="false">Реестр!C73</f>
        <v>Зыгалов Евгенний Владимирович</v>
      </c>
      <c r="D71" s="495" t="str">
        <f aca="false">Реестр!G73</f>
        <v>Нет</v>
      </c>
      <c r="E71" s="501" t="str">
        <f aca="false">Реестр!I73</f>
        <v>zygalov.evgenii@mail.ru</v>
      </c>
      <c r="F71" s="497" t="n">
        <f aca="false">Реестр!K73</f>
        <v>89182548106</v>
      </c>
      <c r="G71" s="499"/>
      <c r="H71" s="498" t="n">
        <v>1</v>
      </c>
      <c r="I71" s="502" t="n">
        <v>43120</v>
      </c>
      <c r="J71" s="498" t="n">
        <v>1407300275</v>
      </c>
      <c r="K71" s="499"/>
    </row>
    <row r="72" customFormat="false" ht="18.75" hidden="false" customHeight="true" outlineLevel="0" collapsed="false">
      <c r="A72" s="495" t="n">
        <f aca="false">Реестр!A74</f>
        <v>74</v>
      </c>
      <c r="B72" s="495" t="str">
        <f aca="false">Реестр!B74</f>
        <v>Солнечная </v>
      </c>
      <c r="C72" s="496" t="str">
        <f aca="false">Реестр!C74</f>
        <v>Полев Алексей Васильевич</v>
      </c>
      <c r="D72" s="495" t="str">
        <f aca="false">Реестр!G74</f>
        <v>Да</v>
      </c>
      <c r="E72" s="495" t="str">
        <f aca="false">Реестр!I74</f>
        <v>Zoh5417@mail.ru</v>
      </c>
      <c r="F72" s="497" t="n">
        <f aca="false">Реестр!K74</f>
        <v>89183323547</v>
      </c>
      <c r="G72" s="498" t="n">
        <v>3</v>
      </c>
      <c r="H72" s="499"/>
      <c r="I72" s="502" t="n">
        <v>42970</v>
      </c>
      <c r="J72" s="498" t="n">
        <v>1407300144</v>
      </c>
      <c r="K72" s="499"/>
    </row>
    <row r="73" customFormat="false" ht="18.75" hidden="false" customHeight="true" outlineLevel="0" collapsed="false">
      <c r="A73" s="495" t="n">
        <f aca="false">Реестр!A75</f>
        <v>75</v>
      </c>
      <c r="B73" s="495" t="str">
        <f aca="false">Реестр!B75</f>
        <v>Солнечная </v>
      </c>
      <c r="C73" s="496" t="str">
        <f aca="false">Реестр!C75</f>
        <v>Ежова Наталья Юрьевна</v>
      </c>
      <c r="D73" s="495" t="str">
        <f aca="false">Реестр!G75</f>
        <v>Да</v>
      </c>
      <c r="E73" s="501" t="str">
        <f aca="false">Реестр!I75</f>
        <v>natusik1963@yandex.ru</v>
      </c>
      <c r="F73" s="497" t="n">
        <f aca="false">Реестр!K75</f>
        <v>89186849100</v>
      </c>
      <c r="G73" s="499"/>
      <c r="H73" s="498" t="n">
        <v>1</v>
      </c>
      <c r="I73" s="500" t="n">
        <v>43057</v>
      </c>
      <c r="J73" s="498" t="n">
        <v>1407300069</v>
      </c>
      <c r="K73" s="498"/>
    </row>
    <row r="74" customFormat="false" ht="18.75" hidden="false" customHeight="true" outlineLevel="0" collapsed="false">
      <c r="A74" s="495" t="n">
        <f aca="false">Реестр!A76</f>
        <v>76</v>
      </c>
      <c r="B74" s="495" t="str">
        <f aca="false">Реестр!B76</f>
        <v>Солнечная </v>
      </c>
      <c r="C74" s="496" t="str">
        <f aca="false">Реестр!C76</f>
        <v>Пасюк Людмила Гавриловна</v>
      </c>
      <c r="D74" s="495" t="str">
        <f aca="false">Реестр!G76</f>
        <v>Да</v>
      </c>
      <c r="E74" s="495" t="str">
        <f aca="false">Реестр!I76</f>
        <v>Pasyuk85@yandex.ru</v>
      </c>
      <c r="F74" s="497" t="n">
        <f aca="false">Реестр!K76</f>
        <v>89189380430</v>
      </c>
      <c r="G74" s="498" t="n">
        <v>4</v>
      </c>
      <c r="H74" s="499"/>
      <c r="I74" s="502" t="n">
        <v>42875</v>
      </c>
      <c r="J74" s="498" t="n">
        <v>1407300050</v>
      </c>
      <c r="K74" s="499"/>
    </row>
    <row r="75" customFormat="false" ht="18.75" hidden="false" customHeight="true" outlineLevel="0" collapsed="false">
      <c r="A75" s="495" t="n">
        <f aca="false">Реестр!A77</f>
        <v>77</v>
      </c>
      <c r="B75" s="495" t="str">
        <f aca="false">Реестр!B77</f>
        <v>Солнечная </v>
      </c>
      <c r="C75" s="496" t="str">
        <f aca="false">Реестр!C77</f>
        <v>Панасенко Татьяна Викторовна</v>
      </c>
      <c r="D75" s="495" t="str">
        <f aca="false">Реестр!G77</f>
        <v>н/у</v>
      </c>
      <c r="E75" s="495" t="str">
        <f aca="false">Реестр!I77</f>
        <v>tavipa@mail.ru</v>
      </c>
      <c r="F75" s="497" t="n">
        <f aca="false">Реестр!K77</f>
        <v>89141852074</v>
      </c>
      <c r="G75" s="498" t="n">
        <v>1</v>
      </c>
      <c r="H75" s="499"/>
      <c r="I75" s="502" t="n">
        <v>43120</v>
      </c>
      <c r="J75" s="498" t="n">
        <v>1407300058</v>
      </c>
      <c r="K75" s="499"/>
    </row>
    <row r="76" customFormat="false" ht="18.75" hidden="false" customHeight="true" outlineLevel="0" collapsed="false">
      <c r="A76" s="495" t="n">
        <f aca="false">Реестр!A78</f>
        <v>78</v>
      </c>
      <c r="B76" s="495" t="str">
        <f aca="false">Реестр!B78</f>
        <v>Солнечная </v>
      </c>
      <c r="C76" s="496" t="str">
        <f aca="false">Реестр!C78</f>
        <v>Жарина Надежда Алексеевна</v>
      </c>
      <c r="D76" s="495" t="str">
        <f aca="false">Реестр!G78</f>
        <v>Да</v>
      </c>
      <c r="E76" s="501" t="str">
        <f aca="false">Реестр!I78</f>
        <v>kiselevanadezhda9129192@mail.ru</v>
      </c>
      <c r="F76" s="497" t="n">
        <f aca="false">Реестр!K78</f>
        <v>89649129192</v>
      </c>
      <c r="G76" s="499"/>
      <c r="H76" s="498" t="n">
        <v>1</v>
      </c>
      <c r="I76" s="502" t="n">
        <v>43176</v>
      </c>
      <c r="J76" s="498" t="n">
        <v>1407300280</v>
      </c>
      <c r="K76" s="499"/>
    </row>
    <row r="77" customFormat="false" ht="18.75" hidden="false" customHeight="true" outlineLevel="0" collapsed="false">
      <c r="A77" s="495" t="n">
        <f aca="false">Реестр!A79</f>
        <v>79</v>
      </c>
      <c r="B77" s="495" t="str">
        <f aca="false">Реестр!B79</f>
        <v>Солнечная </v>
      </c>
      <c r="C77" s="496" t="str">
        <f aca="false">Реестр!C79</f>
        <v>Ледяев Николай Васильевич</v>
      </c>
      <c r="D77" s="495" t="str">
        <f aca="false">Реестр!G79</f>
        <v>н/у</v>
      </c>
      <c r="E77" s="495" t="n">
        <f aca="false">Реестр!I79</f>
        <v>0</v>
      </c>
      <c r="F77" s="497" t="n">
        <f aca="false">Реестр!K79</f>
        <v>89628664047</v>
      </c>
      <c r="G77" s="498" t="n">
        <v>1</v>
      </c>
      <c r="H77" s="499"/>
      <c r="I77" s="500" t="n">
        <v>43427</v>
      </c>
      <c r="J77" s="498" t="n">
        <v>1407300282</v>
      </c>
      <c r="K77" s="499"/>
    </row>
    <row r="78" customFormat="false" ht="18.75" hidden="false" customHeight="true" outlineLevel="0" collapsed="false">
      <c r="A78" s="495" t="n">
        <f aca="false">Реестр!A80</f>
        <v>80</v>
      </c>
      <c r="B78" s="495" t="str">
        <f aca="false">Реестр!B80</f>
        <v>Солнечная </v>
      </c>
      <c r="C78" s="496" t="str">
        <f aca="false">Реестр!C80</f>
        <v>Силин Максим Владимирович</v>
      </c>
      <c r="D78" s="495" t="str">
        <f aca="false">Реестр!G80</f>
        <v>Нет</v>
      </c>
      <c r="E78" s="495" t="str">
        <f aca="false">Реестр!I80</f>
        <v>A_n_trofimov@mail.ru</v>
      </c>
      <c r="F78" s="497" t="n">
        <f aca="false">Реестр!K80</f>
        <v>89298380140</v>
      </c>
      <c r="G78" s="498" t="n">
        <v>1</v>
      </c>
      <c r="H78" s="499"/>
      <c r="I78" s="502" t="n">
        <v>42875</v>
      </c>
      <c r="J78" s="498" t="n">
        <v>1407300136</v>
      </c>
      <c r="K78" s="499"/>
    </row>
    <row r="79" customFormat="false" ht="18.75" hidden="false" customHeight="true" outlineLevel="0" collapsed="false">
      <c r="A79" s="495" t="n">
        <f aca="false">Реестр!A81</f>
        <v>81</v>
      </c>
      <c r="B79" s="495" t="str">
        <f aca="false">Реестр!B81</f>
        <v>Солнечная </v>
      </c>
      <c r="C79" s="496" t="str">
        <f aca="false">Реестр!C81</f>
        <v>Чубукина Екатерина Владимировна</v>
      </c>
      <c r="D79" s="495" t="str">
        <f aca="false">Реестр!G81</f>
        <v>Да</v>
      </c>
      <c r="E79" s="495" t="str">
        <f aca="false">Реестр!I81</f>
        <v>Katyachumakeup@mail.ru</v>
      </c>
      <c r="F79" s="497" t="n">
        <f aca="false">Реестр!K81</f>
        <v>89388656535</v>
      </c>
      <c r="G79" s="498" t="n">
        <v>3</v>
      </c>
      <c r="H79" s="498"/>
      <c r="I79" s="502" t="n">
        <v>43512</v>
      </c>
      <c r="J79" s="498" t="n">
        <v>1407300284</v>
      </c>
      <c r="K79" s="499"/>
    </row>
    <row r="80" customFormat="false" ht="18.75" hidden="false" customHeight="true" outlineLevel="0" collapsed="false">
      <c r="A80" s="495" t="n">
        <f aca="false">Реестр!A82</f>
        <v>82</v>
      </c>
      <c r="B80" s="495" t="str">
        <f aca="false">Реестр!B82</f>
        <v>Солнечная </v>
      </c>
      <c r="C80" s="496" t="str">
        <f aca="false">Реестр!C82</f>
        <v>Гаффоров Жахонгир Хусен угли</v>
      </c>
      <c r="D80" s="495" t="str">
        <f aca="false">Реестр!G82</f>
        <v>Нет</v>
      </c>
      <c r="E80" s="495" t="n">
        <f aca="false">Реестр!I82</f>
        <v>0</v>
      </c>
      <c r="F80" s="497" t="n">
        <f aca="false">Реестр!K82</f>
        <v>89384737353</v>
      </c>
      <c r="G80" s="499"/>
      <c r="H80" s="498" t="n">
        <v>1</v>
      </c>
      <c r="I80" s="500" t="n">
        <v>43757</v>
      </c>
      <c r="J80" s="498" t="n">
        <v>1407300285</v>
      </c>
      <c r="K80" s="499"/>
    </row>
    <row r="81" customFormat="false" ht="18.75" hidden="false" customHeight="true" outlineLevel="0" collapsed="false">
      <c r="A81" s="495" t="n">
        <f aca="false">Реестр!A83</f>
        <v>83</v>
      </c>
      <c r="B81" s="495" t="str">
        <f aca="false">Реестр!B83</f>
        <v>Солнечная </v>
      </c>
      <c r="C81" s="496" t="str">
        <f aca="false">Реестр!C83</f>
        <v>Кондрухина Анастасия Ивановна</v>
      </c>
      <c r="D81" s="495" t="str">
        <f aca="false">Реестр!G83</f>
        <v>Да</v>
      </c>
      <c r="E81" s="495" t="str">
        <f aca="false">Реестр!I83</f>
        <v>skryaga-n@mail.ru</v>
      </c>
      <c r="F81" s="497" t="str">
        <f aca="false">Реестр!K83</f>
        <v>89182121416, 89183145803</v>
      </c>
      <c r="G81" s="499"/>
      <c r="H81" s="499"/>
      <c r="I81" s="499"/>
      <c r="J81" s="498" t="n">
        <v>1407300103</v>
      </c>
      <c r="K81" s="498" t="s">
        <v>4507</v>
      </c>
    </row>
    <row r="82" customFormat="false" ht="18.75" hidden="false" customHeight="true" outlineLevel="0" collapsed="false">
      <c r="A82" s="495" t="n">
        <f aca="false">Реестр!A84</f>
        <v>84</v>
      </c>
      <c r="B82" s="495" t="str">
        <f aca="false">Реестр!B84</f>
        <v>Солнечная </v>
      </c>
      <c r="C82" s="496" t="str">
        <f aca="false">Реестр!C84</f>
        <v>Ненашева Алла Ивановна</v>
      </c>
      <c r="D82" s="495" t="str">
        <f aca="false">Реестр!G84</f>
        <v>н/у</v>
      </c>
      <c r="E82" s="495" t="str">
        <f aca="false">Реестр!I84</f>
        <v>84nenashevaalla2012@gmail.com</v>
      </c>
      <c r="F82" s="497" t="n">
        <f aca="false">Реестр!K84</f>
        <v>89183453663</v>
      </c>
      <c r="G82" s="499"/>
      <c r="H82" s="499"/>
      <c r="I82" s="499"/>
      <c r="J82" s="498" t="n">
        <v>1407300259</v>
      </c>
      <c r="K82" s="498" t="s">
        <v>4507</v>
      </c>
    </row>
    <row r="83" customFormat="false" ht="18.75" hidden="false" customHeight="true" outlineLevel="0" collapsed="false">
      <c r="A83" s="495" t="n">
        <f aca="false">Реестр!A85</f>
        <v>85</v>
      </c>
      <c r="B83" s="495" t="str">
        <f aca="false">Реестр!B85</f>
        <v>Солнечная </v>
      </c>
      <c r="C83" s="496" t="str">
        <f aca="false">Реестр!C85</f>
        <v>Ненашев Александр Иванович</v>
      </c>
      <c r="D83" s="495" t="str">
        <f aca="false">Реестр!G85</f>
        <v>н/у</v>
      </c>
      <c r="E83" s="495" t="str">
        <f aca="false">Реестр!I85</f>
        <v>n607475@gmail.com</v>
      </c>
      <c r="F83" s="497" t="n">
        <f aca="false">Реестр!K85</f>
        <v>89184654507</v>
      </c>
      <c r="G83" s="498" t="n">
        <v>4</v>
      </c>
      <c r="H83" s="499"/>
      <c r="I83" s="502" t="n">
        <v>43008</v>
      </c>
      <c r="J83" s="498" t="n">
        <v>1407300170</v>
      </c>
      <c r="K83" s="499"/>
    </row>
    <row r="84" customFormat="false" ht="18.75" hidden="false" customHeight="true" outlineLevel="0" collapsed="false">
      <c r="A84" s="495" t="n">
        <f aca="false">Реестр!A86</f>
        <v>86</v>
      </c>
      <c r="B84" s="495" t="str">
        <f aca="false">Реестр!B86</f>
        <v>Солнечная </v>
      </c>
      <c r="C84" s="496" t="str">
        <f aca="false">Реестр!C86</f>
        <v>Пешкова Ирина Евгеньевна</v>
      </c>
      <c r="D84" s="495" t="str">
        <f aca="false">Реестр!G86</f>
        <v>Да</v>
      </c>
      <c r="E84" s="495" t="str">
        <f aca="false">Реестр!I86</f>
        <v>sergeypabcs@gmail.com</v>
      </c>
      <c r="F84" s="497" t="n">
        <f aca="false">Реестр!K86</f>
        <v>79189383440</v>
      </c>
      <c r="G84" s="499"/>
      <c r="H84" s="498" t="n">
        <v>1</v>
      </c>
      <c r="I84" s="502" t="n">
        <v>43174</v>
      </c>
      <c r="J84" s="498" t="n">
        <v>1407300261</v>
      </c>
      <c r="K84" s="499"/>
    </row>
    <row r="85" customFormat="false" ht="18.75" hidden="false" customHeight="true" outlineLevel="0" collapsed="false">
      <c r="A85" s="495" t="n">
        <f aca="false">Реестр!A87</f>
        <v>87</v>
      </c>
      <c r="B85" s="495" t="str">
        <f aca="false">Реестр!B87</f>
        <v>Солнечная </v>
      </c>
      <c r="C85" s="496" t="str">
        <f aca="false">Реестр!C87</f>
        <v>Смирнов Геннадий Семенович</v>
      </c>
      <c r="D85" s="495" t="str">
        <f aca="false">Реестр!G87</f>
        <v>Да</v>
      </c>
      <c r="E85" s="495" t="n">
        <f aca="false">Реестр!I87</f>
        <v>0</v>
      </c>
      <c r="F85" s="497" t="n">
        <f aca="false">Реестр!K87</f>
        <v>89530933005</v>
      </c>
      <c r="G85" s="499"/>
      <c r="H85" s="498" t="n">
        <v>1</v>
      </c>
      <c r="I85" s="502" t="n">
        <v>43578</v>
      </c>
      <c r="J85" s="498" t="n">
        <v>1407300265</v>
      </c>
      <c r="K85" s="499"/>
    </row>
    <row r="86" customFormat="false" ht="18.75" hidden="false" customHeight="true" outlineLevel="0" collapsed="false">
      <c r="A86" s="495" t="n">
        <f aca="false">Реестр!A88</f>
        <v>88</v>
      </c>
      <c r="B86" s="495" t="str">
        <f aca="false">Реестр!B88</f>
        <v>Солнечная </v>
      </c>
      <c r="C86" s="496" t="str">
        <f aca="false">Реестр!C88</f>
        <v>Зубанова Линара Фанисовна</v>
      </c>
      <c r="D86" s="495" t="str">
        <f aca="false">Реестр!G88</f>
        <v>Да</v>
      </c>
      <c r="E86" s="495" t="str">
        <f aca="false">Реестр!I88</f>
        <v>zubanov72@yandex.ru</v>
      </c>
      <c r="F86" s="497" t="n">
        <f aca="false">Реестр!K88</f>
        <v>89220490506</v>
      </c>
      <c r="G86" s="499"/>
      <c r="H86" s="499"/>
      <c r="I86" s="499"/>
      <c r="J86" s="498" t="n">
        <v>1407300264</v>
      </c>
      <c r="K86" s="498" t="s">
        <v>4507</v>
      </c>
    </row>
    <row r="87" customFormat="false" ht="18.75" hidden="false" customHeight="true" outlineLevel="0" collapsed="false">
      <c r="A87" s="495" t="n">
        <f aca="false">Реестр!A89</f>
        <v>89</v>
      </c>
      <c r="B87" s="495" t="str">
        <f aca="false">Реестр!B89</f>
        <v>Солнечная </v>
      </c>
      <c r="C87" s="496" t="str">
        <f aca="false">Реестр!C89</f>
        <v>Литвинова Наталья Владимировна</v>
      </c>
      <c r="D87" s="495" t="str">
        <f aca="false">Реестр!G89</f>
        <v>Да</v>
      </c>
      <c r="E87" s="495" t="str">
        <f aca="false">Реестр!I89</f>
        <v>nata75l@yandex.ru</v>
      </c>
      <c r="F87" s="497" t="n">
        <f aca="false">Реестр!K89</f>
        <v>89182153622</v>
      </c>
      <c r="G87" s="499"/>
      <c r="H87" s="498" t="n">
        <v>1</v>
      </c>
      <c r="I87" s="502" t="n">
        <v>42942</v>
      </c>
      <c r="J87" s="498" t="n">
        <v>1407300037</v>
      </c>
      <c r="K87" s="499"/>
    </row>
    <row r="88" customFormat="false" ht="18.75" hidden="false" customHeight="true" outlineLevel="0" collapsed="false">
      <c r="A88" s="495" t="n">
        <f aca="false">Реестр!A90</f>
        <v>90</v>
      </c>
      <c r="B88" s="495" t="str">
        <f aca="false">Реестр!B90</f>
        <v>Солнечная </v>
      </c>
      <c r="C88" s="496" t="str">
        <f aca="false">Реестр!C90</f>
        <v>Рябенко Людмила Владимировна                              </v>
      </c>
      <c r="D88" s="495" t="str">
        <f aca="false">Реестр!G90</f>
        <v>Да</v>
      </c>
      <c r="E88" s="495" t="str">
        <f aca="false">Реестр!I90</f>
        <v>yghveizap@mail.ru</v>
      </c>
      <c r="F88" s="497" t="n">
        <f aca="false">Реестр!K90</f>
        <v>89615150426</v>
      </c>
      <c r="G88" s="498" t="n">
        <v>3</v>
      </c>
      <c r="H88" s="499"/>
      <c r="I88" s="502" t="n">
        <v>42908</v>
      </c>
      <c r="J88" s="498" t="n">
        <v>1407300105</v>
      </c>
      <c r="K88" s="499"/>
    </row>
    <row r="89" customFormat="false" ht="18.75" hidden="false" customHeight="true" outlineLevel="0" collapsed="false">
      <c r="A89" s="495" t="n">
        <f aca="false">Реестр!A91</f>
        <v>91</v>
      </c>
      <c r="B89" s="495" t="str">
        <f aca="false">Реестр!B91</f>
        <v>Солнечная </v>
      </c>
      <c r="C89" s="496" t="str">
        <f aca="false">Реестр!C91</f>
        <v>Сахоян Артем Славикович</v>
      </c>
      <c r="D89" s="495" t="str">
        <f aca="false">Реестр!G91</f>
        <v>Да</v>
      </c>
      <c r="E89" s="495" t="str">
        <f aca="false">Реестр!I91</f>
        <v>gayane.ashotovna@mail.ru</v>
      </c>
      <c r="F89" s="497" t="str">
        <f aca="false">Реестр!K91</f>
        <v>89184344616, 89184447375</v>
      </c>
      <c r="G89" s="498" t="n">
        <v>4</v>
      </c>
      <c r="H89" s="499"/>
      <c r="I89" s="502" t="n">
        <v>42875</v>
      </c>
      <c r="J89" s="498" t="n">
        <v>1407300041</v>
      </c>
      <c r="K89" s="499"/>
    </row>
    <row r="90" customFormat="false" ht="18.75" hidden="false" customHeight="true" outlineLevel="0" collapsed="false">
      <c r="A90" s="495" t="n">
        <f aca="false">Реестр!A92</f>
        <v>92</v>
      </c>
      <c r="B90" s="495" t="str">
        <f aca="false">Реестр!B92</f>
        <v>Солнечная </v>
      </c>
      <c r="C90" s="496" t="str">
        <f aca="false">Реестр!C92</f>
        <v>Зинченко Евгений Анатольевич</v>
      </c>
      <c r="D90" s="495" t="str">
        <f aca="false">Реестр!G92</f>
        <v>Нет</v>
      </c>
      <c r="E90" s="495" t="n">
        <f aca="false">Реестр!I92</f>
        <v>0</v>
      </c>
      <c r="F90" s="497" t="n">
        <f aca="false">Реестр!K92</f>
        <v>89184766133</v>
      </c>
      <c r="G90" s="498" t="n">
        <v>2</v>
      </c>
      <c r="H90" s="499"/>
      <c r="I90" s="502" t="n">
        <v>42875</v>
      </c>
      <c r="J90" s="498" t="n">
        <v>1407300060</v>
      </c>
      <c r="K90" s="499"/>
    </row>
    <row r="91" customFormat="false" ht="18.75" hidden="false" customHeight="true" outlineLevel="0" collapsed="false">
      <c r="A91" s="495" t="n">
        <f aca="false">Реестр!A93</f>
        <v>93</v>
      </c>
      <c r="B91" s="495" t="str">
        <f aca="false">Реестр!B93</f>
        <v>Солнечная </v>
      </c>
      <c r="C91" s="496" t="str">
        <f aca="false">Реестр!C93</f>
        <v>Зинченко Евгений Анатольевич</v>
      </c>
      <c r="D91" s="495" t="str">
        <f aca="false">Реестр!G93</f>
        <v>Нет</v>
      </c>
      <c r="E91" s="495" t="n">
        <f aca="false">Реестр!I93</f>
        <v>0</v>
      </c>
      <c r="F91" s="497" t="n">
        <f aca="false">Реестр!K93</f>
        <v>89184766133</v>
      </c>
      <c r="G91" s="498" t="n">
        <v>3</v>
      </c>
      <c r="H91" s="499"/>
      <c r="I91" s="502" t="n">
        <v>42907</v>
      </c>
      <c r="J91" s="498" t="n">
        <v>1407300061</v>
      </c>
      <c r="K91" s="499"/>
    </row>
    <row r="92" customFormat="false" ht="18.75" hidden="false" customHeight="true" outlineLevel="0" collapsed="false">
      <c r="A92" s="495" t="n">
        <f aca="false">Реестр!A94</f>
        <v>94</v>
      </c>
      <c r="B92" s="495" t="str">
        <f aca="false">Реестр!B94</f>
        <v>Солнечная </v>
      </c>
      <c r="C92" s="496" t="str">
        <f aca="false">Реестр!C94</f>
        <v>Пискун Артур Олегович</v>
      </c>
      <c r="D92" s="495" t="str">
        <f aca="false">Реестр!G94</f>
        <v>н/у</v>
      </c>
      <c r="E92" s="495" t="n">
        <f aca="false">Реестр!I94</f>
        <v>0</v>
      </c>
      <c r="F92" s="497" t="str">
        <f aca="false">Реестр!K94</f>
        <v>89002558362,  89673036863</v>
      </c>
      <c r="G92" s="499"/>
      <c r="H92" s="498" t="n">
        <v>1</v>
      </c>
      <c r="I92" s="502" t="n">
        <v>43176</v>
      </c>
      <c r="J92" s="498" t="n">
        <v>1407300266</v>
      </c>
      <c r="K92" s="499"/>
    </row>
    <row r="93" customFormat="false" ht="18.75" hidden="false" customHeight="true" outlineLevel="0" collapsed="false">
      <c r="A93" s="495" t="n">
        <f aca="false">Реестр!A95</f>
        <v>95</v>
      </c>
      <c r="B93" s="495" t="str">
        <f aca="false">Реестр!B95</f>
        <v>Солнечная </v>
      </c>
      <c r="C93" s="496" t="str">
        <f aca="false">Реестр!C95</f>
        <v>Ляпина Светлана Алексеевна</v>
      </c>
      <c r="D93" s="495" t="str">
        <f aca="false">Реестр!G95</f>
        <v>Нет</v>
      </c>
      <c r="E93" s="495" t="n">
        <f aca="false">Реестр!I95</f>
        <v>0</v>
      </c>
      <c r="F93" s="497" t="n">
        <f aca="false">Реестр!K95</f>
        <v>89054716339</v>
      </c>
      <c r="G93" s="499"/>
      <c r="H93" s="498" t="n">
        <v>1</v>
      </c>
      <c r="I93" s="502" t="n">
        <v>43176</v>
      </c>
      <c r="J93" s="498" t="n">
        <v>1407300270</v>
      </c>
      <c r="K93" s="499"/>
    </row>
    <row r="94" customFormat="false" ht="18.75" hidden="false" customHeight="true" outlineLevel="0" collapsed="false">
      <c r="A94" s="495" t="n">
        <f aca="false">Реестр!A96</f>
        <v>96</v>
      </c>
      <c r="B94" s="495" t="str">
        <f aca="false">Реестр!B96</f>
        <v>Солнечная </v>
      </c>
      <c r="C94" s="496" t="str">
        <f aca="false">Реестр!C96</f>
        <v>Ляпина Светлана Алексеевна</v>
      </c>
      <c r="D94" s="495" t="str">
        <f aca="false">Реестр!G96</f>
        <v>Нет</v>
      </c>
      <c r="E94" s="495" t="n">
        <f aca="false">Реестр!I96</f>
        <v>0</v>
      </c>
      <c r="F94" s="497" t="n">
        <f aca="false">Реестр!K96</f>
        <v>89054716339</v>
      </c>
      <c r="G94" s="499"/>
      <c r="H94" s="499"/>
      <c r="I94" s="499"/>
      <c r="J94" s="498" t="n">
        <v>1407300272</v>
      </c>
      <c r="K94" s="498" t="s">
        <v>4507</v>
      </c>
    </row>
    <row r="95" customFormat="false" ht="18.75" hidden="false" customHeight="true" outlineLevel="0" collapsed="false">
      <c r="A95" s="495" t="n">
        <f aca="false">Реестр!A97</f>
        <v>97</v>
      </c>
      <c r="B95" s="495" t="str">
        <f aca="false">Реестр!B97</f>
        <v>Солнечная </v>
      </c>
      <c r="C95" s="496" t="str">
        <f aca="false">Реестр!C97</f>
        <v>Иваненко Александр Александрович</v>
      </c>
      <c r="D95" s="495" t="str">
        <f aca="false">Реестр!G97</f>
        <v>Нет</v>
      </c>
      <c r="E95" s="495" t="n">
        <f aca="false">Реестр!I97</f>
        <v>0</v>
      </c>
      <c r="F95" s="497" t="n">
        <f aca="false">Реестр!K97</f>
        <v>89183498122</v>
      </c>
      <c r="G95" s="499"/>
      <c r="H95" s="498" t="n">
        <v>1</v>
      </c>
      <c r="I95" s="502" t="n">
        <v>42966</v>
      </c>
      <c r="J95" s="498" t="n">
        <v>1407300065</v>
      </c>
      <c r="K95" s="499"/>
    </row>
    <row r="96" customFormat="false" ht="18.75" hidden="false" customHeight="true" outlineLevel="0" collapsed="false">
      <c r="A96" s="495" t="n">
        <f aca="false">Реестр!A98</f>
        <v>98</v>
      </c>
      <c r="B96" s="495" t="str">
        <f aca="false">Реестр!B98</f>
        <v>Солнечная </v>
      </c>
      <c r="C96" s="496" t="str">
        <f aca="false">Реестр!C98</f>
        <v>Власенко Вера Николаевна</v>
      </c>
      <c r="D96" s="495" t="str">
        <f aca="false">Реестр!G98</f>
        <v>Сезонно</v>
      </c>
      <c r="E96" s="495" t="n">
        <f aca="false">Реестр!I98</f>
        <v>0</v>
      </c>
      <c r="F96" s="497" t="n">
        <f aca="false">Реестр!K98</f>
        <v>89182381478</v>
      </c>
      <c r="G96" s="499"/>
      <c r="H96" s="499"/>
      <c r="I96" s="499"/>
      <c r="J96" s="498" t="n">
        <v>1407300273</v>
      </c>
      <c r="K96" s="498" t="s">
        <v>4507</v>
      </c>
    </row>
    <row r="97" customFormat="false" ht="18.75" hidden="false" customHeight="true" outlineLevel="0" collapsed="false">
      <c r="A97" s="495" t="n">
        <f aca="false">Реестр!A99</f>
        <v>99</v>
      </c>
      <c r="B97" s="495" t="str">
        <f aca="false">Реестр!B99</f>
        <v>Солнечная </v>
      </c>
      <c r="C97" s="496" t="str">
        <f aca="false">Реестр!C99</f>
        <v>Андрусович Светлана Сергеевна</v>
      </c>
      <c r="D97" s="495" t="str">
        <f aca="false">Реестр!G99</f>
        <v>Да</v>
      </c>
      <c r="E97" s="495" t="n">
        <f aca="false">Реестр!I99</f>
        <v>0</v>
      </c>
      <c r="F97" s="497" t="n">
        <f aca="false">Реестр!K99</f>
        <v>89528705972</v>
      </c>
      <c r="G97" s="499"/>
      <c r="H97" s="498" t="n">
        <v>1</v>
      </c>
      <c r="I97" s="502" t="n">
        <v>43211</v>
      </c>
      <c r="J97" s="498" t="n">
        <v>1407300283</v>
      </c>
      <c r="K97" s="499"/>
    </row>
    <row r="98" customFormat="false" ht="18.75" hidden="false" customHeight="true" outlineLevel="0" collapsed="false">
      <c r="A98" s="495" t="n">
        <f aca="false">Реестр!A100</f>
        <v>100</v>
      </c>
      <c r="B98" s="495" t="str">
        <f aca="false">Реестр!B100</f>
        <v>Солнечная </v>
      </c>
      <c r="C98" s="496" t="str">
        <f aca="false">Реестр!C100</f>
        <v>Крупа Владимир Петрович</v>
      </c>
      <c r="D98" s="495" t="str">
        <f aca="false">Реестр!G100</f>
        <v>Сезонно</v>
      </c>
      <c r="E98" s="495" t="str">
        <f aca="false">Реестр!I100</f>
        <v>l.krupa@bk.ru</v>
      </c>
      <c r="F98" s="497" t="n">
        <f aca="false">Реестр!K100</f>
        <v>89282469738</v>
      </c>
      <c r="G98" s="499"/>
      <c r="H98" s="499"/>
      <c r="I98" s="499"/>
      <c r="J98" s="498" t="n">
        <v>1407300279</v>
      </c>
      <c r="K98" s="498" t="s">
        <v>4507</v>
      </c>
    </row>
    <row r="99" customFormat="false" ht="18.75" hidden="false" customHeight="true" outlineLevel="0" collapsed="false">
      <c r="A99" s="495" t="n">
        <f aca="false">Реестр!A101</f>
        <v>101</v>
      </c>
      <c r="B99" s="495" t="str">
        <f aca="false">Реестр!B101</f>
        <v>Солнечная </v>
      </c>
      <c r="C99" s="496" t="str">
        <f aca="false">Реестр!C101</f>
        <v>Шумиленко Надежда Михайловна</v>
      </c>
      <c r="D99" s="495" t="str">
        <f aca="false">Реестр!G101</f>
        <v>н/у</v>
      </c>
      <c r="E99" s="495" t="str">
        <f aca="false">Реестр!I101</f>
        <v>ashum71@rambler.ru</v>
      </c>
      <c r="F99" s="497" t="n">
        <f aca="false">Реестр!K101</f>
        <v>89615033940</v>
      </c>
      <c r="G99" s="499"/>
      <c r="H99" s="499"/>
      <c r="I99" s="499"/>
      <c r="J99" s="498" t="n">
        <v>1407300287</v>
      </c>
      <c r="K99" s="498" t="s">
        <v>4507</v>
      </c>
    </row>
    <row r="100" customFormat="false" ht="18.75" hidden="false" customHeight="true" outlineLevel="0" collapsed="false">
      <c r="A100" s="495" t="n">
        <f aca="false">Реестр!A102</f>
        <v>102</v>
      </c>
      <c r="B100" s="495" t="str">
        <f aca="false">Реестр!B102</f>
        <v>Солнечная </v>
      </c>
      <c r="C100" s="496" t="str">
        <f aca="false">Реестр!C102</f>
        <v>Климченко Вадим Викторович/Климченко Светлана Вадимовна</v>
      </c>
      <c r="D100" s="495" t="str">
        <f aca="false">Реестр!G102</f>
        <v>Сезонно</v>
      </c>
      <c r="E100" s="495" t="str">
        <f aca="false">Реестр!I102</f>
        <v>Svetlana-klimchenko@mail.ru</v>
      </c>
      <c r="F100" s="497" t="str">
        <f aca="false">Реестр!K102</f>
        <v>89183227986, 89615228302</v>
      </c>
      <c r="G100" s="499"/>
      <c r="H100" s="498" t="n">
        <v>1</v>
      </c>
      <c r="I100" s="502" t="n">
        <v>43176</v>
      </c>
      <c r="J100" s="498" t="n">
        <v>1407300286</v>
      </c>
      <c r="K100" s="499"/>
    </row>
    <row r="101" customFormat="false" ht="18.75" hidden="false" customHeight="true" outlineLevel="0" collapsed="false">
      <c r="A101" s="495" t="n">
        <f aca="false">Реестр!A103</f>
        <v>103</v>
      </c>
      <c r="B101" s="495" t="str">
        <f aca="false">Реестр!B103</f>
        <v>Солнечная </v>
      </c>
      <c r="C101" s="496" t="str">
        <f aca="false">Реестр!C103</f>
        <v>Синицына Анжелика Георгиевна</v>
      </c>
      <c r="D101" s="495" t="str">
        <f aca="false">Реестр!G103</f>
        <v>Нет</v>
      </c>
      <c r="E101" s="495" t="str">
        <f aca="false">Реестр!I103</f>
        <v>coon45@mail.ru</v>
      </c>
      <c r="F101" s="497" t="n">
        <f aca="false">Реестр!K103</f>
        <v>89181378799</v>
      </c>
      <c r="G101" s="499"/>
      <c r="H101" s="498" t="n">
        <v>1</v>
      </c>
      <c r="I101" s="502" t="n">
        <v>43120</v>
      </c>
      <c r="J101" s="498" t="n">
        <v>1407300289</v>
      </c>
      <c r="K101" s="499"/>
    </row>
    <row r="102" customFormat="false" ht="18.75" hidden="false" customHeight="true" outlineLevel="0" collapsed="false">
      <c r="A102" s="495" t="n">
        <f aca="false">Реестр!A104</f>
        <v>104</v>
      </c>
      <c r="B102" s="495" t="str">
        <f aca="false">Реестр!B104</f>
        <v>Солнечная </v>
      </c>
      <c r="C102" s="496" t="str">
        <f aca="false">Реестр!C104</f>
        <v>Антонова Галина Владимировна</v>
      </c>
      <c r="D102" s="495" t="str">
        <f aca="false">Реестр!G104</f>
        <v>Нет</v>
      </c>
      <c r="E102" s="495" t="n">
        <f aca="false">Реестр!I104</f>
        <v>0</v>
      </c>
      <c r="F102" s="497" t="n">
        <f aca="false">Реестр!K104</f>
        <v>89530861907</v>
      </c>
      <c r="G102" s="499"/>
      <c r="H102" s="499"/>
      <c r="I102" s="499"/>
      <c r="J102" s="498" t="n">
        <v>1407300288</v>
      </c>
      <c r="K102" s="498" t="s">
        <v>4507</v>
      </c>
    </row>
    <row r="103" customFormat="false" ht="18.75" hidden="false" customHeight="true" outlineLevel="0" collapsed="false">
      <c r="A103" s="495" t="n">
        <f aca="false">Реестр!A105</f>
        <v>105</v>
      </c>
      <c r="B103" s="495" t="str">
        <f aca="false">Реестр!B105</f>
        <v>Солнечная </v>
      </c>
      <c r="C103" s="496" t="str">
        <f aca="false">Реестр!C105</f>
        <v>Гладкова Ольга Николаевна</v>
      </c>
      <c r="D103" s="495" t="str">
        <f aca="false">Реестр!G105</f>
        <v>Нет</v>
      </c>
      <c r="E103" s="495" t="n">
        <f aca="false">Реестр!I105</f>
        <v>0</v>
      </c>
      <c r="F103" s="497" t="n">
        <f aca="false">Реестр!K105</f>
        <v>89189559957</v>
      </c>
      <c r="G103" s="499"/>
      <c r="H103" s="498" t="n">
        <v>1</v>
      </c>
      <c r="I103" s="502" t="n">
        <v>43631</v>
      </c>
      <c r="J103" s="498" t="n">
        <v>1407300291</v>
      </c>
      <c r="K103" s="499"/>
    </row>
    <row r="104" customFormat="false" ht="18.75" hidden="false" customHeight="true" outlineLevel="0" collapsed="false">
      <c r="A104" s="495" t="n">
        <f aca="false">Реестр!A106</f>
        <v>106</v>
      </c>
      <c r="B104" s="495" t="str">
        <f aca="false">Реестр!B106</f>
        <v>Солнечная </v>
      </c>
      <c r="C104" s="496" t="str">
        <f aca="false">Реестр!C106</f>
        <v>Абрамова Юлия Юрьевна</v>
      </c>
      <c r="D104" s="495" t="str">
        <f aca="false">Реестр!G106</f>
        <v>Да</v>
      </c>
      <c r="E104" s="495" t="n">
        <f aca="false">Реестр!I106</f>
        <v>0</v>
      </c>
      <c r="F104" s="497" t="n">
        <f aca="false">Реестр!K106</f>
        <v>89086886866</v>
      </c>
      <c r="G104" s="499"/>
      <c r="H104" s="498" t="n">
        <v>1</v>
      </c>
      <c r="I104" s="502" t="n">
        <v>43267</v>
      </c>
      <c r="J104" s="498" t="n">
        <v>1407300290</v>
      </c>
      <c r="K104" s="499"/>
    </row>
    <row r="105" customFormat="false" ht="18.75" hidden="false" customHeight="true" outlineLevel="0" collapsed="false">
      <c r="A105" s="495" t="n">
        <f aca="false">Реестр!A107</f>
        <v>107</v>
      </c>
      <c r="B105" s="495" t="str">
        <f aca="false">Реестр!B107</f>
        <v>Солнечная </v>
      </c>
      <c r="C105" s="496" t="str">
        <f aca="false">Реестр!C107</f>
        <v>Прийменко Андрей Михайлович</v>
      </c>
      <c r="D105" s="495" t="str">
        <f aca="false">Реестр!G107</f>
        <v>Нет</v>
      </c>
      <c r="E105" s="495" t="str">
        <f aca="false">Реестр!I107</f>
        <v>andrey170669@mail.ru</v>
      </c>
      <c r="F105" s="497" t="n">
        <f aca="false">Реестр!K107</f>
        <v>89615079275</v>
      </c>
      <c r="G105" s="499"/>
      <c r="H105" s="499"/>
      <c r="I105" s="499"/>
      <c r="J105" s="498" t="n">
        <v>1407300293</v>
      </c>
      <c r="K105" s="498" t="s">
        <v>4507</v>
      </c>
    </row>
    <row r="106" customFormat="false" ht="18.75" hidden="false" customHeight="true" outlineLevel="0" collapsed="false">
      <c r="A106" s="495" t="n">
        <f aca="false">Реестр!A108</f>
        <v>108</v>
      </c>
      <c r="B106" s="495" t="str">
        <f aca="false">Реестр!B108</f>
        <v>Солнечная </v>
      </c>
      <c r="C106" s="496" t="str">
        <f aca="false">Реестр!C108</f>
        <v>Железнякова Валерия Игоревна                                  </v>
      </c>
      <c r="D106" s="495" t="str">
        <f aca="false">Реестр!G108</f>
        <v>Да</v>
      </c>
      <c r="E106" s="495" t="str">
        <f aca="false">Реестр!I108</f>
        <v>dvagov2@mail.ru</v>
      </c>
      <c r="F106" s="497" t="n">
        <f aca="false">Реестр!K108</f>
        <v>89182106899</v>
      </c>
      <c r="G106" s="498" t="n">
        <v>1</v>
      </c>
      <c r="H106" s="499"/>
      <c r="I106" s="502" t="n">
        <v>43148</v>
      </c>
      <c r="J106" s="498" t="n">
        <v>1407300292</v>
      </c>
      <c r="K106" s="499"/>
    </row>
    <row r="107" customFormat="false" ht="18.75" hidden="false" customHeight="true" outlineLevel="0" collapsed="false">
      <c r="A107" s="495" t="n">
        <f aca="false">Реестр!A109</f>
        <v>109</v>
      </c>
      <c r="B107" s="495" t="str">
        <f aca="false">Реестр!B109</f>
        <v>Солнечная </v>
      </c>
      <c r="C107" s="496" t="e">
        <f aca="false">#REF!</f>
        <v>#REF!</v>
      </c>
      <c r="D107" s="495" t="str">
        <f aca="false">Реестр!G109</f>
        <v>Да</v>
      </c>
      <c r="E107" s="495" t="str">
        <f aca="false">Реестр!I109</f>
        <v>blackkat13@bk.ru</v>
      </c>
      <c r="F107" s="497" t="n">
        <f aca="false">Реестр!K109</f>
        <v>89184990366</v>
      </c>
      <c r="G107" s="503"/>
      <c r="H107" s="503"/>
      <c r="I107" s="504" t="n">
        <v>44060</v>
      </c>
      <c r="J107" s="505" t="n">
        <v>1407300075</v>
      </c>
      <c r="K107" s="498" t="s">
        <v>4511</v>
      </c>
    </row>
    <row r="108" customFormat="false" ht="18.75" hidden="false" customHeight="true" outlineLevel="0" collapsed="false">
      <c r="A108" s="495" t="n">
        <f aca="false">Реестр!A110</f>
        <v>110</v>
      </c>
      <c r="B108" s="495" t="str">
        <f aca="false">Реестр!B110</f>
        <v>Солнечная </v>
      </c>
      <c r="C108" s="496" t="str">
        <f aca="false">Реестр!C110</f>
        <v>Щукина Вера Викторовна</v>
      </c>
      <c r="D108" s="495" t="str">
        <f aca="false">Реестр!G110</f>
        <v>Нет</v>
      </c>
      <c r="E108" s="495" t="str">
        <f aca="false">Реестр!I110</f>
        <v>dmitrishhuki@yandex.ru</v>
      </c>
      <c r="F108" s="497" t="str">
        <f aca="false">Реестр!K110</f>
        <v>89282078468, 89183175083</v>
      </c>
      <c r="G108" s="499"/>
      <c r="H108" s="499"/>
      <c r="I108" s="499"/>
      <c r="J108" s="498" t="n">
        <v>1407300294</v>
      </c>
      <c r="K108" s="498" t="s">
        <v>4507</v>
      </c>
    </row>
    <row r="109" customFormat="false" ht="18.75" hidden="false" customHeight="true" outlineLevel="0" collapsed="false">
      <c r="A109" s="495" t="n">
        <f aca="false">Реестр!A111</f>
        <v>111</v>
      </c>
      <c r="B109" s="495" t="str">
        <f aca="false">Реестр!B111</f>
        <v>Солнечная </v>
      </c>
      <c r="C109" s="496" t="str">
        <f aca="false">Реестр!C111</f>
        <v>Оконешников Алексей Егорович</v>
      </c>
      <c r="D109" s="495" t="str">
        <f aca="false">Реестр!G111</f>
        <v>Да</v>
      </c>
      <c r="E109" s="495" t="str">
        <f aca="false">Реестр!I111</f>
        <v>churakova_ykt@mail.ru</v>
      </c>
      <c r="F109" s="497" t="n">
        <f aca="false">Реестр!K111</f>
        <v>89385066573</v>
      </c>
      <c r="G109" s="499"/>
      <c r="H109" s="499"/>
      <c r="I109" s="499"/>
      <c r="J109" s="498" t="n">
        <v>1407300296</v>
      </c>
      <c r="K109" s="498" t="s">
        <v>4512</v>
      </c>
    </row>
    <row r="110" customFormat="false" ht="18.75" hidden="false" customHeight="true" outlineLevel="0" collapsed="false">
      <c r="A110" s="495" t="n">
        <f aca="false">Реестр!A112</f>
        <v>112</v>
      </c>
      <c r="B110" s="495" t="str">
        <f aca="false">Реестр!B112</f>
        <v>Солнечная </v>
      </c>
      <c r="C110" s="496" t="str">
        <f aca="false">Реестр!C112</f>
        <v>Емельянов Владимир Михайлович</v>
      </c>
      <c r="D110" s="495" t="str">
        <f aca="false">Реестр!G112</f>
        <v>Нет</v>
      </c>
      <c r="E110" s="495" t="n">
        <f aca="false">Реестр!I112</f>
        <v>0</v>
      </c>
      <c r="F110" s="497" t="n">
        <f aca="false">Реестр!K112</f>
        <v>89181277341</v>
      </c>
      <c r="G110" s="499"/>
      <c r="H110" s="498" t="n">
        <v>1</v>
      </c>
      <c r="I110" s="502" t="n">
        <v>43694</v>
      </c>
      <c r="J110" s="498" t="n">
        <v>1407300295</v>
      </c>
      <c r="K110" s="499"/>
    </row>
    <row r="111" customFormat="false" ht="18.75" hidden="false" customHeight="true" outlineLevel="0" collapsed="false">
      <c r="A111" s="495" t="n">
        <f aca="false">Реестр!A113</f>
        <v>113</v>
      </c>
      <c r="B111" s="495" t="str">
        <f aca="false">Реестр!B113</f>
        <v>Солнечная </v>
      </c>
      <c r="C111" s="496" t="str">
        <f aca="false">Реестр!C113</f>
        <v>Емельянов Владимир Михайлович</v>
      </c>
      <c r="D111" s="495" t="str">
        <f aca="false">Реестр!G113</f>
        <v>Нет</v>
      </c>
      <c r="E111" s="495" t="n">
        <f aca="false">Реестр!I113</f>
        <v>0</v>
      </c>
      <c r="F111" s="497" t="n">
        <f aca="false">Реестр!K113</f>
        <v>89181277341</v>
      </c>
      <c r="G111" s="499"/>
      <c r="H111" s="499"/>
      <c r="I111" s="499"/>
      <c r="J111" s="498" t="n">
        <v>1407300298</v>
      </c>
      <c r="K111" s="498" t="s">
        <v>4507</v>
      </c>
    </row>
    <row r="112" customFormat="false" ht="18.75" hidden="false" customHeight="true" outlineLevel="0" collapsed="false">
      <c r="A112" s="495" t="n">
        <f aca="false">Реестр!A114</f>
        <v>114</v>
      </c>
      <c r="B112" s="495" t="str">
        <f aca="false">Реестр!B114</f>
        <v>Солнечная </v>
      </c>
      <c r="C112" s="496" t="str">
        <f aca="false">Реестр!C114</f>
        <v>Бондаренко Татьяна Михайловна</v>
      </c>
      <c r="D112" s="495" t="str">
        <f aca="false">Реестр!G114</f>
        <v>Нет</v>
      </c>
      <c r="E112" s="501" t="str">
        <f aca="false">Реестр!I114</f>
        <v>Sanya93rus@mail.ru</v>
      </c>
      <c r="F112" s="497" t="n">
        <f aca="false">Реестр!K114</f>
        <v>89181919506</v>
      </c>
      <c r="G112" s="499"/>
      <c r="H112" s="498" t="n">
        <v>1</v>
      </c>
      <c r="I112" s="500" t="n">
        <v>44132</v>
      </c>
      <c r="J112" s="498" t="n">
        <v>1407300297</v>
      </c>
      <c r="K112" s="499"/>
    </row>
    <row r="113" customFormat="false" ht="18.75" hidden="false" customHeight="true" outlineLevel="0" collapsed="false">
      <c r="A113" s="495" t="n">
        <f aca="false">Реестр!A115</f>
        <v>115</v>
      </c>
      <c r="B113" s="495" t="str">
        <f aca="false">Реестр!B115</f>
        <v>Солнечная </v>
      </c>
      <c r="C113" s="496" t="str">
        <f aca="false">Реестр!C115</f>
        <v>Ганин Владимир Александрович</v>
      </c>
      <c r="D113" s="495" t="str">
        <f aca="false">Реестр!G115</f>
        <v>Да</v>
      </c>
      <c r="E113" s="501" t="str">
        <f aca="false">Реестр!I115</f>
        <v>sunburst@inbox.ru</v>
      </c>
      <c r="F113" s="497" t="n">
        <f aca="false">Реестр!K115</f>
        <v>89186513258</v>
      </c>
      <c r="G113" s="503"/>
      <c r="H113" s="503"/>
      <c r="I113" s="503"/>
      <c r="J113" s="503"/>
      <c r="K113" s="498" t="s">
        <v>4509</v>
      </c>
    </row>
    <row r="114" customFormat="false" ht="18.75" hidden="false" customHeight="true" outlineLevel="0" collapsed="false">
      <c r="A114" s="495" t="n">
        <f aca="false">Реестр!A116</f>
        <v>116</v>
      </c>
      <c r="B114" s="495" t="str">
        <f aca="false">Реестр!B116</f>
        <v>Солнечная </v>
      </c>
      <c r="C114" s="496" t="str">
        <f aca="false">Реестр!C116</f>
        <v>Федотовских Татьяна Анатольевна</v>
      </c>
      <c r="D114" s="495" t="str">
        <f aca="false">Реестр!G116</f>
        <v>Да</v>
      </c>
      <c r="E114" s="501" t="str">
        <f aca="false">Реестр!I116</f>
        <v>kylikova.T@mail.ru</v>
      </c>
      <c r="F114" s="497" t="n">
        <f aca="false">Реестр!K116</f>
        <v>89181352268</v>
      </c>
      <c r="G114" s="499"/>
      <c r="H114" s="499"/>
      <c r="I114" s="499"/>
      <c r="J114" s="498" t="n">
        <v>1407300299</v>
      </c>
      <c r="K114" s="498" t="s">
        <v>4513</v>
      </c>
    </row>
    <row r="115" customFormat="false" ht="18.75" hidden="false" customHeight="true" outlineLevel="0" collapsed="false">
      <c r="A115" s="495" t="n">
        <f aca="false">Реестр!A117</f>
        <v>117</v>
      </c>
      <c r="B115" s="495" t="str">
        <f aca="false">Реестр!B117</f>
        <v>Солнечная </v>
      </c>
      <c r="C115" s="496" t="str">
        <f aca="false">Реестр!C117</f>
        <v>Емцева Юлия Ивановна</v>
      </c>
      <c r="D115" s="495" t="str">
        <f aca="false">Реестр!G117</f>
        <v>Да</v>
      </c>
      <c r="E115" s="495" t="str">
        <f aca="false">Реестр!I117</f>
        <v>emtsev-it@mail.ru</v>
      </c>
      <c r="F115" s="497" t="n">
        <f aca="false">Реестр!K117</f>
        <v>89189895972</v>
      </c>
      <c r="G115" s="498" t="n">
        <v>2</v>
      </c>
      <c r="H115" s="499"/>
      <c r="I115" s="500" t="n">
        <v>43057</v>
      </c>
      <c r="J115" s="498" t="n">
        <v>1407300165</v>
      </c>
      <c r="K115" s="499"/>
    </row>
    <row r="116" customFormat="false" ht="18.75" hidden="false" customHeight="true" outlineLevel="0" collapsed="false">
      <c r="A116" s="495" t="n">
        <f aca="false">Реестр!A118</f>
        <v>118</v>
      </c>
      <c r="B116" s="495" t="str">
        <f aca="false">Реестр!B118</f>
        <v>Солнечная </v>
      </c>
      <c r="C116" s="496" t="str">
        <f aca="false">Реестр!C118</f>
        <v>Полева Анна Владимировна</v>
      </c>
      <c r="D116" s="495" t="str">
        <f aca="false">Реестр!G118</f>
        <v>Да</v>
      </c>
      <c r="E116" s="501" t="str">
        <f aca="false">Реестр!I118</f>
        <v>anna-poleva@yandex.ru</v>
      </c>
      <c r="F116" s="497" t="n">
        <f aca="false">Реестр!K118</f>
        <v>89002406585</v>
      </c>
      <c r="G116" s="498" t="n">
        <v>2</v>
      </c>
      <c r="H116" s="499"/>
      <c r="I116" s="500" t="n">
        <v>43085</v>
      </c>
      <c r="J116" s="498" t="n">
        <v>1407300099</v>
      </c>
      <c r="K116" s="499"/>
    </row>
    <row r="117" customFormat="false" ht="18.75" hidden="false" customHeight="true" outlineLevel="0" collapsed="false">
      <c r="A117" s="495" t="n">
        <f aca="false">Реестр!A119</f>
        <v>119</v>
      </c>
      <c r="B117" s="495" t="str">
        <f aca="false">Реестр!B119</f>
        <v>Солнечная </v>
      </c>
      <c r="C117" s="496" t="str">
        <f aca="false">Реестр!C119</f>
        <v>Акбердин Тимур Рашитович</v>
      </c>
      <c r="D117" s="495" t="str">
        <f aca="false">Реестр!G119</f>
        <v>Да</v>
      </c>
      <c r="E117" s="495" t="str">
        <f aca="false">Реестр!I119</f>
        <v>timka899@gmail.com</v>
      </c>
      <c r="F117" s="497" t="n">
        <f aca="false">Реестр!K119</f>
        <v>89604920071</v>
      </c>
      <c r="G117" s="498" t="n">
        <v>3</v>
      </c>
      <c r="H117" s="499"/>
      <c r="I117" s="502" t="n">
        <v>42893</v>
      </c>
      <c r="J117" s="498" t="n">
        <v>1407300150</v>
      </c>
      <c r="K117" s="499"/>
    </row>
    <row r="118" customFormat="false" ht="18.75" hidden="false" customHeight="true" outlineLevel="0" collapsed="false">
      <c r="A118" s="495" t="n">
        <f aca="false">Реестр!A120</f>
        <v>120</v>
      </c>
      <c r="B118" s="495" t="str">
        <f aca="false">Реестр!B120</f>
        <v>Солнечная </v>
      </c>
      <c r="C118" s="496" t="str">
        <f aca="false">Реестр!C120</f>
        <v>Смирнова Гульнара Касымовна</v>
      </c>
      <c r="D118" s="495" t="str">
        <f aca="false">Реестр!G120</f>
        <v>Да</v>
      </c>
      <c r="E118" s="495" t="str">
        <f aca="false">Реестр!I120</f>
        <v>gulnara_smirnova_2019@mail.ru</v>
      </c>
      <c r="F118" s="497" t="n">
        <f aca="false">Реестр!K120</f>
        <v>89184359491</v>
      </c>
      <c r="G118" s="498" t="n">
        <v>1</v>
      </c>
      <c r="H118" s="499"/>
      <c r="I118" s="500" t="n">
        <v>43449</v>
      </c>
      <c r="J118" s="498" t="n">
        <v>1407300301</v>
      </c>
      <c r="K118" s="499"/>
    </row>
    <row r="119" customFormat="false" ht="18.75" hidden="false" customHeight="true" outlineLevel="0" collapsed="false">
      <c r="A119" s="495" t="n">
        <f aca="false">Реестр!A121</f>
        <v>121</v>
      </c>
      <c r="B119" s="495" t="str">
        <f aca="false">Реестр!B121</f>
        <v>Солнечная </v>
      </c>
      <c r="C119" s="496" t="str">
        <f aca="false">Реестр!C121</f>
        <v>Фисенко Иван Александрович</v>
      </c>
      <c r="D119" s="495" t="str">
        <f aca="false">Реестр!G121</f>
        <v>Да</v>
      </c>
      <c r="E119" s="495" t="str">
        <f aca="false">Реестр!I121</f>
        <v>fisencoivan@mail.com</v>
      </c>
      <c r="F119" s="497" t="n">
        <f aca="false">Реестр!K121</f>
        <v>89654613081</v>
      </c>
      <c r="G119" s="499"/>
      <c r="H119" s="499"/>
      <c r="I119" s="499"/>
      <c r="J119" s="498" t="n">
        <v>1407300302</v>
      </c>
      <c r="K119" s="498" t="s">
        <v>4507</v>
      </c>
    </row>
    <row r="120" customFormat="false" ht="18.75" hidden="false" customHeight="true" outlineLevel="0" collapsed="false">
      <c r="A120" s="495" t="n">
        <f aca="false">Реестр!A122</f>
        <v>122</v>
      </c>
      <c r="B120" s="495" t="str">
        <f aca="false">Реестр!B122</f>
        <v>Солнечная </v>
      </c>
      <c r="C120" s="496" t="str">
        <f aca="false">Реестр!C122</f>
        <v>Мальшакова Анна Петровна</v>
      </c>
      <c r="D120" s="495" t="str">
        <f aca="false">Реестр!G122</f>
        <v>Да</v>
      </c>
      <c r="E120" s="495" t="str">
        <f aca="false">Реестр!I122</f>
        <v>Malshakova2608@mail.ru</v>
      </c>
      <c r="F120" s="497" t="n">
        <f aca="false">Реестр!K122</f>
        <v>89181285726</v>
      </c>
      <c r="G120" s="498" t="n">
        <v>2</v>
      </c>
      <c r="H120" s="499"/>
      <c r="I120" s="502" t="n">
        <v>43239</v>
      </c>
      <c r="J120" s="498" t="n">
        <v>1407300303</v>
      </c>
      <c r="K120" s="499"/>
    </row>
    <row r="121" customFormat="false" ht="18.75" hidden="false" customHeight="true" outlineLevel="0" collapsed="false">
      <c r="A121" s="495" t="n">
        <f aca="false">Реестр!A123</f>
        <v>123</v>
      </c>
      <c r="B121" s="495" t="str">
        <f aca="false">Реестр!B123</f>
        <v>Солнечная </v>
      </c>
      <c r="C121" s="496" t="str">
        <f aca="false">Реестр!C123</f>
        <v>Лунева Мария Ярославовна</v>
      </c>
      <c r="D121" s="495" t="n">
        <f aca="false">Реестр!G123</f>
        <v>0</v>
      </c>
      <c r="E121" s="495" t="n">
        <f aca="false">Реестр!I123</f>
        <v>0</v>
      </c>
      <c r="F121" s="497" t="str">
        <f aca="false">Реестр!K123</f>
        <v>89181403465, 89294533888</v>
      </c>
      <c r="G121" s="498" t="n">
        <v>4</v>
      </c>
      <c r="H121" s="499"/>
      <c r="I121" s="500" t="n">
        <v>43421</v>
      </c>
      <c r="J121" s="498" t="n">
        <v>1407300304</v>
      </c>
      <c r="K121" s="499"/>
    </row>
    <row r="122" customFormat="false" ht="18.75" hidden="false" customHeight="true" outlineLevel="0" collapsed="false">
      <c r="A122" s="495" t="n">
        <f aca="false">Реестр!A124</f>
        <v>124</v>
      </c>
      <c r="B122" s="495" t="str">
        <f aca="false">Реестр!B124</f>
        <v>Солнечная </v>
      </c>
      <c r="C122" s="496" t="str">
        <f aca="false">Реестр!C124</f>
        <v>Черняев Василий Владимирович</v>
      </c>
      <c r="D122" s="495" t="str">
        <f aca="false">Реестр!G124</f>
        <v>Да</v>
      </c>
      <c r="E122" s="495" t="str">
        <f aca="false">Реестр!I124</f>
        <v>Beerga_krasnodar@mail.ru</v>
      </c>
      <c r="F122" s="497" t="n">
        <f aca="false">Реестр!K124</f>
        <v>89182326559</v>
      </c>
      <c r="G122" s="499"/>
      <c r="H122" s="498" t="n">
        <v>1</v>
      </c>
      <c r="I122" s="500" t="n">
        <v>43757</v>
      </c>
      <c r="J122" s="498" t="n">
        <v>1407300305</v>
      </c>
      <c r="K122" s="499"/>
    </row>
    <row r="123" customFormat="false" ht="18.75" hidden="false" customHeight="true" outlineLevel="0" collapsed="false">
      <c r="A123" s="495" t="n">
        <f aca="false">Реестр!A125</f>
        <v>125</v>
      </c>
      <c r="B123" s="495" t="str">
        <f aca="false">Реестр!B125</f>
        <v>Солнечная </v>
      </c>
      <c r="C123" s="496" t="str">
        <f aca="false">Реестр!C125</f>
        <v>Черняев Василий Владимирович</v>
      </c>
      <c r="D123" s="495" t="n">
        <f aca="false">Реестр!G125</f>
        <v>0</v>
      </c>
      <c r="E123" s="495" t="n">
        <f aca="false">Реестр!I125</f>
        <v>0</v>
      </c>
      <c r="F123" s="497" t="n">
        <f aca="false">Реестр!K125</f>
        <v>0</v>
      </c>
      <c r="G123" s="499"/>
      <c r="H123" s="499"/>
      <c r="I123" s="499"/>
      <c r="J123" s="498" t="n">
        <v>1407300306</v>
      </c>
      <c r="K123" s="498" t="s">
        <v>4507</v>
      </c>
    </row>
    <row r="124" customFormat="false" ht="18.75" hidden="false" customHeight="true" outlineLevel="0" collapsed="false">
      <c r="A124" s="495" t="n">
        <f aca="false">Реестр!A126</f>
        <v>126</v>
      </c>
      <c r="B124" s="495" t="str">
        <f aca="false">Реестр!B126</f>
        <v>Солнечная </v>
      </c>
      <c r="C124" s="496" t="str">
        <f aca="false">Реестр!C126</f>
        <v>Горб Ирина Владимировна</v>
      </c>
      <c r="D124" s="495" t="str">
        <f aca="false">Реестр!G126</f>
        <v>Нет</v>
      </c>
      <c r="E124" s="495" t="str">
        <f aca="false">Реестр!I126</f>
        <v>proj_t@mail.ru</v>
      </c>
      <c r="F124" s="497" t="n">
        <f aca="false">Реестр!K126</f>
        <v>89183771021</v>
      </c>
      <c r="G124" s="498" t="n">
        <v>3</v>
      </c>
      <c r="H124" s="499"/>
      <c r="I124" s="502" t="n">
        <v>43211</v>
      </c>
      <c r="J124" s="498" t="n">
        <v>1407300307</v>
      </c>
      <c r="K124" s="499"/>
    </row>
    <row r="125" customFormat="false" ht="18.75" hidden="false" customHeight="true" outlineLevel="0" collapsed="false">
      <c r="A125" s="495" t="n">
        <f aca="false">Реестр!A127</f>
        <v>127</v>
      </c>
      <c r="B125" s="495" t="str">
        <f aca="false">Реестр!B127</f>
        <v>Солнечная </v>
      </c>
      <c r="C125" s="496" t="str">
        <f aca="false">Реестр!C127</f>
        <v>Иванова Лидия Тимофеевна</v>
      </c>
      <c r="D125" s="495" t="str">
        <f aca="false">Реестр!G127</f>
        <v>Сезонно</v>
      </c>
      <c r="E125" s="495" t="str">
        <f aca="false">Реестр!I127</f>
        <v>svet1aina@yandex.ru</v>
      </c>
      <c r="F125" s="497" t="n">
        <f aca="false">Реестр!K127</f>
        <v>89883852240</v>
      </c>
      <c r="G125" s="499"/>
      <c r="H125" s="499"/>
      <c r="I125" s="499"/>
      <c r="J125" s="498" t="n">
        <v>1407300309</v>
      </c>
      <c r="K125" s="498" t="s">
        <v>4507</v>
      </c>
    </row>
    <row r="126" customFormat="false" ht="18.75" hidden="false" customHeight="true" outlineLevel="0" collapsed="false">
      <c r="A126" s="495" t="n">
        <f aca="false">Реестр!A128</f>
        <v>129</v>
      </c>
      <c r="B126" s="495" t="str">
        <f aca="false">Реестр!B128</f>
        <v>Солнечная </v>
      </c>
      <c r="C126" s="496" t="str">
        <f aca="false">Реестр!C128</f>
        <v>Пасюк Александр Николаевич</v>
      </c>
      <c r="D126" s="495" t="str">
        <f aca="false">Реестр!G128</f>
        <v>Да</v>
      </c>
      <c r="E126" s="495" t="str">
        <f aca="false">Реестр!I128</f>
        <v>Pasyuk85@yandex.ru</v>
      </c>
      <c r="F126" s="497" t="n">
        <f aca="false">Реестр!K128</f>
        <v>89186936711</v>
      </c>
      <c r="G126" s="499"/>
      <c r="H126" s="498" t="n">
        <v>1</v>
      </c>
      <c r="I126" s="499"/>
      <c r="J126" s="498" t="n">
        <v>1407300308</v>
      </c>
      <c r="K126" s="498" t="s">
        <v>4508</v>
      </c>
    </row>
    <row r="127" customFormat="false" ht="18.75" hidden="false" customHeight="true" outlineLevel="0" collapsed="false">
      <c r="A127" s="495" t="n">
        <f aca="false">Реестр!A129</f>
        <v>130</v>
      </c>
      <c r="B127" s="495" t="str">
        <f aca="false">Реестр!B129</f>
        <v>Солнечная </v>
      </c>
      <c r="C127" s="496" t="str">
        <f aca="false">Реестр!C129</f>
        <v>Хайбулов Ренат Рашитович</v>
      </c>
      <c r="D127" s="495" t="str">
        <f aca="false">Реестр!G129</f>
        <v>Да</v>
      </c>
      <c r="E127" s="501" t="str">
        <f aca="false">Реестр!I129</f>
        <v>khaybulor1980@mail.ru</v>
      </c>
      <c r="F127" s="497" t="n">
        <f aca="false">Реестр!K129</f>
        <v>89094609962</v>
      </c>
      <c r="G127" s="499"/>
      <c r="H127" s="498" t="n">
        <v>1</v>
      </c>
      <c r="I127" s="499"/>
      <c r="J127" s="498" t="n">
        <v>1407300315</v>
      </c>
      <c r="K127" s="498" t="s">
        <v>4508</v>
      </c>
    </row>
    <row r="128" customFormat="false" ht="18.75" hidden="false" customHeight="true" outlineLevel="0" collapsed="false">
      <c r="A128" s="495" t="n">
        <f aca="false">Реестр!A130</f>
        <v>131</v>
      </c>
      <c r="B128" s="495" t="str">
        <f aca="false">Реестр!B130</f>
        <v>Солнечная </v>
      </c>
      <c r="C128" s="496" t="str">
        <f aca="false">Реестр!C130</f>
        <v>Чумаченко Наталья Валентиновна</v>
      </c>
      <c r="D128" s="495" t="str">
        <f aca="false">Реестр!G130</f>
        <v>Нет</v>
      </c>
      <c r="E128" s="495" t="str">
        <f aca="false">Реестр!I130</f>
        <v>ch-n@inbox.ru</v>
      </c>
      <c r="F128" s="497" t="n">
        <f aca="false">Реестр!K130</f>
        <v>89604887846</v>
      </c>
      <c r="G128" s="498" t="n">
        <v>3</v>
      </c>
      <c r="H128" s="499"/>
      <c r="I128" s="500" t="n">
        <v>43085</v>
      </c>
      <c r="J128" s="498" t="n">
        <v>1407300030</v>
      </c>
      <c r="K128" s="499"/>
    </row>
    <row r="129" customFormat="false" ht="18.75" hidden="false" customHeight="true" outlineLevel="0" collapsed="false">
      <c r="A129" s="495" t="n">
        <f aca="false">Реестр!A131</f>
        <v>132</v>
      </c>
      <c r="B129" s="495" t="str">
        <f aca="false">Реестр!B131</f>
        <v>Солнечная </v>
      </c>
      <c r="C129" s="496" t="str">
        <f aca="false">Реестр!C131</f>
        <v>Гаспарян Саргис Гамлетович</v>
      </c>
      <c r="D129" s="495" t="str">
        <f aca="false">Реестр!G131</f>
        <v>Да</v>
      </c>
      <c r="E129" s="495" t="n">
        <f aca="false">Реестр!I131</f>
        <v>0</v>
      </c>
      <c r="F129" s="497" t="n">
        <f aca="false">Реестр!K131</f>
        <v>89892666440</v>
      </c>
      <c r="G129" s="498" t="n">
        <v>1</v>
      </c>
      <c r="H129" s="499"/>
      <c r="I129" s="502" t="n">
        <v>43658</v>
      </c>
      <c r="J129" s="498" t="n">
        <v>1407300127</v>
      </c>
      <c r="K129" s="499"/>
    </row>
    <row r="130" customFormat="false" ht="18.75" hidden="false" customHeight="true" outlineLevel="0" collapsed="false">
      <c r="A130" s="495" t="n">
        <f aca="false">Реестр!A132</f>
        <v>133</v>
      </c>
      <c r="B130" s="495" t="str">
        <f aca="false">Реестр!B132</f>
        <v>Солнечная </v>
      </c>
      <c r="C130" s="496" t="str">
        <f aca="false">Реестр!C132</f>
        <v>Овчинников Антон Николаевич</v>
      </c>
      <c r="D130" s="495" t="str">
        <f aca="false">Реестр!G132</f>
        <v>Да</v>
      </c>
      <c r="E130" s="495" t="str">
        <f aca="false">Реестр!I132</f>
        <v>ovchina23021985777@mail.ru</v>
      </c>
      <c r="F130" s="497" t="n">
        <f aca="false">Реестр!K132</f>
        <v>89144091930</v>
      </c>
      <c r="G130" s="499"/>
      <c r="H130" s="499"/>
      <c r="I130" s="499"/>
      <c r="J130" s="498" t="n">
        <v>1407300310</v>
      </c>
      <c r="K130" s="498" t="s">
        <v>4507</v>
      </c>
    </row>
    <row r="131" customFormat="false" ht="18.75" hidden="false" customHeight="true" outlineLevel="0" collapsed="false">
      <c r="A131" s="495" t="n">
        <f aca="false">Реестр!A133</f>
        <v>134</v>
      </c>
      <c r="B131" s="495" t="str">
        <f aca="false">Реестр!B133</f>
        <v>Солнечная </v>
      </c>
      <c r="C131" s="496" t="str">
        <f aca="false">Реестр!C133</f>
        <v>Сердюк Лидия Федоровна</v>
      </c>
      <c r="D131" s="495" t="str">
        <f aca="false">Реестр!G133</f>
        <v>Да</v>
      </c>
      <c r="E131" s="495" t="n">
        <f aca="false">Реестр!I133</f>
        <v>0</v>
      </c>
      <c r="F131" s="497" t="n">
        <f aca="false">Реестр!K133</f>
        <v>89530738059</v>
      </c>
      <c r="G131" s="499"/>
      <c r="H131" s="499"/>
      <c r="I131" s="499"/>
      <c r="J131" s="498" t="n">
        <v>1407300311</v>
      </c>
      <c r="K131" s="498" t="s">
        <v>4507</v>
      </c>
    </row>
    <row r="132" customFormat="false" ht="18.75" hidden="false" customHeight="true" outlineLevel="0" collapsed="false">
      <c r="A132" s="495" t="n">
        <f aca="false">Реестр!A134</f>
        <v>135</v>
      </c>
      <c r="B132" s="495" t="str">
        <f aca="false">Реестр!B134</f>
        <v>Солнечная </v>
      </c>
      <c r="C132" s="496" t="str">
        <f aca="false">Реестр!C134</f>
        <v>Федоренко Елена Сергеевна</v>
      </c>
      <c r="D132" s="495" t="str">
        <f aca="false">Реестр!G134</f>
        <v>Да</v>
      </c>
      <c r="E132" s="495" t="str">
        <f aca="false">Реестр!I134</f>
        <v>elena66661@yandex.ru</v>
      </c>
      <c r="F132" s="497" t="n">
        <f aca="false">Реестр!K134</f>
        <v>89002730906</v>
      </c>
      <c r="G132" s="499"/>
      <c r="H132" s="499"/>
      <c r="I132" s="499"/>
      <c r="J132" s="498" t="n">
        <v>1407300312</v>
      </c>
      <c r="K132" s="498" t="s">
        <v>4507</v>
      </c>
    </row>
    <row r="133" customFormat="false" ht="18.75" hidden="false" customHeight="true" outlineLevel="0" collapsed="false">
      <c r="A133" s="495" t="n">
        <f aca="false">Реестр!A135</f>
        <v>136</v>
      </c>
      <c r="B133" s="495" t="str">
        <f aca="false">Реестр!B135</f>
        <v>Солнечная </v>
      </c>
      <c r="C133" s="496" t="str">
        <f aca="false">Реестр!C135</f>
        <v>Резник Людмила Александровна</v>
      </c>
      <c r="D133" s="495" t="str">
        <f aca="false">Реестр!G135</f>
        <v>Нет</v>
      </c>
      <c r="E133" s="501" t="str">
        <f aca="false">Реестр!I135</f>
        <v>reznik.vas@gmail.com</v>
      </c>
      <c r="F133" s="497" t="n">
        <f aca="false">Реестр!K135</f>
        <v>89530996335</v>
      </c>
      <c r="G133" s="503"/>
      <c r="H133" s="503"/>
      <c r="I133" s="503"/>
      <c r="J133" s="503"/>
      <c r="K133" s="498" t="s">
        <v>4509</v>
      </c>
    </row>
    <row r="134" customFormat="false" ht="18.75" hidden="false" customHeight="true" outlineLevel="0" collapsed="false">
      <c r="A134" s="495" t="n">
        <f aca="false">Реестр!A136</f>
        <v>137</v>
      </c>
      <c r="B134" s="495" t="str">
        <f aca="false">Реестр!B136</f>
        <v>Солнечная </v>
      </c>
      <c r="C134" s="496" t="str">
        <f aca="false">Реестр!C136</f>
        <v>Ягибекова Гюлзада Мидетовна</v>
      </c>
      <c r="D134" s="495" t="str">
        <f aca="false">Реестр!G136</f>
        <v>Сезонно</v>
      </c>
      <c r="E134" s="495" t="str">
        <f aca="false">Реестр!I136</f>
        <v>gulaa808@gmail.com</v>
      </c>
      <c r="F134" s="497" t="n">
        <f aca="false">Реестр!K136</f>
        <v>89180357636</v>
      </c>
      <c r="G134" s="499"/>
      <c r="H134" s="498" t="n">
        <v>1</v>
      </c>
      <c r="I134" s="502" t="n">
        <v>43694</v>
      </c>
      <c r="J134" s="498" t="n">
        <v>1407300316</v>
      </c>
      <c r="K134" s="498" t="s">
        <v>4514</v>
      </c>
    </row>
    <row r="135" customFormat="false" ht="18.75" hidden="false" customHeight="true" outlineLevel="0" collapsed="false">
      <c r="A135" s="495" t="n">
        <f aca="false">Реестр!A137</f>
        <v>138</v>
      </c>
      <c r="B135" s="495" t="str">
        <f aca="false">Реестр!B137</f>
        <v>Солнечная </v>
      </c>
      <c r="C135" s="496" t="str">
        <f aca="false">Реестр!C137</f>
        <v>Лебедева Елена Борисовна</v>
      </c>
      <c r="D135" s="495" t="str">
        <f aca="false">Реестр!G137</f>
        <v>Нет</v>
      </c>
      <c r="E135" s="495" t="str">
        <f aca="false">Реестр!I137</f>
        <v>lebedeva.t1982@gmail.com</v>
      </c>
      <c r="F135" s="497" t="n">
        <f aca="false">Реестр!K137</f>
        <v>89182665596</v>
      </c>
      <c r="G135" s="499"/>
      <c r="H135" s="499"/>
      <c r="I135" s="499"/>
      <c r="J135" s="498" t="n">
        <v>1407300317</v>
      </c>
      <c r="K135" s="498" t="s">
        <v>4507</v>
      </c>
    </row>
    <row r="136" customFormat="false" ht="18.75" hidden="false" customHeight="true" outlineLevel="0" collapsed="false">
      <c r="A136" s="495" t="n">
        <f aca="false">Реестр!A138</f>
        <v>139</v>
      </c>
      <c r="B136" s="495" t="str">
        <f aca="false">Реестр!B138</f>
        <v>Солнечная </v>
      </c>
      <c r="C136" s="496" t="str">
        <f aca="false">Реестр!C138</f>
        <v>Прийма Пелагея Семеновна</v>
      </c>
      <c r="D136" s="495" t="str">
        <f aca="false">Реестр!G138</f>
        <v>н/у</v>
      </c>
      <c r="E136" s="495" t="n">
        <f aca="false">Реестр!I138</f>
        <v>0</v>
      </c>
      <c r="F136" s="497" t="n">
        <f aca="false">Реестр!K138</f>
        <v>89002552149</v>
      </c>
      <c r="G136" s="499"/>
      <c r="H136" s="499"/>
      <c r="I136" s="499"/>
      <c r="J136" s="498" t="n">
        <v>1407300319</v>
      </c>
      <c r="K136" s="498" t="s">
        <v>4507</v>
      </c>
    </row>
    <row r="137" customFormat="false" ht="18.75" hidden="false" customHeight="true" outlineLevel="0" collapsed="false">
      <c r="A137" s="495" t="n">
        <f aca="false">Реестр!A139</f>
        <v>140</v>
      </c>
      <c r="B137" s="495" t="str">
        <f aca="false">Реестр!B139</f>
        <v>Солнечная </v>
      </c>
      <c r="C137" s="496" t="str">
        <f aca="false">Реестр!C139</f>
        <v>Фришберг Оксана Викторовна</v>
      </c>
      <c r="D137" s="495" t="str">
        <f aca="false">Реестр!G139</f>
        <v>Да</v>
      </c>
      <c r="E137" s="495" t="str">
        <f aca="false">Реестр!I139</f>
        <v>oksanafrishberg@gmail.com</v>
      </c>
      <c r="F137" s="497" t="n">
        <f aca="false">Реестр!K139</f>
        <v>89615903535</v>
      </c>
      <c r="G137" s="499"/>
      <c r="H137" s="499"/>
      <c r="I137" s="499"/>
      <c r="J137" s="498" t="n">
        <v>1407300320</v>
      </c>
      <c r="K137" s="498" t="s">
        <v>4507</v>
      </c>
    </row>
    <row r="138" customFormat="false" ht="18.75" hidden="false" customHeight="true" outlineLevel="0" collapsed="false">
      <c r="A138" s="495" t="n">
        <f aca="false">Реестр!A140</f>
        <v>141</v>
      </c>
      <c r="B138" s="495" t="str">
        <f aca="false">Реестр!B140</f>
        <v>Абрикосовая</v>
      </c>
      <c r="C138" s="496" t="str">
        <f aca="false">Реестр!C140</f>
        <v>Погосян Агаси Степанович</v>
      </c>
      <c r="D138" s="495" t="str">
        <f aca="false">Реестр!G140</f>
        <v>Да</v>
      </c>
      <c r="E138" s="495" t="str">
        <f aca="false">Реестр!I140</f>
        <v>pogosyan.agasi@yandex.ru</v>
      </c>
      <c r="F138" s="497" t="str">
        <f aca="false">Реестр!K140</f>
        <v>89284409844, 89180326848</v>
      </c>
      <c r="G138" s="499"/>
      <c r="H138" s="498" t="n">
        <v>1</v>
      </c>
      <c r="I138" s="502" t="n">
        <v>43330</v>
      </c>
      <c r="J138" s="498" t="n">
        <v>1407300321</v>
      </c>
      <c r="K138" s="499"/>
    </row>
    <row r="139" customFormat="false" ht="18.75" hidden="false" customHeight="true" outlineLevel="0" collapsed="false">
      <c r="A139" s="495" t="e">
        <f aca="false">#REF!</f>
        <v>#REF!</v>
      </c>
      <c r="B139" s="495" t="e">
        <f aca="false">#REF!</f>
        <v>#REF!</v>
      </c>
      <c r="C139" s="496" t="e">
        <f aca="false">#REF!</f>
        <v>#REF!</v>
      </c>
      <c r="D139" s="495" t="e">
        <f aca="false">#REF!</f>
        <v>#REF!</v>
      </c>
      <c r="E139" s="495" t="e">
        <f aca="false">#REF!</f>
        <v>#REF!</v>
      </c>
      <c r="F139" s="497" t="e">
        <f aca="false">#REF!</f>
        <v>#REF!</v>
      </c>
      <c r="G139" s="498" t="n">
        <v>3</v>
      </c>
      <c r="H139" s="499"/>
      <c r="I139" s="500" t="n">
        <v>43085</v>
      </c>
      <c r="J139" s="498" t="n">
        <v>1407300322</v>
      </c>
      <c r="K139" s="499"/>
    </row>
    <row r="140" customFormat="false" ht="18.75" hidden="false" customHeight="true" outlineLevel="0" collapsed="false">
      <c r="A140" s="495" t="n">
        <f aca="false">Реестр!A142</f>
        <v>143</v>
      </c>
      <c r="B140" s="495" t="str">
        <f aca="false">Реестр!B142</f>
        <v>Солнечная </v>
      </c>
      <c r="C140" s="496" t="str">
        <f aca="false">Реестр!C142</f>
        <v>Сероштанов Иван Сергеевич</v>
      </c>
      <c r="D140" s="495" t="str">
        <f aca="false">Реестр!G142</f>
        <v>Да</v>
      </c>
      <c r="E140" s="495" t="str">
        <f aca="false">Реестр!I142</f>
        <v>ivanseroshtanov@mail.ru</v>
      </c>
      <c r="F140" s="497" t="n">
        <f aca="false">Реестр!K142</f>
        <v>89384182625</v>
      </c>
      <c r="G140" s="499"/>
      <c r="H140" s="498" t="n">
        <v>1</v>
      </c>
      <c r="I140" s="502" t="n">
        <v>43148</v>
      </c>
      <c r="J140" s="498" t="n">
        <v>1407300323</v>
      </c>
      <c r="K140" s="499"/>
    </row>
    <row r="141" customFormat="false" ht="18.75" hidden="false" customHeight="true" outlineLevel="0" collapsed="false">
      <c r="A141" s="495" t="n">
        <f aca="false">Реестр!A143</f>
        <v>144</v>
      </c>
      <c r="B141" s="495" t="str">
        <f aca="false">Реестр!B143</f>
        <v>Солнечная </v>
      </c>
      <c r="C141" s="496" t="str">
        <f aca="false">Реестр!C143</f>
        <v>Мохова Вероника Сергеевна</v>
      </c>
      <c r="D141" s="495" t="str">
        <f aca="false">Реестр!G143</f>
        <v>Нет</v>
      </c>
      <c r="E141" s="495" t="str">
        <f aca="false">Реестр!I143</f>
        <v>sve19699240@yandex.ru</v>
      </c>
      <c r="F141" s="497" t="n">
        <f aca="false">Реестр!K143</f>
        <v>89182325850</v>
      </c>
      <c r="G141" s="498" t="n">
        <v>3</v>
      </c>
      <c r="H141" s="499"/>
      <c r="I141" s="502" t="n">
        <v>42875</v>
      </c>
      <c r="J141" s="498" t="n">
        <v>1407300031</v>
      </c>
      <c r="K141" s="499"/>
    </row>
    <row r="142" customFormat="false" ht="18.75" hidden="false" customHeight="true" outlineLevel="0" collapsed="false">
      <c r="A142" s="495" t="n">
        <f aca="false">Реестр!A144</f>
        <v>145</v>
      </c>
      <c r="B142" s="495" t="str">
        <f aca="false">Реестр!B144</f>
        <v>Солнечная </v>
      </c>
      <c r="C142" s="496" t="str">
        <f aca="false">Реестр!C144</f>
        <v>Литвинов Александр Иванович</v>
      </c>
      <c r="D142" s="495" t="str">
        <f aca="false">Реестр!G144</f>
        <v>Нет</v>
      </c>
      <c r="E142" s="495" t="str">
        <f aca="false">Реестр!I144</f>
        <v>aleks1000a@mail.ru</v>
      </c>
      <c r="F142" s="497" t="n">
        <f aca="false">Реестр!K144</f>
        <v>89086902101</v>
      </c>
      <c r="G142" s="499"/>
      <c r="H142" s="498" t="n">
        <v>1</v>
      </c>
      <c r="I142" s="502" t="n">
        <v>43123</v>
      </c>
      <c r="J142" s="498" t="n">
        <v>1407300043</v>
      </c>
      <c r="K142" s="499"/>
    </row>
    <row r="143" customFormat="false" ht="18.75" hidden="false" customHeight="true" outlineLevel="0" collapsed="false">
      <c r="A143" s="495" t="n">
        <f aca="false">Реестр!A145</f>
        <v>146</v>
      </c>
      <c r="B143" s="495" t="str">
        <f aca="false">Реестр!B145</f>
        <v>Солнечная </v>
      </c>
      <c r="C143" s="496" t="str">
        <f aca="false">Реестр!C145</f>
        <v>Крохин Михаил Александрович</v>
      </c>
      <c r="D143" s="495" t="str">
        <f aca="false">Реестр!G145</f>
        <v>Нет</v>
      </c>
      <c r="E143" s="495" t="str">
        <f aca="false">Реестр!I145</f>
        <v>mihon-kr@yandex.ru</v>
      </c>
      <c r="F143" s="497" t="n">
        <f aca="false">Реестр!K145</f>
        <v>89604758028</v>
      </c>
      <c r="G143" s="499"/>
      <c r="H143" s="499"/>
      <c r="I143" s="499"/>
      <c r="J143" s="498" t="n">
        <v>1407300324</v>
      </c>
      <c r="K143" s="498" t="s">
        <v>4507</v>
      </c>
    </row>
    <row r="144" customFormat="false" ht="18.75" hidden="false" customHeight="true" outlineLevel="0" collapsed="false">
      <c r="A144" s="495" t="n">
        <f aca="false">Реестр!A146</f>
        <v>147</v>
      </c>
      <c r="B144" s="495" t="str">
        <f aca="false">Реестр!B146</f>
        <v>Солнечная </v>
      </c>
      <c r="C144" s="496" t="str">
        <f aca="false">Реестр!C146</f>
        <v>Грицина Лариса Александровна</v>
      </c>
      <c r="D144" s="495" t="str">
        <f aca="false">Реестр!G146</f>
        <v>Нет</v>
      </c>
      <c r="E144" s="495" t="str">
        <f aca="false">Реестр!I146</f>
        <v>larisa.gritsyna@yandex.ru</v>
      </c>
      <c r="F144" s="497" t="str">
        <f aca="false">Реестр!K146</f>
        <v>89898128686,  89530807970</v>
      </c>
      <c r="G144" s="499"/>
      <c r="H144" s="499"/>
      <c r="I144" s="499"/>
      <c r="J144" s="498" t="n">
        <v>1407300325</v>
      </c>
      <c r="K144" s="498" t="s">
        <v>4507</v>
      </c>
    </row>
    <row r="145" customFormat="false" ht="18.75" hidden="false" customHeight="true" outlineLevel="0" collapsed="false">
      <c r="A145" s="495" t="n">
        <f aca="false">Реестр!A147</f>
        <v>148</v>
      </c>
      <c r="B145" s="495" t="str">
        <f aca="false">Реестр!B147</f>
        <v>Абрикосовая</v>
      </c>
      <c r="C145" s="496" t="str">
        <f aca="false">Реестр!C147</f>
        <v>Ревилья Алексис Алексисович</v>
      </c>
      <c r="D145" s="495" t="str">
        <f aca="false">Реестр!G147</f>
        <v>Да</v>
      </c>
      <c r="E145" s="495" t="str">
        <f aca="false">Реестр!I147</f>
        <v>atommata@yandex.ru</v>
      </c>
      <c r="F145" s="497" t="n">
        <f aca="false">Реестр!K147</f>
        <v>89002400024</v>
      </c>
      <c r="G145" s="499"/>
      <c r="H145" s="499"/>
      <c r="I145" s="499"/>
      <c r="J145" s="498" t="n">
        <v>1407300326</v>
      </c>
      <c r="K145" s="498" t="s">
        <v>4507</v>
      </c>
    </row>
    <row r="146" customFormat="false" ht="18.75" hidden="false" customHeight="true" outlineLevel="0" collapsed="false">
      <c r="A146" s="495" t="n">
        <f aca="false">Реестр!A148</f>
        <v>149</v>
      </c>
      <c r="B146" s="495" t="str">
        <f aca="false">Реестр!B148</f>
        <v>Абрикосовая</v>
      </c>
      <c r="C146" s="496" t="str">
        <f aca="false">Реестр!C148</f>
        <v>Медведева Елена Юрьевна</v>
      </c>
      <c r="D146" s="495" t="str">
        <f aca="false">Реестр!G148</f>
        <v>Нет</v>
      </c>
      <c r="E146" s="495" t="n">
        <f aca="false">Реестр!I148</f>
        <v>0</v>
      </c>
      <c r="F146" s="497" t="n">
        <f aca="false">Реестр!K148</f>
        <v>89189569162</v>
      </c>
      <c r="G146" s="499"/>
      <c r="H146" s="499"/>
      <c r="I146" s="499"/>
      <c r="J146" s="498" t="n">
        <v>1407300327</v>
      </c>
      <c r="K146" s="498" t="s">
        <v>4507</v>
      </c>
    </row>
    <row r="147" customFormat="false" ht="18.75" hidden="false" customHeight="true" outlineLevel="0" collapsed="false">
      <c r="A147" s="495" t="n">
        <f aca="false">Реестр!A149</f>
        <v>150</v>
      </c>
      <c r="B147" s="495" t="str">
        <f aca="false">Реестр!B149</f>
        <v>Абрикосовая</v>
      </c>
      <c r="C147" s="496" t="str">
        <f aca="false">Реестр!C149</f>
        <v>Дъяков Алексей Валерьевич</v>
      </c>
      <c r="D147" s="495" t="str">
        <f aca="false">Реестр!G149</f>
        <v>Да</v>
      </c>
      <c r="E147" s="495" t="str">
        <f aca="false">Реестр!I149</f>
        <v>nachalnik1501@mail.ru</v>
      </c>
      <c r="F147" s="497" t="n">
        <f aca="false">Реестр!K149</f>
        <v>89384734241</v>
      </c>
      <c r="G147" s="498" t="n">
        <v>2</v>
      </c>
      <c r="H147" s="499"/>
      <c r="I147" s="498" t="s">
        <v>4515</v>
      </c>
      <c r="J147" s="498" t="n">
        <v>1407300120</v>
      </c>
      <c r="K147" s="498" t="s">
        <v>4516</v>
      </c>
    </row>
    <row r="148" customFormat="false" ht="18.75" hidden="false" customHeight="true" outlineLevel="0" collapsed="false">
      <c r="A148" s="495" t="n">
        <f aca="false">Реестр!A150</f>
        <v>151</v>
      </c>
      <c r="B148" s="495" t="str">
        <f aca="false">Реестр!B150</f>
        <v>Абрикосовая</v>
      </c>
      <c r="C148" s="496" t="str">
        <f aca="false">Реестр!C150</f>
        <v>Барбарош Александр Валериевич</v>
      </c>
      <c r="D148" s="495" t="str">
        <f aca="false">Реестр!G150</f>
        <v>Да</v>
      </c>
      <c r="E148" s="495" t="str">
        <f aca="false">Реестр!I150</f>
        <v> aleksanderbarbarosh@gmail.com</v>
      </c>
      <c r="F148" s="497" t="n">
        <f aca="false">Реестр!K150</f>
        <v>89280414768</v>
      </c>
      <c r="G148" s="499"/>
      <c r="H148" s="499"/>
      <c r="I148" s="506"/>
      <c r="J148" s="498" t="n">
        <v>1407300115</v>
      </c>
      <c r="K148" s="498" t="s">
        <v>4507</v>
      </c>
    </row>
    <row r="149" customFormat="false" ht="18.75" hidden="false" customHeight="true" outlineLevel="0" collapsed="false">
      <c r="A149" s="495" t="n">
        <f aca="false">Реестр!A151</f>
        <v>152</v>
      </c>
      <c r="B149" s="495" t="str">
        <f aca="false">Реестр!B151</f>
        <v>Абрикосовая</v>
      </c>
      <c r="C149" s="496" t="str">
        <f aca="false">Реестр!C151</f>
        <v>Иванов Павел Леонидович</v>
      </c>
      <c r="D149" s="495" t="str">
        <f aca="false">Реестр!G151</f>
        <v>Да</v>
      </c>
      <c r="E149" s="495" t="str">
        <f aca="false">Реестр!I151</f>
        <v>pafnutybelazist.pavel@yandex.ru</v>
      </c>
      <c r="F149" s="497" t="n">
        <f aca="false">Реестр!K151</f>
        <v>89002895660</v>
      </c>
      <c r="G149" s="499"/>
      <c r="H149" s="499"/>
      <c r="I149" s="499"/>
      <c r="J149" s="499"/>
      <c r="K149" s="498" t="s">
        <v>4509</v>
      </c>
    </row>
    <row r="150" customFormat="false" ht="18.75" hidden="false" customHeight="true" outlineLevel="0" collapsed="false">
      <c r="A150" s="495" t="n">
        <f aca="false">Реестр!A152</f>
        <v>153</v>
      </c>
      <c r="B150" s="495" t="str">
        <f aca="false">Реестр!B152</f>
        <v>Абрикосовая</v>
      </c>
      <c r="C150" s="496" t="str">
        <f aca="false">Реестр!C152</f>
        <v>Гладких Нина Афанасьевна</v>
      </c>
      <c r="D150" s="495" t="str">
        <f aca="false">Реестр!G152</f>
        <v>Нет</v>
      </c>
      <c r="E150" s="495" t="n">
        <f aca="false">Реестр!I152</f>
        <v>0</v>
      </c>
      <c r="F150" s="497" t="n">
        <f aca="false">Реестр!K152</f>
        <v>2362719</v>
      </c>
      <c r="G150" s="499"/>
      <c r="H150" s="499"/>
      <c r="I150" s="499"/>
      <c r="J150" s="499"/>
      <c r="K150" s="498" t="s">
        <v>4509</v>
      </c>
    </row>
    <row r="151" customFormat="false" ht="18.75" hidden="false" customHeight="true" outlineLevel="0" collapsed="false">
      <c r="A151" s="495" t="n">
        <f aca="false">Реестр!A153</f>
        <v>154</v>
      </c>
      <c r="B151" s="495" t="str">
        <f aca="false">Реестр!B153</f>
        <v>Абрикосовая</v>
      </c>
      <c r="C151" s="496" t="str">
        <f aca="false">Реестр!C153</f>
        <v>Тхабисимов Адам Мисостович</v>
      </c>
      <c r="D151" s="495" t="str">
        <f aca="false">Реестр!G153</f>
        <v>Нет</v>
      </c>
      <c r="E151" s="495" t="n">
        <f aca="false">Реестр!I153</f>
        <v>0</v>
      </c>
      <c r="F151" s="497" t="n">
        <f aca="false">Реестр!K153</f>
        <v>89182456457</v>
      </c>
      <c r="G151" s="499"/>
      <c r="H151" s="499"/>
      <c r="I151" s="499"/>
      <c r="J151" s="498"/>
      <c r="K151" s="498" t="s">
        <v>4509</v>
      </c>
    </row>
    <row r="152" customFormat="false" ht="18.75" hidden="false" customHeight="true" outlineLevel="0" collapsed="false">
      <c r="A152" s="495" t="n">
        <f aca="false">Реестр!A154</f>
        <v>155</v>
      </c>
      <c r="B152" s="495" t="str">
        <f aca="false">Реестр!B154</f>
        <v>Абрикосовая</v>
      </c>
      <c r="C152" s="496" t="str">
        <f aca="false">Реестр!C154</f>
        <v>Погосян Агаси Степанович</v>
      </c>
      <c r="D152" s="495" t="str">
        <f aca="false">Реестр!G154</f>
        <v>Да</v>
      </c>
      <c r="E152" s="495" t="str">
        <f aca="false">Реестр!I154</f>
        <v>pogosyan.agasi@yandex.ru</v>
      </c>
      <c r="F152" s="497" t="str">
        <f aca="false">Реестр!K154</f>
        <v>89284409844, 89180326848</v>
      </c>
      <c r="G152" s="499"/>
      <c r="H152" s="498" t="n">
        <v>1</v>
      </c>
      <c r="I152" s="502" t="n">
        <v>43176</v>
      </c>
      <c r="J152" s="498" t="n">
        <v>1407300117</v>
      </c>
      <c r="K152" s="499"/>
    </row>
    <row r="153" customFormat="false" ht="18.75" hidden="false" customHeight="true" outlineLevel="0" collapsed="false">
      <c r="A153" s="495" t="n">
        <f aca="false">Реестр!A155</f>
        <v>156</v>
      </c>
      <c r="B153" s="495" t="str">
        <f aca="false">Реестр!B155</f>
        <v>Абрикосовая</v>
      </c>
      <c r="C153" s="496" t="str">
        <f aca="false">Реестр!C155</f>
        <v>Мельниченко Екатерина Александровна</v>
      </c>
      <c r="D153" s="495" t="str">
        <f aca="false">Реестр!G155</f>
        <v>Да</v>
      </c>
      <c r="E153" s="495" t="str">
        <f aca="false">Реестр!I155</f>
        <v>katyadanilec@gmail.com</v>
      </c>
      <c r="F153" s="497" t="str">
        <f aca="false">Реестр!K155</f>
        <v>89615031807, 89673124303</v>
      </c>
      <c r="G153" s="499"/>
      <c r="H153" s="498" t="n">
        <v>1</v>
      </c>
      <c r="I153" s="502" t="n">
        <v>43239</v>
      </c>
      <c r="J153" s="498" t="n">
        <v>1407300116</v>
      </c>
      <c r="K153" s="499"/>
    </row>
    <row r="154" customFormat="false" ht="18.75" hidden="false" customHeight="true" outlineLevel="0" collapsed="false">
      <c r="A154" s="495" t="n">
        <f aca="false">Реестр!A156</f>
        <v>157</v>
      </c>
      <c r="B154" s="495" t="str">
        <f aca="false">Реестр!B156</f>
        <v>Абрикосовая</v>
      </c>
      <c r="C154" s="496" t="str">
        <f aca="false">Реестр!C156</f>
        <v>Прекраснова Любовь Петровна</v>
      </c>
      <c r="D154" s="495" t="str">
        <f aca="false">Реестр!G156</f>
        <v>Да</v>
      </c>
      <c r="E154" s="495" t="str">
        <f aca="false">Реестр!I156</f>
        <v>lpprekrasnova@gmail.com</v>
      </c>
      <c r="F154" s="497" t="n">
        <f aca="false">Реестр!K156</f>
        <v>89282036284</v>
      </c>
      <c r="G154" s="498" t="n">
        <v>1</v>
      </c>
      <c r="H154" s="499"/>
      <c r="I154" s="506" t="s">
        <v>4517</v>
      </c>
      <c r="J154" s="498" t="n">
        <v>1407300118</v>
      </c>
      <c r="K154" s="499"/>
    </row>
    <row r="155" customFormat="false" ht="18.75" hidden="false" customHeight="true" outlineLevel="0" collapsed="false">
      <c r="A155" s="495" t="n">
        <f aca="false">Реестр!A157</f>
        <v>158</v>
      </c>
      <c r="B155" s="495" t="str">
        <f aca="false">Реестр!B157</f>
        <v>Абрикосовая</v>
      </c>
      <c r="C155" s="496" t="str">
        <f aca="false">Реестр!C157</f>
        <v>Стук Валентина Николаевна</v>
      </c>
      <c r="D155" s="495" t="str">
        <f aca="false">Реестр!G157</f>
        <v>Нет</v>
      </c>
      <c r="E155" s="495" t="n">
        <f aca="false">Реестр!I157</f>
        <v>0</v>
      </c>
      <c r="F155" s="497" t="n">
        <f aca="false">Реестр!K157</f>
        <v>89182615117</v>
      </c>
      <c r="G155" s="499"/>
      <c r="H155" s="499"/>
      <c r="I155" s="506"/>
      <c r="J155" s="498" t="n">
        <v>1407300028</v>
      </c>
      <c r="K155" s="498" t="s">
        <v>4507</v>
      </c>
    </row>
    <row r="156" customFormat="false" ht="18.75" hidden="false" customHeight="true" outlineLevel="0" collapsed="false">
      <c r="A156" s="495" t="n">
        <f aca="false">Реестр!A158</f>
        <v>159</v>
      </c>
      <c r="B156" s="495" t="str">
        <f aca="false">Реестр!B158</f>
        <v>Абрикосовая</v>
      </c>
      <c r="C156" s="496" t="str">
        <f aca="false">Реестр!C158</f>
        <v>Лях Сергей Георгиевич</v>
      </c>
      <c r="D156" s="495" t="str">
        <f aca="false">Реестр!G158</f>
        <v>Нет</v>
      </c>
      <c r="E156" s="495" t="str">
        <f aca="false">Реестр!I158</f>
        <v>evgenija701012@gmail.com</v>
      </c>
      <c r="F156" s="497" t="n">
        <f aca="false">Реестр!K158</f>
        <v>89184145944</v>
      </c>
      <c r="G156" s="498" t="n">
        <v>1</v>
      </c>
      <c r="H156" s="499"/>
      <c r="I156" s="502" t="n">
        <v>42875</v>
      </c>
      <c r="J156" s="498" t="n">
        <v>1407300138</v>
      </c>
      <c r="K156" s="499"/>
    </row>
    <row r="157" customFormat="false" ht="18.75" hidden="false" customHeight="true" outlineLevel="0" collapsed="false">
      <c r="A157" s="495" t="n">
        <f aca="false">Реестр!A159</f>
        <v>160</v>
      </c>
      <c r="B157" s="495" t="str">
        <f aca="false">Реестр!B159</f>
        <v>Абрикосовая</v>
      </c>
      <c r="C157" s="496" t="str">
        <f aca="false">Реестр!C159</f>
        <v>Резник Василий Сергеевич</v>
      </c>
      <c r="D157" s="495" t="str">
        <f aca="false">Реестр!G159</f>
        <v>Да</v>
      </c>
      <c r="E157" s="501" t="str">
        <f aca="false">Реестр!I159</f>
        <v>reznik.vas@gmail.com</v>
      </c>
      <c r="F157" s="497" t="n">
        <f aca="false">Реестр!K159</f>
        <v>89531077026</v>
      </c>
      <c r="G157" s="499"/>
      <c r="H157" s="498" t="n">
        <v>1</v>
      </c>
      <c r="I157" s="502" t="n">
        <v>43348</v>
      </c>
      <c r="J157" s="498" t="n">
        <v>1407300119</v>
      </c>
      <c r="K157" s="499"/>
    </row>
    <row r="158" customFormat="false" ht="18.75" hidden="false" customHeight="true" outlineLevel="0" collapsed="false">
      <c r="A158" s="495" t="n">
        <f aca="false">Реестр!A160</f>
        <v>161</v>
      </c>
      <c r="B158" s="495" t="str">
        <f aca="false">Реестр!B160</f>
        <v>Абрикосовая</v>
      </c>
      <c r="C158" s="496" t="str">
        <f aca="false">Реестр!C160</f>
        <v>Сафарян Самсон Грантович</v>
      </c>
      <c r="D158" s="495" t="str">
        <f aca="false">Реестр!G160</f>
        <v>Нет</v>
      </c>
      <c r="E158" s="495" t="n">
        <f aca="false">Реестр!I160</f>
        <v>0</v>
      </c>
      <c r="F158" s="497" t="n">
        <f aca="false">Реестр!K160</f>
        <v>89186566545</v>
      </c>
      <c r="G158" s="499"/>
      <c r="H158" s="498" t="n">
        <v>1</v>
      </c>
      <c r="I158" s="500" t="n">
        <v>43393</v>
      </c>
      <c r="J158" s="498" t="n">
        <v>1407300365</v>
      </c>
      <c r="K158" s="498" t="s">
        <v>4518</v>
      </c>
    </row>
    <row r="159" customFormat="false" ht="18.75" hidden="false" customHeight="true" outlineLevel="0" collapsed="false">
      <c r="A159" s="495" t="n">
        <f aca="false">Реестр!A161</f>
        <v>162</v>
      </c>
      <c r="B159" s="495" t="str">
        <f aca="false">Реестр!B161</f>
        <v>Абрикосовая</v>
      </c>
      <c r="C159" s="496" t="str">
        <f aca="false">Реестр!C161</f>
        <v>Сердюк Лидия Федоровна</v>
      </c>
      <c r="D159" s="495" t="str">
        <f aca="false">Реестр!G161</f>
        <v>Да</v>
      </c>
      <c r="E159" s="495" t="n">
        <f aca="false">Реестр!I161</f>
        <v>0</v>
      </c>
      <c r="F159" s="497" t="str">
        <f aca="false">Реестр!K161</f>
        <v>89182413821, 89530738059 </v>
      </c>
      <c r="G159" s="499"/>
      <c r="H159" s="499"/>
      <c r="I159" s="499"/>
      <c r="J159" s="498" t="n">
        <v>1407300318</v>
      </c>
      <c r="K159" s="498" t="s">
        <v>4507</v>
      </c>
    </row>
    <row r="160" customFormat="false" ht="18.75" hidden="false" customHeight="true" outlineLevel="0" collapsed="false">
      <c r="A160" s="495" t="n">
        <f aca="false">Реестр!A162</f>
        <v>163</v>
      </c>
      <c r="B160" s="495" t="str">
        <f aca="false">Реестр!B162</f>
        <v>Абрикосовая</v>
      </c>
      <c r="C160" s="496" t="str">
        <f aca="false">Реестр!C162</f>
        <v>Поляков Андрей Александрович</v>
      </c>
      <c r="D160" s="495" t="n">
        <f aca="false">Реестр!G162</f>
        <v>0</v>
      </c>
      <c r="E160" s="495" t="str">
        <f aca="false">Реестр!I162</f>
        <v>aaannndd@mail.ru</v>
      </c>
      <c r="F160" s="497" t="n">
        <f aca="false">Реестр!K162</f>
        <v>89186487782</v>
      </c>
      <c r="G160" s="499"/>
      <c r="H160" s="499"/>
      <c r="I160" s="506"/>
      <c r="J160" s="498" t="n">
        <v>1407300314</v>
      </c>
      <c r="K160" s="498" t="s">
        <v>4507</v>
      </c>
    </row>
    <row r="161" customFormat="false" ht="18.75" hidden="false" customHeight="true" outlineLevel="0" collapsed="false">
      <c r="A161" s="495" t="n">
        <f aca="false">Реестр!A163</f>
        <v>163</v>
      </c>
      <c r="B161" s="495" t="str">
        <f aca="false">Реестр!B163</f>
        <v>Абрикосовая</v>
      </c>
      <c r="C161" s="496" t="str">
        <f aca="false">Реестр!C163</f>
        <v>Полякова Александра Абдувалиевна</v>
      </c>
      <c r="D161" s="495" t="str">
        <f aca="false">Реестр!G163</f>
        <v>Да</v>
      </c>
      <c r="E161" s="495" t="str">
        <f aca="false">Реестр!I163</f>
        <v>sasha.polyakova.80@mail.ru</v>
      </c>
      <c r="F161" s="497" t="n">
        <f aca="false">Реестр!K163</f>
        <v>89284295802</v>
      </c>
      <c r="G161" s="499"/>
      <c r="H161" s="498" t="n">
        <v>1</v>
      </c>
      <c r="I161" s="502" t="n">
        <v>42966</v>
      </c>
      <c r="J161" s="498" t="n">
        <v>1407300068</v>
      </c>
      <c r="K161" s="499"/>
    </row>
    <row r="162" customFormat="false" ht="18.75" hidden="false" customHeight="true" outlineLevel="0" collapsed="false">
      <c r="A162" s="495" t="n">
        <f aca="false">Реестр!A165</f>
        <v>166</v>
      </c>
      <c r="B162" s="495" t="str">
        <f aca="false">Реестр!B165</f>
        <v>Абрикосовая</v>
      </c>
      <c r="C162" s="496" t="str">
        <f aca="false">Реестр!C165</f>
        <v>Яшунина Людмила Ивановна</v>
      </c>
      <c r="D162" s="495" t="str">
        <f aca="false">Реестр!G165</f>
        <v>Нет</v>
      </c>
      <c r="E162" s="495" t="n">
        <f aca="false">Реестр!I165</f>
        <v>0</v>
      </c>
      <c r="F162" s="497" t="n">
        <f aca="false">Реестр!K165</f>
        <v>89181158457</v>
      </c>
      <c r="G162" s="498" t="n">
        <v>3</v>
      </c>
      <c r="H162" s="499"/>
      <c r="I162" s="500" t="n">
        <v>43057</v>
      </c>
      <c r="J162" s="498" t="n">
        <v>1407300100</v>
      </c>
      <c r="K162" s="499"/>
    </row>
    <row r="163" customFormat="false" ht="18.75" hidden="false" customHeight="true" outlineLevel="0" collapsed="false">
      <c r="A163" s="495" t="n">
        <f aca="false">Реестр!A166</f>
        <v>167</v>
      </c>
      <c r="B163" s="495" t="str">
        <f aca="false">Реестр!B166</f>
        <v>Абрикосовая</v>
      </c>
      <c r="C163" s="496" t="str">
        <f aca="false">Реестр!C166</f>
        <v>Родин Евгений Николаевич</v>
      </c>
      <c r="D163" s="495" t="str">
        <f aca="false">Реестр!G166</f>
        <v>Да</v>
      </c>
      <c r="E163" s="495" t="str">
        <f aca="false">Реестр!I166</f>
        <v>sutki-v-abakane@mail.ru</v>
      </c>
      <c r="F163" s="497" t="str">
        <f aca="false">Реестр!K166</f>
        <v>89061906666, 89069526666</v>
      </c>
      <c r="G163" s="498" t="n">
        <v>2</v>
      </c>
      <c r="H163" s="499"/>
      <c r="I163" s="500" t="n">
        <v>43029</v>
      </c>
      <c r="J163" s="498" t="n">
        <v>1407300123</v>
      </c>
      <c r="K163" s="499"/>
    </row>
    <row r="164" customFormat="false" ht="18.75" hidden="false" customHeight="true" outlineLevel="0" collapsed="false">
      <c r="A164" s="495" t="n">
        <f aca="false">Реестр!A167</f>
        <v>169</v>
      </c>
      <c r="B164" s="495" t="str">
        <f aca="false">Реестр!B167</f>
        <v>Абрикосовая</v>
      </c>
      <c r="C164" s="496" t="str">
        <f aca="false">Реестр!C167</f>
        <v>Пронченко Валентин Вячеславович</v>
      </c>
      <c r="D164" s="495" t="str">
        <f aca="false">Реестр!G167</f>
        <v>Да</v>
      </c>
      <c r="E164" s="495" t="str">
        <f aca="false">Реестр!I167</f>
        <v>ralf8881960@mail.ru</v>
      </c>
      <c r="F164" s="497" t="n">
        <f aca="false">Реестр!K167</f>
        <v>89184994903</v>
      </c>
      <c r="G164" s="499"/>
      <c r="H164" s="498" t="n">
        <v>1</v>
      </c>
      <c r="I164" s="502" t="n">
        <v>43136</v>
      </c>
      <c r="J164" s="498" t="n">
        <v>1407300073</v>
      </c>
      <c r="K164" s="499"/>
    </row>
    <row r="165" customFormat="false" ht="18.75" hidden="false" customHeight="true" outlineLevel="0" collapsed="false">
      <c r="A165" s="495" t="e">
        <f aca="false">#REF!</f>
        <v>#REF!</v>
      </c>
      <c r="B165" s="495" t="e">
        <f aca="false">#REF!</f>
        <v>#REF!</v>
      </c>
      <c r="C165" s="496" t="e">
        <f aca="false">#REF!</f>
        <v>#REF!</v>
      </c>
      <c r="D165" s="495" t="e">
        <f aca="false">#REF!</f>
        <v>#REF!</v>
      </c>
      <c r="E165" s="495" t="e">
        <f aca="false">#REF!</f>
        <v>#REF!</v>
      </c>
      <c r="F165" s="497" t="e">
        <f aca="false">#REF!</f>
        <v>#REF!</v>
      </c>
      <c r="G165" s="499"/>
      <c r="H165" s="498" t="n">
        <v>1</v>
      </c>
      <c r="I165" s="502" t="n">
        <v>43176</v>
      </c>
      <c r="J165" s="498" t="n">
        <v>1407300313</v>
      </c>
      <c r="K165" s="507"/>
    </row>
    <row r="166" customFormat="false" ht="18.75" hidden="false" customHeight="true" outlineLevel="0" collapsed="false">
      <c r="A166" s="495" t="n">
        <f aca="false">Реестр!A168</f>
        <v>170</v>
      </c>
      <c r="B166" s="495" t="str">
        <f aca="false">Реестр!B168</f>
        <v>Абрикосовая</v>
      </c>
      <c r="C166" s="496" t="str">
        <f aca="false">Реестр!C168</f>
        <v>Косицкий Роман Андреевич</v>
      </c>
      <c r="D166" s="495" t="str">
        <f aca="false">Реестр!G168</f>
        <v>н/у</v>
      </c>
      <c r="E166" s="495" t="str">
        <f aca="false">Реестр!I168</f>
        <v>e.kositskaya@a2logistic.ru</v>
      </c>
      <c r="F166" s="497" t="n">
        <f aca="false">Реестр!K168</f>
        <v>89002486456</v>
      </c>
      <c r="G166" s="499"/>
      <c r="H166" s="498" t="n">
        <v>1</v>
      </c>
      <c r="I166" s="502" t="n">
        <v>43176</v>
      </c>
      <c r="J166" s="498" t="n">
        <v>1407300092</v>
      </c>
      <c r="K166" s="508" t="s">
        <v>4519</v>
      </c>
    </row>
    <row r="167" customFormat="false" ht="18.75" hidden="false" customHeight="true" outlineLevel="0" collapsed="false">
      <c r="A167" s="495" t="n">
        <f aca="false">Реестр!A169</f>
        <v>171</v>
      </c>
      <c r="B167" s="495" t="str">
        <f aca="false">Реестр!B169</f>
        <v>Абрикосовая</v>
      </c>
      <c r="C167" s="496" t="str">
        <f aca="false">Реестр!C169</f>
        <v>Черняев Василий Владимирович</v>
      </c>
      <c r="D167" s="495" t="str">
        <f aca="false">Реестр!G169</f>
        <v>Да</v>
      </c>
      <c r="E167" s="495" t="str">
        <f aca="false">Реестр!I169</f>
        <v>Beerga_krasnodar@mail.ru</v>
      </c>
      <c r="F167" s="497" t="n">
        <f aca="false">Реестр!K169</f>
        <v>89182326559</v>
      </c>
      <c r="G167" s="499"/>
      <c r="H167" s="498" t="n">
        <v>1</v>
      </c>
      <c r="I167" s="502" t="n">
        <v>43176</v>
      </c>
      <c r="J167" s="498" t="n">
        <v>1407300171</v>
      </c>
      <c r="K167" s="509"/>
    </row>
    <row r="168" customFormat="false" ht="18.75" hidden="false" customHeight="true" outlineLevel="0" collapsed="false">
      <c r="A168" s="495" t="n">
        <f aca="false">Реестр!A170</f>
        <v>172</v>
      </c>
      <c r="B168" s="495" t="str">
        <f aca="false">Реестр!B170</f>
        <v>Абрикосовая</v>
      </c>
      <c r="C168" s="496" t="str">
        <f aca="false">Реестр!C170</f>
        <v>Черняев Василий Владимирович</v>
      </c>
      <c r="D168" s="495" t="str">
        <f aca="false">Реестр!G170</f>
        <v>Да</v>
      </c>
      <c r="E168" s="495" t="str">
        <f aca="false">Реестр!I170</f>
        <v>Beerga_krasnodar@mail.ru</v>
      </c>
      <c r="F168" s="497" t="n">
        <f aca="false">Реестр!K170</f>
        <v>89182326559</v>
      </c>
      <c r="G168" s="498" t="n">
        <v>4</v>
      </c>
      <c r="H168" s="499"/>
      <c r="I168" s="500" t="n">
        <v>43057</v>
      </c>
      <c r="J168" s="498" t="n">
        <v>1407300082</v>
      </c>
      <c r="K168" s="499"/>
    </row>
    <row r="169" customFormat="false" ht="18.75" hidden="false" customHeight="true" outlineLevel="0" collapsed="false">
      <c r="A169" s="510" t="n">
        <f aca="false">Реестр!A171</f>
        <v>173</v>
      </c>
      <c r="B169" s="510" t="str">
        <f aca="false">Реестр!B171</f>
        <v>Абрикосовая</v>
      </c>
      <c r="C169" s="511" t="str">
        <f aca="false">Реестр!C171</f>
        <v>Светличная Галина Александровна</v>
      </c>
      <c r="D169" s="510" t="str">
        <f aca="false">Реестр!G171</f>
        <v>Сезонно</v>
      </c>
      <c r="E169" s="510" t="str">
        <f aca="false">Реестр!I171</f>
        <v>svetlichnaya.galina@inbox.ru</v>
      </c>
      <c r="F169" s="512" t="str">
        <f aca="false">Реестр!K171</f>
        <v>89284212008, 89385267680</v>
      </c>
      <c r="G169" s="513"/>
      <c r="H169" s="513"/>
      <c r="I169" s="513"/>
      <c r="J169" s="498" t="n">
        <v>1407300172</v>
      </c>
      <c r="K169" s="514" t="s">
        <v>4520</v>
      </c>
    </row>
    <row r="170" customFormat="false" ht="18.75" hidden="false" customHeight="true" outlineLevel="0" collapsed="false">
      <c r="A170" s="510" t="n">
        <f aca="false">Реестр!A172</f>
        <v>174</v>
      </c>
      <c r="B170" s="510" t="str">
        <f aca="false">Реестр!B172</f>
        <v>Абрикосовая</v>
      </c>
      <c r="C170" s="511" t="str">
        <f aca="false">Реестр!C172</f>
        <v>Мальшакова Анна Петровна</v>
      </c>
      <c r="D170" s="510" t="str">
        <f aca="false">Реестр!G172</f>
        <v>Да</v>
      </c>
      <c r="E170" s="510" t="str">
        <f aca="false">Реестр!I172</f>
        <v>Malshakova2608@mail.ru</v>
      </c>
      <c r="F170" s="512" t="n">
        <f aca="false">Реестр!K172</f>
        <v>89181285726</v>
      </c>
      <c r="G170" s="513"/>
      <c r="H170" s="514" t="n">
        <v>1</v>
      </c>
      <c r="I170" s="514" t="s">
        <v>4515</v>
      </c>
      <c r="J170" s="498" t="n">
        <v>1407300173</v>
      </c>
      <c r="K170" s="514" t="s">
        <v>4521</v>
      </c>
    </row>
    <row r="171" customFormat="false" ht="18.75" hidden="false" customHeight="true" outlineLevel="0" collapsed="false">
      <c r="A171" s="495" t="n">
        <f aca="false">Реестр!A173</f>
        <v>175</v>
      </c>
      <c r="B171" s="495" t="str">
        <f aca="false">Реестр!B173</f>
        <v>Абрикосовая</v>
      </c>
      <c r="C171" s="496" t="str">
        <f aca="false">Реестр!C173</f>
        <v>Гострик Надежда Тимофеевна</v>
      </c>
      <c r="D171" s="495" t="str">
        <f aca="false">Реестр!G173</f>
        <v>Сезонно</v>
      </c>
      <c r="E171" s="495" t="str">
        <f aca="false">Реестр!I173</f>
        <v>khivinceva@mail.ru</v>
      </c>
      <c r="F171" s="497" t="n">
        <f aca="false">Реестр!K173</f>
        <v>89184516609</v>
      </c>
      <c r="G171" s="498" t="n">
        <v>1</v>
      </c>
      <c r="H171" s="499"/>
      <c r="I171" s="502" t="n">
        <v>42974</v>
      </c>
      <c r="J171" s="498" t="n">
        <v>1407300142</v>
      </c>
      <c r="K171" s="499"/>
    </row>
    <row r="172" customFormat="false" ht="18.75" hidden="false" customHeight="true" outlineLevel="0" collapsed="false">
      <c r="A172" s="495" t="n">
        <f aca="false">Реестр!A174</f>
        <v>176</v>
      </c>
      <c r="B172" s="495" t="str">
        <f aca="false">Реестр!B174</f>
        <v>Абрикосовая</v>
      </c>
      <c r="C172" s="496" t="str">
        <f aca="false">Реестр!C174</f>
        <v>Шапошникова Татьяна Михайловна</v>
      </c>
      <c r="D172" s="495" t="str">
        <f aca="false">Реестр!G174</f>
        <v>Сезонно</v>
      </c>
      <c r="E172" s="495" t="n">
        <f aca="false">Реестр!I174</f>
        <v>0</v>
      </c>
      <c r="F172" s="497" t="n">
        <f aca="false">Реестр!K174</f>
        <v>89183850284</v>
      </c>
      <c r="G172" s="498" t="n">
        <v>1</v>
      </c>
      <c r="H172" s="499"/>
      <c r="I172" s="502" t="n">
        <v>43122</v>
      </c>
      <c r="J172" s="498" t="n">
        <v>1407300019</v>
      </c>
      <c r="K172" s="515" t="s">
        <v>4522</v>
      </c>
    </row>
    <row r="173" customFormat="false" ht="18.75" hidden="false" customHeight="true" outlineLevel="0" collapsed="false">
      <c r="A173" s="495" t="n">
        <f aca="false">Реестр!A175</f>
        <v>177</v>
      </c>
      <c r="B173" s="495" t="str">
        <f aca="false">Реестр!B175</f>
        <v>Абрикосовая</v>
      </c>
      <c r="C173" s="496" t="str">
        <f aca="false">Реестр!C175</f>
        <v>Малыгин Александр Викторович</v>
      </c>
      <c r="D173" s="495" t="str">
        <f aca="false">Реестр!G175</f>
        <v>Сезонно</v>
      </c>
      <c r="E173" s="495" t="str">
        <f aca="false">Реестр!I175</f>
        <v>oi@gmail.com</v>
      </c>
      <c r="F173" s="497" t="n">
        <f aca="false">Реестр!K175</f>
        <v>89181952404</v>
      </c>
      <c r="G173" s="499"/>
      <c r="H173" s="498" t="n">
        <v>1</v>
      </c>
      <c r="I173" s="502" t="n">
        <v>43267</v>
      </c>
      <c r="J173" s="498" t="n">
        <v>1407300174</v>
      </c>
      <c r="K173" s="499"/>
    </row>
    <row r="174" customFormat="false" ht="18.75" hidden="false" customHeight="true" outlineLevel="0" collapsed="false">
      <c r="A174" s="495" t="n">
        <f aca="false">Реестр!A176</f>
        <v>178</v>
      </c>
      <c r="B174" s="495" t="str">
        <f aca="false">Реестр!B176</f>
        <v>Абрикосовая</v>
      </c>
      <c r="C174" s="496" t="str">
        <f aca="false">Реестр!C176</f>
        <v>Викина Раиса Николаевна</v>
      </c>
      <c r="D174" s="495" t="str">
        <f aca="false">Реестр!G176</f>
        <v>Нет</v>
      </c>
      <c r="E174" s="495" t="n">
        <f aca="false">Реестр!I176</f>
        <v>0</v>
      </c>
      <c r="F174" s="497" t="n">
        <f aca="false">Реестр!K176</f>
        <v>89604723004</v>
      </c>
      <c r="G174" s="498" t="n">
        <v>1</v>
      </c>
      <c r="H174" s="499"/>
      <c r="I174" s="502" t="n">
        <v>42973</v>
      </c>
      <c r="J174" s="498" t="n">
        <v>1407300072</v>
      </c>
      <c r="K174" s="499"/>
    </row>
    <row r="175" customFormat="false" ht="18.75" hidden="false" customHeight="true" outlineLevel="0" collapsed="false">
      <c r="A175" s="495" t="n">
        <f aca="false">Реестр!A177</f>
        <v>179</v>
      </c>
      <c r="B175" s="495" t="str">
        <f aca="false">Реестр!B177</f>
        <v>Абрикосовая</v>
      </c>
      <c r="C175" s="496" t="str">
        <f aca="false">Реестр!C177</f>
        <v>Воробьев Александр Сергеевич</v>
      </c>
      <c r="D175" s="495" t="str">
        <f aca="false">Реестр!G177</f>
        <v>Нет</v>
      </c>
      <c r="E175" s="495" t="str">
        <f aca="false">Реестр!I177</f>
        <v>Vorobevdc@mail.ru</v>
      </c>
      <c r="F175" s="497" t="str">
        <f aca="false">Реестр!K177</f>
        <v>89183315911, 89288830949</v>
      </c>
      <c r="G175" s="499"/>
      <c r="H175" s="498" t="n">
        <v>1</v>
      </c>
      <c r="I175" s="502" t="n">
        <v>43128</v>
      </c>
      <c r="J175" s="498" t="n">
        <v>1407300175</v>
      </c>
      <c r="K175" s="499"/>
    </row>
    <row r="176" customFormat="false" ht="18.75" hidden="false" customHeight="true" outlineLevel="0" collapsed="false">
      <c r="A176" s="495" t="n">
        <f aca="false">Реестр!A178</f>
        <v>180</v>
      </c>
      <c r="B176" s="495" t="str">
        <f aca="false">Реестр!B178</f>
        <v>Абрикосовая</v>
      </c>
      <c r="C176" s="496" t="str">
        <f aca="false">Реестр!C178</f>
        <v>Куранда Марина Васильевна</v>
      </c>
      <c r="D176" s="495" t="str">
        <f aca="false">Реестр!G178</f>
        <v>Да</v>
      </c>
      <c r="E176" s="495" t="str">
        <f aca="false">Реестр!I178</f>
        <v>Marina-kuranda@yandex.ru</v>
      </c>
      <c r="F176" s="497" t="n">
        <f aca="false">Реестр!K178</f>
        <v>89615230596</v>
      </c>
      <c r="G176" s="499"/>
      <c r="H176" s="499"/>
      <c r="I176" s="499"/>
      <c r="J176" s="498" t="n">
        <v>1407300176</v>
      </c>
      <c r="K176" s="498" t="s">
        <v>4523</v>
      </c>
    </row>
    <row r="177" customFormat="false" ht="18.75" hidden="false" customHeight="true" outlineLevel="0" collapsed="false">
      <c r="A177" s="495" t="n">
        <f aca="false">Реестр!A179</f>
        <v>181</v>
      </c>
      <c r="B177" s="495" t="str">
        <f aca="false">Реестр!B179</f>
        <v>Абрикосовая</v>
      </c>
      <c r="C177" s="496" t="str">
        <f aca="false">Реестр!C179</f>
        <v>Поддубный Алексей Викторович</v>
      </c>
      <c r="D177" s="495" t="str">
        <f aca="false">Реестр!G179</f>
        <v>н/у</v>
      </c>
      <c r="E177" s="495" t="str">
        <f aca="false">Реестр!I179</f>
        <v>poddubnyja49@gmail.com</v>
      </c>
      <c r="F177" s="497" t="n">
        <f aca="false">Реестр!K179</f>
        <v>89182543378</v>
      </c>
      <c r="G177" s="499"/>
      <c r="H177" s="498" t="n">
        <v>1</v>
      </c>
      <c r="I177" s="502" t="n">
        <v>43575</v>
      </c>
      <c r="J177" s="498" t="n">
        <v>1407300177</v>
      </c>
      <c r="K177" s="499"/>
    </row>
    <row r="178" customFormat="false" ht="18.75" hidden="false" customHeight="true" outlineLevel="0" collapsed="false">
      <c r="A178" s="495" t="n">
        <f aca="false">Реестр!A180</f>
        <v>182</v>
      </c>
      <c r="B178" s="495" t="str">
        <f aca="false">Реестр!B180</f>
        <v>Абрикосовая</v>
      </c>
      <c r="C178" s="496" t="str">
        <f aca="false">Реестр!C180</f>
        <v>Ольшанская Светлана Викторовна</v>
      </c>
      <c r="D178" s="495" t="str">
        <f aca="false">Реестр!G180</f>
        <v>н/у</v>
      </c>
      <c r="E178" s="495" t="str">
        <f aca="false">Реестр!I180</f>
        <v>kalinka22014@mail.ru</v>
      </c>
      <c r="F178" s="497" t="n">
        <f aca="false">Реестр!K180</f>
        <v>89883573340</v>
      </c>
      <c r="G178" s="498" t="n">
        <v>1</v>
      </c>
      <c r="H178" s="499"/>
      <c r="I178" s="502" t="n">
        <v>43123</v>
      </c>
      <c r="J178" s="498" t="n">
        <v>1407300178</v>
      </c>
      <c r="K178" s="499"/>
    </row>
    <row r="179" customFormat="false" ht="18.75" hidden="false" customHeight="true" outlineLevel="0" collapsed="false">
      <c r="A179" s="495" t="n">
        <f aca="false">Реестр!A181</f>
        <v>183</v>
      </c>
      <c r="B179" s="495" t="str">
        <f aca="false">Реестр!B181</f>
        <v>Абрикосовая</v>
      </c>
      <c r="C179" s="496" t="str">
        <f aca="false">Реестр!C181</f>
        <v>Куделин Андрей Тимофеевич</v>
      </c>
      <c r="D179" s="495" t="str">
        <f aca="false">Реестр!G181</f>
        <v>Да</v>
      </c>
      <c r="E179" s="495" t="str">
        <f aca="false">Реестр!I181</f>
        <v>traktorist.andreyka@vail.ru</v>
      </c>
      <c r="F179" s="497" t="n">
        <f aca="false">Реестр!K181</f>
        <v>89288837343</v>
      </c>
      <c r="G179" s="499"/>
      <c r="H179" s="498" t="n">
        <v>1</v>
      </c>
      <c r="I179" s="502" t="n">
        <v>42970</v>
      </c>
      <c r="J179" s="498" t="n">
        <v>1407300145</v>
      </c>
      <c r="K179" s="498" t="s">
        <v>4524</v>
      </c>
    </row>
    <row r="180" customFormat="false" ht="18.75" hidden="false" customHeight="true" outlineLevel="0" collapsed="false">
      <c r="A180" s="495" t="n">
        <f aca="false">Реестр!A182</f>
        <v>184</v>
      </c>
      <c r="B180" s="495" t="str">
        <f aca="false">Реестр!B182</f>
        <v>Абрикосовая</v>
      </c>
      <c r="C180" s="496" t="str">
        <f aca="false">Реестр!C182</f>
        <v>Багдасарьян Сюзанна Геворговна</v>
      </c>
      <c r="D180" s="495" t="str">
        <f aca="false">Реестр!G182</f>
        <v>Да</v>
      </c>
      <c r="E180" s="495" t="str">
        <f aca="false">Реестр!I182</f>
        <v>Syuzanna-bagdasaryan@bk.ru</v>
      </c>
      <c r="F180" s="497" t="n">
        <f aca="false">Реестр!K182</f>
        <v>89883653317</v>
      </c>
      <c r="G180" s="498" t="n">
        <v>4</v>
      </c>
      <c r="H180" s="499"/>
      <c r="I180" s="500" t="n">
        <v>43029</v>
      </c>
      <c r="J180" s="498" t="n">
        <v>1407300148</v>
      </c>
      <c r="K180" s="498" t="s">
        <v>4525</v>
      </c>
    </row>
    <row r="181" customFormat="false" ht="18.75" hidden="false" customHeight="true" outlineLevel="0" collapsed="false">
      <c r="A181" s="495" t="n">
        <f aca="false">Реестр!A183</f>
        <v>185</v>
      </c>
      <c r="B181" s="495" t="str">
        <f aca="false">Реестр!B183</f>
        <v>Абрикосовая</v>
      </c>
      <c r="C181" s="496" t="str">
        <f aca="false">Реестр!C183</f>
        <v>Симков Петр Петрович</v>
      </c>
      <c r="D181" s="495" t="str">
        <f aca="false">Реестр!G183</f>
        <v>Нет</v>
      </c>
      <c r="E181" s="495" t="n">
        <f aca="false">Реестр!I183</f>
        <v>0</v>
      </c>
      <c r="F181" s="497" t="n">
        <f aca="false">Реестр!K183</f>
        <v>89181307680</v>
      </c>
      <c r="G181" s="499"/>
      <c r="H181" s="498" t="n">
        <v>1</v>
      </c>
      <c r="I181" s="502" t="n">
        <v>43512</v>
      </c>
      <c r="J181" s="498" t="n">
        <v>1407300179</v>
      </c>
      <c r="K181" s="499"/>
    </row>
    <row r="182" customFormat="false" ht="18.75" hidden="false" customHeight="true" outlineLevel="0" collapsed="false">
      <c r="A182" s="495" t="n">
        <f aca="false">Реестр!A184</f>
        <v>186</v>
      </c>
      <c r="B182" s="495" t="str">
        <f aca="false">Реестр!B184</f>
        <v>Абрикосовая</v>
      </c>
      <c r="C182" s="496" t="str">
        <f aca="false">Реестр!C184</f>
        <v>Кичка Александр Иванович</v>
      </c>
      <c r="D182" s="495" t="str">
        <f aca="false">Реестр!G184</f>
        <v>Да</v>
      </c>
      <c r="E182" s="495" t="n">
        <f aca="false">Реестр!I184</f>
        <v>0</v>
      </c>
      <c r="F182" s="497" t="n">
        <f aca="false">Реестр!K184</f>
        <v>89181219809</v>
      </c>
      <c r="G182" s="498" t="n">
        <v>5</v>
      </c>
      <c r="H182" s="499"/>
      <c r="I182" s="502" t="n">
        <v>42973</v>
      </c>
      <c r="J182" s="498" t="n">
        <v>1407300040</v>
      </c>
      <c r="K182" s="498" t="s">
        <v>4526</v>
      </c>
    </row>
    <row r="183" customFormat="false" ht="18.75" hidden="false" customHeight="true" outlineLevel="0" collapsed="false">
      <c r="A183" s="495" t="n">
        <f aca="false">Реестр!A185</f>
        <v>187</v>
      </c>
      <c r="B183" s="495" t="str">
        <f aca="false">Реестр!B185</f>
        <v>Абрикосовая</v>
      </c>
      <c r="C183" s="496" t="str">
        <f aca="false">Реестр!C185</f>
        <v>Попов Сергей Владимирович</v>
      </c>
      <c r="D183" s="495" t="str">
        <f aca="false">Реестр!G185</f>
        <v>Да</v>
      </c>
      <c r="E183" s="495" t="str">
        <f aca="false">Реестр!I185</f>
        <v>pepss74@mail.ru</v>
      </c>
      <c r="F183" s="497" t="n">
        <f aca="false">Реестр!K185</f>
        <v>89142802508</v>
      </c>
      <c r="G183" s="498" t="n">
        <v>1</v>
      </c>
      <c r="H183" s="499"/>
      <c r="I183" s="502" t="n">
        <v>42940</v>
      </c>
      <c r="J183" s="498" t="n">
        <v>1407300001</v>
      </c>
      <c r="K183" s="499"/>
    </row>
    <row r="184" customFormat="false" ht="18.75" hidden="false" customHeight="true" outlineLevel="0" collapsed="false">
      <c r="A184" s="495" t="n">
        <f aca="false">Реестр!A186</f>
        <v>188</v>
      </c>
      <c r="B184" s="495" t="str">
        <f aca="false">Реестр!B186</f>
        <v>Абрикосовая</v>
      </c>
      <c r="C184" s="496" t="str">
        <f aca="false">Реестр!C186</f>
        <v>Вегелин Эдуард Андреевич</v>
      </c>
      <c r="D184" s="495" t="str">
        <f aca="false">Реестр!G186</f>
        <v>Да</v>
      </c>
      <c r="E184" s="495" t="str">
        <f aca="false">Реестр!I186</f>
        <v>eduard.vegelin@yandex.ru</v>
      </c>
      <c r="F184" s="497" t="n">
        <f aca="false">Реестр!K186</f>
        <v>89282019878</v>
      </c>
      <c r="G184" s="499"/>
      <c r="H184" s="498" t="n">
        <v>1</v>
      </c>
      <c r="I184" s="498" t="s">
        <v>4527</v>
      </c>
      <c r="J184" s="498" t="n">
        <v>1407300013</v>
      </c>
      <c r="K184" s="499"/>
    </row>
    <row r="185" customFormat="false" ht="18.75" hidden="false" customHeight="true" outlineLevel="0" collapsed="false">
      <c r="A185" s="495" t="n">
        <f aca="false">Реестр!A187</f>
        <v>189</v>
      </c>
      <c r="B185" s="495" t="str">
        <f aca="false">Реестр!B187</f>
        <v>Абрикосовая</v>
      </c>
      <c r="C185" s="496" t="str">
        <f aca="false">Реестр!C187</f>
        <v>Прийменко Андрей Михайлович</v>
      </c>
      <c r="D185" s="495" t="str">
        <f aca="false">Реестр!G187</f>
        <v>Нет</v>
      </c>
      <c r="E185" s="495" t="str">
        <f aca="false">Реестр!I187</f>
        <v>andrey170669@mail.ru</v>
      </c>
      <c r="F185" s="497" t="n">
        <f aca="false">Реестр!K187</f>
        <v>89615079275</v>
      </c>
      <c r="G185" s="499"/>
      <c r="H185" s="499"/>
      <c r="I185" s="499"/>
      <c r="J185" s="498" t="n">
        <v>1407300180</v>
      </c>
      <c r="K185" s="498" t="s">
        <v>4528</v>
      </c>
    </row>
    <row r="186" customFormat="false" ht="18.75" hidden="false" customHeight="true" outlineLevel="0" collapsed="false">
      <c r="A186" s="495" t="n">
        <f aca="false">Реестр!A188</f>
        <v>190</v>
      </c>
      <c r="B186" s="495" t="str">
        <f aca="false">Реестр!B188</f>
        <v>Абрикосовая</v>
      </c>
      <c r="C186" s="496" t="str">
        <f aca="false">Реестр!C188</f>
        <v>Родина Ольга Юрьевна</v>
      </c>
      <c r="D186" s="495" t="str">
        <f aca="false">Реестр!G188</f>
        <v>н/у</v>
      </c>
      <c r="E186" s="495" t="str">
        <f aca="false">Реестр!I188</f>
        <v>Rodinaouu@yandex.ru</v>
      </c>
      <c r="F186" s="497" t="n">
        <f aca="false">Реестр!K188</f>
        <v>89181622279</v>
      </c>
      <c r="G186" s="498" t="n">
        <v>2</v>
      </c>
      <c r="H186" s="499"/>
      <c r="I186" s="502" t="n">
        <v>42940</v>
      </c>
      <c r="J186" s="498" t="n">
        <v>1407300102</v>
      </c>
      <c r="K186" s="499"/>
    </row>
    <row r="187" customFormat="false" ht="18.75" hidden="false" customHeight="true" outlineLevel="0" collapsed="false">
      <c r="A187" s="495" t="n">
        <f aca="false">Реестр!A189</f>
        <v>191</v>
      </c>
      <c r="B187" s="495" t="str">
        <f aca="false">Реестр!B189</f>
        <v>Абрикосовая</v>
      </c>
      <c r="C187" s="496" t="str">
        <f aca="false">Реестр!C189</f>
        <v>Туляев Валерий Петрович</v>
      </c>
      <c r="D187" s="495" t="str">
        <f aca="false">Реестр!G189</f>
        <v>Да</v>
      </c>
      <c r="E187" s="495" t="n">
        <f aca="false">Реестр!I189</f>
        <v>0</v>
      </c>
      <c r="F187" s="497" t="n">
        <f aca="false">Реестр!K189</f>
        <v>89898361240</v>
      </c>
      <c r="G187" s="499"/>
      <c r="H187" s="498" t="n">
        <v>1</v>
      </c>
      <c r="I187" s="502" t="n">
        <v>43239</v>
      </c>
      <c r="J187" s="498" t="n">
        <v>1407300181</v>
      </c>
      <c r="K187" s="498" t="s">
        <v>4529</v>
      </c>
    </row>
    <row r="188" customFormat="false" ht="18.75" hidden="false" customHeight="true" outlineLevel="0" collapsed="false">
      <c r="A188" s="495" t="n">
        <f aca="false">Реестр!A190</f>
        <v>192</v>
      </c>
      <c r="B188" s="495" t="str">
        <f aca="false">Реестр!B190</f>
        <v>Абрикосовая</v>
      </c>
      <c r="C188" s="496" t="str">
        <f aca="false">Реестр!C190</f>
        <v>Есипов Владимир Александрович</v>
      </c>
      <c r="D188" s="495" t="str">
        <f aca="false">Реестр!G190</f>
        <v>Да</v>
      </c>
      <c r="E188" s="501" t="str">
        <f aca="false">Реестр!I190</f>
        <v>esipov-cto1@yandex.ru</v>
      </c>
      <c r="F188" s="497" t="str">
        <f aca="false">Реестр!K190</f>
        <v>89528379912, 89528283782</v>
      </c>
      <c r="G188" s="499"/>
      <c r="H188" s="498" t="n">
        <v>1</v>
      </c>
      <c r="I188" s="502" t="n">
        <v>43575</v>
      </c>
      <c r="J188" s="498" t="n">
        <v>1407300182</v>
      </c>
      <c r="K188" s="498" t="s">
        <v>4530</v>
      </c>
    </row>
    <row r="189" customFormat="false" ht="18.75" hidden="false" customHeight="true" outlineLevel="0" collapsed="false">
      <c r="A189" s="495" t="n">
        <f aca="false">Реестр!A191</f>
        <v>193</v>
      </c>
      <c r="B189" s="495" t="str">
        <f aca="false">Реестр!B191</f>
        <v>Абрикосовая</v>
      </c>
      <c r="C189" s="496" t="str">
        <f aca="false">Реестр!C191</f>
        <v>Шкуратова Алия Талиповна</v>
      </c>
      <c r="D189" s="495" t="str">
        <f aca="false">Реестр!G191</f>
        <v>Сезонно</v>
      </c>
      <c r="E189" s="495" t="str">
        <f aca="false">Реестр!I191</f>
        <v>aliya.shkuratova@gmail.com</v>
      </c>
      <c r="F189" s="497" t="n">
        <f aca="false">Реестр!K191</f>
        <v>89181957563</v>
      </c>
      <c r="G189" s="498" t="n">
        <v>4</v>
      </c>
      <c r="H189" s="499"/>
      <c r="I189" s="502" t="n">
        <v>43122</v>
      </c>
      <c r="J189" s="498" t="n">
        <v>1407300032</v>
      </c>
      <c r="K189" s="499"/>
    </row>
    <row r="190" customFormat="false" ht="18.75" hidden="false" customHeight="true" outlineLevel="0" collapsed="false">
      <c r="A190" s="495" t="n">
        <f aca="false">Реестр!A192</f>
        <v>194</v>
      </c>
      <c r="B190" s="495" t="str">
        <f aca="false">Реестр!B192</f>
        <v>Абрикосовая</v>
      </c>
      <c r="C190" s="496" t="str">
        <f aca="false">Реестр!C192</f>
        <v>Михайленко Владимир Владимирович</v>
      </c>
      <c r="D190" s="495" t="str">
        <f aca="false">Реестр!G192</f>
        <v>Нет</v>
      </c>
      <c r="E190" s="495" t="e">
        <f aca="false">#REF!</f>
        <v>#REF!</v>
      </c>
      <c r="F190" s="497" t="n">
        <f aca="false">Реестр!K192</f>
        <v>89298508104</v>
      </c>
      <c r="G190" s="498" t="n">
        <v>3</v>
      </c>
      <c r="H190" s="499"/>
      <c r="I190" s="500" t="n">
        <v>43449</v>
      </c>
      <c r="J190" s="498" t="n">
        <v>1407300183</v>
      </c>
      <c r="K190" s="499"/>
    </row>
    <row r="191" customFormat="false" ht="18.75" hidden="false" customHeight="true" outlineLevel="0" collapsed="false">
      <c r="A191" s="495" t="n">
        <f aca="false">Реестр!A193</f>
        <v>195</v>
      </c>
      <c r="B191" s="495" t="str">
        <f aca="false">Реестр!B193</f>
        <v>Абрикосовая</v>
      </c>
      <c r="C191" s="496" t="str">
        <f aca="false">Реестр!C193</f>
        <v>Крупа Лариса Николаевна</v>
      </c>
      <c r="D191" s="495" t="str">
        <f aca="false">Реестр!G193</f>
        <v>Сезонно</v>
      </c>
      <c r="E191" s="495" t="str">
        <f aca="false">Реестр!I193</f>
        <v>l.krupa@bk.ru</v>
      </c>
      <c r="F191" s="497" t="n">
        <f aca="false">Реестр!K193</f>
        <v>89181609758</v>
      </c>
      <c r="G191" s="499"/>
      <c r="H191" s="498" t="n">
        <v>1</v>
      </c>
      <c r="I191" s="502" t="n">
        <v>43302</v>
      </c>
      <c r="J191" s="498" t="n">
        <v>1407300184</v>
      </c>
      <c r="K191" s="499"/>
    </row>
    <row r="192" customFormat="false" ht="18.75" hidden="false" customHeight="true" outlineLevel="0" collapsed="false">
      <c r="A192" s="495" t="n">
        <f aca="false">Реестр!A194</f>
        <v>196</v>
      </c>
      <c r="B192" s="495" t="str">
        <f aca="false">Реестр!B194</f>
        <v>Абрикосовая</v>
      </c>
      <c r="C192" s="496" t="str">
        <f aca="false">Реестр!C194</f>
        <v>Крупа Владимир Петрович</v>
      </c>
      <c r="D192" s="495" t="str">
        <f aca="false">Реестр!G194</f>
        <v>Сезонно</v>
      </c>
      <c r="E192" s="495" t="str">
        <f aca="false">Реестр!I194</f>
        <v>l.krupa@bk.ru</v>
      </c>
      <c r="F192" s="497" t="n">
        <f aca="false">Реестр!K194</f>
        <v>89282469738</v>
      </c>
      <c r="G192" s="499"/>
      <c r="H192" s="499"/>
      <c r="I192" s="506"/>
      <c r="J192" s="498" t="n">
        <v>1407300185</v>
      </c>
      <c r="K192" s="498" t="s">
        <v>4507</v>
      </c>
    </row>
    <row r="193" customFormat="false" ht="18.75" hidden="false" customHeight="true" outlineLevel="0" collapsed="false">
      <c r="A193" s="495" t="n">
        <f aca="false">Реестр!A195</f>
        <v>197</v>
      </c>
      <c r="B193" s="495" t="str">
        <f aca="false">Реестр!B195</f>
        <v>Абрикосовая</v>
      </c>
      <c r="C193" s="496" t="str">
        <f aca="false">Реестр!C195</f>
        <v>Зеленько Татьяна Ивановна</v>
      </c>
      <c r="D193" s="495" t="str">
        <f aca="false">Реестр!G195</f>
        <v>Да</v>
      </c>
      <c r="E193" s="495" t="n">
        <f aca="false">Реестр!I195</f>
        <v>0</v>
      </c>
      <c r="F193" s="497" t="n">
        <f aca="false">Реестр!K195</f>
        <v>89186571429</v>
      </c>
      <c r="G193" s="499"/>
      <c r="H193" s="498" t="n">
        <v>1</v>
      </c>
      <c r="I193" s="502" t="n">
        <v>43176</v>
      </c>
      <c r="J193" s="498" t="n">
        <v>1407300186</v>
      </c>
      <c r="K193" s="498" t="s">
        <v>4531</v>
      </c>
    </row>
    <row r="194" customFormat="false" ht="18.75" hidden="false" customHeight="true" outlineLevel="0" collapsed="false">
      <c r="A194" s="495" t="n">
        <f aca="false">Реестр!A196</f>
        <v>198</v>
      </c>
      <c r="B194" s="495" t="str">
        <f aca="false">Реестр!B196</f>
        <v>Абрикосовая</v>
      </c>
      <c r="C194" s="496" t="str">
        <f aca="false">Реестр!C196</f>
        <v>Болотникова Надежда Константиновна</v>
      </c>
      <c r="D194" s="495" t="str">
        <f aca="false">Реестр!G196</f>
        <v>Сезонно</v>
      </c>
      <c r="E194" s="495" t="n">
        <f aca="false">Реестр!I196</f>
        <v>0</v>
      </c>
      <c r="F194" s="497" t="n">
        <f aca="false">Реестр!K196</f>
        <v>89182747062</v>
      </c>
      <c r="G194" s="499"/>
      <c r="H194" s="498" t="n">
        <v>1</v>
      </c>
      <c r="I194" s="500" t="n">
        <v>43444</v>
      </c>
      <c r="J194" s="498" t="n">
        <v>1407300187</v>
      </c>
      <c r="K194" s="499"/>
    </row>
    <row r="195" customFormat="false" ht="18.75" hidden="false" customHeight="true" outlineLevel="0" collapsed="false">
      <c r="A195" s="495" t="n">
        <f aca="false">Реестр!A197</f>
        <v>199</v>
      </c>
      <c r="B195" s="495" t="str">
        <f aca="false">Реестр!B197</f>
        <v>Абрикосовая</v>
      </c>
      <c r="C195" s="496" t="str">
        <f aca="false">Реестр!C197</f>
        <v>Багалей Николай Николаевич</v>
      </c>
      <c r="D195" s="495" t="str">
        <f aca="false">Реестр!G197</f>
        <v>Нет</v>
      </c>
      <c r="E195" s="495" t="n">
        <f aca="false">Реестр!I197</f>
        <v>0</v>
      </c>
      <c r="F195" s="497" t="n">
        <f aca="false">Реестр!K197</f>
        <v>89186609187</v>
      </c>
      <c r="G195" s="498" t="n">
        <v>2</v>
      </c>
      <c r="H195" s="498"/>
      <c r="I195" s="502" t="n">
        <v>43120</v>
      </c>
      <c r="J195" s="498" t="n">
        <v>1407300008</v>
      </c>
      <c r="K195" s="499"/>
    </row>
    <row r="196" customFormat="false" ht="18.75" hidden="false" customHeight="true" outlineLevel="0" collapsed="false">
      <c r="A196" s="495" t="n">
        <f aca="false">Реестр!A198</f>
        <v>200</v>
      </c>
      <c r="B196" s="495" t="str">
        <f aca="false">Реестр!B198</f>
        <v>Абрикосовая</v>
      </c>
      <c r="C196" s="496" t="str">
        <f aca="false">Реестр!C198</f>
        <v>Некрасова Олеся Викторовна</v>
      </c>
      <c r="D196" s="495" t="str">
        <f aca="false">Реестр!G198</f>
        <v>Да</v>
      </c>
      <c r="E196" s="495" t="str">
        <f aca="false">Реестр!I198</f>
        <v>2006olesya@mail.ru</v>
      </c>
      <c r="F196" s="497" t="n">
        <f aca="false">Реестр!K198</f>
        <v>89002633325</v>
      </c>
      <c r="G196" s="499"/>
      <c r="H196" s="498" t="n">
        <v>1</v>
      </c>
      <c r="I196" s="500" t="n">
        <v>43785</v>
      </c>
      <c r="J196" s="498" t="n">
        <v>1407300052</v>
      </c>
      <c r="K196" s="499"/>
    </row>
    <row r="197" customFormat="false" ht="18.75" hidden="false" customHeight="true" outlineLevel="0" collapsed="false">
      <c r="A197" s="495" t="n">
        <f aca="false">Реестр!A199</f>
        <v>201</v>
      </c>
      <c r="B197" s="495" t="str">
        <f aca="false">Реестр!B199</f>
        <v>Абрикосовая</v>
      </c>
      <c r="C197" s="496" t="str">
        <f aca="false">Реестр!C199</f>
        <v>Фоменко Зинаида Андреевна</v>
      </c>
      <c r="D197" s="495" t="str">
        <f aca="false">Реестр!G199</f>
        <v>Да</v>
      </c>
      <c r="E197" s="495" t="n">
        <f aca="false">Реестр!I199</f>
        <v>0</v>
      </c>
      <c r="F197" s="497" t="n">
        <f aca="false">Реестр!K199</f>
        <v>89189547481</v>
      </c>
      <c r="G197" s="499"/>
      <c r="H197" s="499"/>
      <c r="I197" s="506"/>
      <c r="J197" s="498" t="n">
        <v>1407300188</v>
      </c>
      <c r="K197" s="498" t="s">
        <v>4507</v>
      </c>
    </row>
    <row r="198" customFormat="false" ht="18.75" hidden="false" customHeight="true" outlineLevel="0" collapsed="false">
      <c r="A198" s="495" t="n">
        <f aca="false">Реестр!A200</f>
        <v>202</v>
      </c>
      <c r="B198" s="495" t="str">
        <f aca="false">Реестр!B200</f>
        <v>Абрикосовая</v>
      </c>
      <c r="C198" s="496" t="str">
        <f aca="false">Реестр!C200</f>
        <v>Филиппов Илья Викторович, Филиппова Инна Викторовна</v>
      </c>
      <c r="D198" s="495" t="str">
        <f aca="false">Реестр!G200</f>
        <v>Да</v>
      </c>
      <c r="E198" s="495" t="str">
        <f aca="false">Реестр!I200</f>
        <v>dekocciling@mail.ru</v>
      </c>
      <c r="F198" s="497" t="n">
        <f aca="false">Реестр!K200</f>
        <v>89615292983</v>
      </c>
      <c r="G198" s="499"/>
      <c r="H198" s="498" t="n">
        <v>1</v>
      </c>
      <c r="I198" s="502" t="n">
        <v>43271</v>
      </c>
      <c r="J198" s="498" t="n">
        <v>1407300189</v>
      </c>
      <c r="K198" s="498" t="s">
        <v>4532</v>
      </c>
    </row>
    <row r="199" customFormat="false" ht="18.75" hidden="false" customHeight="true" outlineLevel="0" collapsed="false">
      <c r="A199" s="495" t="n">
        <f aca="false">Реестр!A201</f>
        <v>203</v>
      </c>
      <c r="B199" s="495" t="str">
        <f aca="false">Реестр!B201</f>
        <v>Абрикосовая</v>
      </c>
      <c r="C199" s="496" t="str">
        <f aca="false">Реестр!C201</f>
        <v>Костылев Петр Петрович</v>
      </c>
      <c r="D199" s="495" t="str">
        <f aca="false">Реестр!G201</f>
        <v>Да</v>
      </c>
      <c r="E199" s="495" t="str">
        <f aca="false">Реестр!I201</f>
        <v>Yanaigorevna.kalinina@yandex.ru</v>
      </c>
      <c r="F199" s="497" t="n">
        <f aca="false">Реестр!K201</f>
        <v>89528784189</v>
      </c>
      <c r="G199" s="499"/>
      <c r="H199" s="499"/>
      <c r="I199" s="506"/>
      <c r="J199" s="499"/>
      <c r="K199" s="498" t="s">
        <v>4507</v>
      </c>
    </row>
    <row r="200" customFormat="false" ht="18.75" hidden="false" customHeight="true" outlineLevel="0" collapsed="false">
      <c r="A200" s="495" t="n">
        <f aca="false">Реестр!A202</f>
        <v>203</v>
      </c>
      <c r="B200" s="495" t="str">
        <f aca="false">Реестр!B202</f>
        <v>Абрикосовая</v>
      </c>
      <c r="C200" s="496" t="str">
        <f aca="false">Реестр!C202</f>
        <v>Свинцов Евгений Сергеевич</v>
      </c>
      <c r="D200" s="495" t="str">
        <f aca="false">Реестр!G202</f>
        <v>Да</v>
      </c>
      <c r="E200" s="495" t="str">
        <f aca="false">Реестр!I202</f>
        <v>kpp03@mail.ru</v>
      </c>
      <c r="F200" s="497" t="n">
        <f aca="false">Реестр!K202</f>
        <v>89883633993</v>
      </c>
      <c r="G200" s="499"/>
      <c r="H200" s="498" t="n">
        <v>1</v>
      </c>
      <c r="I200" s="502" t="n">
        <v>43126</v>
      </c>
      <c r="J200" s="498" t="n">
        <v>1407300018</v>
      </c>
      <c r="K200" s="499"/>
    </row>
    <row r="201" customFormat="false" ht="18.75" hidden="false" customHeight="true" outlineLevel="0" collapsed="false">
      <c r="A201" s="495" t="n">
        <f aca="false">Реестр!A203</f>
        <v>204</v>
      </c>
      <c r="B201" s="495" t="str">
        <f aca="false">Реестр!B203</f>
        <v>Абрикосовая</v>
      </c>
      <c r="C201" s="496" t="str">
        <f aca="false">Реестр!C203</f>
        <v>Черняк Валентина Александровна</v>
      </c>
      <c r="D201" s="495" t="str">
        <f aca="false">Реестр!G203</f>
        <v>Да</v>
      </c>
      <c r="E201" s="495" t="str">
        <f aca="false">Реестр!I203</f>
        <v>9181868188@mail.ru</v>
      </c>
      <c r="F201" s="497" t="n">
        <f aca="false">Реестр!K203</f>
        <v>89181868188</v>
      </c>
      <c r="G201" s="516" t="n">
        <v>2</v>
      </c>
      <c r="H201" s="517"/>
      <c r="I201" s="518" t="n">
        <v>43394</v>
      </c>
      <c r="J201" s="516" t="n">
        <v>1407300007</v>
      </c>
      <c r="K201" s="498"/>
    </row>
    <row r="202" customFormat="false" ht="18.75" hidden="false" customHeight="true" outlineLevel="0" collapsed="false">
      <c r="A202" s="495" t="n">
        <f aca="false">Реестр!A204</f>
        <v>205</v>
      </c>
      <c r="B202" s="495" t="str">
        <f aca="false">Реестр!B204</f>
        <v>Абрикосовая</v>
      </c>
      <c r="C202" s="496" t="str">
        <f aca="false">Реестр!C204</f>
        <v>Тиряев Александр Кондратьевич</v>
      </c>
      <c r="D202" s="495" t="str">
        <f aca="false">Реестр!G204</f>
        <v>н/у</v>
      </c>
      <c r="E202" s="495" t="str">
        <f aca="false">Реестр!I204</f>
        <v>terjewal@yandex.ru</v>
      </c>
      <c r="F202" s="497" t="n">
        <f aca="false">Реестр!K204</f>
        <v>89184383668</v>
      </c>
      <c r="G202" s="503"/>
      <c r="H202" s="503"/>
      <c r="I202" s="503"/>
      <c r="J202" s="503"/>
      <c r="K202" s="498" t="s">
        <v>4509</v>
      </c>
    </row>
    <row r="203" customFormat="false" ht="18.75" hidden="false" customHeight="true" outlineLevel="0" collapsed="false">
      <c r="A203" s="495" t="n">
        <f aca="false">Реестр!A205</f>
        <v>206</v>
      </c>
      <c r="B203" s="495" t="str">
        <f aca="false">Реестр!B205</f>
        <v>Абрикосовая</v>
      </c>
      <c r="C203" s="496" t="str">
        <f aca="false">Реестр!C205</f>
        <v>Линник Владимир Иванович</v>
      </c>
      <c r="D203" s="495" t="str">
        <f aca="false">Реестр!G205</f>
        <v>н/у</v>
      </c>
      <c r="E203" s="495" t="n">
        <f aca="false">Реестр!I205</f>
        <v>0</v>
      </c>
      <c r="F203" s="497" t="n">
        <f aca="false">Реестр!K205</f>
        <v>89180442414</v>
      </c>
      <c r="G203" s="498" t="n">
        <v>3</v>
      </c>
      <c r="H203" s="499"/>
      <c r="I203" s="502" t="n">
        <v>43540</v>
      </c>
      <c r="J203" s="498" t="n">
        <v>1407300193</v>
      </c>
      <c r="K203" s="499"/>
    </row>
    <row r="204" customFormat="false" ht="18.75" hidden="false" customHeight="true" outlineLevel="0" collapsed="false">
      <c r="A204" s="495" t="n">
        <f aca="false">Реестр!A206</f>
        <v>207</v>
      </c>
      <c r="B204" s="495" t="str">
        <f aca="false">Реестр!B206</f>
        <v>Абрикосовая</v>
      </c>
      <c r="C204" s="496" t="str">
        <f aca="false">Реестр!C206</f>
        <v>Цветкова Людмила Владимировна</v>
      </c>
      <c r="D204" s="495" t="str">
        <f aca="false">Реестр!G206</f>
        <v>Нет</v>
      </c>
      <c r="E204" s="495" t="str">
        <f aca="false">Реестр!I206</f>
        <v>cvetk-mariya@yandex.ru</v>
      </c>
      <c r="F204" s="497" t="n">
        <f aca="false">Реестр!K206</f>
        <v>89183979742</v>
      </c>
      <c r="G204" s="498" t="n">
        <v>1</v>
      </c>
      <c r="H204" s="499"/>
      <c r="I204" s="500" t="n">
        <v>44105</v>
      </c>
      <c r="J204" s="498" t="n">
        <v>1407300194</v>
      </c>
      <c r="K204" s="499"/>
    </row>
    <row r="205" customFormat="false" ht="18.75" hidden="false" customHeight="true" outlineLevel="0" collapsed="false">
      <c r="A205" s="495" t="n">
        <f aca="false">Реестр!A207</f>
        <v>208</v>
      </c>
      <c r="B205" s="495" t="str">
        <f aca="false">Реестр!B207</f>
        <v>Абрикосовая</v>
      </c>
      <c r="C205" s="496" t="str">
        <f aca="false">Реестр!C207</f>
        <v>Цветкова Людмила Владимировна</v>
      </c>
      <c r="D205" s="495" t="str">
        <f aca="false">Реестр!G207</f>
        <v>Нет</v>
      </c>
      <c r="E205" s="495" t="str">
        <f aca="false">Реестр!I207</f>
        <v>cvetk-mariya@yandex.ru</v>
      </c>
      <c r="F205" s="497" t="n">
        <f aca="false">Реестр!K207</f>
        <v>89183979742</v>
      </c>
      <c r="G205" s="499"/>
      <c r="H205" s="498" t="n">
        <v>1</v>
      </c>
      <c r="I205" s="500" t="n">
        <v>43029</v>
      </c>
      <c r="J205" s="498" t="n">
        <v>1407300152</v>
      </c>
      <c r="K205" s="499"/>
    </row>
    <row r="206" customFormat="false" ht="18.75" hidden="false" customHeight="true" outlineLevel="0" collapsed="false">
      <c r="A206" s="495" t="n">
        <f aca="false">Реестр!A208</f>
        <v>209</v>
      </c>
      <c r="B206" s="495" t="str">
        <f aca="false">Реестр!B208</f>
        <v>Абрикосовая</v>
      </c>
      <c r="C206" s="496" t="str">
        <f aca="false">Реестр!C208</f>
        <v>Кудлай Марина Гавриловна</v>
      </c>
      <c r="D206" s="495" t="str">
        <f aca="false">Реестр!G208</f>
        <v>Да</v>
      </c>
      <c r="E206" s="495" t="str">
        <f aca="false">Реестр!I208</f>
        <v>marinakudlai209@gmail.com</v>
      </c>
      <c r="F206" s="497" t="n">
        <f aca="false">Реестр!K208</f>
        <v>89883545796</v>
      </c>
      <c r="G206" s="499"/>
      <c r="H206" s="498" t="n">
        <v>1</v>
      </c>
      <c r="I206" s="500" t="n">
        <v>43785</v>
      </c>
      <c r="J206" s="498" t="n">
        <v>1407300121</v>
      </c>
      <c r="K206" s="499"/>
    </row>
    <row r="207" customFormat="false" ht="18.75" hidden="false" customHeight="true" outlineLevel="0" collapsed="false">
      <c r="A207" s="495" t="n">
        <f aca="false">Реестр!A210</f>
        <v>211</v>
      </c>
      <c r="B207" s="495" t="str">
        <f aca="false">Реестр!B210</f>
        <v>Абрикосовая</v>
      </c>
      <c r="C207" s="496" t="str">
        <f aca="false">Реестр!C210</f>
        <v>Безотечество Сергей Николаевич</v>
      </c>
      <c r="D207" s="495" t="str">
        <f aca="false">Реестр!G210</f>
        <v>Нет</v>
      </c>
      <c r="E207" s="495" t="n">
        <f aca="false">Реестр!I210</f>
        <v>0</v>
      </c>
      <c r="F207" s="497" t="n">
        <f aca="false">Реестр!K210</f>
        <v>89385048808</v>
      </c>
      <c r="G207" s="499"/>
      <c r="H207" s="499"/>
      <c r="I207" s="506"/>
      <c r="J207" s="498" t="n">
        <v>1407300195</v>
      </c>
      <c r="K207" s="514" t="s">
        <v>4533</v>
      </c>
    </row>
    <row r="208" customFormat="false" ht="18.75" hidden="false" customHeight="true" outlineLevel="0" collapsed="false">
      <c r="A208" s="495" t="n">
        <f aca="false">Реестр!A214</f>
        <v>214</v>
      </c>
      <c r="B208" s="495" t="str">
        <f aca="false">Реестр!B214</f>
        <v>Абрикосовая</v>
      </c>
      <c r="C208" s="496" t="str">
        <f aca="false">Реестр!C214</f>
        <v>Ахундова Элина Михайловна</v>
      </c>
      <c r="D208" s="495" t="str">
        <f aca="false">Реестр!G214</f>
        <v>Сезонно</v>
      </c>
      <c r="E208" s="495" t="str">
        <f aca="false">Реестр!I214</f>
        <v>elina.akhundova.86@bk.ru</v>
      </c>
      <c r="F208" s="497" t="n">
        <f aca="false">Реестр!K214</f>
        <v>89189399294</v>
      </c>
      <c r="G208" s="499"/>
      <c r="H208" s="499"/>
      <c r="I208" s="506"/>
      <c r="J208" s="499"/>
      <c r="K208" s="513"/>
    </row>
    <row r="209" customFormat="false" ht="18.75" hidden="false" customHeight="true" outlineLevel="0" collapsed="false">
      <c r="A209" s="495" t="n">
        <f aca="false">Реестр!A215</f>
        <v>215</v>
      </c>
      <c r="B209" s="495" t="str">
        <f aca="false">Реестр!B215</f>
        <v>Абрикосовая</v>
      </c>
      <c r="C209" s="496" t="str">
        <f aca="false">Реестр!C215</f>
        <v>Калиберда Николай Владимирович</v>
      </c>
      <c r="D209" s="495" t="str">
        <f aca="false">Реестр!G215</f>
        <v>Да</v>
      </c>
      <c r="E209" s="495" t="str">
        <f aca="false">Реестр!I215</f>
        <v>kaliberda74@icloud.com</v>
      </c>
      <c r="F209" s="497" t="n">
        <f aca="false">Реестр!K215</f>
        <v>89964057718</v>
      </c>
      <c r="G209" s="499"/>
      <c r="H209" s="498" t="n">
        <v>1</v>
      </c>
      <c r="I209" s="502" t="n">
        <v>43239</v>
      </c>
      <c r="J209" s="498" t="n">
        <v>1407300196</v>
      </c>
      <c r="K209" s="498" t="s">
        <v>4534</v>
      </c>
    </row>
    <row r="210" customFormat="false" ht="18.75" hidden="false" customHeight="true" outlineLevel="0" collapsed="false">
      <c r="A210" s="495" t="e">
        <f aca="false">#REF!</f>
        <v>#REF!</v>
      </c>
      <c r="B210" s="495" t="e">
        <f aca="false">#REF!</f>
        <v>#REF!</v>
      </c>
      <c r="C210" s="496" t="e">
        <f aca="false">#REF!</f>
        <v>#REF!</v>
      </c>
      <c r="D210" s="495" t="e">
        <f aca="false">#REF!</f>
        <v>#REF!</v>
      </c>
      <c r="E210" s="495" t="e">
        <f aca="false">#REF!</f>
        <v>#REF!</v>
      </c>
      <c r="F210" s="497" t="e">
        <f aca="false">#REF!</f>
        <v>#REF!</v>
      </c>
      <c r="G210" s="503"/>
      <c r="H210" s="503"/>
      <c r="I210" s="503"/>
      <c r="J210" s="503"/>
      <c r="K210" s="498" t="s">
        <v>4509</v>
      </c>
    </row>
    <row r="211" customFormat="false" ht="18.75" hidden="false" customHeight="true" outlineLevel="0" collapsed="false">
      <c r="A211" s="495" t="n">
        <f aca="false">Реестр!A216</f>
        <v>216</v>
      </c>
      <c r="B211" s="495" t="str">
        <f aca="false">Реестр!B216</f>
        <v>Абрикосовая</v>
      </c>
      <c r="C211" s="496" t="str">
        <f aca="false">Реестр!C216</f>
        <v>Валько Андрей Альбертович</v>
      </c>
      <c r="D211" s="495" t="str">
        <f aca="false">Реестр!G216</f>
        <v>Нет</v>
      </c>
      <c r="E211" s="495" t="n">
        <f aca="false">Реестр!I216</f>
        <v>0</v>
      </c>
      <c r="F211" s="497" t="n">
        <f aca="false">Реестр!K216</f>
        <v>89182276161</v>
      </c>
      <c r="G211" s="499"/>
      <c r="H211" s="498" t="n">
        <v>1</v>
      </c>
      <c r="I211" s="502" t="n">
        <v>43239</v>
      </c>
      <c r="J211" s="498" t="n">
        <v>1407300197</v>
      </c>
      <c r="K211" s="499"/>
    </row>
    <row r="212" customFormat="false" ht="18.75" hidden="false" customHeight="true" outlineLevel="0" collapsed="false">
      <c r="A212" s="495" t="n">
        <f aca="false">Реестр!A218</f>
        <v>218</v>
      </c>
      <c r="B212" s="495" t="str">
        <f aca="false">Реестр!B218</f>
        <v>Абрикосовая</v>
      </c>
      <c r="C212" s="496" t="str">
        <f aca="false">Реестр!C218</f>
        <v>Савенко Эмилия Ивановна</v>
      </c>
      <c r="D212" s="495" t="str">
        <f aca="false">Реестр!G218</f>
        <v>Да</v>
      </c>
      <c r="E212" s="495" t="str">
        <f aca="false">Реестр!I218</f>
        <v>savenkoemilia@gmail.com</v>
      </c>
      <c r="F212" s="497" t="n">
        <f aca="false">Реестр!K218</f>
        <v>89996320642</v>
      </c>
      <c r="G212" s="499"/>
      <c r="H212" s="498" t="n">
        <v>1</v>
      </c>
      <c r="I212" s="502" t="n">
        <v>43239</v>
      </c>
      <c r="J212" s="498" t="n">
        <v>1407300198</v>
      </c>
      <c r="K212" s="498" t="s">
        <v>4535</v>
      </c>
    </row>
    <row r="213" customFormat="false" ht="18.75" hidden="false" customHeight="true" outlineLevel="0" collapsed="false">
      <c r="A213" s="495" t="e">
        <f aca="false">#REF!</f>
        <v>#REF!</v>
      </c>
      <c r="B213" s="495" t="e">
        <f aca="false">#REF!</f>
        <v>#REF!</v>
      </c>
      <c r="C213" s="496" t="e">
        <f aca="false">#REF!</f>
        <v>#REF!</v>
      </c>
      <c r="D213" s="495" t="e">
        <f aca="false">#REF!</f>
        <v>#REF!</v>
      </c>
      <c r="E213" s="495" t="e">
        <f aca="false">#REF!</f>
        <v>#REF!</v>
      </c>
      <c r="F213" s="497" t="e">
        <f aca="false">#REF!</f>
        <v>#REF!</v>
      </c>
      <c r="G213" s="499"/>
      <c r="H213" s="498"/>
      <c r="I213" s="506"/>
      <c r="J213" s="498" t="n">
        <v>1407300199</v>
      </c>
      <c r="K213" s="498" t="s">
        <v>4507</v>
      </c>
    </row>
    <row r="214" customFormat="false" ht="18.75" hidden="false" customHeight="true" outlineLevel="0" collapsed="false">
      <c r="A214" s="495" t="n">
        <f aca="false">Реестр!A223</f>
        <v>223</v>
      </c>
      <c r="B214" s="495" t="str">
        <f aca="false">Реестр!B223</f>
        <v>Абрикосовая</v>
      </c>
      <c r="C214" s="496" t="str">
        <f aca="false">Реестр!C223</f>
        <v>Бегджанян Надежда Ивановна</v>
      </c>
      <c r="D214" s="495" t="str">
        <f aca="false">Реестр!G223</f>
        <v>Да</v>
      </c>
      <c r="E214" s="495" t="str">
        <f aca="false">Реестр!I223</f>
        <v>nadezdaberganab@gmail.com</v>
      </c>
      <c r="F214" s="497" t="n">
        <f aca="false">Реестр!K223</f>
        <v>89385258781</v>
      </c>
      <c r="G214" s="499"/>
      <c r="H214" s="498" t="n">
        <v>1</v>
      </c>
      <c r="I214" s="502" t="n">
        <v>43239</v>
      </c>
      <c r="J214" s="498" t="n">
        <v>1407300200</v>
      </c>
      <c r="K214" s="499"/>
    </row>
    <row r="215" customFormat="false" ht="18.75" hidden="false" customHeight="true" outlineLevel="0" collapsed="false">
      <c r="A215" s="495" t="n">
        <f aca="false">Реестр!A224</f>
        <v>224</v>
      </c>
      <c r="B215" s="495" t="str">
        <f aca="false">Реестр!B224</f>
        <v>Абрикосовая</v>
      </c>
      <c r="C215" s="496" t="str">
        <f aca="false">Реестр!C224</f>
        <v>Лямкина Надежда Васильевна</v>
      </c>
      <c r="D215" s="495" t="str">
        <f aca="false">Реестр!G224</f>
        <v>Сезонно</v>
      </c>
      <c r="E215" s="495" t="str">
        <f aca="false">Реестр!I224</f>
        <v>natakoval7777@rambler.ru</v>
      </c>
      <c r="F215" s="497" t="str">
        <f aca="false">Реестр!K224</f>
        <v>89181966141, 89284394971</v>
      </c>
      <c r="G215" s="499"/>
      <c r="H215" s="499"/>
      <c r="I215" s="506"/>
      <c r="J215" s="498" t="n">
        <v>1407300201</v>
      </c>
      <c r="K215" s="498" t="s">
        <v>4507</v>
      </c>
    </row>
    <row r="216" customFormat="false" ht="18.75" hidden="false" customHeight="true" outlineLevel="0" collapsed="false">
      <c r="A216" s="495" t="e">
        <f aca="false">#REF!</f>
        <v>#REF!</v>
      </c>
      <c r="B216" s="495" t="e">
        <f aca="false">#REF!</f>
        <v>#REF!</v>
      </c>
      <c r="C216" s="496" t="e">
        <f aca="false">#REF!</f>
        <v>#REF!</v>
      </c>
      <c r="D216" s="495" t="e">
        <f aca="false">#REF!</f>
        <v>#REF!</v>
      </c>
      <c r="E216" s="495" t="e">
        <f aca="false">#REF!</f>
        <v>#REF!</v>
      </c>
      <c r="F216" s="497" t="e">
        <f aca="false">#REF!</f>
        <v>#REF!</v>
      </c>
      <c r="G216" s="499"/>
      <c r="H216" s="499"/>
      <c r="I216" s="506"/>
      <c r="J216" s="498" t="n">
        <v>1407300591</v>
      </c>
      <c r="K216" s="498" t="s">
        <v>4507</v>
      </c>
    </row>
    <row r="217" customFormat="false" ht="18.75" hidden="false" customHeight="true" outlineLevel="0" collapsed="false">
      <c r="A217" s="495" t="n">
        <f aca="false">Реестр!A225</f>
        <v>225</v>
      </c>
      <c r="B217" s="495" t="str">
        <f aca="false">Реестр!B225</f>
        <v>Абрикосовая</v>
      </c>
      <c r="C217" s="496" t="str">
        <f aca="false">Реестр!C225</f>
        <v>Коваль Наталья Вячеславовна</v>
      </c>
      <c r="D217" s="495" t="str">
        <f aca="false">Реестр!G225</f>
        <v>Нет</v>
      </c>
      <c r="E217" s="495" t="str">
        <f aca="false">Реестр!I225</f>
        <v>natakoval7777@rambler.ru</v>
      </c>
      <c r="F217" s="497" t="n">
        <f aca="false">Реестр!K225</f>
        <v>89184679639</v>
      </c>
      <c r="G217" s="499"/>
      <c r="H217" s="498" t="n">
        <v>1</v>
      </c>
      <c r="I217" s="502" t="n">
        <v>43575</v>
      </c>
      <c r="J217" s="498" t="n">
        <v>1407300203</v>
      </c>
      <c r="K217" s="499"/>
    </row>
    <row r="218" customFormat="false" ht="18.75" hidden="false" customHeight="true" outlineLevel="0" collapsed="false">
      <c r="A218" s="495" t="n">
        <f aca="false">Реестр!A226</f>
        <v>226</v>
      </c>
      <c r="B218" s="495" t="str">
        <f aca="false">Реестр!B226</f>
        <v>Березовая</v>
      </c>
      <c r="C218" s="496" t="str">
        <f aca="false">Реестр!C226</f>
        <v>Эйбауэр Светлана Викторовна</v>
      </c>
      <c r="D218" s="495" t="str">
        <f aca="false">Реестр!G226</f>
        <v>Да</v>
      </c>
      <c r="E218" s="495" t="n">
        <f aca="false">Реестр!I226</f>
        <v>0</v>
      </c>
      <c r="F218" s="497" t="n">
        <f aca="false">Реестр!K226</f>
        <v>89298269084</v>
      </c>
      <c r="G218" s="503"/>
      <c r="H218" s="503"/>
      <c r="I218" s="503"/>
      <c r="J218" s="503"/>
      <c r="K218" s="498" t="s">
        <v>4509</v>
      </c>
    </row>
    <row r="219" customFormat="false" ht="18.75" hidden="false" customHeight="true" outlineLevel="0" collapsed="false">
      <c r="A219" s="495" t="n">
        <f aca="false">Реестр!A227</f>
        <v>227</v>
      </c>
      <c r="B219" s="495" t="str">
        <f aca="false">Реестр!B227</f>
        <v>Абрикосовая</v>
      </c>
      <c r="C219" s="496" t="str">
        <f aca="false">Реестр!C227</f>
        <v>Гафурова Любовь Павловна</v>
      </c>
      <c r="D219" s="495" t="str">
        <f aca="false">Реестр!G227</f>
        <v>Нет</v>
      </c>
      <c r="E219" s="495" t="n">
        <f aca="false">Реестр!I227</f>
        <v>0</v>
      </c>
      <c r="F219" s="497" t="n">
        <f aca="false">Реестр!K227</f>
        <v>89182673258</v>
      </c>
      <c r="G219" s="498" t="n">
        <v>1</v>
      </c>
      <c r="H219" s="499"/>
      <c r="I219" s="502" t="n">
        <v>43603</v>
      </c>
      <c r="J219" s="498" t="n">
        <v>1407300202</v>
      </c>
      <c r="K219" s="499"/>
    </row>
    <row r="220" customFormat="false" ht="18.75" hidden="false" customHeight="true" outlineLevel="0" collapsed="false">
      <c r="A220" s="495" t="n">
        <f aca="false">Реестр!A228</f>
        <v>228</v>
      </c>
      <c r="B220" s="495" t="str">
        <f aca="false">Реестр!B228</f>
        <v>Березовая</v>
      </c>
      <c r="C220" s="496" t="str">
        <f aca="false">Реестр!C228</f>
        <v>Галеев Михаил Андреевич</v>
      </c>
      <c r="D220" s="495" t="str">
        <f aca="false">Реестр!G228</f>
        <v>Да</v>
      </c>
      <c r="E220" s="495" t="str">
        <f aca="false">Реестр!I228</f>
        <v>horon_@mail.ru</v>
      </c>
      <c r="F220" s="497" t="n">
        <f aca="false">Реестр!K228</f>
        <v>89002803843</v>
      </c>
      <c r="G220" s="517"/>
      <c r="H220" s="517"/>
      <c r="I220" s="516"/>
      <c r="J220" s="516" t="n">
        <v>1407300589</v>
      </c>
      <c r="K220" s="498" t="s">
        <v>4507</v>
      </c>
    </row>
    <row r="221" customFormat="false" ht="18.75" hidden="false" customHeight="true" outlineLevel="0" collapsed="false">
      <c r="A221" s="495" t="n">
        <f aca="false">Реестр!A229</f>
        <v>229</v>
      </c>
      <c r="B221" s="495" t="str">
        <f aca="false">Реестр!B229</f>
        <v>Абрикосовая</v>
      </c>
      <c r="C221" s="496" t="str">
        <f aca="false">Реестр!C229</f>
        <v>Кострыкина Любовь Викторовна</v>
      </c>
      <c r="D221" s="495" t="str">
        <f aca="false">Реестр!G229</f>
        <v>Сезонно</v>
      </c>
      <c r="E221" s="495" t="n">
        <f aca="false">Реестр!I229</f>
        <v>0</v>
      </c>
      <c r="F221" s="497" t="n">
        <f aca="false">Реестр!K229</f>
        <v>89615825146</v>
      </c>
      <c r="G221" s="498" t="n">
        <v>4</v>
      </c>
      <c r="H221" s="499"/>
      <c r="I221" s="502" t="n">
        <v>43863</v>
      </c>
      <c r="J221" s="498" t="n">
        <v>1407300204</v>
      </c>
      <c r="K221" s="498" t="s">
        <v>4536</v>
      </c>
    </row>
    <row r="222" customFormat="false" ht="18.75" hidden="false" customHeight="true" outlineLevel="0" collapsed="false">
      <c r="A222" s="495" t="n">
        <f aca="false">Реестр!A230</f>
        <v>230</v>
      </c>
      <c r="B222" s="495" t="str">
        <f aca="false">Реестр!B230</f>
        <v>Абрикосовая</v>
      </c>
      <c r="C222" s="496" t="str">
        <f aca="false">Реестр!C230</f>
        <v>Казаков Дмитрий Витальевич</v>
      </c>
      <c r="D222" s="495" t="str">
        <f aca="false">Реестр!G230</f>
        <v>Нет</v>
      </c>
      <c r="E222" s="495" t="n">
        <f aca="false">Реестр!I230</f>
        <v>0</v>
      </c>
      <c r="F222" s="497" t="n">
        <f aca="false">Реестр!K230</f>
        <v>89964056165</v>
      </c>
      <c r="G222" s="499"/>
      <c r="H222" s="499"/>
      <c r="I222" s="506"/>
      <c r="J222" s="498" t="n">
        <v>1407300588</v>
      </c>
      <c r="K222" s="498" t="s">
        <v>4507</v>
      </c>
    </row>
    <row r="223" customFormat="false" ht="18.75" hidden="false" customHeight="true" outlineLevel="0" collapsed="false">
      <c r="A223" s="495" t="n">
        <f aca="false">Реестр!A232</f>
        <v>232</v>
      </c>
      <c r="B223" s="495" t="str">
        <f aca="false">Реестр!B232</f>
        <v>Абрикосовая</v>
      </c>
      <c r="C223" s="496" t="str">
        <f aca="false">Реестр!C232</f>
        <v>Женетль Светлана Рамазановна</v>
      </c>
      <c r="D223" s="495" t="str">
        <f aca="false">Реестр!G232</f>
        <v>Да</v>
      </c>
      <c r="E223" s="495" t="str">
        <f aca="false">Реестр!I232</f>
        <v>zenetl@mail.ru</v>
      </c>
      <c r="F223" s="497" t="n">
        <f aca="false">Реестр!K232</f>
        <v>89298299006</v>
      </c>
      <c r="G223" s="498" t="n">
        <v>1</v>
      </c>
      <c r="H223" s="499"/>
      <c r="I223" s="500" t="n">
        <v>43393</v>
      </c>
      <c r="J223" s="498" t="n">
        <v>1407300206</v>
      </c>
      <c r="K223" s="499"/>
    </row>
    <row r="224" customFormat="false" ht="18.75" hidden="false" customHeight="true" outlineLevel="0" collapsed="false">
      <c r="A224" s="495" t="n">
        <f aca="false">Реестр!A233</f>
        <v>233</v>
      </c>
      <c r="B224" s="495" t="str">
        <f aca="false">Реестр!B233</f>
        <v>Абрикосовая</v>
      </c>
      <c r="C224" s="496" t="str">
        <f aca="false">Реестр!C233</f>
        <v>Музафарова Евгения</v>
      </c>
      <c r="D224" s="495" t="n">
        <f aca="false">Реестр!G233</f>
        <v>0</v>
      </c>
      <c r="E224" s="495" t="str">
        <f aca="false">Реестр!I233</f>
        <v>me87479024273@mail.ru</v>
      </c>
      <c r="F224" s="497" t="n">
        <f aca="false">Реестр!K233</f>
        <v>89296783194</v>
      </c>
      <c r="G224" s="499"/>
      <c r="H224" s="499"/>
      <c r="I224" s="499"/>
      <c r="J224" s="498" t="n">
        <v>1407300207</v>
      </c>
      <c r="K224" s="498" t="s">
        <v>4537</v>
      </c>
    </row>
    <row r="225" customFormat="false" ht="18.75" hidden="false" customHeight="true" outlineLevel="0" collapsed="false">
      <c r="A225" s="495" t="str">
        <f aca="false">Реестр!A234</f>
        <v>233/3</v>
      </c>
      <c r="B225" s="495" t="str">
        <f aca="false">Реестр!B234</f>
        <v>Абрикосовая</v>
      </c>
      <c r="C225" s="496" t="str">
        <f aca="false">Реестр!C234</f>
        <v>Садовникова Виктория Павловна</v>
      </c>
      <c r="D225" s="495" t="str">
        <f aca="false">Реестр!G234</f>
        <v>Да</v>
      </c>
      <c r="E225" s="495" t="n">
        <f aca="false">Реестр!I234</f>
        <v>0</v>
      </c>
      <c r="F225" s="497" t="n">
        <f aca="false">Реестр!K234</f>
        <v>89883810744</v>
      </c>
      <c r="G225" s="499"/>
      <c r="H225" s="498" t="n">
        <v>1</v>
      </c>
      <c r="I225" s="502" t="n">
        <v>43239</v>
      </c>
      <c r="J225" s="498" t="n">
        <v>1407300209</v>
      </c>
      <c r="K225" s="499"/>
    </row>
    <row r="226" customFormat="false" ht="18.75" hidden="false" customHeight="true" outlineLevel="0" collapsed="false">
      <c r="A226" s="495" t="n">
        <f aca="false">Реестр!A235</f>
        <v>234</v>
      </c>
      <c r="B226" s="495" t="str">
        <f aca="false">Реестр!B235</f>
        <v>Абрикосовая</v>
      </c>
      <c r="C226" s="496" t="str">
        <f aca="false">Реестр!C235</f>
        <v>Нетяга Светлана Юрьевна</v>
      </c>
      <c r="D226" s="495" t="str">
        <f aca="false">Реестр!G235</f>
        <v>Да</v>
      </c>
      <c r="E226" s="495" t="n">
        <f aca="false">Реестр!I235</f>
        <v>0</v>
      </c>
      <c r="F226" s="497" t="n">
        <f aca="false">Реестр!K235</f>
        <v>89514981523</v>
      </c>
      <c r="G226" s="498" t="n">
        <v>1</v>
      </c>
      <c r="H226" s="499"/>
      <c r="I226" s="502" t="n">
        <v>43211</v>
      </c>
      <c r="J226" s="498" t="n">
        <v>1407300208</v>
      </c>
      <c r="K226" s="499"/>
    </row>
    <row r="227" customFormat="false" ht="18.75" hidden="false" customHeight="true" outlineLevel="0" collapsed="false">
      <c r="A227" s="495" t="n">
        <f aca="false">Реестр!A236</f>
        <v>235</v>
      </c>
      <c r="B227" s="495" t="str">
        <f aca="false">Реестр!B236</f>
        <v>Абрикосовая</v>
      </c>
      <c r="C227" s="496" t="str">
        <f aca="false">Реестр!C236</f>
        <v>Мельниченко Сергей Владимирович</v>
      </c>
      <c r="D227" s="495" t="str">
        <f aca="false">Реестр!G236</f>
        <v>Да</v>
      </c>
      <c r="E227" s="495" t="str">
        <f aca="false">Реестр!I236</f>
        <v>katyadanilec@gmail.com</v>
      </c>
      <c r="F227" s="497" t="n">
        <f aca="false">Реестр!K236</f>
        <v>89189621290</v>
      </c>
      <c r="G227" s="499"/>
      <c r="H227" s="498" t="n">
        <v>1</v>
      </c>
      <c r="I227" s="502" t="n">
        <v>43239</v>
      </c>
      <c r="J227" s="498" t="n">
        <v>1407300210</v>
      </c>
      <c r="K227" s="499"/>
    </row>
    <row r="228" customFormat="false" ht="18.75" hidden="false" customHeight="true" outlineLevel="0" collapsed="false">
      <c r="A228" s="495" t="n">
        <f aca="false">Реестр!A237</f>
        <v>236</v>
      </c>
      <c r="B228" s="495" t="str">
        <f aca="false">Реестр!B237</f>
        <v>Абрикосовая</v>
      </c>
      <c r="C228" s="496" t="str">
        <f aca="false">Реестр!C237</f>
        <v>Копрев Владимир Викторович</v>
      </c>
      <c r="D228" s="495" t="str">
        <f aca="false">Реестр!G237</f>
        <v>Нет</v>
      </c>
      <c r="E228" s="495" t="n">
        <f aca="false">Реестр!I237</f>
        <v>0</v>
      </c>
      <c r="F228" s="497" t="n">
        <f aca="false">Реестр!K237</f>
        <v>89181354963</v>
      </c>
      <c r="G228" s="499"/>
      <c r="H228" s="499"/>
      <c r="I228" s="506"/>
      <c r="J228" s="498" t="n">
        <v>1407300211</v>
      </c>
      <c r="K228" s="498" t="s">
        <v>4507</v>
      </c>
    </row>
    <row r="229" customFormat="false" ht="18.75" hidden="false" customHeight="true" outlineLevel="0" collapsed="false">
      <c r="A229" s="495" t="n">
        <f aca="false">Реестр!A238</f>
        <v>237</v>
      </c>
      <c r="B229" s="495" t="str">
        <f aca="false">Реестр!B238</f>
        <v>Абрикосовая</v>
      </c>
      <c r="C229" s="496" t="str">
        <f aca="false">Реестр!C238</f>
        <v>Санникова Любовь</v>
      </c>
      <c r="D229" s="495" t="str">
        <f aca="false">Реестр!G238</f>
        <v>Да</v>
      </c>
      <c r="E229" s="495" t="str">
        <f aca="false">Реестр!I238</f>
        <v>lyachinasannikova@bk.ru</v>
      </c>
      <c r="F229" s="497" t="n">
        <f aca="false">Реестр!K238</f>
        <v>89182538914</v>
      </c>
      <c r="G229" s="517"/>
      <c r="H229" s="517"/>
      <c r="I229" s="516"/>
      <c r="J229" s="516" t="n">
        <v>1407200590</v>
      </c>
      <c r="K229" s="498" t="s">
        <v>4507</v>
      </c>
    </row>
    <row r="230" customFormat="false" ht="18.75" hidden="false" customHeight="true" outlineLevel="0" collapsed="false">
      <c r="A230" s="495" t="n">
        <f aca="false">Реестр!A239</f>
        <v>238</v>
      </c>
      <c r="B230" s="495" t="str">
        <f aca="false">Реестр!B239</f>
        <v>Абрикосовая</v>
      </c>
      <c r="C230" s="496" t="str">
        <f aca="false">Реестр!C239</f>
        <v>Костенко Елена Карленовна</v>
      </c>
      <c r="D230" s="495" t="n">
        <f aca="false">Реестр!G239</f>
        <v>0</v>
      </c>
      <c r="E230" s="495" t="str">
        <f aca="false">Реестр!I239</f>
        <v>1936@bk.ru</v>
      </c>
      <c r="F230" s="497" t="n">
        <f aca="false">Реестр!K239</f>
        <v>89184128487</v>
      </c>
      <c r="G230" s="499"/>
      <c r="H230" s="499"/>
      <c r="I230" s="506"/>
      <c r="J230" s="498" t="n">
        <v>1407300213</v>
      </c>
      <c r="K230" s="498" t="s">
        <v>4507</v>
      </c>
    </row>
    <row r="231" customFormat="false" ht="18.75" hidden="false" customHeight="true" outlineLevel="0" collapsed="false">
      <c r="A231" s="495" t="n">
        <f aca="false">Реестр!A240</f>
        <v>239</v>
      </c>
      <c r="B231" s="495" t="str">
        <f aca="false">Реестр!B240</f>
        <v>Абрикосовая</v>
      </c>
      <c r="C231" s="496" t="str">
        <f aca="false">Реестр!C240</f>
        <v>Асадов Дилшод Дилмурод Угли</v>
      </c>
      <c r="D231" s="495" t="n">
        <f aca="false">Реестр!G240</f>
        <v>0</v>
      </c>
      <c r="E231" s="495" t="str">
        <f aca="false">Реестр!I242</f>
        <v>mariya.marii2015@yandex.ru</v>
      </c>
      <c r="F231" s="497" t="n">
        <f aca="false">Реестр!K240</f>
        <v>89035636469</v>
      </c>
      <c r="G231" s="499"/>
      <c r="H231" s="499"/>
      <c r="I231" s="506"/>
      <c r="J231" s="498" t="n">
        <v>1407300212</v>
      </c>
      <c r="K231" s="498" t="s">
        <v>4507</v>
      </c>
    </row>
    <row r="232" customFormat="false" ht="18.75" hidden="false" customHeight="true" outlineLevel="0" collapsed="false">
      <c r="A232" s="495" t="n">
        <f aca="false">Реестр!A245</f>
        <v>243</v>
      </c>
      <c r="B232" s="495" t="str">
        <f aca="false">Реестр!B245</f>
        <v>Абрикосовая</v>
      </c>
      <c r="C232" s="496" t="str">
        <f aca="false">Реестр!C245</f>
        <v>Гуринова Галина Александровна</v>
      </c>
      <c r="D232" s="495" t="str">
        <f aca="false">Реестр!G245</f>
        <v>Да</v>
      </c>
      <c r="E232" s="495" t="str">
        <f aca="false">Реестр!I245</f>
        <v>galinka31.76@mail.ru</v>
      </c>
      <c r="F232" s="497" t="n">
        <f aca="false">Реестр!K245</f>
        <v>890581870045</v>
      </c>
      <c r="G232" s="499"/>
      <c r="H232" s="499"/>
      <c r="I232" s="506"/>
      <c r="J232" s="498" t="n">
        <v>1407300581</v>
      </c>
      <c r="K232" s="498" t="s">
        <v>4507</v>
      </c>
    </row>
    <row r="233" customFormat="false" ht="18.75" hidden="false" customHeight="true" outlineLevel="0" collapsed="false">
      <c r="A233" s="495" t="n">
        <f aca="false">Реестр!A247</f>
        <v>245</v>
      </c>
      <c r="B233" s="495" t="str">
        <f aca="false">Реестр!B247</f>
        <v>Березовая</v>
      </c>
      <c r="C233" s="496" t="str">
        <f aca="false">Реестр!C247</f>
        <v>Полупанова Татьяна Петровна</v>
      </c>
      <c r="D233" s="495" t="str">
        <f aca="false">Реестр!G247</f>
        <v>Да</v>
      </c>
      <c r="E233" s="495" t="str">
        <f aca="false">Реестр!I247</f>
        <v>Tatanapolupanova786@gmail.com</v>
      </c>
      <c r="F233" s="497" t="n">
        <f aca="false">Реестр!K247</f>
        <v>89182609345</v>
      </c>
      <c r="G233" s="498" t="n">
        <v>2</v>
      </c>
      <c r="H233" s="499"/>
      <c r="I233" s="502" t="n">
        <v>43911</v>
      </c>
      <c r="J233" s="498" t="n">
        <v>14073000497</v>
      </c>
      <c r="K233" s="499"/>
    </row>
    <row r="234" customFormat="false" ht="18.75" hidden="false" customHeight="true" outlineLevel="0" collapsed="false">
      <c r="A234" s="495" t="n">
        <f aca="false">Реестр!A249</f>
        <v>248</v>
      </c>
      <c r="B234" s="495" t="str">
        <f aca="false">Реестр!B249</f>
        <v>Березовая</v>
      </c>
      <c r="C234" s="496" t="str">
        <f aca="false">Реестр!C249</f>
        <v>Рахмонов Ортик Ахматович</v>
      </c>
      <c r="D234" s="495" t="str">
        <f aca="false">Реестр!G249</f>
        <v>Нет</v>
      </c>
      <c r="E234" s="495" t="n">
        <f aca="false">Реестр!I249</f>
        <v>0</v>
      </c>
      <c r="F234" s="497" t="n">
        <f aca="false">Реестр!K249</f>
        <v>89892695706</v>
      </c>
      <c r="G234" s="499"/>
      <c r="H234" s="499"/>
      <c r="I234" s="500" t="n">
        <v>43037</v>
      </c>
      <c r="J234" s="498" t="n">
        <v>1407300159</v>
      </c>
      <c r="K234" s="499"/>
    </row>
    <row r="235" customFormat="false" ht="18.75" hidden="false" customHeight="true" outlineLevel="0" collapsed="false">
      <c r="A235" s="495" t="n">
        <f aca="false">Реестр!A252</f>
        <v>251</v>
      </c>
      <c r="B235" s="495" t="str">
        <f aca="false">Реестр!B252</f>
        <v>Березовая</v>
      </c>
      <c r="C235" s="496" t="str">
        <f aca="false">Реестр!C252</f>
        <v>Аксенова Татьяна Николаевна</v>
      </c>
      <c r="D235" s="495" t="str">
        <f aca="false">Реестр!G252</f>
        <v>Нет</v>
      </c>
      <c r="E235" s="495" t="n">
        <f aca="false">Реестр!I252</f>
        <v>0</v>
      </c>
      <c r="F235" s="497" t="n">
        <f aca="false">Реестр!K252</f>
        <v>89604814121</v>
      </c>
      <c r="G235" s="499"/>
      <c r="H235" s="498"/>
      <c r="I235" s="499"/>
      <c r="J235" s="498" t="n">
        <v>1407300215</v>
      </c>
      <c r="K235" s="498" t="s">
        <v>4528</v>
      </c>
    </row>
    <row r="236" customFormat="false" ht="18.75" hidden="false" customHeight="true" outlineLevel="0" collapsed="false">
      <c r="A236" s="495" t="n">
        <f aca="false">Реестр!A253</f>
        <v>252</v>
      </c>
      <c r="B236" s="495" t="str">
        <f aca="false">Реестр!B253</f>
        <v>Березовая</v>
      </c>
      <c r="C236" s="496" t="str">
        <f aca="false">Реестр!C253</f>
        <v>Аксенов Владимир Дмитриевич</v>
      </c>
      <c r="D236" s="495" t="str">
        <f aca="false">Реестр!G253</f>
        <v>Нет</v>
      </c>
      <c r="E236" s="495" t="n">
        <f aca="false">Реестр!I253</f>
        <v>0</v>
      </c>
      <c r="F236" s="497" t="n">
        <f aca="false">Реестр!K253</f>
        <v>89628701602</v>
      </c>
      <c r="G236" s="498" t="n">
        <v>4</v>
      </c>
      <c r="H236" s="499"/>
      <c r="I236" s="502" t="n">
        <v>43320</v>
      </c>
      <c r="J236" s="498" t="n">
        <v>1407300216</v>
      </c>
      <c r="K236" s="499"/>
    </row>
    <row r="237" customFormat="false" ht="18.75" hidden="false" customHeight="true" outlineLevel="0" collapsed="false">
      <c r="A237" s="495" t="n">
        <f aca="false">Реестр!A254</f>
        <v>253</v>
      </c>
      <c r="B237" s="495" t="str">
        <f aca="false">Реестр!B254</f>
        <v>Березовая</v>
      </c>
      <c r="C237" s="496" t="str">
        <f aca="false">Реестр!C254</f>
        <v>Кузнецова Тамара Владимировна</v>
      </c>
      <c r="D237" s="495" t="str">
        <f aca="false">Реестр!G254</f>
        <v>Да</v>
      </c>
      <c r="E237" s="495" t="n">
        <f aca="false">Реестр!I254</f>
        <v>0</v>
      </c>
      <c r="F237" s="497" t="n">
        <f aca="false">Реестр!K254</f>
        <v>89131524600</v>
      </c>
      <c r="G237" s="499"/>
      <c r="H237" s="498" t="n">
        <v>1</v>
      </c>
      <c r="I237" s="500" t="n">
        <v>43427</v>
      </c>
      <c r="J237" s="498" t="n">
        <v>1407300217</v>
      </c>
      <c r="K237" s="499"/>
    </row>
    <row r="238" customFormat="false" ht="18.75" hidden="false" customHeight="true" outlineLevel="0" collapsed="false">
      <c r="A238" s="495" t="e">
        <f aca="false">#REF!</f>
        <v>#REF!</v>
      </c>
      <c r="B238" s="495" t="e">
        <f aca="false">#REF!</f>
        <v>#REF!</v>
      </c>
      <c r="C238" s="496" t="e">
        <f aca="false">#REF!</f>
        <v>#REF!</v>
      </c>
      <c r="D238" s="495" t="e">
        <f aca="false">#REF!</f>
        <v>#REF!</v>
      </c>
      <c r="E238" s="495" t="e">
        <f aca="false">#REF!</f>
        <v>#REF!</v>
      </c>
      <c r="F238" s="497" t="e">
        <f aca="false">#REF!</f>
        <v>#REF!</v>
      </c>
      <c r="G238" s="499"/>
      <c r="H238" s="499"/>
      <c r="I238" s="499"/>
      <c r="J238" s="498" t="n">
        <v>1407300218</v>
      </c>
      <c r="K238" s="498" t="s">
        <v>4528</v>
      </c>
    </row>
    <row r="239" customFormat="false" ht="18.75" hidden="false" customHeight="true" outlineLevel="0" collapsed="false">
      <c r="A239" s="495" t="n">
        <f aca="false">Реестр!A258</f>
        <v>257</v>
      </c>
      <c r="B239" s="495" t="str">
        <f aca="false">Реестр!B258</f>
        <v>Березовая</v>
      </c>
      <c r="C239" s="496" t="str">
        <f aca="false">Реестр!C258</f>
        <v>Романец Сергей Владимирович</v>
      </c>
      <c r="D239" s="495" t="str">
        <f aca="false">Реестр!G258</f>
        <v>Нет</v>
      </c>
      <c r="E239" s="495" t="str">
        <f aca="false">Реестр!I258</f>
        <v>A_avtor@mail.ru</v>
      </c>
      <c r="F239" s="497" t="n">
        <f aca="false">Реестр!K258</f>
        <v>89182999807</v>
      </c>
      <c r="G239" s="499"/>
      <c r="H239" s="499"/>
      <c r="I239" s="499"/>
      <c r="J239" s="498" t="n">
        <v>1407300219</v>
      </c>
      <c r="K239" s="498" t="s">
        <v>4538</v>
      </c>
    </row>
    <row r="240" customFormat="false" ht="18.75" hidden="false" customHeight="true" outlineLevel="0" collapsed="false">
      <c r="A240" s="495" t="n">
        <f aca="false">Реестр!A261</f>
        <v>260</v>
      </c>
      <c r="B240" s="495" t="str">
        <f aca="false">Реестр!B261</f>
        <v>Березовая</v>
      </c>
      <c r="C240" s="496" t="str">
        <f aca="false">Реестр!C261</f>
        <v>Ивлюшкин Алексей Владимирович</v>
      </c>
      <c r="D240" s="495" t="str">
        <f aca="false">Реестр!G261</f>
        <v>Да</v>
      </c>
      <c r="E240" s="495" t="n">
        <f aca="false">Реестр!I261</f>
        <v>0</v>
      </c>
      <c r="F240" s="497" t="str">
        <f aca="false">Реестр!K261</f>
        <v>89064314678, 89628745358</v>
      </c>
      <c r="G240" s="498" t="n">
        <v>2</v>
      </c>
      <c r="H240" s="499"/>
      <c r="I240" s="502" t="n">
        <v>42973</v>
      </c>
      <c r="J240" s="498" t="n">
        <v>1407300038</v>
      </c>
      <c r="K240" s="499"/>
    </row>
    <row r="241" customFormat="false" ht="18.75" hidden="false" customHeight="true" outlineLevel="0" collapsed="false">
      <c r="A241" s="495" t="n">
        <f aca="false">Реестр!A262</f>
        <v>261</v>
      </c>
      <c r="B241" s="495" t="str">
        <f aca="false">Реестр!B262</f>
        <v>Березовая</v>
      </c>
      <c r="C241" s="496" t="str">
        <f aca="false">Реестр!C262</f>
        <v>Корнеева Лариса Станиславовна</v>
      </c>
      <c r="D241" s="495" t="str">
        <f aca="false">Реестр!G262</f>
        <v>Нет</v>
      </c>
      <c r="E241" s="501" t="str">
        <f aca="false">Реестр!I262</f>
        <v>l.korneyeva@mail.ru</v>
      </c>
      <c r="F241" s="497" t="str">
        <f aca="false">Реестр!K262</f>
        <v>89882433042, 89184630054</v>
      </c>
      <c r="G241" s="499"/>
      <c r="H241" s="498" t="n">
        <v>1</v>
      </c>
      <c r="I241" s="519" t="n">
        <v>43148</v>
      </c>
      <c r="J241" s="498" t="n">
        <v>1407300220</v>
      </c>
      <c r="K241" s="499"/>
    </row>
    <row r="242" customFormat="false" ht="18.75" hidden="false" customHeight="true" outlineLevel="0" collapsed="false">
      <c r="A242" s="495" t="n">
        <f aca="false">Реестр!A263</f>
        <v>262</v>
      </c>
      <c r="B242" s="495" t="str">
        <f aca="false">Реестр!B263</f>
        <v>Березовая</v>
      </c>
      <c r="C242" s="496" t="str">
        <f aca="false">Реестр!C263</f>
        <v>Сукало Тамара Ивановна</v>
      </c>
      <c r="D242" s="495" t="str">
        <f aca="false">Реестр!G263</f>
        <v>н/у</v>
      </c>
      <c r="E242" s="495" t="n">
        <f aca="false">Реестр!I263</f>
        <v>0</v>
      </c>
      <c r="F242" s="497" t="n">
        <f aca="false">Реестр!K263</f>
        <v>89615955264</v>
      </c>
      <c r="G242" s="499"/>
      <c r="H242" s="499"/>
      <c r="I242" s="499"/>
      <c r="J242" s="498" t="n">
        <v>1407300221</v>
      </c>
      <c r="K242" s="498" t="s">
        <v>4539</v>
      </c>
    </row>
    <row r="243" customFormat="false" ht="18.75" hidden="false" customHeight="true" outlineLevel="0" collapsed="false">
      <c r="A243" s="495" t="n">
        <f aca="false">Реестр!A265</f>
        <v>264</v>
      </c>
      <c r="B243" s="495" t="str">
        <f aca="false">Реестр!B265</f>
        <v>Березовая</v>
      </c>
      <c r="C243" s="496" t="str">
        <f aca="false">Реестр!C265</f>
        <v>Савенко Лидия Васильевна</v>
      </c>
      <c r="D243" s="495" t="str">
        <f aca="false">Реестр!G265</f>
        <v>Нет</v>
      </c>
      <c r="E243" s="501" t="str">
        <f aca="false">Реестр!I265</f>
        <v>valkonata74@mail.ru</v>
      </c>
      <c r="F243" s="497" t="n">
        <f aca="false">Реестр!K265</f>
        <v>89183336678</v>
      </c>
      <c r="G243" s="498"/>
      <c r="H243" s="498" t="n">
        <v>1</v>
      </c>
      <c r="I243" s="502" t="n">
        <v>44080</v>
      </c>
      <c r="J243" s="498" t="n">
        <v>140730022</v>
      </c>
      <c r="K243" s="499"/>
    </row>
    <row r="244" customFormat="false" ht="18.75" hidden="false" customHeight="true" outlineLevel="0" collapsed="false">
      <c r="A244" s="495" t="n">
        <f aca="false">Реестр!A266</f>
        <v>265</v>
      </c>
      <c r="B244" s="495" t="str">
        <f aca="false">Реестр!B266</f>
        <v>Березовая</v>
      </c>
      <c r="C244" s="496" t="str">
        <f aca="false">Реестр!C266</f>
        <v>Казунин Виталий Кимович</v>
      </c>
      <c r="D244" s="495" t="str">
        <f aca="false">Реестр!G266</f>
        <v>Сезонно</v>
      </c>
      <c r="E244" s="495" t="str">
        <f aca="false">Реестр!I266</f>
        <v>89892913192@yandex.ru</v>
      </c>
      <c r="F244" s="497" t="str">
        <f aca="false">Реестр!K266</f>
        <v>89183369023, 89615101600, 89181722291</v>
      </c>
      <c r="G244" s="503"/>
      <c r="H244" s="503"/>
      <c r="I244" s="503"/>
      <c r="J244" s="503"/>
      <c r="K244" s="498" t="s">
        <v>4540</v>
      </c>
    </row>
    <row r="245" customFormat="false" ht="18.75" hidden="false" customHeight="true" outlineLevel="0" collapsed="false">
      <c r="A245" s="495" t="n">
        <f aca="false">Реестр!A267</f>
        <v>266</v>
      </c>
      <c r="B245" s="495" t="str">
        <f aca="false">Реестр!B267</f>
        <v>Березовая</v>
      </c>
      <c r="C245" s="496" t="str">
        <f aca="false">Реестр!C267</f>
        <v>Шаропов Исломжон Ибод Угли</v>
      </c>
      <c r="D245" s="495" t="str">
        <f aca="false">Реестр!G267</f>
        <v>Сезонно</v>
      </c>
      <c r="E245" s="495" t="n">
        <f aca="false">Реестр!I267</f>
        <v>0</v>
      </c>
      <c r="F245" s="497" t="n">
        <f aca="false">Реестр!K267</f>
        <v>0</v>
      </c>
      <c r="G245" s="498" t="n">
        <v>1</v>
      </c>
      <c r="H245" s="499"/>
      <c r="I245" s="519" t="n">
        <v>42841</v>
      </c>
      <c r="J245" s="498" t="n">
        <v>1407300140</v>
      </c>
      <c r="K245" s="499"/>
    </row>
    <row r="246" customFormat="false" ht="18.75" hidden="false" customHeight="true" outlineLevel="0" collapsed="false">
      <c r="A246" s="495" t="n">
        <f aca="false">Реестр!A268</f>
        <v>267</v>
      </c>
      <c r="B246" s="495" t="str">
        <f aca="false">Реестр!B268</f>
        <v>Березовая</v>
      </c>
      <c r="C246" s="496" t="str">
        <f aca="false">Реестр!C268</f>
        <v>Янголь Мария Иосифовна</v>
      </c>
      <c r="D246" s="495" t="str">
        <f aca="false">Реестр!G268</f>
        <v>Нет</v>
      </c>
      <c r="E246" s="495" t="str">
        <f aca="false">Реестр!I268</f>
        <v>m_i_yangol@mail.ru</v>
      </c>
      <c r="F246" s="497" t="n">
        <f aca="false">Реестр!K268</f>
        <v>89882471950</v>
      </c>
      <c r="G246" s="517"/>
      <c r="H246" s="517"/>
      <c r="I246" s="516"/>
      <c r="J246" s="516" t="n">
        <v>1407300593</v>
      </c>
      <c r="K246" s="498" t="s">
        <v>4507</v>
      </c>
    </row>
    <row r="247" customFormat="false" ht="18.75" hidden="false" customHeight="true" outlineLevel="0" collapsed="false">
      <c r="A247" s="495" t="n">
        <f aca="false">Реестр!A269</f>
        <v>268</v>
      </c>
      <c r="B247" s="495" t="str">
        <f aca="false">Реестр!B269</f>
        <v>Березовая</v>
      </c>
      <c r="C247" s="496" t="str">
        <f aca="false">Реестр!C269</f>
        <v>Самко Василий Васильевич</v>
      </c>
      <c r="D247" s="495" t="str">
        <f aca="false">Реестр!G269</f>
        <v>Да</v>
      </c>
      <c r="E247" s="495" t="n">
        <f aca="false">Реестр!I269</f>
        <v>0</v>
      </c>
      <c r="F247" s="497" t="n">
        <f aca="false">Реестр!K269</f>
        <v>89283960637</v>
      </c>
      <c r="G247" s="499"/>
      <c r="H247" s="499"/>
      <c r="I247" s="499"/>
      <c r="J247" s="498" t="n">
        <v>1407300594</v>
      </c>
      <c r="K247" s="498" t="s">
        <v>4541</v>
      </c>
    </row>
    <row r="248" customFormat="false" ht="18.75" hidden="false" customHeight="true" outlineLevel="0" collapsed="false">
      <c r="A248" s="495" t="n">
        <f aca="false">Реестр!A270</f>
        <v>269</v>
      </c>
      <c r="B248" s="495" t="str">
        <f aca="false">Реестр!B270</f>
        <v>Березовая</v>
      </c>
      <c r="C248" s="496" t="str">
        <f aca="false">Реестр!C270</f>
        <v>Готин Павел Алексеевич</v>
      </c>
      <c r="D248" s="495" t="str">
        <f aca="false">Реестр!G270</f>
        <v>Да</v>
      </c>
      <c r="E248" s="495" t="n">
        <f aca="false">Реестр!I270</f>
        <v>0</v>
      </c>
      <c r="F248" s="497" t="n">
        <f aca="false">Реестр!K270</f>
        <v>89385278169</v>
      </c>
      <c r="G248" s="499"/>
      <c r="H248" s="499"/>
      <c r="I248" s="506"/>
      <c r="J248" s="498" t="n">
        <v>1407300587</v>
      </c>
      <c r="K248" s="498" t="s">
        <v>4507</v>
      </c>
    </row>
    <row r="249" customFormat="false" ht="18.75" hidden="false" customHeight="true" outlineLevel="0" collapsed="false">
      <c r="A249" s="495" t="n">
        <f aca="false">Реестр!A271</f>
        <v>270</v>
      </c>
      <c r="B249" s="495" t="str">
        <f aca="false">Реестр!B271</f>
        <v>Березовая</v>
      </c>
      <c r="C249" s="496" t="str">
        <f aca="false">Реестр!C271</f>
        <v>Феофанова Ольга Александровна </v>
      </c>
      <c r="D249" s="495" t="str">
        <f aca="false">Реестр!G271</f>
        <v>Да</v>
      </c>
      <c r="E249" s="495" t="str">
        <f aca="false">Реестр!I271</f>
        <v>olga.alter@mail.ru</v>
      </c>
      <c r="F249" s="497" t="n">
        <f aca="false">Реестр!K271</f>
        <v>89180124254</v>
      </c>
      <c r="G249" s="503"/>
      <c r="H249" s="503"/>
      <c r="I249" s="503"/>
      <c r="J249" s="503"/>
      <c r="K249" s="498" t="s">
        <v>4540</v>
      </c>
    </row>
    <row r="250" customFormat="false" ht="18.75" hidden="false" customHeight="true" outlineLevel="0" collapsed="false">
      <c r="A250" s="495" t="n">
        <f aca="false">Реестр!A272</f>
        <v>271</v>
      </c>
      <c r="B250" s="495" t="str">
        <f aca="false">Реестр!B272</f>
        <v>Березовая</v>
      </c>
      <c r="C250" s="496" t="str">
        <f aca="false">Реестр!C272</f>
        <v>Зубович Валерий Иосифович</v>
      </c>
      <c r="D250" s="495" t="str">
        <f aca="false">Реестр!G272</f>
        <v>н/у</v>
      </c>
      <c r="E250" s="495" t="n">
        <f aca="false">Реестр!I272</f>
        <v>0</v>
      </c>
      <c r="F250" s="497" t="n">
        <f aca="false">Реестр!K272</f>
        <v>0</v>
      </c>
      <c r="G250" s="498" t="n">
        <v>2</v>
      </c>
      <c r="H250" s="499"/>
      <c r="I250" s="502" t="n">
        <v>43575</v>
      </c>
      <c r="J250" s="498" t="n">
        <v>1407300223</v>
      </c>
      <c r="K250" s="499"/>
    </row>
    <row r="251" customFormat="false" ht="18.75" hidden="false" customHeight="true" outlineLevel="0" collapsed="false">
      <c r="A251" s="495" t="n">
        <f aca="false">Реестр!A273</f>
        <v>272</v>
      </c>
      <c r="B251" s="495" t="str">
        <f aca="false">Реестр!B273</f>
        <v>Березовая</v>
      </c>
      <c r="C251" s="496" t="str">
        <f aca="false">Реестр!C273</f>
        <v>Камагаева Наталья Николаевна</v>
      </c>
      <c r="D251" s="495" t="str">
        <f aca="false">Реестр!G273</f>
        <v>Нет</v>
      </c>
      <c r="E251" s="495" t="str">
        <f aca="false">Реестр!I273</f>
        <v>andreykamagaev@gmail.com</v>
      </c>
      <c r="F251" s="497" t="n">
        <f aca="false">Реестр!K273</f>
        <v>89183485999</v>
      </c>
      <c r="G251" s="499"/>
      <c r="H251" s="499"/>
      <c r="I251" s="506"/>
      <c r="J251" s="498" t="n">
        <v>1407300592</v>
      </c>
      <c r="K251" s="498" t="s">
        <v>4507</v>
      </c>
    </row>
    <row r="252" customFormat="false" ht="18.75" hidden="false" customHeight="true" outlineLevel="0" collapsed="false">
      <c r="A252" s="495" t="n">
        <f aca="false">Реестр!A274</f>
        <v>273</v>
      </c>
      <c r="B252" s="495" t="str">
        <f aca="false">Реестр!B274</f>
        <v>Березовая</v>
      </c>
      <c r="C252" s="496" t="str">
        <f aca="false">Реестр!C274</f>
        <v>Киракосова Елена Валентиновна</v>
      </c>
      <c r="D252" s="495" t="str">
        <f aca="false">Реестр!G274</f>
        <v>Нет</v>
      </c>
      <c r="E252" s="501" t="str">
        <f aca="false">Реестр!I274</f>
        <v>e.kirakosova@mail.ru</v>
      </c>
      <c r="F252" s="497" t="n">
        <f aca="false">Реестр!K274</f>
        <v>89184104197</v>
      </c>
      <c r="G252" s="499"/>
      <c r="H252" s="499"/>
      <c r="I252" s="499"/>
      <c r="J252" s="498" t="n">
        <v>1407300224</v>
      </c>
      <c r="K252" s="498" t="s">
        <v>4507</v>
      </c>
    </row>
    <row r="253" customFormat="false" ht="18.75" hidden="false" customHeight="true" outlineLevel="0" collapsed="false">
      <c r="A253" s="495" t="n">
        <f aca="false">Реестр!A275</f>
        <v>274</v>
      </c>
      <c r="B253" s="495" t="str">
        <f aca="false">Реестр!B275</f>
        <v>Березовая</v>
      </c>
      <c r="C253" s="496" t="str">
        <f aca="false">Реестр!C275</f>
        <v>Уварова Людмила Яковлевна</v>
      </c>
      <c r="D253" s="495" t="str">
        <f aca="false">Реестр!G275</f>
        <v>Нет</v>
      </c>
      <c r="E253" s="495" t="n">
        <f aca="false">Реестр!I275</f>
        <v>0</v>
      </c>
      <c r="F253" s="497" t="str">
        <f aca="false">Реестр!K275</f>
        <v>89187140072, 89054013131</v>
      </c>
      <c r="G253" s="498" t="n">
        <v>1</v>
      </c>
      <c r="H253" s="498"/>
      <c r="I253" s="500" t="n">
        <v>43820</v>
      </c>
      <c r="J253" s="498" t="n">
        <v>1407300</v>
      </c>
      <c r="K253" s="499"/>
    </row>
    <row r="254" customFormat="false" ht="18.75" hidden="false" customHeight="true" outlineLevel="0" collapsed="false">
      <c r="A254" s="495" t="n">
        <f aca="false">Реестр!A276</f>
        <v>275</v>
      </c>
      <c r="B254" s="495" t="str">
        <f aca="false">Реестр!B276</f>
        <v>Березовая</v>
      </c>
      <c r="C254" s="496" t="str">
        <f aca="false">Реестр!C276</f>
        <v>Киченко Валерий Алексеевич</v>
      </c>
      <c r="D254" s="495" t="str">
        <f aca="false">Реестр!G276</f>
        <v>Нет</v>
      </c>
      <c r="E254" s="495" t="n">
        <f aca="false">Реестр!I276</f>
        <v>0</v>
      </c>
      <c r="F254" s="497" t="n">
        <f aca="false">Реестр!K276</f>
        <v>89181347751</v>
      </c>
      <c r="G254" s="499"/>
      <c r="H254" s="498"/>
      <c r="I254" s="499"/>
      <c r="J254" s="498" t="n">
        <v>1407300328</v>
      </c>
      <c r="K254" s="498" t="s">
        <v>4507</v>
      </c>
    </row>
    <row r="255" customFormat="false" ht="18.75" hidden="false" customHeight="true" outlineLevel="0" collapsed="false">
      <c r="A255" s="495" t="n">
        <f aca="false">Реестр!A277</f>
        <v>276</v>
      </c>
      <c r="B255" s="495" t="str">
        <f aca="false">Реестр!B277</f>
        <v>Березовая</v>
      </c>
      <c r="C255" s="496" t="str">
        <f aca="false">Реестр!C277</f>
        <v>Егорова Марина Николаевна</v>
      </c>
      <c r="D255" s="495" t="str">
        <f aca="false">Реестр!G277</f>
        <v>Нет</v>
      </c>
      <c r="E255" s="495" t="str">
        <f aca="false">Реестр!I277</f>
        <v>m.n.egorova@bk.ru</v>
      </c>
      <c r="F255" s="497" t="n">
        <f aca="false">Реестр!K277</f>
        <v>89184145514</v>
      </c>
      <c r="G255" s="498" t="n">
        <v>1</v>
      </c>
      <c r="H255" s="498"/>
      <c r="I255" s="500" t="n">
        <v>43405</v>
      </c>
      <c r="J255" s="498" t="n">
        <v>1407300192</v>
      </c>
      <c r="K255" s="499"/>
    </row>
    <row r="256" customFormat="false" ht="18.75" hidden="false" customHeight="true" outlineLevel="0" collapsed="false">
      <c r="A256" s="495" t="n">
        <f aca="false">Реестр!A278</f>
        <v>277</v>
      </c>
      <c r="B256" s="495" t="str">
        <f aca="false">Реестр!B278</f>
        <v>Березовая</v>
      </c>
      <c r="C256" s="496" t="str">
        <f aca="false">Реестр!C278</f>
        <v>Туркова Оксана Григорьевна</v>
      </c>
      <c r="D256" s="495" t="str">
        <f aca="false">Реестр!G278</f>
        <v>Да</v>
      </c>
      <c r="E256" s="495" t="str">
        <f aca="false">Реестр!I278</f>
        <v>turkovaksy80@gmail.com</v>
      </c>
      <c r="F256" s="497" t="n">
        <f aca="false">Реестр!K278</f>
        <v>89892772403</v>
      </c>
      <c r="G256" s="499"/>
      <c r="H256" s="499"/>
      <c r="I256" s="499"/>
      <c r="J256" s="498" t="n">
        <v>1407300329</v>
      </c>
      <c r="K256" s="498" t="s">
        <v>4507</v>
      </c>
    </row>
    <row r="257" customFormat="false" ht="18.75" hidden="false" customHeight="true" outlineLevel="0" collapsed="false">
      <c r="A257" s="495" t="n">
        <f aca="false">Реестр!A279</f>
        <v>278</v>
      </c>
      <c r="B257" s="495" t="str">
        <f aca="false">Реестр!B279</f>
        <v>Березовая</v>
      </c>
      <c r="C257" s="496" t="str">
        <f aca="false">Реестр!C279</f>
        <v>Виховский Константин Викторович</v>
      </c>
      <c r="D257" s="495" t="str">
        <f aca="false">Реестр!G279</f>
        <v>Нет</v>
      </c>
      <c r="E257" s="495" t="str">
        <f aca="false">Реестр!I279</f>
        <v>kvihovskyi345@gmail.com</v>
      </c>
      <c r="F257" s="497" t="n">
        <f aca="false">Реестр!K279</f>
        <v>89189799015</v>
      </c>
      <c r="G257" s="498"/>
      <c r="H257" s="498" t="n">
        <v>1</v>
      </c>
      <c r="I257" s="502" t="n">
        <v>43211</v>
      </c>
      <c r="J257" s="498" t="n">
        <v>1403700330</v>
      </c>
      <c r="K257" s="499"/>
    </row>
    <row r="258" customFormat="false" ht="18.75" hidden="false" customHeight="true" outlineLevel="0" collapsed="false">
      <c r="A258" s="495" t="n">
        <f aca="false">Реестр!A280</f>
        <v>279</v>
      </c>
      <c r="B258" s="495" t="str">
        <f aca="false">Реестр!B280</f>
        <v>Березовая</v>
      </c>
      <c r="C258" s="496" t="str">
        <f aca="false">Реестр!C280</f>
        <v>Абдурзаева Юлия Александровна</v>
      </c>
      <c r="D258" s="495" t="str">
        <f aca="false">Реестр!G280</f>
        <v>Да</v>
      </c>
      <c r="E258" s="495" t="str">
        <f aca="false">Реестр!I280</f>
        <v>yyypps@mail.ru</v>
      </c>
      <c r="F258" s="497" t="n">
        <f aca="false">Реестр!K280</f>
        <v>89628699545</v>
      </c>
      <c r="G258" s="498"/>
      <c r="H258" s="498" t="n">
        <v>1</v>
      </c>
      <c r="I258" s="502" t="n">
        <v>43330</v>
      </c>
      <c r="J258" s="498" t="n">
        <v>1407300332</v>
      </c>
      <c r="K258" s="499"/>
    </row>
    <row r="259" customFormat="false" ht="18.75" hidden="false" customHeight="true" outlineLevel="0" collapsed="false">
      <c r="A259" s="495" t="n">
        <f aca="false">Реестр!A281</f>
        <v>280</v>
      </c>
      <c r="B259" s="495" t="str">
        <f aca="false">Реестр!B281</f>
        <v>Березовая</v>
      </c>
      <c r="C259" s="496" t="str">
        <f aca="false">Реестр!C281</f>
        <v>Орлова Ирина Юрьевна</v>
      </c>
      <c r="D259" s="495" t="str">
        <f aca="false">Реестр!G281</f>
        <v>Да</v>
      </c>
      <c r="E259" s="495" t="str">
        <f aca="false">Реестр!I281</f>
        <v>orlik.one1980@yandex.ru</v>
      </c>
      <c r="F259" s="497" t="n">
        <f aca="false">Реестр!K281</f>
        <v>89002367701</v>
      </c>
      <c r="G259" s="498" t="n">
        <v>1</v>
      </c>
      <c r="H259" s="498"/>
      <c r="I259" s="500" t="n">
        <v>43029</v>
      </c>
      <c r="J259" s="498" t="n">
        <v>1407300155</v>
      </c>
      <c r="K259" s="499"/>
    </row>
    <row r="260" customFormat="false" ht="18.75" hidden="false" customHeight="true" outlineLevel="0" collapsed="false">
      <c r="A260" s="495" t="n">
        <f aca="false">Реестр!A282</f>
        <v>281</v>
      </c>
      <c r="B260" s="495" t="str">
        <f aca="false">Реестр!B282</f>
        <v>Березовая</v>
      </c>
      <c r="C260" s="496" t="str">
        <f aca="false">Реестр!C282</f>
        <v>Горовая Вера Алексеевна</v>
      </c>
      <c r="D260" s="495" t="str">
        <f aca="false">Реестр!G282</f>
        <v>н/у</v>
      </c>
      <c r="E260" s="495" t="n">
        <f aca="false">Реестр!I282</f>
        <v>0</v>
      </c>
      <c r="F260" s="497" t="n">
        <f aca="false">Реестр!K282</f>
        <v>89183380200</v>
      </c>
      <c r="G260" s="499"/>
      <c r="H260" s="499"/>
      <c r="I260" s="499"/>
      <c r="J260" s="498" t="n">
        <v>1407300333</v>
      </c>
      <c r="K260" s="498" t="s">
        <v>4507</v>
      </c>
    </row>
    <row r="261" customFormat="false" ht="18.75" hidden="false" customHeight="true" outlineLevel="0" collapsed="false">
      <c r="A261" s="495" t="n">
        <f aca="false">Реестр!A283</f>
        <v>282</v>
      </c>
      <c r="B261" s="495" t="str">
        <f aca="false">Реестр!B283</f>
        <v>Березовая</v>
      </c>
      <c r="C261" s="496" t="str">
        <f aca="false">Реестр!C283</f>
        <v>Жученко Зинаида Ивановна</v>
      </c>
      <c r="D261" s="495" t="str">
        <f aca="false">Реестр!G283</f>
        <v>н/у</v>
      </c>
      <c r="E261" s="495" t="n">
        <f aca="false">Реестр!I283</f>
        <v>0</v>
      </c>
      <c r="F261" s="497" t="n">
        <f aca="false">Реестр!K283</f>
        <v>89615085339</v>
      </c>
      <c r="G261" s="499"/>
      <c r="H261" s="499"/>
      <c r="I261" s="499"/>
      <c r="J261" s="498" t="n">
        <v>1407300335</v>
      </c>
      <c r="K261" s="498" t="s">
        <v>4507</v>
      </c>
    </row>
    <row r="262" customFormat="false" ht="18.75" hidden="false" customHeight="true" outlineLevel="0" collapsed="false">
      <c r="A262" s="495" t="n">
        <f aca="false">Реестр!A284</f>
        <v>283</v>
      </c>
      <c r="B262" s="495" t="str">
        <f aca="false">Реестр!B284</f>
        <v>Березовая</v>
      </c>
      <c r="C262" s="496" t="str">
        <f aca="false">Реестр!C284</f>
        <v>Атюшев Иван Ильич</v>
      </c>
      <c r="D262" s="495" t="str">
        <f aca="false">Реестр!G284</f>
        <v>н/у</v>
      </c>
      <c r="E262" s="495" t="n">
        <f aca="false">Реестр!I284</f>
        <v>0</v>
      </c>
      <c r="F262" s="497" t="n">
        <f aca="false">Реестр!K284</f>
        <v>89528260654</v>
      </c>
      <c r="G262" s="498" t="n">
        <v>4</v>
      </c>
      <c r="H262" s="499"/>
      <c r="I262" s="500" t="n">
        <v>44125</v>
      </c>
      <c r="J262" s="498" t="n">
        <v>1407300334</v>
      </c>
      <c r="K262" s="498" t="s">
        <v>4542</v>
      </c>
    </row>
    <row r="263" customFormat="false" ht="18.75" hidden="false" customHeight="true" outlineLevel="0" collapsed="false">
      <c r="A263" s="495" t="n">
        <f aca="false">Реестр!A285</f>
        <v>284</v>
      </c>
      <c r="B263" s="495" t="str">
        <f aca="false">Реестр!B285</f>
        <v>Березовая</v>
      </c>
      <c r="C263" s="496" t="str">
        <f aca="false">Реестр!C285</f>
        <v>Алешкина Нина Петровна</v>
      </c>
      <c r="D263" s="495" t="str">
        <f aca="false">Реестр!G285</f>
        <v>Да</v>
      </c>
      <c r="E263" s="495" t="str">
        <f aca="false">Реестр!I285</f>
        <v>aleshkina92@mail.ru</v>
      </c>
      <c r="F263" s="497" t="n">
        <f aca="false">Реестр!K285</f>
        <v>89885245646</v>
      </c>
      <c r="G263" s="498"/>
      <c r="H263" s="498" t="n">
        <v>1</v>
      </c>
      <c r="I263" s="500" t="n">
        <v>43393</v>
      </c>
      <c r="J263" s="498" t="n">
        <v>1407300336</v>
      </c>
      <c r="K263" s="499"/>
    </row>
    <row r="264" customFormat="false" ht="18.75" hidden="false" customHeight="true" outlineLevel="0" collapsed="false">
      <c r="A264" s="495" t="n">
        <f aca="false">Реестр!A286</f>
        <v>285</v>
      </c>
      <c r="B264" s="495" t="str">
        <f aca="false">Реестр!B286</f>
        <v>Березовая</v>
      </c>
      <c r="C264" s="496" t="str">
        <f aca="false">Реестр!C286</f>
        <v>Гладышев Максим Олегович</v>
      </c>
      <c r="D264" s="495" t="str">
        <f aca="false">Реестр!G286</f>
        <v>н/у</v>
      </c>
      <c r="E264" s="495" t="str">
        <f aca="false">Реестр!I286</f>
        <v>max806689@mail.ru</v>
      </c>
      <c r="F264" s="497" t="n">
        <f aca="false">Реестр!K286</f>
        <v>89183495609</v>
      </c>
      <c r="G264" s="499"/>
      <c r="H264" s="499"/>
      <c r="I264" s="498"/>
      <c r="J264" s="498" t="n">
        <v>1407300337</v>
      </c>
      <c r="K264" s="498" t="s">
        <v>4507</v>
      </c>
    </row>
    <row r="265" customFormat="false" ht="18.75" hidden="false" customHeight="true" outlineLevel="0" collapsed="false">
      <c r="A265" s="495" t="n">
        <f aca="false">Реестр!A287</f>
        <v>286</v>
      </c>
      <c r="B265" s="495" t="str">
        <f aca="false">Реестр!B287</f>
        <v>Березовая</v>
      </c>
      <c r="C265" s="496" t="str">
        <f aca="false">Реестр!C287</f>
        <v>Тимченко Ольга Валерьевна</v>
      </c>
      <c r="D265" s="495" t="str">
        <f aca="false">Реестр!G287</f>
        <v>н/у</v>
      </c>
      <c r="E265" s="495" t="str">
        <f aca="false">Реестр!I287</f>
        <v>tikoov@mail.ru</v>
      </c>
      <c r="F265" s="497" t="n">
        <f aca="false">Реестр!K287</f>
        <v>89064353765</v>
      </c>
      <c r="G265" s="498"/>
      <c r="H265" s="498" t="n">
        <v>1</v>
      </c>
      <c r="I265" s="502" t="n">
        <v>43267</v>
      </c>
      <c r="J265" s="498" t="n">
        <v>1407300338</v>
      </c>
      <c r="K265" s="499"/>
    </row>
    <row r="266" customFormat="false" ht="18.75" hidden="false" customHeight="true" outlineLevel="0" collapsed="false">
      <c r="A266" s="495" t="n">
        <f aca="false">Реестр!A288</f>
        <v>288</v>
      </c>
      <c r="B266" s="495" t="str">
        <f aca="false">Реестр!B288</f>
        <v>Березовая</v>
      </c>
      <c r="C266" s="496" t="str">
        <f aca="false">Реестр!C288</f>
        <v>Багалей Тамара Владимировна</v>
      </c>
      <c r="D266" s="495" t="str">
        <f aca="false">Реестр!G288</f>
        <v>н/у</v>
      </c>
      <c r="E266" s="495" t="n">
        <f aca="false">Реестр!I288</f>
        <v>0</v>
      </c>
      <c r="F266" s="497" t="str">
        <f aca="false">Реестр!K288</f>
        <v>89186609187, 89183834501</v>
      </c>
      <c r="G266" s="499"/>
      <c r="H266" s="499"/>
      <c r="I266" s="498"/>
      <c r="J266" s="498" t="n">
        <v>1407300339</v>
      </c>
      <c r="K266" s="498" t="s">
        <v>4507</v>
      </c>
    </row>
    <row r="267" customFormat="false" ht="18.75" hidden="false" customHeight="true" outlineLevel="0" collapsed="false">
      <c r="A267" s="495" t="n">
        <f aca="false">Реестр!A289</f>
        <v>289</v>
      </c>
      <c r="B267" s="495" t="str">
        <f aca="false">Реестр!B289</f>
        <v>Березовая</v>
      </c>
      <c r="C267" s="496" t="str">
        <f aca="false">Реестр!C289</f>
        <v>Таркова Наталья Михайловна</v>
      </c>
      <c r="D267" s="495" t="str">
        <f aca="false">Реестр!G289</f>
        <v>Нет</v>
      </c>
      <c r="E267" s="495" t="n">
        <f aca="false">Реестр!I289</f>
        <v>0</v>
      </c>
      <c r="F267" s="520" t="str">
        <f aca="false">Реестр!K289</f>
        <v>89094666321</v>
      </c>
      <c r="G267" s="499"/>
      <c r="H267" s="499"/>
      <c r="I267" s="499"/>
      <c r="J267" s="498" t="n">
        <v>1407300339</v>
      </c>
      <c r="K267" s="498" t="s">
        <v>4507</v>
      </c>
    </row>
    <row r="268" customFormat="false" ht="18.75" hidden="false" customHeight="true" outlineLevel="0" collapsed="false">
      <c r="A268" s="495" t="n">
        <f aca="false">Реестр!A290</f>
        <v>290</v>
      </c>
      <c r="B268" s="495" t="str">
        <f aca="false">Реестр!B290</f>
        <v>Березовая</v>
      </c>
      <c r="C268" s="496" t="str">
        <f aca="false">Реестр!C290</f>
        <v>Илюхин Геннадий Васильевич</v>
      </c>
      <c r="D268" s="495" t="str">
        <f aca="false">Реестр!G290</f>
        <v>Сезонно</v>
      </c>
      <c r="E268" s="495" t="str">
        <f aca="false">Реестр!I290</f>
        <v>Iluhin@sbs.com.ru</v>
      </c>
      <c r="F268" s="497" t="n">
        <f aca="false">Реестр!K290</f>
        <v>89882483180</v>
      </c>
      <c r="G268" s="499"/>
      <c r="H268" s="499"/>
      <c r="I268" s="499"/>
      <c r="J268" s="498" t="n">
        <v>1407300153</v>
      </c>
      <c r="K268" s="498" t="s">
        <v>4507</v>
      </c>
    </row>
    <row r="269" customFormat="false" ht="18.75" hidden="false" customHeight="true" outlineLevel="0" collapsed="false">
      <c r="A269" s="495" t="n">
        <f aca="false">Реестр!A291</f>
        <v>294</v>
      </c>
      <c r="B269" s="495" t="str">
        <f aca="false">Реестр!B291</f>
        <v>Яблоневая</v>
      </c>
      <c r="C269" s="496" t="str">
        <f aca="false">Реестр!C291</f>
        <v>Илюхин Геннадий Васильевич</v>
      </c>
      <c r="D269" s="495" t="str">
        <f aca="false">Реестр!G291</f>
        <v>Сезонно</v>
      </c>
      <c r="E269" s="495" t="str">
        <f aca="false">Реестр!I291</f>
        <v>Iluhin@sbs.com.ru</v>
      </c>
      <c r="F269" s="497" t="n">
        <f aca="false">Реестр!K291</f>
        <v>89882483180</v>
      </c>
      <c r="G269" s="498" t="n">
        <v>3</v>
      </c>
      <c r="H269" s="499"/>
      <c r="I269" s="502" t="n">
        <v>42969</v>
      </c>
      <c r="J269" s="498" t="n">
        <v>1407300015</v>
      </c>
      <c r="K269" s="499"/>
    </row>
    <row r="270" customFormat="false" ht="18.75" hidden="false" customHeight="true" outlineLevel="0" collapsed="false">
      <c r="A270" s="495" t="n">
        <f aca="false">Реестр!A292</f>
        <v>295</v>
      </c>
      <c r="B270" s="495" t="str">
        <f aca="false">Реестр!B292</f>
        <v>Яблоневая</v>
      </c>
      <c r="C270" s="496" t="str">
        <f aca="false">Реестр!C292</f>
        <v>Шкабарня Нина Васильевна</v>
      </c>
      <c r="D270" s="495" t="str">
        <f aca="false">Реестр!G292</f>
        <v>Нет</v>
      </c>
      <c r="E270" s="501" t="str">
        <f aca="false">Реестр!I292</f>
        <v>n.shkabarnya@tgk.gazprom.ru</v>
      </c>
      <c r="F270" s="497" t="n">
        <f aca="false">Реестр!K292</f>
        <v>89184160974</v>
      </c>
      <c r="G270" s="498"/>
      <c r="H270" s="498" t="n">
        <v>1</v>
      </c>
      <c r="I270" s="500" t="n">
        <v>43757</v>
      </c>
      <c r="J270" s="498" t="n">
        <v>1407300340</v>
      </c>
      <c r="K270" s="499"/>
    </row>
    <row r="271" customFormat="false" ht="18.75" hidden="false" customHeight="true" outlineLevel="0" collapsed="false">
      <c r="A271" s="495" t="n">
        <f aca="false">Реестр!A293</f>
        <v>296</v>
      </c>
      <c r="B271" s="495" t="str">
        <f aca="false">Реестр!B293</f>
        <v>Яблоневая</v>
      </c>
      <c r="C271" s="496" t="str">
        <f aca="false">Реестр!C293</f>
        <v>Лагутина Ирина Александровна</v>
      </c>
      <c r="D271" s="495" t="str">
        <f aca="false">Реестр!G293</f>
        <v>Сезонно</v>
      </c>
      <c r="E271" s="495" t="str">
        <f aca="false">Реестр!I293</f>
        <v>lyudmila.lysenko.2013@mail.ru</v>
      </c>
      <c r="F271" s="497" t="n">
        <f aca="false">Реестр!K293</f>
        <v>89615066939</v>
      </c>
      <c r="G271" s="499"/>
      <c r="H271" s="499"/>
      <c r="I271" s="499"/>
      <c r="J271" s="498" t="n">
        <v>1407300341</v>
      </c>
      <c r="K271" s="498" t="s">
        <v>4507</v>
      </c>
    </row>
    <row r="272" customFormat="false" ht="18.75" hidden="false" customHeight="true" outlineLevel="0" collapsed="false">
      <c r="A272" s="495" t="n">
        <f aca="false">Реестр!A294</f>
        <v>297</v>
      </c>
      <c r="B272" s="495" t="str">
        <f aca="false">Реестр!B294</f>
        <v>Яблоневая</v>
      </c>
      <c r="C272" s="496" t="str">
        <f aca="false">Реестр!C294</f>
        <v>Матяж Алексей Борисович</v>
      </c>
      <c r="D272" s="495" t="str">
        <f aca="false">Реестр!G294</f>
        <v>Да</v>
      </c>
      <c r="E272" s="495" t="str">
        <f aca="false">Реестр!I294</f>
        <v>matyahz@mail.ru</v>
      </c>
      <c r="F272" s="497" t="n">
        <f aca="false">Реестр!K294</f>
        <v>89182177353</v>
      </c>
      <c r="G272" s="498"/>
      <c r="H272" s="498" t="n">
        <v>1</v>
      </c>
      <c r="I272" s="500" t="n">
        <v>43029</v>
      </c>
      <c r="J272" s="498" t="n">
        <v>1407300156</v>
      </c>
      <c r="K272" s="499"/>
    </row>
    <row r="273" customFormat="false" ht="18.75" hidden="false" customHeight="true" outlineLevel="0" collapsed="false">
      <c r="A273" s="495" t="n">
        <f aca="false">Реестр!A295</f>
        <v>298</v>
      </c>
      <c r="B273" s="495" t="str">
        <f aca="false">Реестр!B295</f>
        <v>Яблоневая</v>
      </c>
      <c r="C273" s="496" t="str">
        <f aca="false">Реестр!C295</f>
        <v>Гусева Юлия Николаевна</v>
      </c>
      <c r="D273" s="495" t="str">
        <f aca="false">Реестр!G295</f>
        <v>н/у</v>
      </c>
      <c r="E273" s="521" t="str">
        <f aca="false">Реестр!I295</f>
        <v>cat27-5@yandex.ru</v>
      </c>
      <c r="F273" s="497" t="n">
        <f aca="false">Реестр!K295</f>
        <v>89186941705</v>
      </c>
      <c r="G273" s="498"/>
      <c r="H273" s="498" t="n">
        <v>1</v>
      </c>
      <c r="I273" s="522" t="n">
        <v>43029</v>
      </c>
      <c r="J273" s="498" t="n">
        <v>1407300157</v>
      </c>
      <c r="K273" s="499"/>
    </row>
    <row r="274" customFormat="false" ht="18.75" hidden="false" customHeight="true" outlineLevel="0" collapsed="false">
      <c r="A274" s="495" t="n">
        <f aca="false">Реестр!A296</f>
        <v>299</v>
      </c>
      <c r="B274" s="495" t="str">
        <f aca="false">Реестр!B296</f>
        <v>Яблоневая</v>
      </c>
      <c r="C274" s="496" t="str">
        <f aca="false">Реестр!C296</f>
        <v>Гладышев Максим Олегович</v>
      </c>
      <c r="D274" s="495" t="str">
        <f aca="false">Реестр!G296</f>
        <v>н/у</v>
      </c>
      <c r="E274" s="495" t="str">
        <f aca="false">Реестр!I296</f>
        <v>max806689@mail.ru</v>
      </c>
      <c r="F274" s="497" t="n">
        <f aca="false">Реестр!K296</f>
        <v>89183495609</v>
      </c>
      <c r="G274" s="499"/>
      <c r="H274" s="499"/>
      <c r="I274" s="506"/>
      <c r="J274" s="498" t="n">
        <v>1407300342</v>
      </c>
      <c r="K274" s="498" t="s">
        <v>4507</v>
      </c>
    </row>
    <row r="275" customFormat="false" ht="18.75" hidden="false" customHeight="true" outlineLevel="0" collapsed="false">
      <c r="A275" s="495" t="n">
        <f aca="false">Реестр!A297</f>
        <v>300</v>
      </c>
      <c r="B275" s="495" t="str">
        <f aca="false">Реестр!B297</f>
        <v>Яблоневая</v>
      </c>
      <c r="C275" s="496" t="str">
        <f aca="false">Реестр!C297</f>
        <v>Мякишева Голюся Ильдусовна</v>
      </c>
      <c r="D275" s="495" t="str">
        <f aca="false">Реестр!G297</f>
        <v>н/у</v>
      </c>
      <c r="E275" s="495" t="str">
        <f aca="false">Реестр!I297</f>
        <v>glmyakisheva@gmail.com</v>
      </c>
      <c r="F275" s="497" t="n">
        <f aca="false">Реестр!K297</f>
        <v>89149060229</v>
      </c>
      <c r="G275" s="499"/>
      <c r="H275" s="499"/>
      <c r="I275" s="506"/>
      <c r="J275" s="498" t="n">
        <v>1407300344</v>
      </c>
      <c r="K275" s="498" t="s">
        <v>4507</v>
      </c>
    </row>
    <row r="276" customFormat="false" ht="18.75" hidden="false" customHeight="true" outlineLevel="0" collapsed="false">
      <c r="A276" s="495" t="n">
        <f aca="false">Реестр!A298</f>
        <v>301</v>
      </c>
      <c r="B276" s="495" t="str">
        <f aca="false">Реестр!B298</f>
        <v>Яблоневая</v>
      </c>
      <c r="C276" s="496" t="str">
        <f aca="false">Реестр!C298</f>
        <v>Бойко Наталья Анатольевна</v>
      </c>
      <c r="D276" s="495" t="str">
        <f aca="false">Реестр!G298</f>
        <v>н/у</v>
      </c>
      <c r="E276" s="495" t="str">
        <f aca="false">Реестр!I298</f>
        <v>anata2019@mail.ru</v>
      </c>
      <c r="F276" s="497" t="n">
        <f aca="false">Реестр!K298</f>
        <v>89649316218</v>
      </c>
      <c r="G276" s="498"/>
      <c r="H276" s="498" t="n">
        <v>1</v>
      </c>
      <c r="I276" s="523" t="n">
        <v>43329</v>
      </c>
      <c r="J276" s="498" t="n">
        <v>1407300343</v>
      </c>
      <c r="K276" s="499"/>
    </row>
    <row r="277" customFormat="false" ht="18.75" hidden="false" customHeight="true" outlineLevel="0" collapsed="false">
      <c r="A277" s="495" t="n">
        <f aca="false">Реестр!A299</f>
        <v>302</v>
      </c>
      <c r="B277" s="495" t="str">
        <f aca="false">Реестр!B299</f>
        <v>Яблоневая</v>
      </c>
      <c r="C277" s="496" t="str">
        <f aca="false">Реестр!C299</f>
        <v>Левицкая Ирина Вячеславовна</v>
      </c>
      <c r="D277" s="495" t="str">
        <f aca="false">Реестр!G299</f>
        <v>н/у</v>
      </c>
      <c r="E277" s="495" t="n">
        <f aca="false">Реестр!I299</f>
        <v>0</v>
      </c>
      <c r="F277" s="497" t="n">
        <f aca="false">Реестр!K299</f>
        <v>89183807647</v>
      </c>
      <c r="G277" s="498" t="n">
        <v>4</v>
      </c>
      <c r="H277" s="499"/>
      <c r="I277" s="523" t="n">
        <v>43148</v>
      </c>
      <c r="J277" s="498" t="n">
        <v>1407300345</v>
      </c>
      <c r="K277" s="499"/>
    </row>
    <row r="278" customFormat="false" ht="18.75" hidden="false" customHeight="true" outlineLevel="0" collapsed="false">
      <c r="A278" s="495" t="n">
        <f aca="false">Реестр!A300</f>
        <v>303</v>
      </c>
      <c r="B278" s="495" t="str">
        <f aca="false">Реестр!B300</f>
        <v>Яблоневая</v>
      </c>
      <c r="C278" s="496" t="str">
        <f aca="false">Реестр!C300</f>
        <v>Хмелев Роман Геннадьевич</v>
      </c>
      <c r="D278" s="495" t="str">
        <f aca="false">Реестр!G300</f>
        <v>Да</v>
      </c>
      <c r="E278" s="495" t="str">
        <f aca="false">Реестр!I300</f>
        <v>Rom-83@yandex.ru</v>
      </c>
      <c r="F278" s="497" t="n">
        <f aca="false">Реестр!K300</f>
        <v>89628640832</v>
      </c>
      <c r="G278" s="498" t="n">
        <v>1</v>
      </c>
      <c r="H278" s="498"/>
      <c r="I278" s="523" t="n">
        <v>43329</v>
      </c>
      <c r="J278" s="498" t="n">
        <v>1407300347</v>
      </c>
      <c r="K278" s="499"/>
    </row>
    <row r="279" customFormat="false" ht="18.75" hidden="false" customHeight="true" outlineLevel="0" collapsed="false">
      <c r="A279" s="495" t="n">
        <f aca="false">Реестр!A301</f>
        <v>304</v>
      </c>
      <c r="B279" s="495" t="str">
        <f aca="false">Реестр!B301</f>
        <v>Яблоневая</v>
      </c>
      <c r="C279" s="496" t="str">
        <f aca="false">Реестр!C301</f>
        <v>Третьякова Светлана Олеговна</v>
      </c>
      <c r="D279" s="495" t="str">
        <f aca="false">Реестр!G301</f>
        <v>Да</v>
      </c>
      <c r="E279" s="495" t="str">
        <f aca="false">Реестр!I301</f>
        <v>svetaeb@mail.ru</v>
      </c>
      <c r="F279" s="497" t="n">
        <f aca="false">Реестр!K301</f>
        <v>89881884854</v>
      </c>
      <c r="G279" s="498" t="n">
        <v>3</v>
      </c>
      <c r="H279" s="499"/>
      <c r="I279" s="523" t="n">
        <v>43131</v>
      </c>
      <c r="J279" s="498" t="n">
        <v>1407300348</v>
      </c>
      <c r="K279" s="499"/>
    </row>
    <row r="280" customFormat="false" ht="18.75" hidden="false" customHeight="true" outlineLevel="0" collapsed="false">
      <c r="A280" s="495" t="n">
        <f aca="false">Реестр!A302</f>
        <v>305</v>
      </c>
      <c r="B280" s="495" t="str">
        <f aca="false">Реестр!B302</f>
        <v>Яблоневая</v>
      </c>
      <c r="C280" s="496" t="str">
        <f aca="false">Реестр!C302</f>
        <v>Кремнева Анна Евгеньевна</v>
      </c>
      <c r="D280" s="495" t="str">
        <f aca="false">Реестр!G302</f>
        <v>Да</v>
      </c>
      <c r="E280" s="501" t="str">
        <f aca="false">Реестр!I302</f>
        <v>boiko3524@gmail.com</v>
      </c>
      <c r="F280" s="497" t="n">
        <f aca="false">Реестр!K302</f>
        <v>89243613956</v>
      </c>
      <c r="G280" s="498" t="n">
        <v>5</v>
      </c>
      <c r="H280" s="499"/>
      <c r="I280" s="523" t="n">
        <v>43127</v>
      </c>
      <c r="J280" s="498" t="n">
        <v>1407300346</v>
      </c>
      <c r="K280" s="499"/>
    </row>
    <row r="281" customFormat="false" ht="18.75" hidden="false" customHeight="true" outlineLevel="0" collapsed="false">
      <c r="A281" s="495" t="n">
        <f aca="false">Реестр!A303</f>
        <v>306</v>
      </c>
      <c r="B281" s="495" t="str">
        <f aca="false">Реестр!B303</f>
        <v>Яблоневая</v>
      </c>
      <c r="C281" s="496" t="str">
        <f aca="false">Реестр!C303</f>
        <v>Куренкова Наталья Геннадьевна</v>
      </c>
      <c r="D281" s="495" t="str">
        <f aca="false">Реестр!G303</f>
        <v>н/у</v>
      </c>
      <c r="E281" s="501" t="str">
        <f aca="false">Реестр!I303</f>
        <v>kunage@mail.ru</v>
      </c>
      <c r="F281" s="497" t="n">
        <f aca="false">Реестр!K303</f>
        <v>89528145626</v>
      </c>
      <c r="G281" s="498"/>
      <c r="H281" s="498" t="n">
        <v>1</v>
      </c>
      <c r="I281" s="523" t="n">
        <v>43911</v>
      </c>
      <c r="J281" s="498" t="n">
        <v>1407300349</v>
      </c>
      <c r="K281" s="499"/>
    </row>
    <row r="282" customFormat="false" ht="18.75" hidden="false" customHeight="true" outlineLevel="0" collapsed="false">
      <c r="A282" s="495" t="n">
        <f aca="false">Реестр!A304</f>
        <v>307</v>
      </c>
      <c r="B282" s="495" t="str">
        <f aca="false">Реестр!B304</f>
        <v>Яблоневая</v>
      </c>
      <c r="C282" s="496" t="str">
        <f aca="false">Реестр!C304</f>
        <v>Бельских Ирина Геннадьевна</v>
      </c>
      <c r="D282" s="495" t="str">
        <f aca="false">Реестр!G304</f>
        <v>н/у</v>
      </c>
      <c r="E282" s="495" t="str">
        <f aca="false">Реестр!I304</f>
        <v>belka1071@rambler.ru</v>
      </c>
      <c r="F282" s="497" t="n">
        <f aca="false">Реестр!K304</f>
        <v>89184954489</v>
      </c>
      <c r="G282" s="499"/>
      <c r="H282" s="498" t="n">
        <v>1</v>
      </c>
      <c r="I282" s="522" t="n">
        <v>43399</v>
      </c>
      <c r="J282" s="498" t="n">
        <v>1407300350</v>
      </c>
      <c r="K282" s="499"/>
    </row>
    <row r="283" customFormat="false" ht="18.75" hidden="false" customHeight="true" outlineLevel="0" collapsed="false">
      <c r="A283" s="495" t="n">
        <f aca="false">Реестр!A305</f>
        <v>308</v>
      </c>
      <c r="B283" s="495" t="str">
        <f aca="false">Реестр!B305</f>
        <v>Яблоневая</v>
      </c>
      <c r="C283" s="496" t="str">
        <f aca="false">Реестр!C305</f>
        <v>Резникова Людмила Васильевна</v>
      </c>
      <c r="D283" s="495" t="str">
        <f aca="false">Реестр!G305</f>
        <v>Да</v>
      </c>
      <c r="E283" s="495" t="str">
        <f aca="false">Реестр!I305</f>
        <v>olgacernysova013@gmail.com</v>
      </c>
      <c r="F283" s="497" t="n">
        <f aca="false">Реестр!K305</f>
        <v>89094516731</v>
      </c>
      <c r="G283" s="499"/>
      <c r="H283" s="498" t="n">
        <v>1</v>
      </c>
      <c r="I283" s="523" t="n">
        <v>43267</v>
      </c>
      <c r="J283" s="498" t="n">
        <v>1407300351</v>
      </c>
      <c r="K283" s="499"/>
    </row>
    <row r="284" customFormat="false" ht="18.75" hidden="false" customHeight="true" outlineLevel="0" collapsed="false">
      <c r="A284" s="495" t="e">
        <f aca="false">#REF!</f>
        <v>#REF!</v>
      </c>
      <c r="B284" s="495" t="e">
        <f aca="false">#REF!</f>
        <v>#REF!</v>
      </c>
      <c r="C284" s="496" t="e">
        <f aca="false">#REF!</f>
        <v>#REF!</v>
      </c>
      <c r="D284" s="495" t="e">
        <f aca="false">#REF!</f>
        <v>#REF!</v>
      </c>
      <c r="E284" s="495" t="e">
        <f aca="false">#REF!</f>
        <v>#REF!</v>
      </c>
      <c r="F284" s="497" t="e">
        <f aca="false">#REF!</f>
        <v>#REF!</v>
      </c>
      <c r="G284" s="499"/>
      <c r="H284" s="499"/>
      <c r="I284" s="506"/>
      <c r="J284" s="498" t="n">
        <v>1407300352</v>
      </c>
      <c r="K284" s="498" t="s">
        <v>4507</v>
      </c>
    </row>
    <row r="285" customFormat="false" ht="18.75" hidden="false" customHeight="true" outlineLevel="0" collapsed="false">
      <c r="A285" s="495" t="n">
        <f aca="false">Реестр!A307</f>
        <v>310</v>
      </c>
      <c r="B285" s="495" t="str">
        <f aca="false">Реестр!B307</f>
        <v>Яблоневая</v>
      </c>
      <c r="C285" s="496" t="str">
        <f aca="false">Реестр!C307</f>
        <v>Повтарев Юрий Владимирович</v>
      </c>
      <c r="D285" s="495" t="str">
        <f aca="false">Реестр!G307</f>
        <v>Нет</v>
      </c>
      <c r="E285" s="495" t="str">
        <f aca="false">Реестр!I307</f>
        <v>povtorev@bk.ru</v>
      </c>
      <c r="F285" s="497" t="n">
        <f aca="false">Реестр!K307</f>
        <v>89183364796</v>
      </c>
      <c r="G285" s="499"/>
      <c r="H285" s="499"/>
      <c r="I285" s="506"/>
      <c r="J285" s="498" t="n">
        <v>1407300353</v>
      </c>
      <c r="K285" s="498" t="s">
        <v>4507</v>
      </c>
    </row>
    <row r="286" customFormat="false" ht="18.75" hidden="false" customHeight="true" outlineLevel="0" collapsed="false">
      <c r="A286" s="495" t="n">
        <f aca="false">Реестр!A308</f>
        <v>311</v>
      </c>
      <c r="B286" s="495" t="str">
        <f aca="false">Реестр!B308</f>
        <v>Яблоневая</v>
      </c>
      <c r="C286" s="496" t="str">
        <f aca="false">Реестр!C308</f>
        <v>Вардоева Лиза Владимировна</v>
      </c>
      <c r="D286" s="495" t="str">
        <f aca="false">Реестр!G308</f>
        <v>Да</v>
      </c>
      <c r="E286" s="495" t="n">
        <f aca="false">Реестр!I308</f>
        <v>0</v>
      </c>
      <c r="F286" s="497" t="n">
        <f aca="false">Реестр!K308</f>
        <v>89615032709</v>
      </c>
      <c r="G286" s="499"/>
      <c r="H286" s="499"/>
      <c r="I286" s="506"/>
      <c r="J286" s="498" t="n">
        <v>1407300354</v>
      </c>
      <c r="K286" s="498" t="s">
        <v>4507</v>
      </c>
    </row>
    <row r="287" customFormat="false" ht="18.75" hidden="false" customHeight="true" outlineLevel="0" collapsed="false">
      <c r="A287" s="495" t="n">
        <f aca="false">Реестр!A309</f>
        <v>312</v>
      </c>
      <c r="B287" s="495" t="str">
        <f aca="false">Реестр!B309</f>
        <v>Яблоневая</v>
      </c>
      <c r="C287" s="496" t="str">
        <f aca="false">Реестр!C309</f>
        <v>Пенкина Елена Васильевна</v>
      </c>
      <c r="D287" s="495" t="str">
        <f aca="false">Реестр!G309</f>
        <v>Да</v>
      </c>
      <c r="E287" s="495" t="str">
        <f aca="false">Реестр!I309</f>
        <v>lenactiheeva.78@mail.ru</v>
      </c>
      <c r="F287" s="497" t="n">
        <f aca="false">Реестр!K309</f>
        <v>89186944014</v>
      </c>
      <c r="G287" s="499"/>
      <c r="H287" s="498" t="n">
        <v>1</v>
      </c>
      <c r="I287" s="523" t="n">
        <v>43330</v>
      </c>
      <c r="J287" s="498" t="n">
        <v>1407300355</v>
      </c>
      <c r="K287" s="499"/>
    </row>
    <row r="288" customFormat="false" ht="18.75" hidden="false" customHeight="true" outlineLevel="0" collapsed="false">
      <c r="A288" s="495" t="n">
        <f aca="false">Реестр!A310</f>
        <v>313</v>
      </c>
      <c r="B288" s="495" t="str">
        <f aca="false">Реестр!B310</f>
        <v>Яблоневая</v>
      </c>
      <c r="C288" s="496" t="str">
        <f aca="false">Реестр!C310</f>
        <v>Петровская Ольга Федоровна</v>
      </c>
      <c r="D288" s="495" t="str">
        <f aca="false">Реестр!G310</f>
        <v>Да</v>
      </c>
      <c r="E288" s="495" t="n">
        <f aca="false">Реестр!I310</f>
        <v>0</v>
      </c>
      <c r="F288" s="497" t="str">
        <f aca="false">Реестр!K310</f>
        <v>89841304511, 89146452599</v>
      </c>
      <c r="G288" s="499"/>
      <c r="H288" s="499"/>
      <c r="I288" s="506"/>
      <c r="J288" s="498" t="n">
        <v>1407300595</v>
      </c>
      <c r="K288" s="498" t="s">
        <v>4507</v>
      </c>
    </row>
    <row r="289" customFormat="false" ht="18.75" hidden="false" customHeight="true" outlineLevel="0" collapsed="false">
      <c r="A289" s="495" t="n">
        <f aca="false">Реестр!A311</f>
        <v>314</v>
      </c>
      <c r="B289" s="495" t="str">
        <f aca="false">Реестр!B311</f>
        <v>Яблоневая</v>
      </c>
      <c r="C289" s="496" t="str">
        <f aca="false">Реестр!C311</f>
        <v>Петросян Альберт Радикович</v>
      </c>
      <c r="D289" s="495" t="str">
        <f aca="false">Реестр!G311</f>
        <v>Да</v>
      </c>
      <c r="E289" s="495" t="n">
        <f aca="false">Реестр!I311</f>
        <v>0</v>
      </c>
      <c r="F289" s="497" t="n">
        <f aca="false">Реестр!K311</f>
        <v>89186574969</v>
      </c>
      <c r="G289" s="498" t="n">
        <v>4</v>
      </c>
      <c r="H289" s="499"/>
      <c r="I289" s="502" t="n">
        <v>43267</v>
      </c>
      <c r="J289" s="498" t="n">
        <v>1407300356</v>
      </c>
      <c r="K289" s="499"/>
    </row>
    <row r="290" customFormat="false" ht="18.75" hidden="false" customHeight="true" outlineLevel="0" collapsed="false">
      <c r="A290" s="495" t="n">
        <f aca="false">Реестр!A312</f>
        <v>315</v>
      </c>
      <c r="B290" s="495" t="str">
        <f aca="false">Реестр!B312</f>
        <v>Яблоневая</v>
      </c>
      <c r="C290" s="496" t="str">
        <f aca="false">Реестр!C312</f>
        <v>Белов Сергей Евгеньевич</v>
      </c>
      <c r="D290" s="495" t="str">
        <f aca="false">Реестр!G312</f>
        <v>Да</v>
      </c>
      <c r="E290" s="501" t="str">
        <f aca="false">Реестр!I312</f>
        <v>b150390@yandex.ru</v>
      </c>
      <c r="F290" s="497" t="n">
        <f aca="false">Реестр!K312</f>
        <v>89189582474</v>
      </c>
      <c r="G290" s="498" t="n">
        <v>3</v>
      </c>
      <c r="H290" s="499"/>
      <c r="I290" s="502" t="n">
        <v>43484</v>
      </c>
      <c r="J290" s="498" t="n">
        <v>1407300357</v>
      </c>
      <c r="K290" s="499"/>
    </row>
    <row r="291" customFormat="false" ht="18.75" hidden="false" customHeight="true" outlineLevel="0" collapsed="false">
      <c r="A291" s="495" t="n">
        <f aca="false">Реестр!A313</f>
        <v>316</v>
      </c>
      <c r="B291" s="495" t="str">
        <f aca="false">Реестр!B313</f>
        <v>Яблоневая</v>
      </c>
      <c r="C291" s="496" t="str">
        <f aca="false">Реестр!C313</f>
        <v>Камыш Лариса Анатольевна</v>
      </c>
      <c r="D291" s="495" t="str">
        <f aca="false">Реестр!G313</f>
        <v>Нет</v>
      </c>
      <c r="E291" s="495" t="str">
        <f aca="false">Реестр!I313</f>
        <v>Alina.kamysh@mail.ru</v>
      </c>
      <c r="F291" s="497" t="n">
        <f aca="false">Реестр!K313</f>
        <v>89615276086</v>
      </c>
      <c r="G291" s="498"/>
      <c r="H291" s="498" t="n">
        <v>1</v>
      </c>
      <c r="I291" s="502" t="n">
        <v>43575</v>
      </c>
      <c r="J291" s="498" t="n">
        <v>1407300016</v>
      </c>
      <c r="K291" s="499"/>
    </row>
    <row r="292" customFormat="false" ht="18.75" hidden="false" customHeight="true" outlineLevel="0" collapsed="false">
      <c r="A292" s="495" t="n">
        <f aca="false">Реестр!A314</f>
        <v>317</v>
      </c>
      <c r="B292" s="495" t="str">
        <f aca="false">Реестр!B314</f>
        <v>Яблоневая</v>
      </c>
      <c r="C292" s="496" t="str">
        <f aca="false">Реестр!C314</f>
        <v>Кривоносов Александр Николаевич</v>
      </c>
      <c r="D292" s="495" t="str">
        <f aca="false">Реестр!G314</f>
        <v>Да</v>
      </c>
      <c r="E292" s="495" t="n">
        <f aca="false">Реестр!I314</f>
        <v>0</v>
      </c>
      <c r="F292" s="497" t="n">
        <f aca="false">Реестр!K314</f>
        <v>89054946143</v>
      </c>
      <c r="G292" s="498"/>
      <c r="H292" s="498" t="n">
        <v>1</v>
      </c>
      <c r="I292" s="502" t="n">
        <v>43239</v>
      </c>
      <c r="J292" s="498" t="n">
        <v>1407300358</v>
      </c>
      <c r="K292" s="499"/>
    </row>
    <row r="293" customFormat="false" ht="18.75" hidden="false" customHeight="true" outlineLevel="0" collapsed="false">
      <c r="A293" s="495" t="n">
        <f aca="false">Реестр!A315</f>
        <v>319</v>
      </c>
      <c r="B293" s="495" t="str">
        <f aca="false">Реестр!B315</f>
        <v>Яблоневая</v>
      </c>
      <c r="C293" s="496" t="str">
        <f aca="false">Реестр!C315</f>
        <v>Казунин Виталий Кимович</v>
      </c>
      <c r="D293" s="495" t="str">
        <f aca="false">Реестр!G315</f>
        <v>Сезонно</v>
      </c>
      <c r="E293" s="495" t="str">
        <f aca="false">Реестр!I315</f>
        <v>89892913192@yandex.ru</v>
      </c>
      <c r="F293" s="497" t="str">
        <f aca="false">Реестр!K315</f>
        <v>89183369023, 89615101600, 89181722291</v>
      </c>
      <c r="G293" s="498"/>
      <c r="H293" s="498" t="n">
        <v>1</v>
      </c>
      <c r="I293" s="500" t="n">
        <v>43427</v>
      </c>
      <c r="J293" s="498" t="n">
        <v>1407300359</v>
      </c>
      <c r="K293" s="499"/>
    </row>
    <row r="294" customFormat="false" ht="18.75" hidden="false" customHeight="true" outlineLevel="0" collapsed="false">
      <c r="A294" s="495" t="n">
        <f aca="false">Реестр!A316</f>
        <v>320</v>
      </c>
      <c r="B294" s="495" t="str">
        <f aca="false">Реестр!B316</f>
        <v>Яблоневая</v>
      </c>
      <c r="C294" s="496" t="str">
        <f aca="false">Реестр!C316</f>
        <v>Дюкова Любовь Федоровна</v>
      </c>
      <c r="D294" s="495" t="str">
        <f aca="false">Реестр!G316</f>
        <v>Да</v>
      </c>
      <c r="E294" s="495" t="str">
        <f aca="false">Реестр!I316</f>
        <v>serge.ducov1956@yandex.ru</v>
      </c>
      <c r="F294" s="497" t="n">
        <f aca="false">Реестр!K316</f>
        <v>89280360275</v>
      </c>
      <c r="G294" s="498" t="n">
        <v>2</v>
      </c>
      <c r="H294" s="499"/>
      <c r="I294" s="500" t="n">
        <v>43449</v>
      </c>
      <c r="J294" s="498" t="n">
        <v>1407300122</v>
      </c>
      <c r="K294" s="499"/>
    </row>
    <row r="295" customFormat="false" ht="18.75" hidden="false" customHeight="true" outlineLevel="0" collapsed="false">
      <c r="A295" s="495" t="n">
        <f aca="false">Реестр!A317</f>
        <v>321</v>
      </c>
      <c r="B295" s="495" t="str">
        <f aca="false">Реестр!B317</f>
        <v>Яблоневая</v>
      </c>
      <c r="C295" s="496" t="str">
        <f aca="false">Реестр!C317</f>
        <v>Браун Евгений Петрович</v>
      </c>
      <c r="D295" s="495" t="str">
        <f aca="false">Реестр!G317</f>
        <v>Да</v>
      </c>
      <c r="E295" s="495" t="str">
        <f aca="false">Реестр!I317</f>
        <v>Braun-93rus@mail.ru</v>
      </c>
      <c r="F295" s="497" t="n">
        <f aca="false">Реестр!K317</f>
        <v>89181933545</v>
      </c>
      <c r="G295" s="498" t="n">
        <v>1</v>
      </c>
      <c r="H295" s="499"/>
      <c r="I295" s="499"/>
      <c r="J295" s="498" t="n">
        <v>1407300360</v>
      </c>
      <c r="K295" s="498" t="s">
        <v>4543</v>
      </c>
    </row>
    <row r="296" customFormat="false" ht="18.75" hidden="false" customHeight="true" outlineLevel="0" collapsed="false">
      <c r="A296" s="495" t="n">
        <f aca="false">Реестр!A318</f>
        <v>322</v>
      </c>
      <c r="B296" s="495" t="str">
        <f aca="false">Реестр!B318</f>
        <v>Яблоневая</v>
      </c>
      <c r="C296" s="496" t="str">
        <f aca="false">Реестр!C318</f>
        <v>Шутко Любовь Антоновна</v>
      </c>
      <c r="D296" s="495" t="str">
        <f aca="false">Реестр!G318</f>
        <v>Сезонно</v>
      </c>
      <c r="E296" s="495" t="n">
        <f aca="false">Реестр!I318</f>
        <v>0</v>
      </c>
      <c r="F296" s="497" t="n">
        <f aca="false">Реестр!K318</f>
        <v>89181010263</v>
      </c>
      <c r="G296" s="498"/>
      <c r="H296" s="498" t="n">
        <v>1</v>
      </c>
      <c r="I296" s="500" t="n">
        <v>43757</v>
      </c>
      <c r="J296" s="498" t="n">
        <v>1407300362</v>
      </c>
      <c r="K296" s="499"/>
    </row>
    <row r="297" customFormat="false" ht="18.75" hidden="false" customHeight="true" outlineLevel="0" collapsed="false">
      <c r="A297" s="495" t="n">
        <f aca="false">Реестр!A319</f>
        <v>323</v>
      </c>
      <c r="B297" s="495" t="str">
        <f aca="false">Реестр!B319</f>
        <v>Яблоневая</v>
      </c>
      <c r="C297" s="496" t="str">
        <f aca="false">Реестр!C319</f>
        <v>Пушкин Сергей Алексеевич</v>
      </c>
      <c r="D297" s="495" t="str">
        <f aca="false">Реестр!G319</f>
        <v>Да</v>
      </c>
      <c r="E297" s="495" t="str">
        <f aca="false">Реестр!I319</f>
        <v>serzh.pushkin.1955</v>
      </c>
      <c r="F297" s="497" t="n">
        <f aca="false">Реестр!K319</f>
        <v>0</v>
      </c>
      <c r="G297" s="499"/>
      <c r="H297" s="499"/>
      <c r="I297" s="498"/>
      <c r="J297" s="498" t="n">
        <v>1407300363</v>
      </c>
      <c r="K297" s="498" t="s">
        <v>4507</v>
      </c>
    </row>
    <row r="298" customFormat="false" ht="18.75" hidden="false" customHeight="true" outlineLevel="0" collapsed="false">
      <c r="A298" s="495" t="n">
        <f aca="false">Реестр!A320</f>
        <v>324</v>
      </c>
      <c r="B298" s="495" t="str">
        <f aca="false">Реестр!B320</f>
        <v>Яблоневая</v>
      </c>
      <c r="C298" s="496" t="str">
        <f aca="false">Реестр!C320</f>
        <v>Вьюнова Оксана Ивановна</v>
      </c>
      <c r="D298" s="495" t="str">
        <f aca="false">Реестр!G320</f>
        <v>Сезонно</v>
      </c>
      <c r="E298" s="495" t="str">
        <f aca="false">Реестр!I320</f>
        <v>89184265000@ya.ru</v>
      </c>
      <c r="F298" s="497" t="n">
        <f aca="false">Реестр!K320</f>
        <v>89181949171</v>
      </c>
      <c r="G298" s="499"/>
      <c r="H298" s="499"/>
      <c r="I298" s="498"/>
      <c r="J298" s="498" t="n">
        <v>1407300364</v>
      </c>
      <c r="K298" s="498" t="s">
        <v>4507</v>
      </c>
    </row>
    <row r="299" customFormat="false" ht="18.75" hidden="false" customHeight="true" outlineLevel="0" collapsed="false">
      <c r="A299" s="495" t="n">
        <f aca="false">Реестр!A321</f>
        <v>325</v>
      </c>
      <c r="B299" s="495" t="str">
        <f aca="false">Реестр!B321</f>
        <v>Яблоневая</v>
      </c>
      <c r="C299" s="496" t="str">
        <f aca="false">Реестр!C321</f>
        <v>Рязанова Валентина Павловна</v>
      </c>
      <c r="D299" s="495" t="str">
        <f aca="false">Реестр!G321</f>
        <v>н/у</v>
      </c>
      <c r="E299" s="495" t="n">
        <f aca="false">Реестр!I321</f>
        <v>0</v>
      </c>
      <c r="F299" s="497" t="n">
        <f aca="false">Реестр!K321</f>
        <v>89180712702</v>
      </c>
      <c r="G299" s="499"/>
      <c r="H299" s="498" t="n">
        <v>1</v>
      </c>
      <c r="I299" s="502" t="n">
        <v>42974</v>
      </c>
      <c r="J299" s="498" t="n">
        <v>1407300077</v>
      </c>
      <c r="K299" s="499"/>
    </row>
    <row r="300" customFormat="false" ht="18.75" hidden="false" customHeight="true" outlineLevel="0" collapsed="false">
      <c r="A300" s="495" t="n">
        <f aca="false">Реестр!A322</f>
        <v>326</v>
      </c>
      <c r="B300" s="495" t="str">
        <f aca="false">Реестр!B322</f>
        <v>Яблоневая</v>
      </c>
      <c r="C300" s="496" t="str">
        <f aca="false">Реестр!C322</f>
        <v>Лавренко Дмитрий Викторович</v>
      </c>
      <c r="D300" s="495" t="str">
        <f aca="false">Реестр!G322</f>
        <v>н/у</v>
      </c>
      <c r="E300" s="495" t="n">
        <f aca="false">Реестр!I322</f>
        <v>0</v>
      </c>
      <c r="F300" s="497" t="n">
        <f aca="false">Реестр!K322</f>
        <v>89184955101</v>
      </c>
      <c r="G300" s="499"/>
      <c r="H300" s="499"/>
      <c r="I300" s="499"/>
      <c r="J300" s="498" t="n">
        <v>1407300367</v>
      </c>
      <c r="K300" s="498" t="s">
        <v>4507</v>
      </c>
    </row>
    <row r="301" customFormat="false" ht="18.75" hidden="false" customHeight="true" outlineLevel="0" collapsed="false">
      <c r="A301" s="495" t="n">
        <f aca="false">Реестр!A323</f>
        <v>327</v>
      </c>
      <c r="B301" s="495" t="str">
        <f aca="false">Реестр!B323</f>
        <v>Яблоневая</v>
      </c>
      <c r="C301" s="496" t="str">
        <f aca="false">Реестр!C323</f>
        <v>Лавренко Таисия Федоровна</v>
      </c>
      <c r="D301" s="495" t="str">
        <f aca="false">Реестр!G323</f>
        <v>н/у</v>
      </c>
      <c r="E301" s="495" t="n">
        <f aca="false">Реестр!I323</f>
        <v>0</v>
      </c>
      <c r="F301" s="497" t="n">
        <f aca="false">Реестр!K323</f>
        <v>89181603334</v>
      </c>
      <c r="G301" s="499"/>
      <c r="H301" s="498" t="n">
        <v>1</v>
      </c>
      <c r="I301" s="502" t="n">
        <v>43211</v>
      </c>
      <c r="J301" s="498" t="n">
        <v>1407300369</v>
      </c>
      <c r="K301" s="499"/>
    </row>
    <row r="302" customFormat="false" ht="18.75" hidden="false" customHeight="true" outlineLevel="0" collapsed="false">
      <c r="A302" s="495" t="n">
        <f aca="false">Реестр!A324</f>
        <v>328</v>
      </c>
      <c r="B302" s="495" t="str">
        <f aca="false">Реестр!B324</f>
        <v>Яблоневая</v>
      </c>
      <c r="C302" s="496" t="str">
        <f aca="false">Реестр!C324</f>
        <v>Грудинин Вячеслав Федорович</v>
      </c>
      <c r="D302" s="495" t="str">
        <f aca="false">Реестр!G324</f>
        <v>н/у</v>
      </c>
      <c r="E302" s="495" t="n">
        <f aca="false">Реестр!I324</f>
        <v>0</v>
      </c>
      <c r="F302" s="497" t="n">
        <f aca="false">Реестр!K324</f>
        <v>89184994095</v>
      </c>
      <c r="G302" s="498" t="n">
        <v>3</v>
      </c>
      <c r="H302" s="499"/>
      <c r="I302" s="502" t="n">
        <v>43176</v>
      </c>
      <c r="J302" s="498" t="n">
        <v>1407300370</v>
      </c>
      <c r="K302" s="499"/>
    </row>
    <row r="303" customFormat="false" ht="18.75" hidden="false" customHeight="true" outlineLevel="0" collapsed="false">
      <c r="A303" s="495" t="n">
        <f aca="false">Реестр!A325</f>
        <v>329</v>
      </c>
      <c r="B303" s="495" t="str">
        <f aca="false">Реестр!B325</f>
        <v>Яблоневая</v>
      </c>
      <c r="C303" s="496" t="str">
        <f aca="false">Реестр!C325</f>
        <v>Грудинина Татьяна Александровна</v>
      </c>
      <c r="D303" s="495" t="str">
        <f aca="false">Реестр!G325</f>
        <v>н/у</v>
      </c>
      <c r="E303" s="495" t="str">
        <f aca="false">Реестр!I325</f>
        <v>t03999@yandex.ru</v>
      </c>
      <c r="F303" s="497" t="n">
        <f aca="false">Реестр!K325</f>
        <v>89628805103</v>
      </c>
      <c r="G303" s="499"/>
      <c r="H303" s="498" t="n">
        <v>1</v>
      </c>
      <c r="I303" s="502" t="n">
        <v>43302</v>
      </c>
      <c r="J303" s="498" t="n">
        <v>1407300368</v>
      </c>
      <c r="K303" s="499"/>
    </row>
    <row r="304" customFormat="false" ht="18.75" hidden="false" customHeight="true" outlineLevel="0" collapsed="false">
      <c r="A304" s="495" t="n">
        <f aca="false">Реестр!A326</f>
        <v>330</v>
      </c>
      <c r="B304" s="495" t="str">
        <f aca="false">Реестр!B326</f>
        <v>Яблоневая</v>
      </c>
      <c r="C304" s="496" t="str">
        <f aca="false">Реестр!C326</f>
        <v>Кондаков Виталий Анатольевич</v>
      </c>
      <c r="D304" s="495" t="str">
        <f aca="false">Реестр!G326</f>
        <v>Нет</v>
      </c>
      <c r="E304" s="495" t="str">
        <f aca="false">Реестр!I326</f>
        <v>vkondakov71@mail.ru</v>
      </c>
      <c r="F304" s="497" t="n">
        <f aca="false">Реестр!K326</f>
        <v>89182550643</v>
      </c>
      <c r="G304" s="499"/>
      <c r="H304" s="499"/>
      <c r="I304" s="499"/>
      <c r="J304" s="498" t="n">
        <v>1407300371</v>
      </c>
      <c r="K304" s="498" t="s">
        <v>4507</v>
      </c>
    </row>
    <row r="305" customFormat="false" ht="18.75" hidden="false" customHeight="true" outlineLevel="0" collapsed="false">
      <c r="A305" s="495" t="n">
        <f aca="false">Реестр!A327</f>
        <v>331</v>
      </c>
      <c r="B305" s="495" t="str">
        <f aca="false">Реестр!B327</f>
        <v>Яблоневая</v>
      </c>
      <c r="C305" s="496" t="str">
        <f aca="false">Реестр!C327</f>
        <v>Губанов Владимир Васильевич</v>
      </c>
      <c r="D305" s="495" t="str">
        <f aca="false">Реестр!G327</f>
        <v>Нет</v>
      </c>
      <c r="E305" s="495" t="n">
        <f aca="false">Реестр!I327</f>
        <v>0</v>
      </c>
      <c r="F305" s="497" t="str">
        <f aca="false">Реестр!K327</f>
        <v>89002858466, 88612060319</v>
      </c>
      <c r="G305" s="499"/>
      <c r="H305" s="499"/>
      <c r="I305" s="499"/>
      <c r="J305" s="498" t="n">
        <v>1407300361</v>
      </c>
      <c r="K305" s="498" t="s">
        <v>4507</v>
      </c>
    </row>
    <row r="306" customFormat="false" ht="18.75" hidden="false" customHeight="true" outlineLevel="0" collapsed="false">
      <c r="A306" s="495" t="n">
        <f aca="false">Реестр!A328</f>
        <v>332</v>
      </c>
      <c r="B306" s="495" t="str">
        <f aca="false">Реестр!B328</f>
        <v>Яблоневая</v>
      </c>
      <c r="C306" s="496" t="str">
        <f aca="false">Реестр!C328</f>
        <v>Киргинцева Нина Николаевна</v>
      </c>
      <c r="D306" s="495" t="str">
        <f aca="false">Реестр!G328</f>
        <v>Да</v>
      </c>
      <c r="E306" s="495" t="str">
        <f aca="false">Реестр!I328</f>
        <v>O_skaliga@mail.ru</v>
      </c>
      <c r="F306" s="497" t="str">
        <f aca="false">Реестр!K328</f>
        <v> 89059213390, 89609935247</v>
      </c>
      <c r="G306" s="499"/>
      <c r="H306" s="499"/>
      <c r="I306" s="499"/>
      <c r="J306" s="498" t="n">
        <v>1407300372</v>
      </c>
      <c r="K306" s="498" t="s">
        <v>4507</v>
      </c>
    </row>
    <row r="307" customFormat="false" ht="18.75" hidden="false" customHeight="true" outlineLevel="0" collapsed="false">
      <c r="A307" s="495" t="n">
        <f aca="false">Реестр!A329</f>
        <v>333</v>
      </c>
      <c r="B307" s="495" t="str">
        <f aca="false">Реестр!B329</f>
        <v>Яблоневая</v>
      </c>
      <c r="C307" s="496" t="str">
        <f aca="false">Реестр!C329</f>
        <v>Козырев Борис Георгиевич</v>
      </c>
      <c r="D307" s="495" t="str">
        <f aca="false">Реестр!G329</f>
        <v>Нет</v>
      </c>
      <c r="E307" s="495" t="n">
        <f aca="false">Реестр!I329</f>
        <v>0</v>
      </c>
      <c r="F307" s="497" t="n">
        <f aca="false">Реестр!K329</f>
        <v>89184172206</v>
      </c>
      <c r="G307" s="499"/>
      <c r="H307" s="499"/>
      <c r="I307" s="499"/>
      <c r="J307" s="498" t="n">
        <v>1407300373</v>
      </c>
      <c r="K307" s="498" t="s">
        <v>4507</v>
      </c>
    </row>
    <row r="308" customFormat="false" ht="18.75" hidden="false" customHeight="true" outlineLevel="0" collapsed="false">
      <c r="A308" s="495" t="n">
        <f aca="false">Реестр!A330</f>
        <v>334</v>
      </c>
      <c r="B308" s="495" t="str">
        <f aca="false">Реестр!B330</f>
        <v>Яблоневая</v>
      </c>
      <c r="C308" s="496" t="str">
        <f aca="false">Реестр!C330</f>
        <v>Фоменко Лариса Тимофеевна</v>
      </c>
      <c r="D308" s="495" t="str">
        <f aca="false">Реестр!G330</f>
        <v>н/у</v>
      </c>
      <c r="E308" s="495" t="str">
        <f aca="false">Реестр!H330</f>
        <v>350075, г. Краснодар, Стасова,181, кв.1</v>
      </c>
      <c r="F308" s="497" t="n">
        <f aca="false">Реестр!K330</f>
        <v>89182610591</v>
      </c>
      <c r="G308" s="499"/>
      <c r="H308" s="499"/>
      <c r="I308" s="499"/>
      <c r="J308" s="498" t="n">
        <v>1407300373</v>
      </c>
      <c r="K308" s="498" t="s">
        <v>4507</v>
      </c>
    </row>
    <row r="309" customFormat="false" ht="18.75" hidden="false" customHeight="true" outlineLevel="0" collapsed="false">
      <c r="A309" s="495" t="n">
        <f aca="false">Реестр!A331</f>
        <v>335</v>
      </c>
      <c r="B309" s="495" t="str">
        <f aca="false">Реестр!B331</f>
        <v>Яблоневая</v>
      </c>
      <c r="C309" s="496" t="str">
        <f aca="false">Реестр!C331</f>
        <v>Лукашенко Альма Васильевна</v>
      </c>
      <c r="D309" s="495" t="str">
        <f aca="false">Реестр!G331</f>
        <v>Нет</v>
      </c>
      <c r="E309" s="495" t="str">
        <f aca="false">Реестр!I331</f>
        <v>red-horse75@yandex.ru</v>
      </c>
      <c r="F309" s="497" t="e">
        <f aca="false">#REF!</f>
        <v>#REF!</v>
      </c>
      <c r="G309" s="499"/>
      <c r="H309" s="498" t="n">
        <v>1</v>
      </c>
      <c r="I309" s="502" t="n">
        <v>43176</v>
      </c>
      <c r="J309" s="498" t="n">
        <v>1407300375</v>
      </c>
      <c r="K309" s="499"/>
    </row>
    <row r="310" customFormat="false" ht="18.75" hidden="false" customHeight="true" outlineLevel="0" collapsed="false">
      <c r="A310" s="495" t="n">
        <f aca="false">Реестр!A332</f>
        <v>336</v>
      </c>
      <c r="B310" s="495" t="str">
        <f aca="false">Реестр!B332</f>
        <v>Яблоневая</v>
      </c>
      <c r="C310" s="496" t="str">
        <f aca="false">Реестр!C332</f>
        <v>Мошкина Ирина Александровна</v>
      </c>
      <c r="D310" s="495" t="str">
        <f aca="false">Реестр!G332</f>
        <v>Нет</v>
      </c>
      <c r="E310" s="495" t="str">
        <f aca="false">Реестр!I332</f>
        <v>moshkina.6301@gmail.com</v>
      </c>
      <c r="F310" s="497" t="n">
        <f aca="false">Реестр!K331</f>
        <v>89615030094</v>
      </c>
      <c r="G310" s="498" t="n">
        <v>6</v>
      </c>
      <c r="H310" s="499"/>
      <c r="I310" s="502" t="n">
        <v>43206</v>
      </c>
      <c r="J310" s="498" t="n">
        <v>1407300376</v>
      </c>
      <c r="K310" s="499"/>
    </row>
    <row r="311" customFormat="false" ht="18.75" hidden="false" customHeight="true" outlineLevel="0" collapsed="false">
      <c r="A311" s="495" t="n">
        <f aca="false">Реестр!A333</f>
        <v>337</v>
      </c>
      <c r="B311" s="495" t="str">
        <f aca="false">Реестр!B333</f>
        <v>Яблоневая</v>
      </c>
      <c r="C311" s="496" t="str">
        <f aca="false">Реестр!C333</f>
        <v>Царюк Владимир Павлович</v>
      </c>
      <c r="D311" s="495" t="str">
        <f aca="false">Реестр!G333</f>
        <v>Нет</v>
      </c>
      <c r="E311" s="495" t="n">
        <f aca="false">Реестр!I333</f>
        <v>0</v>
      </c>
      <c r="F311" s="497" t="n">
        <f aca="false">Реестр!K333</f>
        <v>89181262286</v>
      </c>
      <c r="G311" s="498" t="n">
        <v>3</v>
      </c>
      <c r="H311" s="499"/>
      <c r="I311" s="502" t="n">
        <v>44091</v>
      </c>
      <c r="J311" s="498" t="n">
        <v>1407300377</v>
      </c>
      <c r="K311" s="499"/>
    </row>
    <row r="312" customFormat="false" ht="18.75" hidden="false" customHeight="true" outlineLevel="0" collapsed="false">
      <c r="A312" s="495" t="n">
        <f aca="false">Реестр!A334</f>
        <v>338</v>
      </c>
      <c r="B312" s="495" t="str">
        <f aca="false">Реестр!B334</f>
        <v>Яблоневая</v>
      </c>
      <c r="C312" s="496" t="str">
        <f aca="false">Реестр!C334</f>
        <v>Новикова Лариса Николаевна</v>
      </c>
      <c r="D312" s="495" t="str">
        <f aca="false">Реестр!G334</f>
        <v>Нет</v>
      </c>
      <c r="E312" s="495" t="n">
        <f aca="false">Реестр!I334</f>
        <v>0</v>
      </c>
      <c r="F312" s="497" t="n">
        <f aca="false">Реестр!K334</f>
        <v>89384861925</v>
      </c>
      <c r="G312" s="499"/>
      <c r="H312" s="499"/>
      <c r="I312" s="499"/>
      <c r="J312" s="498" t="n">
        <v>1407300378</v>
      </c>
      <c r="K312" s="498" t="s">
        <v>4507</v>
      </c>
    </row>
    <row r="313" customFormat="false" ht="18.75" hidden="false" customHeight="true" outlineLevel="0" collapsed="false">
      <c r="A313" s="495" t="n">
        <f aca="false">Реестр!A335</f>
        <v>339</v>
      </c>
      <c r="B313" s="495" t="str">
        <f aca="false">Реестр!B335</f>
        <v>Яблоневая</v>
      </c>
      <c r="C313" s="496" t="str">
        <f aca="false">Реестр!C335</f>
        <v>Романов Павел Иванович</v>
      </c>
      <c r="D313" s="495" t="str">
        <f aca="false">Реестр!G335</f>
        <v>Да</v>
      </c>
      <c r="E313" s="495" t="str">
        <f aca="false">Реестр!I335</f>
        <v>pasharom83@gmail.com</v>
      </c>
      <c r="F313" s="497" t="n">
        <f aca="false">Реестр!K335</f>
        <v>89186356336</v>
      </c>
      <c r="G313" s="499"/>
      <c r="H313" s="499"/>
      <c r="I313" s="499"/>
      <c r="J313" s="498" t="n">
        <v>1407300379</v>
      </c>
      <c r="K313" s="498" t="s">
        <v>4507</v>
      </c>
    </row>
    <row r="314" customFormat="false" ht="18.75" hidden="false" customHeight="true" outlineLevel="0" collapsed="false">
      <c r="A314" s="495" t="n">
        <f aca="false">Реестр!A336</f>
        <v>340</v>
      </c>
      <c r="B314" s="495" t="str">
        <f aca="false">Реестр!B336</f>
        <v>Яблоневая</v>
      </c>
      <c r="C314" s="496" t="str">
        <f aca="false">Реестр!C336</f>
        <v>Кулешова Юлия Евгеньевна</v>
      </c>
      <c r="D314" s="495" t="str">
        <f aca="false">Реестр!G336</f>
        <v>Нет</v>
      </c>
      <c r="E314" s="495" t="str">
        <f aca="false">Реестр!I336</f>
        <v>kuleshov-a79@mail.ru</v>
      </c>
      <c r="F314" s="497" t="str">
        <f aca="false">Реестр!K336</f>
        <v>89615001616, 89898260848</v>
      </c>
      <c r="G314" s="498" t="n">
        <v>1</v>
      </c>
      <c r="H314" s="499"/>
      <c r="I314" s="502" t="n">
        <v>43128</v>
      </c>
      <c r="J314" s="498" t="n">
        <v>1407300380</v>
      </c>
      <c r="K314" s="499"/>
    </row>
    <row r="315" customFormat="false" ht="18.75" hidden="false" customHeight="true" outlineLevel="0" collapsed="false">
      <c r="A315" s="495" t="n">
        <f aca="false">Реестр!A337</f>
        <v>341</v>
      </c>
      <c r="B315" s="495" t="str">
        <f aca="false">Реестр!B337</f>
        <v>Яблоневая</v>
      </c>
      <c r="C315" s="496" t="str">
        <f aca="false">Реестр!C337</f>
        <v>Марченко Светлана Викторовна</v>
      </c>
      <c r="D315" s="495" t="str">
        <f aca="false">Реестр!G337</f>
        <v>Да</v>
      </c>
      <c r="E315" s="495" t="str">
        <f aca="false">Реестр!I337</f>
        <v>samoilowa.sweta@yandex.ru</v>
      </c>
      <c r="F315" s="497" t="n">
        <f aca="false">Реестр!K337</f>
        <v>89180108023</v>
      </c>
      <c r="G315" s="499"/>
      <c r="H315" s="498" t="n">
        <v>1</v>
      </c>
      <c r="I315" s="502" t="n">
        <v>43211</v>
      </c>
      <c r="J315" s="498" t="n">
        <v>1407300381</v>
      </c>
      <c r="K315" s="499"/>
    </row>
    <row r="316" customFormat="false" ht="18.75" hidden="false" customHeight="true" outlineLevel="0" collapsed="false">
      <c r="A316" s="495" t="n">
        <f aca="false">Реестр!A338</f>
        <v>342</v>
      </c>
      <c r="B316" s="495" t="str">
        <f aca="false">Реестр!B338</f>
        <v>Яблоневая</v>
      </c>
      <c r="C316" s="496" t="str">
        <f aca="false">Реестр!C338</f>
        <v>Горшков Александр Сергеевич</v>
      </c>
      <c r="D316" s="495" t="str">
        <f aca="false">Реестр!G338</f>
        <v>Сезонно</v>
      </c>
      <c r="E316" s="495" t="str">
        <f aca="false">Реестр!I338</f>
        <v>gorshkovaleksandr81@gmail.com</v>
      </c>
      <c r="F316" s="497" t="n">
        <f aca="false">Реестр!K338</f>
        <v>89182182802</v>
      </c>
      <c r="G316" s="499"/>
      <c r="H316" s="499"/>
      <c r="I316" s="499"/>
      <c r="J316" s="498" t="n">
        <v>1407300382</v>
      </c>
      <c r="K316" s="498" t="s">
        <v>4507</v>
      </c>
    </row>
    <row r="317" customFormat="false" ht="18.75" hidden="false" customHeight="true" outlineLevel="0" collapsed="false">
      <c r="A317" s="495" t="n">
        <f aca="false">Реестр!A339</f>
        <v>343</v>
      </c>
      <c r="B317" s="495" t="str">
        <f aca="false">Реестр!B339</f>
        <v>Яблоневая</v>
      </c>
      <c r="C317" s="496" t="str">
        <f aca="false">Реестр!C339</f>
        <v>Неизвестный владелец</v>
      </c>
      <c r="D317" s="495" t="str">
        <f aca="false">Реестр!G339</f>
        <v>Нет</v>
      </c>
      <c r="E317" s="495" t="n">
        <f aca="false">Реестр!I339</f>
        <v>0</v>
      </c>
      <c r="F317" s="497" t="n">
        <f aca="false">Реестр!K339</f>
        <v>0</v>
      </c>
      <c r="G317" s="498" t="n">
        <v>1</v>
      </c>
      <c r="H317" s="499"/>
      <c r="I317" s="502" t="n">
        <v>43120</v>
      </c>
      <c r="J317" s="498" t="n">
        <v>1407300384</v>
      </c>
      <c r="K317" s="499"/>
    </row>
    <row r="318" customFormat="false" ht="18.75" hidden="false" customHeight="true" outlineLevel="0" collapsed="false">
      <c r="A318" s="495" t="n">
        <f aca="false">Реестр!A340</f>
        <v>344</v>
      </c>
      <c r="B318" s="495" t="str">
        <f aca="false">Реестр!B340</f>
        <v>Яблоневая</v>
      </c>
      <c r="C318" s="496" t="str">
        <f aca="false">Реестр!C340</f>
        <v>Клицевая Анна Викторовна</v>
      </c>
      <c r="D318" s="495" t="str">
        <f aca="false">Реестр!G340</f>
        <v>Нет</v>
      </c>
      <c r="E318" s="495" t="str">
        <f aca="false">Реестр!I340</f>
        <v>annalkicevaya@mail.ru</v>
      </c>
      <c r="F318" s="497" t="n">
        <f aca="false">Реестр!K340</f>
        <v>89182958928</v>
      </c>
      <c r="G318" s="498" t="n">
        <v>1</v>
      </c>
      <c r="H318" s="499"/>
      <c r="I318" s="499"/>
      <c r="J318" s="498" t="n">
        <v>1407300383</v>
      </c>
      <c r="K318" s="498" t="s">
        <v>4544</v>
      </c>
    </row>
    <row r="319" customFormat="false" ht="18.75" hidden="false" customHeight="true" outlineLevel="0" collapsed="false">
      <c r="A319" s="495" t="n">
        <f aca="false">Реестр!A341</f>
        <v>345</v>
      </c>
      <c r="B319" s="495" t="str">
        <f aca="false">Реестр!B341</f>
        <v>Яблоневая</v>
      </c>
      <c r="C319" s="496" t="str">
        <f aca="false">Реестр!C341</f>
        <v>Бердыш Ольга Николаевна</v>
      </c>
      <c r="D319" s="495" t="str">
        <f aca="false">Реестр!G341</f>
        <v>Сезонно</v>
      </c>
      <c r="E319" s="495" t="n">
        <f aca="false">Реестр!I341</f>
        <v>0</v>
      </c>
      <c r="F319" s="497" t="n">
        <f aca="false">Реестр!K341</f>
        <v>89528619213</v>
      </c>
      <c r="G319" s="499"/>
      <c r="H319" s="499"/>
      <c r="I319" s="499"/>
      <c r="J319" s="498" t="n">
        <v>1407300586</v>
      </c>
      <c r="K319" s="498" t="s">
        <v>4507</v>
      </c>
    </row>
    <row r="320" customFormat="false" ht="18.75" hidden="false" customHeight="true" outlineLevel="0" collapsed="false">
      <c r="A320" s="495" t="n">
        <f aca="false">Реестр!A342</f>
        <v>346</v>
      </c>
      <c r="B320" s="495" t="str">
        <f aca="false">Реестр!B342</f>
        <v>Яблоневая</v>
      </c>
      <c r="C320" s="496" t="str">
        <f aca="false">Реестр!C342</f>
        <v>Савватеева Наталья Михайловна</v>
      </c>
      <c r="D320" s="495" t="str">
        <f aca="false">Реестр!G342</f>
        <v>н/у</v>
      </c>
      <c r="E320" s="501" t="str">
        <f aca="false">Реестр!I342</f>
        <v>27savvateev@gmail.com</v>
      </c>
      <c r="F320" s="497" t="n">
        <f aca="false">Реестр!K342</f>
        <v>89385067522</v>
      </c>
      <c r="G320" s="498" t="n">
        <v>2</v>
      </c>
      <c r="H320" s="499"/>
      <c r="I320" s="502" t="n">
        <v>43911</v>
      </c>
      <c r="J320" s="498" t="n">
        <v>1407300385</v>
      </c>
      <c r="K320" s="499"/>
    </row>
    <row r="321" customFormat="false" ht="18.75" hidden="false" customHeight="true" outlineLevel="0" collapsed="false">
      <c r="A321" s="495" t="n">
        <f aca="false">Реестр!A343</f>
        <v>347</v>
      </c>
      <c r="B321" s="495" t="str">
        <f aca="false">Реестр!B343</f>
        <v>Яблоневая</v>
      </c>
      <c r="C321" s="496" t="str">
        <f aca="false">Реестр!C343</f>
        <v>Денисов Олег Леонидович</v>
      </c>
      <c r="D321" s="495" t="str">
        <f aca="false">Реестр!G343</f>
        <v>Да</v>
      </c>
      <c r="E321" s="495" t="str">
        <f aca="false">Реестр!I343</f>
        <v>denisru2@mail.ru</v>
      </c>
      <c r="F321" s="497" t="n">
        <f aca="false">Реестр!K343</f>
        <v>89147195198</v>
      </c>
      <c r="G321" s="499"/>
      <c r="H321" s="499"/>
      <c r="I321" s="502" t="n">
        <v>43128</v>
      </c>
      <c r="J321" s="498" t="n">
        <v>1407300025</v>
      </c>
      <c r="K321" s="499"/>
    </row>
    <row r="322" customFormat="false" ht="18.75" hidden="false" customHeight="true" outlineLevel="0" collapsed="false">
      <c r="A322" s="495" t="n">
        <f aca="false">Реестр!A344</f>
        <v>348</v>
      </c>
      <c r="B322" s="495" t="str">
        <f aca="false">Реестр!B344</f>
        <v>Яблоневая</v>
      </c>
      <c r="C322" s="496" t="str">
        <f aca="false">Реестр!C344</f>
        <v>Спирова Евгения Владимировна</v>
      </c>
      <c r="D322" s="495" t="str">
        <f aca="false">Реестр!G344</f>
        <v>Да</v>
      </c>
      <c r="E322" s="495" t="str">
        <f aca="false">Реестр!I344</f>
        <v>9649090789@mail.ru</v>
      </c>
      <c r="F322" s="497" t="n">
        <f aca="false">Реестр!K344</f>
        <v>89649090789</v>
      </c>
      <c r="G322" s="499"/>
      <c r="H322" s="498" t="n">
        <v>1</v>
      </c>
      <c r="I322" s="502" t="n">
        <v>43128</v>
      </c>
      <c r="J322" s="498" t="n">
        <v>1407300387</v>
      </c>
      <c r="K322" s="499"/>
    </row>
    <row r="323" customFormat="false" ht="18.75" hidden="false" customHeight="true" outlineLevel="0" collapsed="false">
      <c r="A323" s="495" t="n">
        <f aca="false">Реестр!A345</f>
        <v>349</v>
      </c>
      <c r="B323" s="495" t="str">
        <f aca="false">Реестр!B345</f>
        <v>Яблоневая</v>
      </c>
      <c r="C323" s="496" t="str">
        <f aca="false">Реестр!C345</f>
        <v>Панкратов Дмитрий Сергеевич</v>
      </c>
      <c r="D323" s="495" t="n">
        <f aca="false">Реестр!G345</f>
        <v>0</v>
      </c>
      <c r="E323" s="495" t="str">
        <f aca="false">Реестр!I345</f>
        <v>pankratovd661@mail.ru</v>
      </c>
      <c r="F323" s="497" t="n">
        <f aca="false">Реестр!K345</f>
        <v>89002504194</v>
      </c>
      <c r="G323" s="498" t="n">
        <v>1</v>
      </c>
      <c r="H323" s="499"/>
      <c r="I323" s="502" t="n">
        <v>43631</v>
      </c>
      <c r="J323" s="498" t="n">
        <v>1407300386</v>
      </c>
      <c r="K323" s="499"/>
    </row>
    <row r="324" customFormat="false" ht="18.75" hidden="false" customHeight="true" outlineLevel="0" collapsed="false">
      <c r="A324" s="495" t="n">
        <f aca="false">Реестр!A346</f>
        <v>350</v>
      </c>
      <c r="B324" s="495" t="str">
        <f aca="false">Реестр!B346</f>
        <v>Яблоневая</v>
      </c>
      <c r="C324" s="496" t="str">
        <f aca="false">Реестр!C346</f>
        <v>Руденко Юрий Иванович</v>
      </c>
      <c r="D324" s="495" t="str">
        <f aca="false">Реестр!G346</f>
        <v>н/у</v>
      </c>
      <c r="E324" s="495" t="n">
        <f aca="false">Реестр!I346</f>
        <v>0</v>
      </c>
      <c r="F324" s="497" t="n">
        <f aca="false">Реестр!K346</f>
        <v>89184526113</v>
      </c>
      <c r="G324" s="499"/>
      <c r="H324" s="499"/>
      <c r="I324" s="499"/>
      <c r="J324" s="498" t="n">
        <v>1407300388</v>
      </c>
      <c r="K324" s="498" t="s">
        <v>4507</v>
      </c>
    </row>
    <row r="325" customFormat="false" ht="18.75" hidden="false" customHeight="true" outlineLevel="0" collapsed="false">
      <c r="A325" s="495" t="n">
        <f aca="false">Реестр!A347</f>
        <v>351</v>
      </c>
      <c r="B325" s="495" t="str">
        <f aca="false">Реестр!B347</f>
        <v>Яблоневая</v>
      </c>
      <c r="C325" s="496" t="str">
        <f aca="false">Реестр!C347</f>
        <v>Кондакова Антонина Михайловна</v>
      </c>
      <c r="D325" s="495" t="str">
        <f aca="false">Реестр!G347</f>
        <v>н/у</v>
      </c>
      <c r="E325" s="495" t="str">
        <f aca="false">Реестр!I347</f>
        <v>vkondakov71@mail.ru</v>
      </c>
      <c r="F325" s="497" t="n">
        <f aca="false">Реестр!K347</f>
        <v>89183379008</v>
      </c>
      <c r="G325" s="498" t="n">
        <v>2</v>
      </c>
      <c r="H325" s="499"/>
      <c r="I325" s="502" t="n">
        <v>42940</v>
      </c>
      <c r="J325" s="498" t="n">
        <v>1407300002</v>
      </c>
      <c r="K325" s="499"/>
    </row>
    <row r="326" customFormat="false" ht="18.75" hidden="false" customHeight="true" outlineLevel="0" collapsed="false">
      <c r="A326" s="495" t="n">
        <f aca="false">Реестр!A348</f>
        <v>352</v>
      </c>
      <c r="B326" s="495" t="str">
        <f aca="false">Реестр!B348</f>
        <v>Яблоневая</v>
      </c>
      <c r="C326" s="496" t="str">
        <f aca="false">Реестр!C348</f>
        <v>Кравченко Ольга Викторовна</v>
      </c>
      <c r="D326" s="495" t="str">
        <f aca="false">Реестр!G348</f>
        <v>Да</v>
      </c>
      <c r="E326" s="495" t="str">
        <f aca="false">Реестр!I348</f>
        <v>krawshenko@mail.ru</v>
      </c>
      <c r="F326" s="497" t="n">
        <f aca="false">Реестр!K348</f>
        <v>89284080582</v>
      </c>
      <c r="G326" s="498" t="n">
        <v>3</v>
      </c>
      <c r="H326" s="499"/>
      <c r="I326" s="502" t="n">
        <v>42907</v>
      </c>
      <c r="J326" s="498" t="n">
        <v>1407300026</v>
      </c>
      <c r="K326" s="499"/>
    </row>
    <row r="327" customFormat="false" ht="18.75" hidden="false" customHeight="true" outlineLevel="0" collapsed="false">
      <c r="A327" s="495" t="n">
        <f aca="false">Реестр!A349</f>
        <v>353</v>
      </c>
      <c r="B327" s="495" t="str">
        <f aca="false">Реестр!B349</f>
        <v>Яблоневая</v>
      </c>
      <c r="C327" s="496" t="str">
        <f aca="false">Реестр!C349</f>
        <v>Тугулев Олег Павлович</v>
      </c>
      <c r="D327" s="495" t="str">
        <f aca="false">Реестр!G349</f>
        <v>да</v>
      </c>
      <c r="E327" s="495" t="str">
        <f aca="false">Реестр!I349</f>
        <v>Pushistaya-79@mail.ru</v>
      </c>
      <c r="F327" s="497" t="str">
        <f aca="false">Реестр!K349</f>
        <v>89298611123, 89615907128</v>
      </c>
      <c r="G327" s="499"/>
      <c r="H327" s="499"/>
      <c r="I327" s="499"/>
      <c r="J327" s="498" t="n">
        <v>1407300389</v>
      </c>
      <c r="K327" s="498" t="s">
        <v>4545</v>
      </c>
    </row>
    <row r="328" customFormat="false" ht="18.75" hidden="false" customHeight="true" outlineLevel="0" collapsed="false">
      <c r="A328" s="495" t="n">
        <f aca="false">Реестр!A350</f>
        <v>354</v>
      </c>
      <c r="B328" s="495" t="str">
        <f aca="false">Реестр!B350</f>
        <v>Яблоневая</v>
      </c>
      <c r="C328" s="496" t="str">
        <f aca="false">Реестр!C350</f>
        <v>Рогозный Александр Александрович</v>
      </c>
      <c r="D328" s="495" t="str">
        <f aca="false">Реестр!G350</f>
        <v>Нет</v>
      </c>
      <c r="E328" s="495" t="str">
        <f aca="false">Реестр!I350</f>
        <v>allek.rogoz@gmail.com</v>
      </c>
      <c r="F328" s="497" t="n">
        <f aca="false">Реестр!K350</f>
        <v>89884744744</v>
      </c>
      <c r="G328" s="499"/>
      <c r="H328" s="498" t="n">
        <v>1</v>
      </c>
      <c r="I328" s="500" t="n">
        <v>43029</v>
      </c>
      <c r="J328" s="498" t="n">
        <v>1407300158</v>
      </c>
      <c r="K328" s="499"/>
    </row>
    <row r="329" customFormat="false" ht="18.75" hidden="false" customHeight="true" outlineLevel="0" collapsed="false">
      <c r="A329" s="495" t="n">
        <f aca="false">Реестр!A351</f>
        <v>355</v>
      </c>
      <c r="B329" s="495" t="str">
        <f aca="false">Реестр!B351</f>
        <v>Яблоневая</v>
      </c>
      <c r="C329" s="496" t="str">
        <f aca="false">Реестр!C351</f>
        <v>Кульменев Василий Михайлович</v>
      </c>
      <c r="D329" s="495" t="str">
        <f aca="false">Реестр!G351</f>
        <v>Нет</v>
      </c>
      <c r="E329" s="495" t="str">
        <f aca="false">Реестр!I351</f>
        <v>Kylema1985@mail.ru</v>
      </c>
      <c r="F329" s="497" t="n">
        <f aca="false">Реестр!K351</f>
        <v>89780561366</v>
      </c>
      <c r="G329" s="499"/>
      <c r="H329" s="499"/>
      <c r="I329" s="499"/>
      <c r="J329" s="498" t="n">
        <v>1407300390</v>
      </c>
      <c r="K329" s="498" t="s">
        <v>4507</v>
      </c>
    </row>
    <row r="330" customFormat="false" ht="18.75" hidden="false" customHeight="true" outlineLevel="0" collapsed="false">
      <c r="A330" s="495" t="n">
        <f aca="false">Реестр!A352</f>
        <v>356</v>
      </c>
      <c r="B330" s="495" t="str">
        <f aca="false">Реестр!B352</f>
        <v>Яблоневая</v>
      </c>
      <c r="C330" s="496" t="str">
        <f aca="false">Реестр!C352</f>
        <v>Абрамян Сусанна Эросовна</v>
      </c>
      <c r="D330" s="495" t="str">
        <f aca="false">Реестр!G352</f>
        <v>Да</v>
      </c>
      <c r="E330" s="495" t="n">
        <f aca="false">Реестр!I352</f>
        <v>0</v>
      </c>
      <c r="F330" s="497" t="n">
        <f aca="false">Реестр!K352</f>
        <v>89181954745</v>
      </c>
      <c r="G330" s="499"/>
      <c r="H330" s="499"/>
      <c r="I330" s="499"/>
      <c r="J330" s="498" t="n">
        <v>1407300391</v>
      </c>
      <c r="K330" s="498" t="s">
        <v>4507</v>
      </c>
    </row>
    <row r="331" customFormat="false" ht="18.75" hidden="false" customHeight="true" outlineLevel="0" collapsed="false">
      <c r="A331" s="495" t="n">
        <f aca="false">Реестр!A353</f>
        <v>357</v>
      </c>
      <c r="B331" s="495" t="str">
        <f aca="false">Реестр!B353</f>
        <v>Яблоневая</v>
      </c>
      <c r="C331" s="496" t="str">
        <f aca="false">Реестр!C353</f>
        <v>Боряк Анжелика Альбертовна</v>
      </c>
      <c r="D331" s="495" t="str">
        <f aca="false">Реестр!G353</f>
        <v>Да</v>
      </c>
      <c r="E331" s="495" t="n">
        <f aca="false">Реестр!I353</f>
        <v>0</v>
      </c>
      <c r="F331" s="497" t="n">
        <f aca="false">Реестр!K353</f>
        <v>0</v>
      </c>
      <c r="G331" s="499"/>
      <c r="H331" s="499"/>
      <c r="I331" s="499"/>
      <c r="J331" s="498" t="n">
        <v>1407300392</v>
      </c>
      <c r="K331" s="498" t="s">
        <v>4507</v>
      </c>
    </row>
    <row r="332" customFormat="false" ht="18.75" hidden="false" customHeight="true" outlineLevel="0" collapsed="false">
      <c r="A332" s="495" t="n">
        <f aca="false">Реестр!A354</f>
        <v>358</v>
      </c>
      <c r="B332" s="495" t="str">
        <f aca="false">Реестр!B354</f>
        <v>Яблоневая</v>
      </c>
      <c r="C332" s="496" t="str">
        <f aca="false">Реестр!C354</f>
        <v>Баландина Надежда Семеновна</v>
      </c>
      <c r="D332" s="495" t="str">
        <f aca="false">Реестр!G354</f>
        <v>Нет</v>
      </c>
      <c r="E332" s="495" t="n">
        <f aca="false">Реестр!I354</f>
        <v>0</v>
      </c>
      <c r="F332" s="497" t="str">
        <f aca="false">Реестр!K354</f>
        <v>8861 2600109</v>
      </c>
      <c r="G332" s="499"/>
      <c r="H332" s="498" t="n">
        <v>1</v>
      </c>
      <c r="I332" s="502" t="n">
        <v>43239</v>
      </c>
      <c r="J332" s="498" t="n">
        <v>1407300047</v>
      </c>
      <c r="K332" s="499"/>
    </row>
    <row r="333" customFormat="false" ht="18.75" hidden="false" customHeight="true" outlineLevel="0" collapsed="false">
      <c r="A333" s="495" t="n">
        <f aca="false">Реестр!A355</f>
        <v>359</v>
      </c>
      <c r="B333" s="495" t="str">
        <f aca="false">Реестр!B355</f>
        <v>Яблоневая</v>
      </c>
      <c r="C333" s="496" t="str">
        <f aca="false">Реестр!C355</f>
        <v>Медведев Виктор Владимирович</v>
      </c>
      <c r="D333" s="495" t="str">
        <f aca="false">Реестр!G355</f>
        <v>н/у</v>
      </c>
      <c r="E333" s="495" t="n">
        <f aca="false">Реестр!I355</f>
        <v>0</v>
      </c>
      <c r="F333" s="497" t="n">
        <f aca="false">Реестр!K355</f>
        <v>89189569162</v>
      </c>
      <c r="G333" s="499"/>
      <c r="H333" s="498" t="n">
        <v>1</v>
      </c>
      <c r="I333" s="500" t="n">
        <v>43029</v>
      </c>
      <c r="J333" s="498" t="n">
        <v>1407300063</v>
      </c>
      <c r="K333" s="499"/>
    </row>
    <row r="334" customFormat="false" ht="18.75" hidden="false" customHeight="true" outlineLevel="0" collapsed="false">
      <c r="A334" s="495" t="n">
        <f aca="false">Реестр!A356</f>
        <v>360</v>
      </c>
      <c r="B334" s="495" t="str">
        <f aca="false">Реестр!B356</f>
        <v>Яблоневая</v>
      </c>
      <c r="C334" s="496" t="str">
        <f aca="false">Реестр!C356</f>
        <v>Белоглазов Вячеслав Александрович</v>
      </c>
      <c r="D334" s="495" t="str">
        <f aca="false">Реестр!G356</f>
        <v>н/у</v>
      </c>
      <c r="E334" s="495" t="n">
        <f aca="false">Реестр!I356</f>
        <v>0</v>
      </c>
      <c r="F334" s="497" t="n">
        <f aca="false">Реестр!K356</f>
        <v>89189477681</v>
      </c>
      <c r="G334" s="499"/>
      <c r="H334" s="498" t="n">
        <v>1</v>
      </c>
      <c r="I334" s="500" t="n">
        <v>43084</v>
      </c>
      <c r="J334" s="498" t="n">
        <v>1407300393</v>
      </c>
      <c r="K334" s="499"/>
    </row>
    <row r="335" customFormat="false" ht="18.75" hidden="false" customHeight="true" outlineLevel="0" collapsed="false">
      <c r="A335" s="495" t="n">
        <f aca="false">Реестр!A357</f>
        <v>361</v>
      </c>
      <c r="B335" s="495" t="str">
        <f aca="false">Реестр!B357</f>
        <v>Яблоневая</v>
      </c>
      <c r="C335" s="496" t="str">
        <f aca="false">Реестр!C357</f>
        <v>Рябцев Денис Валерьевич</v>
      </c>
      <c r="D335" s="495" t="str">
        <f aca="false">Реестр!G357</f>
        <v>н/у</v>
      </c>
      <c r="E335" s="495" t="str">
        <f aca="false">Реестр!I357</f>
        <v>ryabtsev-denis@mail.ru</v>
      </c>
      <c r="F335" s="497" t="n">
        <f aca="false">Реестр!K357</f>
        <v>89189320222</v>
      </c>
      <c r="G335" s="499"/>
      <c r="H335" s="498" t="n">
        <v>1</v>
      </c>
      <c r="I335" s="502" t="n">
        <v>43512</v>
      </c>
      <c r="J335" s="498" t="n">
        <v>1407300394</v>
      </c>
      <c r="K335" s="499"/>
    </row>
    <row r="336" customFormat="false" ht="18.75" hidden="false" customHeight="true" outlineLevel="0" collapsed="false">
      <c r="A336" s="495" t="n">
        <f aca="false">Реестр!A358</f>
        <v>362</v>
      </c>
      <c r="B336" s="495" t="str">
        <f aca="false">Реестр!B358</f>
        <v>Яблоневая</v>
      </c>
      <c r="C336" s="496" t="str">
        <f aca="false">Реестр!C358</f>
        <v>Гудкова Ольга Валерьевна</v>
      </c>
      <c r="D336" s="495" t="str">
        <f aca="false">Реестр!G358</f>
        <v>Да</v>
      </c>
      <c r="E336" s="495" t="str">
        <f aca="false">Реестр!I358</f>
        <v>131206@bk.ru</v>
      </c>
      <c r="F336" s="497" t="n">
        <f aca="false">Реестр!K358</f>
        <v>89222253600</v>
      </c>
      <c r="G336" s="499"/>
      <c r="H336" s="499"/>
      <c r="I336" s="499"/>
      <c r="J336" s="498" t="n">
        <v>1407300395</v>
      </c>
      <c r="K336" s="498" t="s">
        <v>4507</v>
      </c>
    </row>
    <row r="337" customFormat="false" ht="18.75" hidden="false" customHeight="true" outlineLevel="0" collapsed="false">
      <c r="A337" s="495" t="n">
        <f aca="false">Реестр!A359</f>
        <v>363</v>
      </c>
      <c r="B337" s="495" t="str">
        <f aca="false">Реестр!B359</f>
        <v>Яблоневая</v>
      </c>
      <c r="C337" s="496" t="str">
        <f aca="false">Реестр!C359</f>
        <v>Луговская Оксана Александровна</v>
      </c>
      <c r="D337" s="495" t="str">
        <f aca="false">Реестр!G359</f>
        <v>Нет</v>
      </c>
      <c r="E337" s="495" t="n">
        <f aca="false">Реестр!I359</f>
        <v>0</v>
      </c>
      <c r="F337" s="497" t="n">
        <f aca="false">Реестр!K359</f>
        <v>89181353433</v>
      </c>
      <c r="G337" s="498" t="n">
        <v>2</v>
      </c>
      <c r="H337" s="499"/>
      <c r="I337" s="502" t="n">
        <v>43694</v>
      </c>
      <c r="J337" s="498" t="n">
        <v>1407300396</v>
      </c>
      <c r="K337" s="498" t="s">
        <v>4546</v>
      </c>
    </row>
    <row r="338" customFormat="false" ht="18.75" hidden="false" customHeight="true" outlineLevel="0" collapsed="false">
      <c r="A338" s="495" t="n">
        <f aca="false">Реестр!A360</f>
        <v>364</v>
      </c>
      <c r="B338" s="495" t="str">
        <f aca="false">Реестр!B360</f>
        <v>Яблоневая</v>
      </c>
      <c r="C338" s="496" t="str">
        <f aca="false">Реестр!C360</f>
        <v>Леонтьев Анатолий Петрович</v>
      </c>
      <c r="D338" s="495" t="str">
        <f aca="false">Реестр!G360</f>
        <v>Нет</v>
      </c>
      <c r="E338" s="495" t="n">
        <f aca="false">Реестр!I360</f>
        <v>0</v>
      </c>
      <c r="F338" s="497" t="n">
        <f aca="false">Реестр!K360</f>
        <v>89181671089</v>
      </c>
      <c r="G338" s="499"/>
      <c r="H338" s="498" t="n">
        <v>1</v>
      </c>
      <c r="I338" s="524" t="n">
        <v>43176</v>
      </c>
      <c r="J338" s="498" t="n">
        <v>1407300397</v>
      </c>
      <c r="K338" s="499"/>
    </row>
    <row r="339" customFormat="false" ht="18.75" hidden="false" customHeight="true" outlineLevel="0" collapsed="false">
      <c r="A339" s="495" t="n">
        <f aca="false">Реестр!A361</f>
        <v>365</v>
      </c>
      <c r="B339" s="495" t="str">
        <f aca="false">Реестр!B361</f>
        <v>Яблоневая</v>
      </c>
      <c r="C339" s="496" t="str">
        <f aca="false">Реестр!C361</f>
        <v>Акименко Татьяна Викторовна</v>
      </c>
      <c r="D339" s="495" t="str">
        <f aca="false">Реестр!G361</f>
        <v>Нет</v>
      </c>
      <c r="E339" s="495" t="n">
        <f aca="false">Реестр!I361</f>
        <v>0</v>
      </c>
      <c r="F339" s="497" t="n">
        <f aca="false">Реестр!K361</f>
        <v>89649046158</v>
      </c>
      <c r="G339" s="499"/>
      <c r="H339" s="498" t="n">
        <v>1</v>
      </c>
      <c r="I339" s="500" t="n">
        <v>43440</v>
      </c>
      <c r="J339" s="498" t="n">
        <v>1407300101</v>
      </c>
      <c r="K339" s="499"/>
    </row>
    <row r="340" customFormat="false" ht="18.75" hidden="false" customHeight="true" outlineLevel="0" collapsed="false">
      <c r="A340" s="495" t="n">
        <f aca="false">Реестр!A362</f>
        <v>366</v>
      </c>
      <c r="B340" s="495" t="str">
        <f aca="false">Реестр!B362</f>
        <v>Яблоневая</v>
      </c>
      <c r="C340" s="496" t="str">
        <f aca="false">Реестр!C362</f>
        <v>Манатилов Азиддин Рзабекович</v>
      </c>
      <c r="D340" s="495" t="str">
        <f aca="false">Реестр!G362</f>
        <v>Нет</v>
      </c>
      <c r="E340" s="495" t="n">
        <f aca="false">Реестр!I362</f>
        <v>0</v>
      </c>
      <c r="F340" s="497" t="n">
        <f aca="false">Реестр!K362</f>
        <v>89284329672</v>
      </c>
      <c r="G340" s="499"/>
      <c r="H340" s="499"/>
      <c r="I340" s="499"/>
      <c r="J340" s="498" t="n">
        <v>1407300398</v>
      </c>
      <c r="K340" s="498" t="s">
        <v>4507</v>
      </c>
    </row>
    <row r="341" customFormat="false" ht="18.75" hidden="false" customHeight="true" outlineLevel="0" collapsed="false">
      <c r="A341" s="495" t="n">
        <f aca="false">Реестр!A363</f>
        <v>367</v>
      </c>
      <c r="B341" s="495" t="str">
        <f aca="false">Реестр!B363</f>
        <v>Яблоневая</v>
      </c>
      <c r="C341" s="496" t="str">
        <f aca="false">Реестр!C363</f>
        <v>Камыш Лариса Анатольевна</v>
      </c>
      <c r="D341" s="495" t="str">
        <f aca="false">Реестр!G363</f>
        <v>Нет</v>
      </c>
      <c r="E341" s="495" t="str">
        <f aca="false">Реестр!I363</f>
        <v>Alina.kamysh@mail.ru</v>
      </c>
      <c r="F341" s="497" t="n">
        <f aca="false">Реестр!K363</f>
        <v>89615276086</v>
      </c>
      <c r="G341" s="503"/>
      <c r="H341" s="503"/>
      <c r="I341" s="503"/>
      <c r="J341" s="503"/>
      <c r="K341" s="498" t="s">
        <v>4540</v>
      </c>
    </row>
    <row r="342" customFormat="false" ht="18.75" hidden="false" customHeight="true" outlineLevel="0" collapsed="false">
      <c r="A342" s="495" t="n">
        <f aca="false">Реестр!A365</f>
        <v>369</v>
      </c>
      <c r="B342" s="495" t="str">
        <f aca="false">Реестр!B365</f>
        <v>Яблоневая</v>
      </c>
      <c r="C342" s="496" t="str">
        <f aca="false">Реестр!C365</f>
        <v>Буцыкина Алла Архиповна</v>
      </c>
      <c r="D342" s="495" t="str">
        <f aca="false">Реестр!G365</f>
        <v>н/у</v>
      </c>
      <c r="E342" s="495" t="n">
        <f aca="false">Реестр!I365</f>
        <v>0</v>
      </c>
      <c r="F342" s="497" t="n">
        <f aca="false">Реестр!K365</f>
        <v>89615171461</v>
      </c>
      <c r="G342" s="499"/>
      <c r="H342" s="498" t="n">
        <v>1</v>
      </c>
      <c r="I342" s="502" t="n">
        <v>43162</v>
      </c>
      <c r="J342" s="498" t="n">
        <v>1407300399</v>
      </c>
      <c r="K342" s="499"/>
    </row>
    <row r="343" customFormat="false" ht="18.75" hidden="false" customHeight="true" outlineLevel="0" collapsed="false">
      <c r="A343" s="495" t="n">
        <f aca="false">Реестр!A366</f>
        <v>370</v>
      </c>
      <c r="B343" s="495" t="str">
        <f aca="false">Реестр!B366</f>
        <v>Яблоневая</v>
      </c>
      <c r="C343" s="496" t="str">
        <f aca="false">Реестр!C366</f>
        <v>Коренец Юрий Иванович</v>
      </c>
      <c r="D343" s="495" t="str">
        <f aca="false">Реестр!G366</f>
        <v>Нет</v>
      </c>
      <c r="E343" s="495" t="n">
        <f aca="false">Реестр!I366</f>
        <v>0</v>
      </c>
      <c r="F343" s="497" t="n">
        <f aca="false">Реестр!K366</f>
        <v>89530806852</v>
      </c>
      <c r="G343" s="499"/>
      <c r="H343" s="499"/>
      <c r="I343" s="499"/>
      <c r="J343" s="498" t="n">
        <v>1407300400</v>
      </c>
      <c r="K343" s="498" t="s">
        <v>4507</v>
      </c>
    </row>
    <row r="344" customFormat="false" ht="18.75" hidden="false" customHeight="true" outlineLevel="0" collapsed="false">
      <c r="A344" s="495" t="n">
        <f aca="false">Реестр!A367</f>
        <v>371</v>
      </c>
      <c r="B344" s="495" t="str">
        <f aca="false">Реестр!B367</f>
        <v>Яблоневая</v>
      </c>
      <c r="C344" s="496" t="str">
        <f aca="false">Реестр!C367</f>
        <v>Камолов Жавлонбек Жахон Угли</v>
      </c>
      <c r="D344" s="495" t="str">
        <f aca="false">Реестр!G367</f>
        <v>Нет</v>
      </c>
      <c r="E344" s="495" t="n">
        <f aca="false">Реестр!I367</f>
        <v>0</v>
      </c>
      <c r="F344" s="497" t="n">
        <f aca="false">Реестр!K367</f>
        <v>89135194707</v>
      </c>
      <c r="G344" s="498" t="n">
        <v>1</v>
      </c>
      <c r="H344" s="499"/>
      <c r="I344" s="502" t="n">
        <v>43120</v>
      </c>
      <c r="J344" s="498" t="n">
        <v>1407300107</v>
      </c>
      <c r="K344" s="499"/>
    </row>
    <row r="345" customFormat="false" ht="18.75" hidden="false" customHeight="true" outlineLevel="0" collapsed="false">
      <c r="A345" s="495" t="n">
        <f aca="false">Реестр!A368</f>
        <v>372</v>
      </c>
      <c r="B345" s="495" t="str">
        <f aca="false">Реестр!B368</f>
        <v>Яблоневая</v>
      </c>
      <c r="C345" s="496" t="str">
        <f aca="false">Реестр!C368</f>
        <v>Васькова Наталья Николаевна</v>
      </c>
      <c r="D345" s="495" t="str">
        <f aca="false">Реестр!G368</f>
        <v>Да</v>
      </c>
      <c r="E345" s="495" t="str">
        <f aca="false">Реестр!I368</f>
        <v>vasco2008@yandex.ru</v>
      </c>
      <c r="F345" s="497" t="n">
        <f aca="false">Реестр!K368</f>
        <v>89186962223</v>
      </c>
      <c r="G345" s="499"/>
      <c r="H345" s="499"/>
      <c r="I345" s="499"/>
      <c r="J345" s="498" t="n">
        <v>1407300401</v>
      </c>
      <c r="K345" s="498" t="s">
        <v>4507</v>
      </c>
    </row>
    <row r="346" customFormat="false" ht="18.75" hidden="false" customHeight="true" outlineLevel="0" collapsed="false">
      <c r="A346" s="495" t="n">
        <f aca="false">Реестр!A370</f>
        <v>374</v>
      </c>
      <c r="B346" s="495" t="str">
        <f aca="false">Реестр!B370</f>
        <v>Яблоневая</v>
      </c>
      <c r="C346" s="496" t="str">
        <f aca="false">Реестр!C370</f>
        <v>Никуленко Марина Николаевна</v>
      </c>
      <c r="D346" s="495" t="str">
        <f aca="false">Реестр!G370</f>
        <v>Да</v>
      </c>
      <c r="E346" s="495" t="str">
        <f aca="false">Реестр!I370</f>
        <v>boglaeva96@mail.ru</v>
      </c>
      <c r="F346" s="497" t="n">
        <f aca="false">Реестр!K370</f>
        <v>89197361679</v>
      </c>
      <c r="G346" s="498" t="n">
        <v>4</v>
      </c>
      <c r="H346" s="499"/>
      <c r="I346" s="502" t="n">
        <v>44030</v>
      </c>
      <c r="J346" s="498" t="n">
        <v>1407300059</v>
      </c>
      <c r="K346" s="499"/>
    </row>
    <row r="347" customFormat="false" ht="18.75" hidden="false" customHeight="true" outlineLevel="0" collapsed="false">
      <c r="A347" s="495" t="n">
        <f aca="false">Реестр!A371</f>
        <v>375</v>
      </c>
      <c r="B347" s="495" t="str">
        <f aca="false">Реестр!B371</f>
        <v>Яблоневая</v>
      </c>
      <c r="C347" s="496" t="str">
        <f aca="false">Реестр!C371</f>
        <v>Добик Евгения Анатольевна</v>
      </c>
      <c r="D347" s="495" t="str">
        <f aca="false">Реестр!G371</f>
        <v>Сезонно</v>
      </c>
      <c r="E347" s="495" t="str">
        <f aca="false">Реестр!I371</f>
        <v>edobik@mail.ru</v>
      </c>
      <c r="F347" s="497" t="n">
        <f aca="false">Реестр!K371</f>
        <v>89530791447</v>
      </c>
      <c r="G347" s="498" t="n">
        <v>3</v>
      </c>
      <c r="H347" s="499"/>
      <c r="I347" s="502" t="n">
        <v>43131</v>
      </c>
      <c r="J347" s="498" t="n">
        <v>1407300402</v>
      </c>
      <c r="K347" s="499"/>
    </row>
    <row r="348" customFormat="false" ht="18.75" hidden="false" customHeight="true" outlineLevel="0" collapsed="false">
      <c r="A348" s="495" t="n">
        <f aca="false">Реестр!A372</f>
        <v>376</v>
      </c>
      <c r="B348" s="495" t="str">
        <f aca="false">Реестр!B372</f>
        <v>Яблоневая</v>
      </c>
      <c r="C348" s="496" t="str">
        <f aca="false">Реестр!C372</f>
        <v>Кривошеева Ирина Юрьевна</v>
      </c>
      <c r="D348" s="495" t="str">
        <f aca="false">Реестр!G372</f>
        <v>н/у</v>
      </c>
      <c r="E348" s="495" t="str">
        <f aca="false">Реестр!I372</f>
        <v>ira.krivosheeva.59@mail.ru</v>
      </c>
      <c r="F348" s="497" t="n">
        <f aca="false">Реестр!K372</f>
        <v>89284329672</v>
      </c>
      <c r="G348" s="499"/>
      <c r="H348" s="499"/>
      <c r="I348" s="498"/>
      <c r="J348" s="498" t="n">
        <v>1407300403</v>
      </c>
      <c r="K348" s="498" t="s">
        <v>4507</v>
      </c>
    </row>
    <row r="349" customFormat="false" ht="18.75" hidden="false" customHeight="true" outlineLevel="0" collapsed="false">
      <c r="A349" s="495" t="n">
        <f aca="false">Реестр!A373</f>
        <v>377</v>
      </c>
      <c r="B349" s="495" t="str">
        <f aca="false">Реестр!B373</f>
        <v>Яблоневая</v>
      </c>
      <c r="C349" s="496" t="str">
        <f aca="false">Реестр!C373</f>
        <v>Чувилин Сергей Викторович</v>
      </c>
      <c r="D349" s="495" t="str">
        <f aca="false">Реестр!G373</f>
        <v>Нет</v>
      </c>
      <c r="E349" s="495" t="n">
        <f aca="false">Реестр!I373</f>
        <v>0</v>
      </c>
      <c r="F349" s="497" t="n">
        <f aca="false">Реестр!K373</f>
        <v>89183917037</v>
      </c>
      <c r="G349" s="499"/>
      <c r="H349" s="498" t="n">
        <v>1</v>
      </c>
      <c r="I349" s="502" t="n">
        <v>43666</v>
      </c>
      <c r="J349" s="498" t="n">
        <v>1407300088</v>
      </c>
      <c r="K349" s="499"/>
    </row>
    <row r="350" customFormat="false" ht="18.75" hidden="false" customHeight="true" outlineLevel="0" collapsed="false">
      <c r="A350" s="495" t="e">
        <f aca="false">#REF!</f>
        <v>#REF!</v>
      </c>
      <c r="B350" s="495" t="e">
        <f aca="false">#REF!</f>
        <v>#REF!</v>
      </c>
      <c r="C350" s="496" t="e">
        <f aca="false">#REF!</f>
        <v>#REF!</v>
      </c>
      <c r="D350" s="495" t="e">
        <f aca="false">#REF!</f>
        <v>#REF!</v>
      </c>
      <c r="E350" s="495" t="e">
        <f aca="false">#REF!</f>
        <v>#REF!</v>
      </c>
      <c r="F350" s="497" t="e">
        <f aca="false">#REF!</f>
        <v>#REF!</v>
      </c>
      <c r="G350" s="499"/>
      <c r="H350" s="498" t="n">
        <v>1</v>
      </c>
      <c r="I350" s="502" t="n">
        <v>43485</v>
      </c>
      <c r="J350" s="498" t="n">
        <v>1407300404</v>
      </c>
      <c r="K350" s="499"/>
    </row>
    <row r="351" customFormat="false" ht="18.75" hidden="false" customHeight="true" outlineLevel="0" collapsed="false">
      <c r="A351" s="495" t="n">
        <f aca="false">Реестр!A374</f>
        <v>378</v>
      </c>
      <c r="B351" s="495" t="str">
        <f aca="false">Реестр!B374</f>
        <v>Яблоневая</v>
      </c>
      <c r="C351" s="496" t="str">
        <f aca="false">Реестр!C374</f>
        <v>Кривотурова Светлана Васильевна</v>
      </c>
      <c r="D351" s="495" t="str">
        <f aca="false">Реестр!G374</f>
        <v>Да</v>
      </c>
      <c r="E351" s="495" t="str">
        <f aca="false">Реестр!I374</f>
        <v>krivoturova@mail.ru</v>
      </c>
      <c r="F351" s="497" t="n">
        <f aca="false">Реестр!K374</f>
        <v>89618505549</v>
      </c>
      <c r="G351" s="498" t="n">
        <v>4</v>
      </c>
      <c r="H351" s="499"/>
      <c r="I351" s="502" t="n">
        <v>42940</v>
      </c>
      <c r="J351" s="498" t="n">
        <v>1407300125</v>
      </c>
      <c r="K351" s="499"/>
    </row>
    <row r="352" customFormat="false" ht="18.75" hidden="false" customHeight="true" outlineLevel="0" collapsed="false">
      <c r="A352" s="495" t="n">
        <f aca="false">Реестр!A375</f>
        <v>379</v>
      </c>
      <c r="B352" s="495" t="str">
        <f aca="false">Реестр!B375</f>
        <v>Яблоневая</v>
      </c>
      <c r="C352" s="496" t="str">
        <f aca="false">Реестр!C375</f>
        <v>Сладовская Дина Денисовна</v>
      </c>
      <c r="D352" s="495" t="str">
        <f aca="false">Реестр!G375</f>
        <v>Нет</v>
      </c>
      <c r="E352" s="495" t="n">
        <f aca="false">Реестр!I375</f>
        <v>0</v>
      </c>
      <c r="F352" s="497" t="n">
        <f aca="false">Реестр!K375</f>
        <v>89184368317</v>
      </c>
      <c r="G352" s="499"/>
      <c r="H352" s="499"/>
      <c r="I352" s="499"/>
      <c r="J352" s="498" t="n">
        <v>1407300405</v>
      </c>
      <c r="K352" s="498" t="s">
        <v>4507</v>
      </c>
    </row>
    <row r="353" customFormat="false" ht="18.75" hidden="false" customHeight="true" outlineLevel="0" collapsed="false">
      <c r="A353" s="495" t="n">
        <f aca="false">Реестр!A376</f>
        <v>380</v>
      </c>
      <c r="B353" s="495" t="str">
        <f aca="false">Реестр!B376</f>
        <v>Яблоневая</v>
      </c>
      <c r="C353" s="496" t="str">
        <f aca="false">Реестр!C376</f>
        <v>Бойко Дмитрий Сергеевич</v>
      </c>
      <c r="D353" s="495" t="str">
        <f aca="false">Реестр!G376</f>
        <v>Нет</v>
      </c>
      <c r="E353" s="495" t="n">
        <f aca="false">Реестр!I376</f>
        <v>0</v>
      </c>
      <c r="F353" s="497" t="n">
        <f aca="false">Реестр!K376</f>
        <v>89054778636</v>
      </c>
      <c r="G353" s="498" t="n">
        <v>1</v>
      </c>
      <c r="H353" s="499"/>
      <c r="I353" s="502" t="n">
        <v>43140</v>
      </c>
      <c r="J353" s="498" t="n">
        <v>1407300406</v>
      </c>
      <c r="K353" s="499"/>
    </row>
    <row r="354" customFormat="false" ht="18.75" hidden="false" customHeight="true" outlineLevel="0" collapsed="false">
      <c r="A354" s="495" t="n">
        <f aca="false">Реестр!A377</f>
        <v>381</v>
      </c>
      <c r="B354" s="495" t="str">
        <f aca="false">Реестр!B377</f>
        <v>Яблоневая</v>
      </c>
      <c r="C354" s="496" t="str">
        <f aca="false">Реестр!C377</f>
        <v>Фитисова Людмила Александровна</v>
      </c>
      <c r="D354" s="495" t="str">
        <f aca="false">Реестр!G377</f>
        <v>Да</v>
      </c>
      <c r="E354" s="501" t="str">
        <f aca="false">Реестр!I377</f>
        <v>lyudmila.v818@gmail.com</v>
      </c>
      <c r="F354" s="497" t="n">
        <f aca="false">Реестр!K377</f>
        <v>89094579055</v>
      </c>
      <c r="G354" s="499"/>
      <c r="H354" s="499"/>
      <c r="I354" s="499"/>
      <c r="J354" s="498" t="n">
        <v>1407300408</v>
      </c>
      <c r="K354" s="498" t="s">
        <v>4507</v>
      </c>
    </row>
    <row r="355" customFormat="false" ht="18.75" hidden="false" customHeight="true" outlineLevel="0" collapsed="false">
      <c r="A355" s="495" t="n">
        <f aca="false">Реестр!A378</f>
        <v>382</v>
      </c>
      <c r="B355" s="495" t="str">
        <f aca="false">Реестр!B378</f>
        <v>Яблоневая</v>
      </c>
      <c r="C355" s="496" t="str">
        <f aca="false">Реестр!C378</f>
        <v>Халаимова Светлана Васильевна</v>
      </c>
      <c r="D355" s="495" t="str">
        <f aca="false">Реестр!G378</f>
        <v>Да</v>
      </c>
      <c r="E355" s="495" t="str">
        <f aca="false">Реестр!I378</f>
        <v>donskova_SV@mail.ru</v>
      </c>
      <c r="F355" s="497" t="n">
        <f aca="false">Реестр!K378</f>
        <v>89528795749</v>
      </c>
      <c r="G355" s="499"/>
      <c r="H355" s="499"/>
      <c r="I355" s="499"/>
      <c r="J355" s="498" t="n">
        <v>1407300407</v>
      </c>
      <c r="K355" s="498" t="s">
        <v>4507</v>
      </c>
    </row>
    <row r="356" customFormat="false" ht="18.75" hidden="false" customHeight="true" outlineLevel="0" collapsed="false">
      <c r="A356" s="495" t="n">
        <f aca="false">Реестр!A379</f>
        <v>383</v>
      </c>
      <c r="B356" s="495" t="str">
        <f aca="false">Реестр!B379</f>
        <v>Яблоневая</v>
      </c>
      <c r="C356" s="496" t="str">
        <f aca="false">Реестр!C379</f>
        <v>Шуляк Наталья Михайловна</v>
      </c>
      <c r="D356" s="495" t="str">
        <f aca="false">Реестр!G379</f>
        <v>Нет</v>
      </c>
      <c r="E356" s="495" t="n">
        <f aca="false">Реестр!I379</f>
        <v>0</v>
      </c>
      <c r="F356" s="497" t="n">
        <f aca="false">Реестр!K379</f>
        <v>89184515861</v>
      </c>
      <c r="G356" s="499"/>
      <c r="H356" s="499"/>
      <c r="I356" s="499"/>
      <c r="J356" s="498" t="n">
        <v>1407300409</v>
      </c>
      <c r="K356" s="498" t="s">
        <v>4507</v>
      </c>
    </row>
    <row r="357" customFormat="false" ht="18.75" hidden="false" customHeight="true" outlineLevel="0" collapsed="false">
      <c r="A357" s="495" t="n">
        <f aca="false">Реестр!A380</f>
        <v>384</v>
      </c>
      <c r="B357" s="495" t="str">
        <f aca="false">Реестр!B380</f>
        <v>Яблоневая</v>
      </c>
      <c r="C357" s="496" t="str">
        <f aca="false">Реестр!C380</f>
        <v>Шутова Ольга Николаевна</v>
      </c>
      <c r="D357" s="495" t="str">
        <f aca="false">Реестр!G380</f>
        <v>Сезонно</v>
      </c>
      <c r="E357" s="495" t="n">
        <f aca="false">Реестр!I380</f>
        <v>0</v>
      </c>
      <c r="F357" s="497" t="n">
        <f aca="false">Реестр!K380</f>
        <v>89284052221</v>
      </c>
      <c r="G357" s="498" t="n">
        <v>1</v>
      </c>
      <c r="H357" s="499"/>
      <c r="I357" s="502" t="n">
        <v>42966</v>
      </c>
      <c r="J357" s="498" t="n">
        <v>1407300108</v>
      </c>
      <c r="K357" s="499"/>
    </row>
    <row r="358" customFormat="false" ht="18.75" hidden="false" customHeight="true" outlineLevel="0" collapsed="false">
      <c r="A358" s="495" t="n">
        <f aca="false">Реестр!A381</f>
        <v>385</v>
      </c>
      <c r="B358" s="495" t="str">
        <f aca="false">Реестр!B381</f>
        <v>Яблоневая</v>
      </c>
      <c r="C358" s="496" t="str">
        <f aca="false">Реестр!C381</f>
        <v>Чернышов Владислав Александрович</v>
      </c>
      <c r="D358" s="495" t="str">
        <f aca="false">Реестр!G381</f>
        <v>Да</v>
      </c>
      <c r="E358" s="495" t="str">
        <f aca="false">Реестр!I381</f>
        <v>chernishovva@ya.ru</v>
      </c>
      <c r="F358" s="497" t="n">
        <f aca="false">Реестр!K381</f>
        <v>89284400404</v>
      </c>
      <c r="G358" s="499"/>
      <c r="H358" s="498" t="n">
        <v>1</v>
      </c>
      <c r="I358" s="499"/>
      <c r="J358" s="498" t="n">
        <v>1407300126</v>
      </c>
      <c r="K358" s="498" t="s">
        <v>4510</v>
      </c>
    </row>
    <row r="359" customFormat="false" ht="18.75" hidden="false" customHeight="true" outlineLevel="0" collapsed="false">
      <c r="A359" s="495" t="n">
        <f aca="false">Реестр!A382</f>
        <v>386</v>
      </c>
      <c r="B359" s="495" t="str">
        <f aca="false">Реестр!B382</f>
        <v>Яблоневая</v>
      </c>
      <c r="C359" s="496" t="str">
        <f aca="false">Реестр!C382</f>
        <v>Чернышов Владислав Александрович</v>
      </c>
      <c r="D359" s="495" t="str">
        <f aca="false">Реестр!G382</f>
        <v>Да</v>
      </c>
      <c r="E359" s="495" t="str">
        <f aca="false">Реестр!I382</f>
        <v>chernishovva@ya.ru</v>
      </c>
      <c r="F359" s="497" t="n">
        <f aca="false">Реестр!K382</f>
        <v>89284400404</v>
      </c>
      <c r="G359" s="499"/>
      <c r="H359" s="499"/>
      <c r="I359" s="499"/>
      <c r="J359" s="498" t="n">
        <v>1407300410</v>
      </c>
      <c r="K359" s="498" t="s">
        <v>4507</v>
      </c>
    </row>
    <row r="360" customFormat="false" ht="18.75" hidden="false" customHeight="true" outlineLevel="0" collapsed="false">
      <c r="A360" s="495" t="n">
        <f aca="false">Реестр!A383</f>
        <v>387</v>
      </c>
      <c r="B360" s="495" t="str">
        <f aca="false">Реестр!B383</f>
        <v>Зеленая</v>
      </c>
      <c r="C360" s="496" t="str">
        <f aca="false">Реестр!C383</f>
        <v>Бураков Георгий Дмитриевич</v>
      </c>
      <c r="D360" s="495" t="str">
        <f aca="false">Реестр!G383</f>
        <v>Да</v>
      </c>
      <c r="E360" s="495" t="str">
        <f aca="false">Реестр!I383</f>
        <v>burakov53@bk.ru</v>
      </c>
      <c r="F360" s="497" t="n">
        <f aca="false">Реестр!K383</f>
        <v>89184648924</v>
      </c>
      <c r="G360" s="499"/>
      <c r="H360" s="499"/>
      <c r="I360" s="499"/>
      <c r="J360" s="498" t="n">
        <v>1407300411</v>
      </c>
      <c r="K360" s="498" t="s">
        <v>4507</v>
      </c>
    </row>
    <row r="361" customFormat="false" ht="18.75" hidden="false" customHeight="true" outlineLevel="0" collapsed="false">
      <c r="A361" s="495" t="n">
        <f aca="false">Реестр!A384</f>
        <v>388</v>
      </c>
      <c r="B361" s="495" t="str">
        <f aca="false">Реестр!B384</f>
        <v>Зеленая</v>
      </c>
      <c r="C361" s="496" t="str">
        <f aca="false">Реестр!C384</f>
        <v>Гордеева Надежда Ивановна</v>
      </c>
      <c r="D361" s="495" t="str">
        <f aca="false">Реестр!G384</f>
        <v>Нет</v>
      </c>
      <c r="E361" s="495" t="n">
        <f aca="false">Реестр!I384</f>
        <v>0</v>
      </c>
      <c r="F361" s="497" t="n">
        <f aca="false">Реестр!K384</f>
        <v>89181730033</v>
      </c>
      <c r="G361" s="498" t="n">
        <v>2</v>
      </c>
      <c r="H361" s="499"/>
      <c r="I361" s="502" t="n">
        <v>43120</v>
      </c>
      <c r="J361" s="498" t="n">
        <v>1407300412</v>
      </c>
      <c r="K361" s="499"/>
    </row>
    <row r="362" customFormat="false" ht="18.75" hidden="false" customHeight="true" outlineLevel="0" collapsed="false">
      <c r="A362" s="495" t="n">
        <f aca="false">Реестр!A385</f>
        <v>389</v>
      </c>
      <c r="B362" s="495" t="str">
        <f aca="false">Реестр!B385</f>
        <v>Зеленая</v>
      </c>
      <c r="C362" s="496" t="str">
        <f aca="false">Реестр!C385</f>
        <v>Копалкина Наталья Владимировна</v>
      </c>
      <c r="D362" s="495" t="str">
        <f aca="false">Реестр!G385</f>
        <v>Сезонно</v>
      </c>
      <c r="E362" s="495" t="str">
        <f aca="false">Реестр!I385</f>
        <v>Kopalkinv@mail.ru</v>
      </c>
      <c r="F362" s="497" t="n">
        <f aca="false">Реестр!K385</f>
        <v>89184766840</v>
      </c>
      <c r="G362" s="499"/>
      <c r="H362" s="499"/>
      <c r="I362" s="499"/>
      <c r="J362" s="498" t="n">
        <v>1407300413</v>
      </c>
      <c r="K362" s="498" t="s">
        <v>4507</v>
      </c>
    </row>
    <row r="363" customFormat="false" ht="18.75" hidden="false" customHeight="true" outlineLevel="0" collapsed="false">
      <c r="A363" s="495" t="n">
        <f aca="false">Реестр!A386</f>
        <v>390</v>
      </c>
      <c r="B363" s="495" t="str">
        <f aca="false">Реестр!B386</f>
        <v>Зеленая</v>
      </c>
      <c r="C363" s="496" t="str">
        <f aca="false">Реестр!C386</f>
        <v>Дегтярева Вера Николаевна</v>
      </c>
      <c r="D363" s="495" t="str">
        <f aca="false">Реестр!G386</f>
        <v>Нет</v>
      </c>
      <c r="E363" s="495" t="n">
        <f aca="false">Реестр!I386</f>
        <v>0</v>
      </c>
      <c r="F363" s="497" t="n">
        <f aca="false">Реестр!K386</f>
        <v>89086739976</v>
      </c>
      <c r="G363" s="499"/>
      <c r="H363" s="499"/>
      <c r="I363" s="499"/>
      <c r="J363" s="498" t="n">
        <v>1407300585</v>
      </c>
      <c r="K363" s="498" t="s">
        <v>4507</v>
      </c>
    </row>
    <row r="364" customFormat="false" ht="18.75" hidden="false" customHeight="true" outlineLevel="0" collapsed="false">
      <c r="A364" s="495" t="n">
        <f aca="false">Реестр!A387</f>
        <v>391</v>
      </c>
      <c r="B364" s="495" t="str">
        <f aca="false">Реестр!B387</f>
        <v>Зеленая</v>
      </c>
      <c r="C364" s="496" t="str">
        <f aca="false">Реестр!C387</f>
        <v>Дарбинян Иона Енокович </v>
      </c>
      <c r="D364" s="495" t="str">
        <f aca="false">Реестр!G387</f>
        <v>Да</v>
      </c>
      <c r="E364" s="495" t="str">
        <f aca="false">Реестр!I387</f>
        <v>karina.darbinyan1975@gmail.com</v>
      </c>
      <c r="F364" s="497" t="n">
        <f aca="false">Реестр!K387</f>
        <v>89284356940</v>
      </c>
      <c r="G364" s="499"/>
      <c r="H364" s="499"/>
      <c r="I364" s="499"/>
      <c r="J364" s="498" t="n">
        <v>1407300414</v>
      </c>
      <c r="K364" s="498" t="s">
        <v>4507</v>
      </c>
    </row>
    <row r="365" customFormat="false" ht="18.75" hidden="false" customHeight="true" outlineLevel="0" collapsed="false">
      <c r="A365" s="495" t="n">
        <f aca="false">Реестр!A388</f>
        <v>392</v>
      </c>
      <c r="B365" s="495" t="str">
        <f aca="false">Реестр!B388</f>
        <v>Зеленая</v>
      </c>
      <c r="C365" s="496" t="str">
        <f aca="false">Реестр!C388</f>
        <v>Федоренко Надежда Александровна</v>
      </c>
      <c r="D365" s="495" t="str">
        <f aca="false">Реестр!G388</f>
        <v>Да</v>
      </c>
      <c r="E365" s="495" t="str">
        <f aca="false">Реестр!I388</f>
        <v>kitaf@mail.ru</v>
      </c>
      <c r="F365" s="497" t="n">
        <f aca="false">Реестр!K388</f>
        <v>89288421545</v>
      </c>
      <c r="G365" s="499"/>
      <c r="H365" s="498" t="n">
        <v>1</v>
      </c>
      <c r="I365" s="502" t="n">
        <v>43176</v>
      </c>
      <c r="J365" s="498" t="n">
        <v>1407300415</v>
      </c>
      <c r="K365" s="499"/>
    </row>
    <row r="366" customFormat="false" ht="18.75" hidden="false" customHeight="true" outlineLevel="0" collapsed="false">
      <c r="A366" s="495" t="n">
        <f aca="false">Реестр!A389</f>
        <v>393</v>
      </c>
      <c r="B366" s="495" t="str">
        <f aca="false">Реестр!B389</f>
        <v>Зеленая</v>
      </c>
      <c r="C366" s="496" t="str">
        <f aca="false">Реестр!C389</f>
        <v>Загуменная Наталья Николаевна</v>
      </c>
      <c r="D366" s="495" t="str">
        <f aca="false">Реестр!G389</f>
        <v>Нет</v>
      </c>
      <c r="E366" s="495" t="str">
        <f aca="false">Реестр!I389</f>
        <v>kitaf@mail.ru</v>
      </c>
      <c r="F366" s="497" t="n">
        <f aca="false">Реестр!K389</f>
        <v>89604732202</v>
      </c>
      <c r="G366" s="499"/>
      <c r="H366" s="498" t="n">
        <v>1</v>
      </c>
      <c r="I366" s="499"/>
      <c r="J366" s="498" t="n">
        <v>1407300131</v>
      </c>
      <c r="K366" s="498" t="s">
        <v>4510</v>
      </c>
    </row>
    <row r="367" customFormat="false" ht="18.75" hidden="false" customHeight="true" outlineLevel="0" collapsed="false">
      <c r="A367" s="495" t="n">
        <f aca="false">Реестр!A390</f>
        <v>394</v>
      </c>
      <c r="B367" s="495" t="str">
        <f aca="false">Реестр!B390</f>
        <v>Зеленая</v>
      </c>
      <c r="C367" s="496" t="str">
        <f aca="false">Реестр!C390</f>
        <v>Сладовская Дина Денисовна</v>
      </c>
      <c r="D367" s="495" t="str">
        <f aca="false">Реестр!G390</f>
        <v>Нет</v>
      </c>
      <c r="E367" s="495" t="n">
        <f aca="false">Реестр!I390</f>
        <v>0</v>
      </c>
      <c r="F367" s="497" t="n">
        <f aca="false">Реестр!K390</f>
        <v>89184368317</v>
      </c>
      <c r="G367" s="499"/>
      <c r="H367" s="499"/>
      <c r="I367" s="499"/>
      <c r="J367" s="498" t="n">
        <v>1407300416</v>
      </c>
      <c r="K367" s="498" t="s">
        <v>4507</v>
      </c>
    </row>
    <row r="368" customFormat="false" ht="18.75" hidden="false" customHeight="true" outlineLevel="0" collapsed="false">
      <c r="A368" s="495" t="n">
        <f aca="false">Реестр!A391</f>
        <v>395</v>
      </c>
      <c r="B368" s="495" t="str">
        <f aca="false">Реестр!B391</f>
        <v>Зеленая</v>
      </c>
      <c r="C368" s="496" t="str">
        <f aca="false">Реестр!C391</f>
        <v>Прохоров Сергей Николаевич</v>
      </c>
      <c r="D368" s="495" t="str">
        <f aca="false">Реестр!G391</f>
        <v>Нет</v>
      </c>
      <c r="E368" s="495" t="str">
        <f aca="false">Реестр!I391</f>
        <v>5strannik@mail.ru</v>
      </c>
      <c r="F368" s="497" t="n">
        <f aca="false">Реестр!K391</f>
        <v>89184532737</v>
      </c>
      <c r="G368" s="499"/>
      <c r="H368" s="499"/>
      <c r="I368" s="499"/>
      <c r="J368" s="498" t="n">
        <v>1407300417</v>
      </c>
      <c r="K368" s="498" t="s">
        <v>4507</v>
      </c>
    </row>
    <row r="369" customFormat="false" ht="18.75" hidden="false" customHeight="true" outlineLevel="0" collapsed="false">
      <c r="A369" s="495" t="n">
        <f aca="false">Реестр!A392</f>
        <v>396</v>
      </c>
      <c r="B369" s="495" t="str">
        <f aca="false">Реестр!B392</f>
        <v>Зеленая</v>
      </c>
      <c r="C369" s="496" t="str">
        <f aca="false">Реестр!C392</f>
        <v>Стрельникова Екатерина Сергеевна</v>
      </c>
      <c r="D369" s="495" t="str">
        <f aca="false">Реестр!G392</f>
        <v>Да</v>
      </c>
      <c r="E369" s="495" t="str">
        <f aca="false">Реестр!I392</f>
        <v>ket.ket87@rambler.ru</v>
      </c>
      <c r="F369" s="497" t="n">
        <f aca="false">Реестр!K392</f>
        <v>89183471038</v>
      </c>
      <c r="G369" s="499"/>
      <c r="H369" s="498" t="n">
        <v>1</v>
      </c>
      <c r="I369" s="502" t="n">
        <v>44049</v>
      </c>
      <c r="J369" s="498" t="n">
        <v>1407300418</v>
      </c>
      <c r="K369" s="499"/>
    </row>
    <row r="370" customFormat="false" ht="18.75" hidden="false" customHeight="true" outlineLevel="0" collapsed="false">
      <c r="A370" s="495" t="n">
        <f aca="false">Реестр!A393</f>
        <v>397</v>
      </c>
      <c r="B370" s="495" t="str">
        <f aca="false">Реестр!B393</f>
        <v>Зеленая</v>
      </c>
      <c r="C370" s="496" t="str">
        <f aca="false">Реестр!C393</f>
        <v>Чувилина Людмила Петровна</v>
      </c>
      <c r="D370" s="495" t="str">
        <f aca="false">Реестр!G393</f>
        <v>Нет</v>
      </c>
      <c r="E370" s="495" t="n">
        <f aca="false">Реестр!I393</f>
        <v>0</v>
      </c>
      <c r="F370" s="497" t="n">
        <f aca="false">Реестр!K393</f>
        <v>89183215118</v>
      </c>
      <c r="G370" s="499"/>
      <c r="H370" s="498" t="n">
        <v>1</v>
      </c>
      <c r="I370" s="500" t="n">
        <v>43449</v>
      </c>
      <c r="J370" s="498" t="n">
        <v>1407300096</v>
      </c>
      <c r="K370" s="499"/>
    </row>
    <row r="371" customFormat="false" ht="18.75" hidden="false" customHeight="true" outlineLevel="0" collapsed="false">
      <c r="A371" s="495" t="n">
        <f aca="false">Реестр!A394</f>
        <v>398</v>
      </c>
      <c r="B371" s="495" t="str">
        <f aca="false">Реестр!B394</f>
        <v>Зеленая</v>
      </c>
      <c r="C371" s="496" t="str">
        <f aca="false">Реестр!C394</f>
        <v>Ширяева Любовь Ивановна</v>
      </c>
      <c r="D371" s="495" t="str">
        <f aca="false">Реестр!G394</f>
        <v>Нет</v>
      </c>
      <c r="E371" s="495" t="n">
        <f aca="false">Реестр!I394</f>
        <v>0</v>
      </c>
      <c r="F371" s="497" t="n">
        <f aca="false">Реестр!K394</f>
        <v>89528166664</v>
      </c>
      <c r="G371" s="499"/>
      <c r="H371" s="499"/>
      <c r="I371" s="499"/>
      <c r="J371" s="498" t="n">
        <v>1407300419</v>
      </c>
      <c r="K371" s="498" t="s">
        <v>4507</v>
      </c>
    </row>
    <row r="372" customFormat="false" ht="18.75" hidden="false" customHeight="true" outlineLevel="0" collapsed="false">
      <c r="A372" s="495" t="n">
        <f aca="false">Реестр!A395</f>
        <v>399</v>
      </c>
      <c r="B372" s="495" t="str">
        <f aca="false">Реестр!B395</f>
        <v>Зеленая</v>
      </c>
      <c r="C372" s="496" t="str">
        <f aca="false">Реестр!C395</f>
        <v>Христенко Ирина Сергеевна</v>
      </c>
      <c r="D372" s="495" t="str">
        <f aca="false">Реестр!G395</f>
        <v>Да</v>
      </c>
      <c r="E372" s="495" t="str">
        <f aca="false">Реестр!I395</f>
        <v>butterfly_bhf@mail.ru</v>
      </c>
      <c r="F372" s="497" t="n">
        <f aca="false">Реестр!K395</f>
        <v>89034526656</v>
      </c>
      <c r="G372" s="499"/>
      <c r="H372" s="499"/>
      <c r="I372" s="499"/>
      <c r="J372" s="498" t="n">
        <v>1407300420</v>
      </c>
      <c r="K372" s="498" t="s">
        <v>4507</v>
      </c>
    </row>
    <row r="373" customFormat="false" ht="18.75" hidden="false" customHeight="true" outlineLevel="0" collapsed="false">
      <c r="A373" s="495" t="n">
        <f aca="false">Реестр!A396</f>
        <v>400</v>
      </c>
      <c r="B373" s="495" t="str">
        <f aca="false">Реестр!B396</f>
        <v>Зеленая</v>
      </c>
      <c r="C373" s="496" t="str">
        <f aca="false">Реестр!C396</f>
        <v>Предеина Мария Ивановна</v>
      </c>
      <c r="D373" s="495" t="str">
        <f aca="false">Реестр!G396</f>
        <v>н/у</v>
      </c>
      <c r="E373" s="495" t="n">
        <f aca="false">Реестр!I396</f>
        <v>0</v>
      </c>
      <c r="F373" s="497" t="n">
        <f aca="false">Реестр!K396</f>
        <v>89615262707</v>
      </c>
      <c r="G373" s="499"/>
      <c r="H373" s="498" t="n">
        <v>1</v>
      </c>
      <c r="I373" s="502" t="n">
        <v>43128</v>
      </c>
      <c r="J373" s="498" t="n">
        <v>1407300421</v>
      </c>
      <c r="K373" s="499"/>
    </row>
    <row r="374" customFormat="false" ht="18.75" hidden="false" customHeight="true" outlineLevel="0" collapsed="false">
      <c r="A374" s="495" t="n">
        <f aca="false">Реестр!A397</f>
        <v>401</v>
      </c>
      <c r="B374" s="495" t="str">
        <f aca="false">Реестр!B397</f>
        <v>Зеленая</v>
      </c>
      <c r="C374" s="496" t="str">
        <f aca="false">Реестр!C397</f>
        <v>Шебло Наталья Хореновна</v>
      </c>
      <c r="D374" s="495" t="str">
        <f aca="false">Реестр!G397</f>
        <v>Да</v>
      </c>
      <c r="E374" s="495" t="str">
        <f aca="false">Реестр!I397</f>
        <v>sheblo337@yandex.ru</v>
      </c>
      <c r="F374" s="497" t="n">
        <f aca="false">Реестр!K397</f>
        <v>89277984844</v>
      </c>
      <c r="G374" s="498" t="n">
        <v>3</v>
      </c>
      <c r="H374" s="499"/>
      <c r="I374" s="499"/>
      <c r="J374" s="498" t="n">
        <v>1407300086</v>
      </c>
      <c r="K374" s="498" t="s">
        <v>4510</v>
      </c>
    </row>
    <row r="375" customFormat="false" ht="18.75" hidden="false" customHeight="true" outlineLevel="0" collapsed="false">
      <c r="A375" s="495" t="n">
        <f aca="false">Реестр!A398</f>
        <v>402</v>
      </c>
      <c r="B375" s="495" t="str">
        <f aca="false">Реестр!B398</f>
        <v>Зеленая</v>
      </c>
      <c r="C375" s="496" t="str">
        <f aca="false">Реестр!C398</f>
        <v>Гавриленко Наталья Анатольевна</v>
      </c>
      <c r="D375" s="495" t="str">
        <f aca="false">Реестр!G398</f>
        <v>Нет</v>
      </c>
      <c r="E375" s="501" t="str">
        <f aca="false">Реестр!I398</f>
        <v>114vv1941an@mail.ru</v>
      </c>
      <c r="F375" s="497" t="n">
        <f aca="false">Реестр!K398</f>
        <v>89298317379</v>
      </c>
      <c r="G375" s="499"/>
      <c r="H375" s="498" t="n">
        <v>1</v>
      </c>
      <c r="I375" s="502" t="n">
        <v>43239</v>
      </c>
      <c r="J375" s="498" t="n">
        <v>1407300423</v>
      </c>
      <c r="K375" s="499"/>
    </row>
    <row r="376" customFormat="false" ht="18.75" hidden="false" customHeight="true" outlineLevel="0" collapsed="false">
      <c r="A376" s="495" t="n">
        <f aca="false">Реестр!A399</f>
        <v>403</v>
      </c>
      <c r="B376" s="495" t="str">
        <f aca="false">Реестр!B399</f>
        <v>Зеленая</v>
      </c>
      <c r="C376" s="496" t="str">
        <f aca="false">Реестр!C399</f>
        <v>Коренец Елена Геннадьевна</v>
      </c>
      <c r="D376" s="495" t="str">
        <f aca="false">Реестр!G399</f>
        <v>Нет</v>
      </c>
      <c r="E376" s="495" t="n">
        <f aca="false">Реестр!I399</f>
        <v>0</v>
      </c>
      <c r="F376" s="497" t="str">
        <f aca="false">Реестр!K399</f>
        <v>2942007, 89530806852</v>
      </c>
      <c r="G376" s="499"/>
      <c r="H376" s="499"/>
      <c r="I376" s="499"/>
      <c r="J376" s="498" t="n">
        <v>1407300424</v>
      </c>
      <c r="K376" s="498" t="s">
        <v>4507</v>
      </c>
    </row>
    <row r="377" customFormat="false" ht="18.75" hidden="false" customHeight="true" outlineLevel="0" collapsed="false">
      <c r="A377" s="495" t="n">
        <f aca="false">Реестр!A400</f>
        <v>404</v>
      </c>
      <c r="B377" s="495" t="str">
        <f aca="false">Реестр!B400</f>
        <v>Зеленая</v>
      </c>
      <c r="C377" s="496" t="str">
        <f aca="false">Реестр!C400</f>
        <v>Шмакова Ольга Юрьевна</v>
      </c>
      <c r="D377" s="495" t="str">
        <f aca="false">Реестр!G400</f>
        <v>Нет</v>
      </c>
      <c r="E377" s="501" t="str">
        <f aca="false">Реестр!I400</f>
        <v>olga.ihata@yandex.ru</v>
      </c>
      <c r="F377" s="497" t="n">
        <f aca="false">Реестр!K400</f>
        <v>89615185813</v>
      </c>
      <c r="G377" s="499"/>
      <c r="H377" s="498" t="n">
        <v>1</v>
      </c>
      <c r="I377" s="502" t="n">
        <v>43526</v>
      </c>
      <c r="J377" s="498" t="n">
        <v>1407300425</v>
      </c>
      <c r="K377" s="499"/>
    </row>
    <row r="378" customFormat="false" ht="18.75" hidden="false" customHeight="true" outlineLevel="0" collapsed="false">
      <c r="A378" s="495" t="n">
        <f aca="false">Реестр!A401</f>
        <v>405</v>
      </c>
      <c r="B378" s="495" t="str">
        <f aca="false">Реестр!B401</f>
        <v>Зеленая</v>
      </c>
      <c r="C378" s="496" t="str">
        <f aca="false">Реестр!C401</f>
        <v>Кахтюрина Татьяна Александровна</v>
      </c>
      <c r="D378" s="495" t="str">
        <f aca="false">Реестр!G401</f>
        <v>Сезонно</v>
      </c>
      <c r="E378" s="495" t="str">
        <f aca="false">Реестр!I401</f>
        <v>lkakhtyurina@icloud.com</v>
      </c>
      <c r="F378" s="497" t="n">
        <f aca="false">Реестр!K401</f>
        <v>89118226755</v>
      </c>
      <c r="G378" s="499"/>
      <c r="H378" s="499"/>
      <c r="I378" s="499"/>
      <c r="J378" s="498" t="n">
        <v>1407300426</v>
      </c>
      <c r="K378" s="498" t="s">
        <v>4507</v>
      </c>
    </row>
    <row r="379" customFormat="false" ht="18.75" hidden="false" customHeight="true" outlineLevel="0" collapsed="false">
      <c r="A379" s="495" t="n">
        <f aca="false">Реестр!A402</f>
        <v>406</v>
      </c>
      <c r="B379" s="495" t="str">
        <f aca="false">Реестр!B402</f>
        <v>Зеленая</v>
      </c>
      <c r="C379" s="496" t="str">
        <f aca="false">Реестр!C402</f>
        <v>Камыш Лариса Анатольевна</v>
      </c>
      <c r="D379" s="495" t="str">
        <f aca="false">Реестр!G402</f>
        <v>Нет</v>
      </c>
      <c r="E379" s="495" t="str">
        <f aca="false">Реестр!I402</f>
        <v>Alina.kamysh@mail.ru</v>
      </c>
      <c r="F379" s="497" t="n">
        <f aca="false">Реестр!K402</f>
        <v>89615276086</v>
      </c>
      <c r="G379" s="503"/>
      <c r="H379" s="503"/>
      <c r="I379" s="503"/>
      <c r="J379" s="503"/>
      <c r="K379" s="498" t="s">
        <v>4540</v>
      </c>
    </row>
    <row r="380" customFormat="false" ht="18.75" hidden="false" customHeight="true" outlineLevel="0" collapsed="false">
      <c r="A380" s="495" t="n">
        <f aca="false">Реестр!A403</f>
        <v>407</v>
      </c>
      <c r="B380" s="495" t="str">
        <f aca="false">Реестр!B403</f>
        <v>Зеленая</v>
      </c>
      <c r="C380" s="496" t="str">
        <f aca="false">Реестр!C403</f>
        <v>Шахназарян Альбина Ивановна</v>
      </c>
      <c r="D380" s="495" t="str">
        <f aca="false">Реестр!G403</f>
        <v>Сезонно</v>
      </c>
      <c r="E380" s="495" t="n">
        <f aca="false">Реестр!I403</f>
        <v>0</v>
      </c>
      <c r="F380" s="497" t="n">
        <f aca="false">Реестр!K403</f>
        <v>89885277372</v>
      </c>
      <c r="G380" s="499"/>
      <c r="H380" s="499"/>
      <c r="I380" s="500"/>
      <c r="J380" s="498" t="n">
        <v>1407300021</v>
      </c>
      <c r="K380" s="498" t="s">
        <v>4507</v>
      </c>
    </row>
    <row r="381" customFormat="false" ht="18.75" hidden="false" customHeight="true" outlineLevel="0" collapsed="false">
      <c r="A381" s="495" t="n">
        <f aca="false">Реестр!A404</f>
        <v>409</v>
      </c>
      <c r="B381" s="495" t="str">
        <f aca="false">Реестр!B404</f>
        <v>Зеленая</v>
      </c>
      <c r="C381" s="496" t="str">
        <f aca="false">Реестр!C404</f>
        <v>Полкунова Анна Николаевна</v>
      </c>
      <c r="D381" s="495" t="str">
        <f aca="false">Реестр!G404</f>
        <v>Да</v>
      </c>
      <c r="E381" s="495" t="str">
        <f aca="false">Реестр!I404</f>
        <v>annnie81@mail.ru</v>
      </c>
      <c r="F381" s="497" t="n">
        <f aca="false">Реестр!K404</f>
        <v>89616836654</v>
      </c>
      <c r="G381" s="499"/>
      <c r="H381" s="498" t="n">
        <v>1</v>
      </c>
      <c r="I381" s="502" t="n">
        <v>42871</v>
      </c>
      <c r="J381" s="498" t="n">
        <v>1407300081</v>
      </c>
      <c r="K381" s="499"/>
    </row>
    <row r="382" customFormat="false" ht="18.75" hidden="false" customHeight="true" outlineLevel="0" collapsed="false">
      <c r="A382" s="495" t="n">
        <f aca="false">Реестр!A405</f>
        <v>410</v>
      </c>
      <c r="B382" s="495" t="str">
        <f aca="false">Реестр!B405</f>
        <v>Зеленая</v>
      </c>
      <c r="C382" s="496" t="str">
        <f aca="false">Реестр!C405</f>
        <v>Реклинг Ирина Дмитриевна</v>
      </c>
      <c r="D382" s="495" t="str">
        <f aca="false">Реестр!G405</f>
        <v>Да</v>
      </c>
      <c r="E382" s="501" t="str">
        <f aca="false">Реестр!I405</f>
        <v>rekling.ira@mail.ru</v>
      </c>
      <c r="F382" s="497" t="n">
        <f aca="false">Реестр!K405</f>
        <v>89180864290</v>
      </c>
      <c r="G382" s="499"/>
      <c r="H382" s="498" t="n">
        <v>1</v>
      </c>
      <c r="I382" s="502" t="n">
        <v>43512</v>
      </c>
      <c r="J382" s="498" t="n">
        <v>1407300427</v>
      </c>
      <c r="K382" s="499"/>
    </row>
    <row r="383" customFormat="false" ht="18.75" hidden="false" customHeight="true" outlineLevel="0" collapsed="false">
      <c r="A383" s="495" t="n">
        <f aca="false">Реестр!A406</f>
        <v>411</v>
      </c>
      <c r="B383" s="495" t="str">
        <f aca="false">Реестр!B406</f>
        <v>Зеленая</v>
      </c>
      <c r="C383" s="496" t="str">
        <f aca="false">Реестр!C406</f>
        <v>Кобецкой Денис Валерьевич</v>
      </c>
      <c r="D383" s="495" t="str">
        <f aca="false">Реестр!G406</f>
        <v>Да</v>
      </c>
      <c r="E383" s="495" t="str">
        <f aca="false">Реестр!I406</f>
        <v>dkobeckoy@mail.ru</v>
      </c>
      <c r="F383" s="497" t="n">
        <f aca="false">Реестр!K406</f>
        <v>89615064602</v>
      </c>
      <c r="G383" s="499"/>
      <c r="H383" s="498" t="n">
        <v>1</v>
      </c>
      <c r="I383" s="502" t="n">
        <v>43174</v>
      </c>
      <c r="J383" s="498" t="n">
        <v>1407300428</v>
      </c>
      <c r="K383" s="499"/>
    </row>
    <row r="384" customFormat="false" ht="18.75" hidden="false" customHeight="true" outlineLevel="0" collapsed="false">
      <c r="A384" s="495" t="n">
        <f aca="false">Реестр!A407</f>
        <v>412</v>
      </c>
      <c r="B384" s="495" t="str">
        <f aca="false">Реестр!B407</f>
        <v>Зеленая</v>
      </c>
      <c r="C384" s="496" t="str">
        <f aca="false">Реестр!C407</f>
        <v>Левченко Оксана Васильевна (Асатрян Андраник)</v>
      </c>
      <c r="D384" s="495" t="str">
        <f aca="false">Реестр!G407</f>
        <v>Да</v>
      </c>
      <c r="E384" s="495" t="n">
        <f aca="false">Реестр!I407</f>
        <v>0</v>
      </c>
      <c r="F384" s="497" t="str">
        <f aca="false">Реестр!K407</f>
        <v>89180772523, 89897323624</v>
      </c>
      <c r="G384" s="498" t="n">
        <v>2</v>
      </c>
      <c r="H384" s="499"/>
      <c r="I384" s="502" t="n">
        <v>43129</v>
      </c>
      <c r="J384" s="498" t="n">
        <v>1407300429</v>
      </c>
      <c r="K384" s="499"/>
    </row>
    <row r="385" customFormat="false" ht="18.75" hidden="false" customHeight="true" outlineLevel="0" collapsed="false">
      <c r="A385" s="495" t="n">
        <f aca="false">Реестр!A408</f>
        <v>413</v>
      </c>
      <c r="B385" s="495" t="str">
        <f aca="false">Реестр!B408</f>
        <v>Зеленая</v>
      </c>
      <c r="C385" s="496" t="str">
        <f aca="false">Реестр!C408</f>
        <v>Романчева Светлана Викторовна</v>
      </c>
      <c r="D385" s="495" t="str">
        <f aca="false">Реестр!G408</f>
        <v>Сезонно</v>
      </c>
      <c r="E385" s="495" t="str">
        <f aca="false">Реестр!I408</f>
        <v>romancsv@mail.ru</v>
      </c>
      <c r="F385" s="497" t="n">
        <f aca="false">Реестр!K408</f>
        <v>89184623737</v>
      </c>
      <c r="G385" s="499"/>
      <c r="H385" s="498" t="n">
        <v>1</v>
      </c>
      <c r="I385" s="502" t="n">
        <v>43174</v>
      </c>
      <c r="J385" s="498" t="n">
        <v>1407300431</v>
      </c>
      <c r="K385" s="499"/>
    </row>
    <row r="386" customFormat="false" ht="18.75" hidden="false" customHeight="true" outlineLevel="0" collapsed="false">
      <c r="A386" s="495" t="n">
        <f aca="false">Реестр!A409</f>
        <v>414</v>
      </c>
      <c r="B386" s="495" t="str">
        <f aca="false">Реестр!B409</f>
        <v>Зеленая</v>
      </c>
      <c r="C386" s="496" t="str">
        <f aca="false">Реестр!C409</f>
        <v>Титяев Валерий Иванович</v>
      </c>
      <c r="D386" s="495" t="str">
        <f aca="false">Реестр!G409</f>
        <v>Нет</v>
      </c>
      <c r="E386" s="495" t="n">
        <f aca="false">Реестр!I409</f>
        <v>0</v>
      </c>
      <c r="F386" s="497" t="n">
        <f aca="false">Реестр!K409</f>
        <v>89615016190</v>
      </c>
      <c r="G386" s="503"/>
      <c r="H386" s="503"/>
      <c r="I386" s="503"/>
      <c r="J386" s="503"/>
      <c r="K386" s="498" t="s">
        <v>4540</v>
      </c>
    </row>
    <row r="387" customFormat="false" ht="18.75" hidden="false" customHeight="true" outlineLevel="0" collapsed="false">
      <c r="A387" s="495" t="n">
        <f aca="false">Реестр!A410</f>
        <v>415</v>
      </c>
      <c r="B387" s="495" t="str">
        <f aca="false">Реестр!B410</f>
        <v>Зеленая</v>
      </c>
      <c r="C387" s="496" t="str">
        <f aca="false">Реестр!C410</f>
        <v>Наймушина Жанна Георгиевна</v>
      </c>
      <c r="D387" s="495" t="str">
        <f aca="false">Реестр!G410</f>
        <v>Да</v>
      </c>
      <c r="E387" s="495" t="str">
        <f aca="false">Реестр!I410</f>
        <v>zhanna1969g@gmail.com</v>
      </c>
      <c r="F387" s="497" t="n">
        <f aca="false">Реестр!K410</f>
        <v>89180864290</v>
      </c>
      <c r="G387" s="498" t="n">
        <v>1</v>
      </c>
      <c r="H387" s="499"/>
      <c r="I387" s="502" t="n">
        <v>43848</v>
      </c>
      <c r="J387" s="498" t="n">
        <v>1407300433</v>
      </c>
      <c r="K387" s="499"/>
    </row>
    <row r="388" customFormat="false" ht="18.75" hidden="false" customHeight="true" outlineLevel="0" collapsed="false">
      <c r="A388" s="495" t="n">
        <f aca="false">Реестр!A411</f>
        <v>416</v>
      </c>
      <c r="B388" s="495" t="str">
        <f aca="false">Реестр!B411</f>
        <v>Зеленая</v>
      </c>
      <c r="C388" s="496" t="str">
        <f aca="false">Реестр!C411</f>
        <v>Диденко  Тамара Анатольевна</v>
      </c>
      <c r="D388" s="495" t="str">
        <f aca="false">Реестр!G411</f>
        <v>Сезонно</v>
      </c>
      <c r="E388" s="495" t="n">
        <f aca="false">Реестр!I411</f>
        <v>0</v>
      </c>
      <c r="F388" s="497" t="n">
        <f aca="false">Реестр!K411</f>
        <v>89531026804</v>
      </c>
      <c r="G388" s="516" t="n">
        <v>3</v>
      </c>
      <c r="H388" s="517"/>
      <c r="I388" s="518" t="n">
        <v>44156</v>
      </c>
      <c r="J388" s="516" t="n">
        <v>1407300163</v>
      </c>
      <c r="K388" s="498"/>
    </row>
    <row r="389" customFormat="false" ht="18.75" hidden="false" customHeight="true" outlineLevel="0" collapsed="false">
      <c r="A389" s="495" t="n">
        <f aca="false">Реестр!A412</f>
        <v>417</v>
      </c>
      <c r="B389" s="495" t="str">
        <f aca="false">Реестр!B412</f>
        <v>Зеленая</v>
      </c>
      <c r="C389" s="496" t="str">
        <f aca="false">Реестр!C412</f>
        <v>Горбунов Александр Васильевич</v>
      </c>
      <c r="D389" s="495" t="str">
        <f aca="false">Реестр!G412</f>
        <v>Сезонно</v>
      </c>
      <c r="E389" s="495" t="n">
        <f aca="false">Реестр!I412</f>
        <v>0</v>
      </c>
      <c r="F389" s="497" t="n">
        <f aca="false">Реестр!K412</f>
        <v>89182683134</v>
      </c>
      <c r="G389" s="499"/>
      <c r="H389" s="498" t="n">
        <v>1</v>
      </c>
      <c r="I389" s="502" t="n">
        <v>43148</v>
      </c>
      <c r="J389" s="498" t="n">
        <v>1407300434</v>
      </c>
      <c r="K389" s="499"/>
    </row>
    <row r="390" customFormat="false" ht="18.75" hidden="false" customHeight="true" outlineLevel="0" collapsed="false">
      <c r="A390" s="495" t="n">
        <f aca="false">Реестр!A413</f>
        <v>418</v>
      </c>
      <c r="B390" s="495" t="str">
        <f aca="false">Реестр!B413</f>
        <v>Зеленая</v>
      </c>
      <c r="C390" s="496" t="str">
        <f aca="false">Реестр!C413</f>
        <v>Петухов Николай Иванович</v>
      </c>
      <c r="D390" s="495" t="str">
        <f aca="false">Реестр!G413</f>
        <v>Нет</v>
      </c>
      <c r="E390" s="495" t="n">
        <f aca="false">Реестр!I413</f>
        <v>0</v>
      </c>
      <c r="F390" s="497" t="n">
        <f aca="false">Реестр!K413</f>
        <v>89182920235</v>
      </c>
      <c r="G390" s="499"/>
      <c r="H390" s="498" t="n">
        <v>1</v>
      </c>
      <c r="I390" s="502" t="n">
        <v>43211</v>
      </c>
      <c r="J390" s="498" t="n">
        <v>1407300435</v>
      </c>
      <c r="K390" s="499"/>
    </row>
    <row r="391" customFormat="false" ht="18.75" hidden="false" customHeight="true" outlineLevel="0" collapsed="false">
      <c r="A391" s="495" t="n">
        <f aca="false">Реестр!A414</f>
        <v>419</v>
      </c>
      <c r="B391" s="495" t="str">
        <f aca="false">Реестр!B414</f>
        <v>Зеленая</v>
      </c>
      <c r="C391" s="496" t="str">
        <f aca="false">Реестр!C414</f>
        <v>Юркулиев Расим Абдулзагирович</v>
      </c>
      <c r="D391" s="495" t="str">
        <f aca="false">Реестр!G414</f>
        <v>Нет</v>
      </c>
      <c r="E391" s="495" t="str">
        <f aca="false">Реестр!I414</f>
        <v>ladasport3@mail.ru</v>
      </c>
      <c r="F391" s="497" t="n">
        <f aca="false">Реестр!K414</f>
        <v>89181603880</v>
      </c>
      <c r="G391" s="498" t="n">
        <v>1</v>
      </c>
      <c r="H391" s="499"/>
      <c r="I391" s="502" t="n">
        <v>43129</v>
      </c>
      <c r="J391" s="498" t="n">
        <v>1407300436</v>
      </c>
      <c r="K391" s="499"/>
    </row>
    <row r="392" customFormat="false" ht="18.75" hidden="false" customHeight="true" outlineLevel="0" collapsed="false">
      <c r="A392" s="495" t="n">
        <f aca="false">Реестр!A415</f>
        <v>420</v>
      </c>
      <c r="B392" s="495" t="str">
        <f aca="false">Реестр!B415</f>
        <v>Зеленая</v>
      </c>
      <c r="C392" s="496" t="str">
        <f aca="false">Реестр!C415</f>
        <v>Левченко Анатолий Иванович</v>
      </c>
      <c r="D392" s="495" t="str">
        <f aca="false">Реестр!G415</f>
        <v>Нет</v>
      </c>
      <c r="E392" s="495" t="n">
        <f aca="false">Реестр!I415</f>
        <v>0</v>
      </c>
      <c r="F392" s="497" t="n">
        <f aca="false">Реестр!K415</f>
        <v>89182404613</v>
      </c>
      <c r="G392" s="499"/>
      <c r="H392" s="499"/>
      <c r="I392" s="499"/>
      <c r="J392" s="498" t="n">
        <v>1407300437</v>
      </c>
      <c r="K392" s="498" t="s">
        <v>4507</v>
      </c>
    </row>
    <row r="393" customFormat="false" ht="18.75" hidden="false" customHeight="true" outlineLevel="0" collapsed="false">
      <c r="A393" s="495" t="n">
        <f aca="false">Реестр!A416</f>
        <v>421</v>
      </c>
      <c r="B393" s="495" t="str">
        <f aca="false">Реестр!B416</f>
        <v>Зеленая</v>
      </c>
      <c r="C393" s="496" t="str">
        <f aca="false">Реестр!C416</f>
        <v>Юдин Александр Александрович</v>
      </c>
      <c r="D393" s="495" t="str">
        <f aca="false">Реестр!G416</f>
        <v>Нет</v>
      </c>
      <c r="E393" s="495" t="n">
        <f aca="false">Реестр!I416</f>
        <v>0</v>
      </c>
      <c r="F393" s="497" t="n">
        <f aca="false">Реестр!K416</f>
        <v>89181753245</v>
      </c>
      <c r="G393" s="498" t="n">
        <v>1</v>
      </c>
      <c r="H393" s="499"/>
      <c r="I393" s="500" t="n">
        <v>43085</v>
      </c>
      <c r="J393" s="498" t="n">
        <v>1407300078</v>
      </c>
      <c r="K393" s="499"/>
    </row>
    <row r="394" customFormat="false" ht="18.75" hidden="false" customHeight="true" outlineLevel="0" collapsed="false">
      <c r="A394" s="495" t="n">
        <f aca="false">Реестр!A417</f>
        <v>422</v>
      </c>
      <c r="B394" s="495" t="str">
        <f aca="false">Реестр!B417</f>
        <v>Зеленая</v>
      </c>
      <c r="C394" s="496" t="str">
        <f aca="false">Реестр!C417</f>
        <v>Абрамкин Сергей Борисович</v>
      </c>
      <c r="D394" s="495" t="str">
        <f aca="false">Реестр!G417</f>
        <v>Да</v>
      </c>
      <c r="E394" s="495" t="str">
        <f aca="false">Реестр!I417</f>
        <v>abramkinsb@mail.ru</v>
      </c>
      <c r="F394" s="497" t="n">
        <f aca="false">Реестр!K417</f>
        <v>89186258044</v>
      </c>
      <c r="G394" s="499"/>
      <c r="H394" s="498" t="n">
        <v>1</v>
      </c>
      <c r="I394" s="502" t="n">
        <v>43139</v>
      </c>
      <c r="J394" s="498" t="n">
        <v>1407300600</v>
      </c>
      <c r="K394" s="499"/>
    </row>
    <row r="395" customFormat="false" ht="18.75" hidden="false" customHeight="true" outlineLevel="0" collapsed="false">
      <c r="A395" s="495" t="n">
        <f aca="false">Реестр!A418</f>
        <v>423</v>
      </c>
      <c r="B395" s="495" t="str">
        <f aca="false">Реестр!B418</f>
        <v>Зеленая</v>
      </c>
      <c r="C395" s="496" t="str">
        <f aca="false">Реестр!C418</f>
        <v>Кузуберда Александр Сергеевич</v>
      </c>
      <c r="D395" s="495" t="str">
        <f aca="false">Реестр!G418</f>
        <v>Да</v>
      </c>
      <c r="E395" s="501" t="str">
        <f aca="false">Реестр!I418</f>
        <v>comvel.ru@mail.ru</v>
      </c>
      <c r="F395" s="497" t="n">
        <f aca="false">Реестр!K418</f>
        <v>89531106778</v>
      </c>
      <c r="G395" s="499"/>
      <c r="H395" s="498" t="n">
        <v>1</v>
      </c>
      <c r="I395" s="502" t="n">
        <v>43603</v>
      </c>
      <c r="J395" s="498" t="n">
        <v>1407300129</v>
      </c>
      <c r="K395" s="499"/>
    </row>
    <row r="396" customFormat="false" ht="18.75" hidden="false" customHeight="true" outlineLevel="0" collapsed="false">
      <c r="A396" s="495" t="n">
        <f aca="false">Реестр!A420</f>
        <v>425</v>
      </c>
      <c r="B396" s="495" t="str">
        <f aca="false">Реестр!B420</f>
        <v>Зеленая</v>
      </c>
      <c r="C396" s="496" t="str">
        <f aca="false">Реестр!C420</f>
        <v>Глазков Александр Леонидович</v>
      </c>
      <c r="D396" s="495" t="str">
        <f aca="false">Реестр!G420</f>
        <v>Нет</v>
      </c>
      <c r="E396" s="495" t="n">
        <f aca="false">Реестр!I420</f>
        <v>0</v>
      </c>
      <c r="F396" s="497" t="n">
        <f aca="false">Реестр!K420</f>
        <v>89528544043</v>
      </c>
      <c r="G396" s="499"/>
      <c r="H396" s="498" t="n">
        <v>1</v>
      </c>
      <c r="I396" s="502" t="n">
        <v>43603</v>
      </c>
      <c r="J396" s="498" t="n">
        <v>1407300128</v>
      </c>
      <c r="K396" s="499"/>
    </row>
    <row r="397" customFormat="false" ht="18.75" hidden="false" customHeight="true" outlineLevel="0" collapsed="false">
      <c r="A397" s="495" t="n">
        <f aca="false">Реестр!A421</f>
        <v>426</v>
      </c>
      <c r="B397" s="495" t="str">
        <f aca="false">Реестр!B421</f>
        <v>Зеленая</v>
      </c>
      <c r="C397" s="496" t="str">
        <f aca="false">Реестр!C421</f>
        <v>Баскакова Наталья Геннадьевна</v>
      </c>
      <c r="D397" s="495" t="str">
        <f aca="false">Реестр!G421</f>
        <v>Нет</v>
      </c>
      <c r="E397" s="495" t="n">
        <f aca="false">Реестр!I421</f>
        <v>0</v>
      </c>
      <c r="F397" s="497" t="n">
        <f aca="false">Реестр!K421</f>
        <v>89286639158</v>
      </c>
      <c r="G397" s="498" t="n">
        <v>3</v>
      </c>
      <c r="H397" s="499"/>
      <c r="I397" s="500" t="n">
        <v>43085</v>
      </c>
      <c r="J397" s="498" t="n">
        <v>1407300106</v>
      </c>
      <c r="K397" s="498" t="s">
        <v>4547</v>
      </c>
    </row>
    <row r="398" customFormat="false" ht="18.75" hidden="false" customHeight="true" outlineLevel="0" collapsed="false">
      <c r="A398" s="495" t="n">
        <f aca="false">Реестр!A422</f>
        <v>427</v>
      </c>
      <c r="B398" s="495" t="str">
        <f aca="false">Реестр!B422</f>
        <v>Зеленая</v>
      </c>
      <c r="C398" s="496" t="str">
        <f aca="false">Реестр!C422</f>
        <v>Шадрин Геннадий Иванович</v>
      </c>
      <c r="D398" s="495" t="str">
        <f aca="false">Реестр!G422</f>
        <v>Нет</v>
      </c>
      <c r="E398" s="495" t="n">
        <f aca="false">Реестр!I422</f>
        <v>0</v>
      </c>
      <c r="F398" s="497" t="n">
        <f aca="false">Реестр!K422</f>
        <v>89286639158</v>
      </c>
      <c r="G398" s="498" t="n">
        <v>2</v>
      </c>
      <c r="H398" s="499"/>
      <c r="I398" s="502" t="n">
        <v>43512</v>
      </c>
      <c r="J398" s="498" t="n">
        <v>1407300439</v>
      </c>
      <c r="K398" s="499"/>
    </row>
    <row r="399" customFormat="false" ht="18.75" hidden="false" customHeight="true" outlineLevel="0" collapsed="false">
      <c r="A399" s="495" t="n">
        <f aca="false">Реестр!A423</f>
        <v>428</v>
      </c>
      <c r="B399" s="495" t="str">
        <f aca="false">Реестр!B423</f>
        <v>Зеленая</v>
      </c>
      <c r="C399" s="496" t="str">
        <f aca="false">Реестр!C423</f>
        <v>Балашова Светлана Геннадьевна</v>
      </c>
      <c r="D399" s="495" t="str">
        <f aca="false">Реестр!G423</f>
        <v>Нет</v>
      </c>
      <c r="E399" s="495" t="str">
        <f aca="false">Реестр!I423</f>
        <v>sv16066@mail.ru</v>
      </c>
      <c r="F399" s="497" t="n">
        <f aca="false">Реестр!K423</f>
        <v>89296697889</v>
      </c>
      <c r="G399" s="499"/>
      <c r="H399" s="498" t="n">
        <v>1</v>
      </c>
      <c r="I399" s="502" t="n">
        <v>43632</v>
      </c>
      <c r="J399" s="498" t="n">
        <v>1407300441</v>
      </c>
      <c r="K399" s="499"/>
    </row>
    <row r="400" customFormat="false" ht="18.75" hidden="false" customHeight="true" outlineLevel="0" collapsed="false">
      <c r="A400" s="495" t="n">
        <f aca="false">Реестр!A424</f>
        <v>429</v>
      </c>
      <c r="B400" s="495" t="str">
        <f aca="false">Реестр!B424</f>
        <v>Зеленая</v>
      </c>
      <c r="C400" s="496" t="str">
        <f aca="false">Реестр!C424</f>
        <v>Редько Юлия Викторовна</v>
      </c>
      <c r="D400" s="495" t="str">
        <f aca="false">Реестр!G424</f>
        <v>Сезонно</v>
      </c>
      <c r="E400" s="501" t="str">
        <f aca="false">Реестр!I424</f>
        <v>kiralite07@gmail.com</v>
      </c>
      <c r="F400" s="497" t="n">
        <f aca="false">Реестр!K424</f>
        <v>89528619212</v>
      </c>
      <c r="G400" s="499"/>
      <c r="H400" s="498" t="n">
        <v>1</v>
      </c>
      <c r="I400" s="502" t="n">
        <v>43138</v>
      </c>
      <c r="J400" s="498" t="n">
        <v>1407300432</v>
      </c>
      <c r="K400" s="499"/>
    </row>
    <row r="401" customFormat="false" ht="18.75" hidden="false" customHeight="true" outlineLevel="0" collapsed="false">
      <c r="A401" s="495" t="n">
        <f aca="false">Реестр!A425</f>
        <v>430</v>
      </c>
      <c r="B401" s="495" t="str">
        <f aca="false">Реестр!B425</f>
        <v>Зеленая</v>
      </c>
      <c r="C401" s="496" t="str">
        <f aca="false">Реестр!C425</f>
        <v>Брецкая Марина Григорьевна</v>
      </c>
      <c r="D401" s="495" t="str">
        <f aca="false">Реестр!G425</f>
        <v>Да</v>
      </c>
      <c r="E401" s="495" t="str">
        <f aca="false">Реестр!I425</f>
        <v>Marfo4ka17@mail.ru</v>
      </c>
      <c r="F401" s="497" t="n">
        <f aca="false">Реестр!K425</f>
        <v>89615050950</v>
      </c>
      <c r="G401" s="499"/>
      <c r="H401" s="498" t="n">
        <v>1</v>
      </c>
      <c r="I401" s="502" t="n">
        <v>43122</v>
      </c>
      <c r="J401" s="498" t="n">
        <v>1407300440</v>
      </c>
      <c r="K401" s="499"/>
    </row>
    <row r="402" customFormat="false" ht="18.75" hidden="false" customHeight="true" outlineLevel="0" collapsed="false">
      <c r="A402" s="495" t="n">
        <f aca="false">Реестр!A426</f>
        <v>431</v>
      </c>
      <c r="B402" s="495" t="str">
        <f aca="false">Реестр!B426</f>
        <v>Зеленая</v>
      </c>
      <c r="C402" s="496" t="str">
        <f aca="false">Реестр!C426</f>
        <v>Любимова Анна Николаевна</v>
      </c>
      <c r="D402" s="495" t="str">
        <f aca="false">Реестр!G426</f>
        <v>Да</v>
      </c>
      <c r="E402" s="495" t="n">
        <f aca="false">Реестр!I426</f>
        <v>0</v>
      </c>
      <c r="F402" s="497" t="n">
        <f aca="false">Реестр!K426</f>
        <v>89181472811</v>
      </c>
      <c r="G402" s="498" t="n">
        <v>3</v>
      </c>
      <c r="H402" s="499"/>
      <c r="I402" s="502" t="n">
        <v>43122</v>
      </c>
      <c r="J402" s="498" t="n">
        <v>1407300442</v>
      </c>
      <c r="K402" s="499"/>
    </row>
    <row r="403" customFormat="false" ht="18.75" hidden="false" customHeight="true" outlineLevel="0" collapsed="false">
      <c r="A403" s="495" t="n">
        <f aca="false">Реестр!A427</f>
        <v>432</v>
      </c>
      <c r="B403" s="495" t="str">
        <f aca="false">Реестр!B427</f>
        <v>Зеленая</v>
      </c>
      <c r="C403" s="496" t="str">
        <f aca="false">Реестр!C427</f>
        <v>Любимова Анна Николаевна</v>
      </c>
      <c r="D403" s="495" t="str">
        <f aca="false">Реестр!G427</f>
        <v>Да</v>
      </c>
      <c r="E403" s="495" t="n">
        <f aca="false">Реестр!I427</f>
        <v>0</v>
      </c>
      <c r="F403" s="497" t="n">
        <f aca="false">Реестр!K427</f>
        <v>89181472811</v>
      </c>
      <c r="G403" s="499"/>
      <c r="H403" s="498" t="n">
        <v>1</v>
      </c>
      <c r="I403" s="502" t="n">
        <v>43139</v>
      </c>
      <c r="J403" s="498" t="n">
        <v>1407300300</v>
      </c>
      <c r="K403" s="499"/>
    </row>
    <row r="404" customFormat="false" ht="18.75" hidden="false" customHeight="true" outlineLevel="0" collapsed="false">
      <c r="A404" s="495" t="n">
        <f aca="false">Реестр!A428</f>
        <v>433</v>
      </c>
      <c r="B404" s="495" t="str">
        <f aca="false">Реестр!B428</f>
        <v>Зеленая</v>
      </c>
      <c r="C404" s="496" t="str">
        <f aca="false">Реестр!C428</f>
        <v>Фараджева Виктория Дмитриевна</v>
      </c>
      <c r="D404" s="495" t="str">
        <f aca="false">Реестр!G428</f>
        <v>Нет</v>
      </c>
      <c r="E404" s="495" t="str">
        <f aca="false">Реестр!I428</f>
        <v>Superslxazova@mail,ru</v>
      </c>
      <c r="F404" s="497" t="n">
        <f aca="false">Реестр!K428</f>
        <v>89153242830</v>
      </c>
      <c r="G404" s="499"/>
      <c r="H404" s="498" t="n">
        <v>1</v>
      </c>
      <c r="I404" s="502" t="n">
        <v>43216</v>
      </c>
      <c r="J404" s="498" t="n">
        <v>1407300443</v>
      </c>
      <c r="K404" s="499"/>
    </row>
    <row r="405" customFormat="false" ht="18.75" hidden="false" customHeight="true" outlineLevel="0" collapsed="false">
      <c r="A405" s="495" t="n">
        <f aca="false">Реестр!A429</f>
        <v>434</v>
      </c>
      <c r="B405" s="495" t="str">
        <f aca="false">Реестр!B429</f>
        <v>Зеленая</v>
      </c>
      <c r="C405" s="496" t="str">
        <f aca="false">Реестр!C429</f>
        <v>Мирзоев Хаким Сайвалиевич</v>
      </c>
      <c r="D405" s="495" t="str">
        <f aca="false">Реестр!G429</f>
        <v>Да</v>
      </c>
      <c r="E405" s="495" t="n">
        <f aca="false">Реестр!I429</f>
        <v>0</v>
      </c>
      <c r="F405" s="497" t="n">
        <f aca="false">Реестр!K429</f>
        <v>89615134542</v>
      </c>
      <c r="G405" s="499"/>
      <c r="H405" s="499"/>
      <c r="I405" s="499"/>
      <c r="J405" s="498" t="n">
        <v>1407300444</v>
      </c>
      <c r="K405" s="498" t="s">
        <v>4507</v>
      </c>
    </row>
    <row r="406" customFormat="false" ht="18.75" hidden="false" customHeight="true" outlineLevel="0" collapsed="false">
      <c r="A406" s="495" t="n">
        <f aca="false">Реестр!A430</f>
        <v>435</v>
      </c>
      <c r="B406" s="495" t="str">
        <f aca="false">Реестр!B430</f>
        <v>Зеленая</v>
      </c>
      <c r="C406" s="496" t="str">
        <f aca="false">Реестр!C430</f>
        <v>Траскунова Елена Валентиновна</v>
      </c>
      <c r="D406" s="495" t="str">
        <f aca="false">Реестр!G430</f>
        <v>Нет</v>
      </c>
      <c r="E406" s="495" t="str">
        <f aca="false">Реестр!I430</f>
        <v>alisavasilisa623@gmail.com</v>
      </c>
      <c r="F406" s="497" t="n">
        <f aca="false">Реестр!K430</f>
        <v>89384284051</v>
      </c>
      <c r="G406" s="499"/>
      <c r="H406" s="498" t="n">
        <v>1</v>
      </c>
      <c r="I406" s="500" t="n">
        <v>43757</v>
      </c>
      <c r="J406" s="498" t="n">
        <v>1407300445</v>
      </c>
      <c r="K406" s="499"/>
    </row>
    <row r="407" customFormat="false" ht="18.75" hidden="false" customHeight="true" outlineLevel="0" collapsed="false">
      <c r="A407" s="495" t="n">
        <f aca="false">Реестр!A431</f>
        <v>436</v>
      </c>
      <c r="B407" s="495" t="str">
        <f aca="false">Реестр!B431</f>
        <v>Зеленая</v>
      </c>
      <c r="C407" s="496" t="str">
        <f aca="false">Реестр!C431</f>
        <v>Колот Елена Андреевна</v>
      </c>
      <c r="D407" s="495" t="str">
        <f aca="false">Реестр!G431</f>
        <v>Нет</v>
      </c>
      <c r="E407" s="495" t="n">
        <f aca="false">Реестр!I431</f>
        <v>0</v>
      </c>
      <c r="F407" s="497" t="n">
        <f aca="false">Реестр!K431</f>
        <v>89189541457</v>
      </c>
      <c r="G407" s="499"/>
      <c r="H407" s="498" t="n">
        <v>1</v>
      </c>
      <c r="I407" s="502" t="n">
        <v>43157</v>
      </c>
      <c r="J407" s="498" t="n">
        <v>1407300066</v>
      </c>
      <c r="K407" s="499"/>
    </row>
    <row r="408" customFormat="false" ht="18.75" hidden="false" customHeight="true" outlineLevel="0" collapsed="false">
      <c r="A408" s="495" t="n">
        <f aca="false">Реестр!A432</f>
        <v>437</v>
      </c>
      <c r="B408" s="495" t="str">
        <f aca="false">Реестр!B432</f>
        <v>Зеленая</v>
      </c>
      <c r="C408" s="496" t="str">
        <f aca="false">Реестр!C432</f>
        <v>Ямщиков Александр Геннадьевич</v>
      </c>
      <c r="D408" s="495" t="str">
        <f aca="false">Реестр!G432</f>
        <v>Да</v>
      </c>
      <c r="E408" s="501" t="str">
        <f aca="false">Реестр!I432</f>
        <v>yamshchikov.14@mail.ru</v>
      </c>
      <c r="F408" s="497" t="n">
        <f aca="false">Реестр!K432</f>
        <v>89180845454</v>
      </c>
      <c r="G408" s="499"/>
      <c r="H408" s="499"/>
      <c r="I408" s="499"/>
      <c r="J408" s="498" t="n">
        <v>1407300446</v>
      </c>
      <c r="K408" s="498" t="s">
        <v>4507</v>
      </c>
    </row>
    <row r="409" customFormat="false" ht="18.75" hidden="false" customHeight="true" outlineLevel="0" collapsed="false">
      <c r="A409" s="495" t="e">
        <f aca="false">#REF!</f>
        <v>#REF!</v>
      </c>
      <c r="B409" s="495" t="e">
        <f aca="false">#REF!</f>
        <v>#REF!</v>
      </c>
      <c r="C409" s="496" t="e">
        <f aca="false">#REF!</f>
        <v>#REF!</v>
      </c>
      <c r="D409" s="495" t="e">
        <f aca="false">#REF!</f>
        <v>#REF!</v>
      </c>
      <c r="E409" s="501" t="e">
        <f aca="false">#REF!</f>
        <v>#REF!</v>
      </c>
      <c r="F409" s="497" t="e">
        <f aca="false">#REF!</f>
        <v>#REF!</v>
      </c>
      <c r="G409" s="498" t="n">
        <v>1</v>
      </c>
      <c r="H409" s="499"/>
      <c r="I409" s="502" t="n">
        <v>43876</v>
      </c>
      <c r="J409" s="498" t="n">
        <v>1407300447</v>
      </c>
      <c r="K409" s="499"/>
    </row>
    <row r="410" customFormat="false" ht="18.75" hidden="false" customHeight="true" outlineLevel="0" collapsed="false">
      <c r="A410" s="495" t="n">
        <f aca="false">Реестр!A433</f>
        <v>438</v>
      </c>
      <c r="B410" s="495" t="str">
        <f aca="false">Реестр!B433</f>
        <v>Зеленая</v>
      </c>
      <c r="C410" s="496" t="str">
        <f aca="false">Реестр!C433</f>
        <v>Гужов Игорь Викторович</v>
      </c>
      <c r="D410" s="495" t="str">
        <f aca="false">Реестр!G433</f>
        <v>Нет</v>
      </c>
      <c r="E410" s="501" t="str">
        <f aca="false">Реестр!I433</f>
        <v>igor.guzhov.68@mail.ru</v>
      </c>
      <c r="F410" s="497" t="n">
        <f aca="false">Реестр!K433</f>
        <v>89183615032</v>
      </c>
      <c r="G410" s="499"/>
      <c r="H410" s="499"/>
      <c r="I410" s="502" t="n">
        <v>43239</v>
      </c>
      <c r="J410" s="498" t="n">
        <v>1407300448</v>
      </c>
      <c r="K410" s="499"/>
    </row>
    <row r="411" customFormat="false" ht="18.75" hidden="false" customHeight="true" outlineLevel="0" collapsed="false">
      <c r="A411" s="495" t="n">
        <f aca="false">Реестр!A434</f>
        <v>439</v>
      </c>
      <c r="B411" s="495" t="str">
        <f aca="false">Реестр!B434</f>
        <v>Зеленая</v>
      </c>
      <c r="C411" s="496" t="str">
        <f aca="false">Реестр!C434</f>
        <v>Карпачева Наталья Владимировна</v>
      </c>
      <c r="D411" s="495" t="str">
        <f aca="false">Реестр!G434</f>
        <v>Нет</v>
      </c>
      <c r="E411" s="495" t="str">
        <f aca="false">Реестр!I434</f>
        <v>maxim_karpachev13@mail.ru</v>
      </c>
      <c r="F411" s="497" t="n">
        <f aca="false">Реестр!K434</f>
        <v>89183513894</v>
      </c>
      <c r="G411" s="499"/>
      <c r="H411" s="498" t="n">
        <v>1</v>
      </c>
      <c r="I411" s="499"/>
      <c r="J411" s="498" t="n">
        <v>1407300074</v>
      </c>
      <c r="K411" s="498" t="s">
        <v>4548</v>
      </c>
    </row>
    <row r="412" customFormat="false" ht="18.75" hidden="false" customHeight="true" outlineLevel="0" collapsed="false">
      <c r="A412" s="495" t="n">
        <f aca="false">Реестр!A435</f>
        <v>440</v>
      </c>
      <c r="B412" s="495" t="str">
        <f aca="false">Реестр!B435</f>
        <v>Зеленая</v>
      </c>
      <c r="C412" s="496" t="str">
        <f aca="false">Реестр!C435</f>
        <v>Тыркова Надежда Николаевна</v>
      </c>
      <c r="D412" s="495" t="str">
        <f aca="false">Реестр!G435</f>
        <v>Да</v>
      </c>
      <c r="E412" s="501" t="str">
        <f aca="false">Реестр!I435</f>
        <v>nikolaevna.1922@mail.ru</v>
      </c>
      <c r="F412" s="497" t="n">
        <f aca="false">Реестр!K435</f>
        <v>89135876403</v>
      </c>
      <c r="G412" s="499"/>
      <c r="H412" s="498" t="n">
        <v>1</v>
      </c>
      <c r="I412" s="502" t="n">
        <v>43128</v>
      </c>
      <c r="J412" s="498" t="n">
        <v>1407300422</v>
      </c>
      <c r="K412" s="499"/>
    </row>
    <row r="413" customFormat="false" ht="18.75" hidden="false" customHeight="true" outlineLevel="0" collapsed="false">
      <c r="A413" s="495" t="n">
        <f aca="false">Реестр!A436</f>
        <v>441</v>
      </c>
      <c r="B413" s="495" t="str">
        <f aca="false">Реестр!B436</f>
        <v>Зеленая</v>
      </c>
      <c r="C413" s="496" t="str">
        <f aca="false">Реестр!C436</f>
        <v>Жильцова Оксана Эдуардовна</v>
      </c>
      <c r="D413" s="495" t="str">
        <f aca="false">Реестр!G436</f>
        <v>Да</v>
      </c>
      <c r="E413" s="495" t="str">
        <f aca="false">Реестр!I436</f>
        <v>esoyan85@mail.ru</v>
      </c>
      <c r="F413" s="497" t="n">
        <f aca="false">Реестр!K436</f>
        <v>89094741692</v>
      </c>
      <c r="G413" s="499"/>
      <c r="H413" s="498" t="n">
        <v>1</v>
      </c>
      <c r="I413" s="502" t="n">
        <v>43666</v>
      </c>
      <c r="J413" s="498" t="n">
        <v>1407300449</v>
      </c>
      <c r="K413" s="499"/>
    </row>
    <row r="414" customFormat="false" ht="18.75" hidden="false" customHeight="true" outlineLevel="0" collapsed="false">
      <c r="A414" s="495" t="n">
        <f aca="false">Реестр!A437</f>
        <v>442</v>
      </c>
      <c r="B414" s="495" t="str">
        <f aca="false">Реестр!B437</f>
        <v>Зеленая</v>
      </c>
      <c r="C414" s="496" t="str">
        <f aca="false">Реестр!C437</f>
        <v>Магомедова Ирина Ивановна</v>
      </c>
      <c r="D414" s="495" t="str">
        <f aca="false">Реестр!G437</f>
        <v>Нет</v>
      </c>
      <c r="E414" s="521" t="str">
        <f aca="false">Реестр!I437</f>
        <v>ip.ira@yandex.ru</v>
      </c>
      <c r="F414" s="497" t="n">
        <f aca="false">Реестр!K437</f>
        <v>89064340233</v>
      </c>
      <c r="G414" s="498" t="n">
        <v>2</v>
      </c>
      <c r="H414" s="499"/>
      <c r="I414" s="499"/>
      <c r="J414" s="498" t="n">
        <v>1407300034</v>
      </c>
      <c r="K414" s="498" t="s">
        <v>4548</v>
      </c>
    </row>
    <row r="415" customFormat="false" ht="18.75" hidden="false" customHeight="true" outlineLevel="0" collapsed="false">
      <c r="A415" s="495" t="n">
        <f aca="false">Реестр!A438</f>
        <v>443</v>
      </c>
      <c r="B415" s="495" t="str">
        <f aca="false">Реестр!B438</f>
        <v>Зеленая</v>
      </c>
      <c r="C415" s="496" t="str">
        <f aca="false">Реестр!C438</f>
        <v>Фисенко Светлана Васильевна</v>
      </c>
      <c r="D415" s="495" t="str">
        <f aca="false">Реестр!G438</f>
        <v>Нет</v>
      </c>
      <c r="E415" s="495" t="n">
        <f aca="false">Реестр!I438</f>
        <v>0</v>
      </c>
      <c r="F415" s="497" t="n">
        <f aca="false">Реестр!K438</f>
        <v>89282284116</v>
      </c>
      <c r="G415" s="498" t="n">
        <v>3</v>
      </c>
      <c r="H415" s="499"/>
      <c r="I415" s="500" t="n">
        <v>43429</v>
      </c>
      <c r="J415" s="498" t="n">
        <v>1407300450</v>
      </c>
      <c r="K415" s="499"/>
    </row>
    <row r="416" customFormat="false" ht="18.75" hidden="false" customHeight="true" outlineLevel="0" collapsed="false">
      <c r="A416" s="495" t="n">
        <f aca="false">Реестр!A439</f>
        <v>444</v>
      </c>
      <c r="B416" s="495" t="str">
        <f aca="false">Реестр!B439</f>
        <v>Зеленая</v>
      </c>
      <c r="C416" s="496" t="str">
        <f aca="false">Реестр!C439</f>
        <v>Даниленко Евгений Андреевич</v>
      </c>
      <c r="D416" s="495" t="str">
        <f aca="false">Реестр!G439</f>
        <v>Да</v>
      </c>
      <c r="E416" s="495" t="str">
        <f aca="false">Реестр!I439</f>
        <v>Danya55433@gmail.com</v>
      </c>
      <c r="F416" s="497" t="n">
        <f aca="false">Реестр!K439</f>
        <v>89181922772</v>
      </c>
      <c r="G416" s="498" t="n">
        <v>2</v>
      </c>
      <c r="H416" s="499"/>
      <c r="I416" s="502" t="n">
        <v>42951</v>
      </c>
      <c r="J416" s="498" t="n">
        <v>1407300064</v>
      </c>
      <c r="K416" s="499"/>
    </row>
    <row r="417" customFormat="false" ht="18.75" hidden="false" customHeight="true" outlineLevel="0" collapsed="false">
      <c r="A417" s="495" t="n">
        <f aca="false">Реестр!A440</f>
        <v>445</v>
      </c>
      <c r="B417" s="495" t="str">
        <f aca="false">Реестр!B440</f>
        <v>Зеленая</v>
      </c>
      <c r="C417" s="496" t="str">
        <f aca="false">Реестр!C440</f>
        <v>Коваленко Владимир Фёдорович</v>
      </c>
      <c r="D417" s="495" t="str">
        <f aca="false">Реестр!G440</f>
        <v>Да</v>
      </c>
      <c r="E417" s="495" t="str">
        <f aca="false">Реестр!I440</f>
        <v>elena.katalnikova@mail.ru</v>
      </c>
      <c r="F417" s="497" t="n">
        <f aca="false">Реестр!K440</f>
        <v>89189793961</v>
      </c>
      <c r="G417" s="498" t="n">
        <v>4</v>
      </c>
      <c r="H417" s="499"/>
      <c r="I417" s="500" t="n">
        <v>43393</v>
      </c>
      <c r="J417" s="498" t="n">
        <v>1407300451</v>
      </c>
      <c r="K417" s="499"/>
    </row>
    <row r="418" customFormat="false" ht="18.75" hidden="false" customHeight="true" outlineLevel="0" collapsed="false">
      <c r="A418" s="495" t="n">
        <f aca="false">Реестр!A441</f>
        <v>446</v>
      </c>
      <c r="B418" s="495" t="str">
        <f aca="false">Реестр!B441</f>
        <v>Зеленая</v>
      </c>
      <c r="C418" s="496" t="str">
        <f aca="false">Реестр!C441</f>
        <v>Синаева Светлана Викторовна</v>
      </c>
      <c r="D418" s="495" t="str">
        <f aca="false">Реестр!G441</f>
        <v>Да</v>
      </c>
      <c r="E418" s="495" t="str">
        <f aca="false">Реестр!I441</f>
        <v>s.sinaeva@mail.ru</v>
      </c>
      <c r="F418" s="497" t="n">
        <f aca="false">Реестр!K441</f>
        <v>89183422463</v>
      </c>
      <c r="G418" s="499"/>
      <c r="H418" s="498" t="n">
        <v>1</v>
      </c>
      <c r="I418" s="499"/>
      <c r="J418" s="498" t="n">
        <v>1407300079</v>
      </c>
      <c r="K418" s="498" t="s">
        <v>4549</v>
      </c>
    </row>
    <row r="419" customFormat="false" ht="18.75" hidden="false" customHeight="true" outlineLevel="0" collapsed="false">
      <c r="A419" s="495" t="n">
        <f aca="false">Реестр!A442</f>
        <v>447</v>
      </c>
      <c r="B419" s="495" t="str">
        <f aca="false">Реестр!B442</f>
        <v>Зеленая</v>
      </c>
      <c r="C419" s="496" t="str">
        <f aca="false">Реестр!C442</f>
        <v>Синаева Светлана Викторовна</v>
      </c>
      <c r="D419" s="495" t="str">
        <f aca="false">Реестр!G442</f>
        <v>Да</v>
      </c>
      <c r="E419" s="495" t="str">
        <f aca="false">Реестр!I442</f>
        <v>s.sinaeva@mail.ru</v>
      </c>
      <c r="F419" s="497" t="n">
        <f aca="false">Реестр!K442</f>
        <v>89183422463</v>
      </c>
      <c r="G419" s="499"/>
      <c r="H419" s="498" t="n">
        <v>1</v>
      </c>
      <c r="I419" s="500" t="n">
        <v>43449</v>
      </c>
      <c r="J419" s="498" t="n">
        <v>1407300452</v>
      </c>
      <c r="K419" s="499"/>
    </row>
    <row r="420" customFormat="false" ht="18.75" hidden="false" customHeight="true" outlineLevel="0" collapsed="false">
      <c r="A420" s="495" t="n">
        <f aca="false">Реестр!A443</f>
        <v>448</v>
      </c>
      <c r="B420" s="495" t="str">
        <f aca="false">Реестр!B443</f>
        <v>Зеленая</v>
      </c>
      <c r="C420" s="496" t="str">
        <f aca="false">Реестр!C443</f>
        <v>Бакашвили Светлана Валериановна</v>
      </c>
      <c r="D420" s="495" t="str">
        <f aca="false">Реестр!G443</f>
        <v>Да</v>
      </c>
      <c r="E420" s="495" t="str">
        <f aca="false">Реестр!I443</f>
        <v>Bakasvilisvetlana@gmail.com</v>
      </c>
      <c r="F420" s="497" t="n">
        <f aca="false">Реестр!K443</f>
        <v>89094449642</v>
      </c>
      <c r="G420" s="498" t="n">
        <v>1</v>
      </c>
      <c r="H420" s="499"/>
      <c r="I420" s="502" t="n">
        <v>43330</v>
      </c>
      <c r="J420" s="498" t="n">
        <v>1407300453</v>
      </c>
      <c r="K420" s="499"/>
    </row>
    <row r="421" customFormat="false" ht="18.75" hidden="false" customHeight="true" outlineLevel="0" collapsed="false">
      <c r="A421" s="495" t="n">
        <f aca="false">Реестр!A444</f>
        <v>449</v>
      </c>
      <c r="B421" s="495" t="str">
        <f aca="false">Реестр!B444</f>
        <v>Зеленая</v>
      </c>
      <c r="C421" s="496" t="str">
        <f aca="false">Реестр!C444</f>
        <v>Лысенко Вера Ивановна</v>
      </c>
      <c r="D421" s="495" t="str">
        <f aca="false">Реестр!G444</f>
        <v>Нет</v>
      </c>
      <c r="E421" s="495" t="n">
        <f aca="false">Реестр!I444</f>
        <v>0</v>
      </c>
      <c r="F421" s="497" t="n">
        <f aca="false">Реестр!K444</f>
        <v>89284207038</v>
      </c>
      <c r="G421" s="499"/>
      <c r="H421" s="498" t="n">
        <v>1</v>
      </c>
      <c r="I421" s="502" t="n">
        <v>43129</v>
      </c>
      <c r="J421" s="498" t="n">
        <v>1407300454</v>
      </c>
      <c r="K421" s="499"/>
    </row>
    <row r="422" customFormat="false" ht="18.75" hidden="false" customHeight="true" outlineLevel="0" collapsed="false">
      <c r="A422" s="495" t="n">
        <f aca="false">Реестр!A445</f>
        <v>450</v>
      </c>
      <c r="B422" s="495" t="str">
        <f aca="false">Реестр!B445</f>
        <v>Зеленая</v>
      </c>
      <c r="C422" s="496" t="str">
        <f aca="false">Реестр!C445</f>
        <v>Лысенко Вера Ивановна</v>
      </c>
      <c r="D422" s="495" t="str">
        <f aca="false">Реестр!G445</f>
        <v>Нет</v>
      </c>
      <c r="E422" s="495" t="n">
        <f aca="false">Реестр!I445</f>
        <v>0</v>
      </c>
      <c r="F422" s="497" t="n">
        <f aca="false">Реестр!K445</f>
        <v>89284207038</v>
      </c>
      <c r="G422" s="498" t="n">
        <v>1</v>
      </c>
      <c r="H422" s="499"/>
      <c r="I422" s="502" t="n">
        <v>42970</v>
      </c>
      <c r="J422" s="498" t="n">
        <v>1407300147</v>
      </c>
      <c r="K422" s="499"/>
    </row>
    <row r="423" customFormat="false" ht="18.75" hidden="false" customHeight="true" outlineLevel="0" collapsed="false">
      <c r="A423" s="495" t="n">
        <f aca="false">Реестр!A446</f>
        <v>451</v>
      </c>
      <c r="B423" s="495" t="str">
        <f aca="false">Реестр!B446</f>
        <v>Зеленая</v>
      </c>
      <c r="C423" s="496" t="str">
        <f aca="false">Реестр!C446</f>
        <v>Сидоренко Илья Валериевич</v>
      </c>
      <c r="D423" s="495" t="str">
        <f aca="false">Реестр!G446</f>
        <v>Да</v>
      </c>
      <c r="E423" s="495" t="str">
        <f aca="false">Реестр!I446</f>
        <v>isidor78@mail.ru</v>
      </c>
      <c r="F423" s="497" t="n">
        <f aca="false">Реестр!K446</f>
        <v>89615187140</v>
      </c>
      <c r="G423" s="499"/>
      <c r="H423" s="499"/>
      <c r="I423" s="499"/>
      <c r="J423" s="498" t="n">
        <v>1407300455</v>
      </c>
      <c r="K423" s="498" t="s">
        <v>4507</v>
      </c>
    </row>
    <row r="424" customFormat="false" ht="18.75" hidden="false" customHeight="true" outlineLevel="0" collapsed="false">
      <c r="A424" s="495" t="n">
        <f aca="false">Реестр!A447</f>
        <v>452</v>
      </c>
      <c r="B424" s="495" t="str">
        <f aca="false">Реестр!B447</f>
        <v>Зеленая</v>
      </c>
      <c r="C424" s="496" t="str">
        <f aca="false">Реестр!C447</f>
        <v>Сидоренко Анна Васильевна</v>
      </c>
      <c r="D424" s="495" t="str">
        <f aca="false">Реестр!G447</f>
        <v>Да</v>
      </c>
      <c r="E424" s="501" t="str">
        <f aca="false">Реестр!I447</f>
        <v>isidor78@mail.ru</v>
      </c>
      <c r="F424" s="497" t="n">
        <f aca="false">Реестр!K447</f>
        <v>89615187141</v>
      </c>
      <c r="G424" s="499"/>
      <c r="H424" s="499"/>
      <c r="I424" s="499"/>
      <c r="J424" s="498" t="n">
        <v>1407300456</v>
      </c>
      <c r="K424" s="498" t="s">
        <v>4507</v>
      </c>
    </row>
    <row r="425" customFormat="false" ht="18.75" hidden="false" customHeight="true" outlineLevel="0" collapsed="false">
      <c r="A425" s="495" t="n">
        <f aca="false">Реестр!A448</f>
        <v>453</v>
      </c>
      <c r="B425" s="495" t="str">
        <f aca="false">Реестр!B448</f>
        <v>Зеленая</v>
      </c>
      <c r="C425" s="496" t="str">
        <f aca="false">Реестр!C448</f>
        <v>Гунченко Владимир Анатольевич</v>
      </c>
      <c r="D425" s="495" t="str">
        <f aca="false">Реестр!G448</f>
        <v>н/у</v>
      </c>
      <c r="E425" s="495" t="n">
        <f aca="false">Реестр!I448</f>
        <v>0</v>
      </c>
      <c r="F425" s="497" t="n">
        <f aca="false">Реестр!K448</f>
        <v>89189988226</v>
      </c>
      <c r="G425" s="499"/>
      <c r="H425" s="498" t="n">
        <v>1</v>
      </c>
      <c r="I425" s="500" t="n">
        <v>43057</v>
      </c>
      <c r="J425" s="498" t="n">
        <v>1407300094</v>
      </c>
      <c r="K425" s="499"/>
    </row>
    <row r="426" customFormat="false" ht="18.75" hidden="false" customHeight="true" outlineLevel="0" collapsed="false">
      <c r="A426" s="495" t="n">
        <f aca="false">Реестр!A449</f>
        <v>454</v>
      </c>
      <c r="B426" s="495" t="str">
        <f aca="false">Реестр!B449</f>
        <v>Зеленая</v>
      </c>
      <c r="C426" s="496" t="str">
        <f aca="false">Реестр!C449</f>
        <v>Шатилов Владислав Николаевич</v>
      </c>
      <c r="D426" s="495" t="str">
        <f aca="false">Реестр!G449</f>
        <v>Сезонно</v>
      </c>
      <c r="E426" s="495" t="n">
        <f aca="false">Реестр!I449</f>
        <v>0</v>
      </c>
      <c r="F426" s="497" t="n">
        <f aca="false">Реестр!K449</f>
        <v>89649164772</v>
      </c>
      <c r="G426" s="499"/>
      <c r="H426" s="499"/>
      <c r="I426" s="499"/>
      <c r="J426" s="498" t="n">
        <v>1407300457</v>
      </c>
      <c r="K426" s="498" t="s">
        <v>4507</v>
      </c>
    </row>
    <row r="427" customFormat="false" ht="18.75" hidden="false" customHeight="true" outlineLevel="0" collapsed="false">
      <c r="A427" s="495" t="n">
        <f aca="false">Реестр!A450</f>
        <v>455</v>
      </c>
      <c r="B427" s="495" t="str">
        <f aca="false">Реестр!B450</f>
        <v>Зеленая</v>
      </c>
      <c r="C427" s="496" t="str">
        <f aca="false">Реестр!C450</f>
        <v>Буряченко Нина Михайловна</v>
      </c>
      <c r="D427" s="495" t="str">
        <f aca="false">Реестр!G450</f>
        <v>Нет</v>
      </c>
      <c r="E427" s="495" t="str">
        <f aca="false">Реестр!I450</f>
        <v>serbnik@yandex.ru</v>
      </c>
      <c r="F427" s="497" t="str">
        <f aca="false">Реестр!K450</f>
        <v>89061870223, 8 989 8091077</v>
      </c>
      <c r="G427" s="498" t="n">
        <v>2</v>
      </c>
      <c r="H427" s="499"/>
      <c r="I427" s="502" t="n">
        <v>42971</v>
      </c>
      <c r="J427" s="498" t="n">
        <v>1407300141</v>
      </c>
      <c r="K427" s="499"/>
    </row>
    <row r="428" customFormat="false" ht="18.75" hidden="false" customHeight="true" outlineLevel="0" collapsed="false">
      <c r="A428" s="495" t="n">
        <f aca="false">Реестр!A451</f>
        <v>456</v>
      </c>
      <c r="B428" s="495" t="str">
        <f aca="false">Реестр!B451</f>
        <v>Зеленая</v>
      </c>
      <c r="C428" s="496" t="str">
        <f aca="false">Реестр!C451</f>
        <v>Лутков Сергей Александрович</v>
      </c>
      <c r="D428" s="495" t="str">
        <f aca="false">Реестр!G451</f>
        <v>Да</v>
      </c>
      <c r="E428" s="495" t="str">
        <f aca="false">Реестр!I451</f>
        <v>tidrik20@yandex.ru</v>
      </c>
      <c r="F428" s="497" t="n">
        <f aca="false">Реестр!K451</f>
        <v>89898069368</v>
      </c>
      <c r="G428" s="498" t="n">
        <v>1</v>
      </c>
      <c r="H428" s="499"/>
      <c r="I428" s="502" t="n">
        <v>43123</v>
      </c>
      <c r="J428" s="498" t="n">
        <v>1407300458</v>
      </c>
      <c r="K428" s="499"/>
    </row>
    <row r="429" customFormat="false" ht="18.75" hidden="false" customHeight="true" outlineLevel="0" collapsed="false">
      <c r="A429" s="495" t="n">
        <f aca="false">Реестр!A452</f>
        <v>457</v>
      </c>
      <c r="B429" s="495" t="str">
        <f aca="false">Реестр!B452</f>
        <v>Зеленая</v>
      </c>
      <c r="C429" s="496" t="str">
        <f aca="false">Реестр!C452</f>
        <v>Мякушева Екатерина Геннадьевна</v>
      </c>
      <c r="D429" s="495" t="str">
        <f aca="false">Реестр!G452</f>
        <v>Да</v>
      </c>
      <c r="E429" s="495" t="str">
        <f aca="false">Реестр!I452</f>
        <v>megov@yandex.ru</v>
      </c>
      <c r="F429" s="497" t="n">
        <f aca="false">Реестр!K452</f>
        <v>89113061667</v>
      </c>
      <c r="G429" s="499"/>
      <c r="H429" s="499"/>
      <c r="I429" s="499"/>
      <c r="J429" s="498" t="n">
        <v>1407300459</v>
      </c>
      <c r="K429" s="498" t="s">
        <v>4507</v>
      </c>
    </row>
    <row r="430" customFormat="false" ht="18.75" hidden="false" customHeight="true" outlineLevel="0" collapsed="false">
      <c r="A430" s="495" t="n">
        <f aca="false">Реестр!A453</f>
        <v>458</v>
      </c>
      <c r="B430" s="495" t="str">
        <f aca="false">Реестр!B453</f>
        <v>Зеленая</v>
      </c>
      <c r="C430" s="496" t="str">
        <f aca="false">Реестр!C453</f>
        <v>Тхагопсо Аслан Мадинович</v>
      </c>
      <c r="D430" s="495" t="str">
        <f aca="false">Реестр!G453</f>
        <v>Нет</v>
      </c>
      <c r="E430" s="495" t="str">
        <f aca="false">Реестр!I453</f>
        <v>aslantxagapso59@mail.ru</v>
      </c>
      <c r="F430" s="497" t="n">
        <f aca="false">Реестр!K453</f>
        <v>89180681400</v>
      </c>
      <c r="G430" s="499"/>
      <c r="H430" s="499"/>
      <c r="I430" s="499"/>
      <c r="J430" s="498" t="n">
        <v>1407300460</v>
      </c>
      <c r="K430" s="498" t="s">
        <v>4507</v>
      </c>
    </row>
    <row r="431" customFormat="false" ht="18.75" hidden="false" customHeight="true" outlineLevel="0" collapsed="false">
      <c r="A431" s="495" t="n">
        <f aca="false">Реестр!A454</f>
        <v>459</v>
      </c>
      <c r="B431" s="495" t="str">
        <f aca="false">Реестр!B454</f>
        <v>Зеленая</v>
      </c>
      <c r="C431" s="496" t="str">
        <f aca="false">Реестр!C454</f>
        <v>Савченко Николай Иванович</v>
      </c>
      <c r="D431" s="495" t="str">
        <f aca="false">Реестр!G454</f>
        <v>Нет</v>
      </c>
      <c r="E431" s="495" t="n">
        <f aca="false">Реестр!I454</f>
        <v>0</v>
      </c>
      <c r="F431" s="497" t="str">
        <f aca="false">Реестр!K454</f>
        <v>2312426, 89186319101</v>
      </c>
      <c r="G431" s="499"/>
      <c r="H431" s="499"/>
      <c r="I431" s="499"/>
      <c r="J431" s="498" t="n">
        <v>1407300461</v>
      </c>
      <c r="K431" s="498" t="s">
        <v>4507</v>
      </c>
    </row>
    <row r="432" customFormat="false" ht="18.75" hidden="false" customHeight="true" outlineLevel="0" collapsed="false">
      <c r="A432" s="495" t="n">
        <f aca="false">Реестр!A455</f>
        <v>460</v>
      </c>
      <c r="B432" s="495" t="str">
        <f aca="false">Реестр!B455</f>
        <v>Зеленая</v>
      </c>
      <c r="C432" s="496" t="str">
        <f aca="false">Реестр!C455</f>
        <v>Рычка Андрей Вячеславович/ Рычка Екатерина Ивановна</v>
      </c>
      <c r="D432" s="495" t="str">
        <f aca="false">Реестр!G455</f>
        <v>Нет</v>
      </c>
      <c r="E432" s="495" t="n">
        <f aca="false">Реестр!I455</f>
        <v>0</v>
      </c>
      <c r="F432" s="497" t="n">
        <f aca="false">Реестр!K455</f>
        <v>89604847375</v>
      </c>
      <c r="G432" s="499"/>
      <c r="H432" s="498" t="n">
        <v>1</v>
      </c>
      <c r="I432" s="502" t="n">
        <v>44094</v>
      </c>
      <c r="J432" s="498" t="n">
        <v>1407300024</v>
      </c>
      <c r="K432" s="499"/>
    </row>
    <row r="433" customFormat="false" ht="18.75" hidden="false" customHeight="true" outlineLevel="0" collapsed="false">
      <c r="A433" s="495" t="n">
        <f aca="false">Реестр!A456</f>
        <v>461</v>
      </c>
      <c r="B433" s="495" t="str">
        <f aca="false">Реестр!B456</f>
        <v>Зеленая</v>
      </c>
      <c r="C433" s="496" t="str">
        <f aca="false">Реестр!C456</f>
        <v>Сулейманова Сайрат Гаджибековна</v>
      </c>
      <c r="D433" s="495" t="str">
        <f aca="false">Реестр!G456</f>
        <v>Да</v>
      </c>
      <c r="E433" s="495" t="str">
        <f aca="false">Реестр!I456</f>
        <v>anfisa.sky@ya.ru</v>
      </c>
      <c r="F433" s="497" t="n">
        <f aca="false">Реестр!K456</f>
        <v>89298242355</v>
      </c>
      <c r="G433" s="499"/>
      <c r="H433" s="499"/>
      <c r="I433" s="499"/>
      <c r="J433" s="498" t="n">
        <v>1407300462</v>
      </c>
      <c r="K433" s="498" t="s">
        <v>4550</v>
      </c>
    </row>
    <row r="434" customFormat="false" ht="18.75" hidden="false" customHeight="true" outlineLevel="0" collapsed="false">
      <c r="A434" s="495" t="n">
        <f aca="false">Реестр!A457</f>
        <v>462</v>
      </c>
      <c r="B434" s="495" t="str">
        <f aca="false">Реестр!B457</f>
        <v>Зеленая</v>
      </c>
      <c r="C434" s="496" t="str">
        <f aca="false">Реестр!C457</f>
        <v>Гусейнов Магеррам Абдулла Ог</v>
      </c>
      <c r="D434" s="495" t="str">
        <f aca="false">Реестр!G457</f>
        <v>Да</v>
      </c>
      <c r="E434" s="495" t="str">
        <f aca="false">Реестр!I457</f>
        <v>Pronina_andzhelika@mail.ru</v>
      </c>
      <c r="F434" s="497" t="n">
        <f aca="false">Реестр!K457</f>
        <v>89181977500</v>
      </c>
      <c r="G434" s="498" t="n">
        <v>1</v>
      </c>
      <c r="H434" s="499"/>
      <c r="I434" s="500" t="n">
        <v>43085</v>
      </c>
      <c r="J434" s="498" t="n">
        <v>1407300083</v>
      </c>
      <c r="K434" s="499"/>
    </row>
    <row r="435" customFormat="false" ht="18.75" hidden="false" customHeight="true" outlineLevel="0" collapsed="false">
      <c r="A435" s="495" t="n">
        <f aca="false">Реестр!A458</f>
        <v>463</v>
      </c>
      <c r="B435" s="495" t="str">
        <f aca="false">Реестр!B458</f>
        <v>Зеленая</v>
      </c>
      <c r="C435" s="496" t="str">
        <f aca="false">Реестр!C458</f>
        <v>Гусейнов Магеррам Абдулла Ог</v>
      </c>
      <c r="D435" s="495" t="str">
        <f aca="false">Реестр!G458</f>
        <v>Да</v>
      </c>
      <c r="E435" s="495" t="str">
        <f aca="false">Реестр!I458</f>
        <v>Pronina_andzhelika@mail.ru</v>
      </c>
      <c r="F435" s="497" t="n">
        <f aca="false">Реестр!K458</f>
        <v>89181977500</v>
      </c>
      <c r="G435" s="498" t="n">
        <v>2</v>
      </c>
      <c r="H435" s="499"/>
      <c r="I435" s="502" t="n">
        <v>43239</v>
      </c>
      <c r="J435" s="498" t="n">
        <v>1407300463</v>
      </c>
      <c r="K435" s="499"/>
    </row>
    <row r="436" customFormat="false" ht="18.75" hidden="false" customHeight="true" outlineLevel="0" collapsed="false">
      <c r="A436" s="495" t="n">
        <f aca="false">Реестр!A459</f>
        <v>464</v>
      </c>
      <c r="B436" s="495" t="str">
        <f aca="false">Реестр!B459</f>
        <v>Зеленая</v>
      </c>
      <c r="C436" s="496" t="str">
        <f aca="false">Реестр!C459</f>
        <v>Гусейнов Рустам Магеррамович</v>
      </c>
      <c r="D436" s="495" t="str">
        <f aca="false">Реестр!G459</f>
        <v>Да</v>
      </c>
      <c r="E436" s="495" t="str">
        <f aca="false">Реестр!I459</f>
        <v>Pronina_andzhelika@mail.ru</v>
      </c>
      <c r="F436" s="497" t="n">
        <f aca="false">Реестр!K459</f>
        <v>89181977500</v>
      </c>
      <c r="G436" s="498" t="n">
        <v>1</v>
      </c>
      <c r="H436" s="499"/>
      <c r="I436" s="500" t="n">
        <v>43057</v>
      </c>
      <c r="J436" s="498" t="n">
        <v>1407300070</v>
      </c>
      <c r="K436" s="499"/>
    </row>
    <row r="437" customFormat="false" ht="18.75" hidden="false" customHeight="true" outlineLevel="0" collapsed="false">
      <c r="A437" s="495" t="n">
        <f aca="false">Реестр!A460</f>
        <v>465</v>
      </c>
      <c r="B437" s="495" t="str">
        <f aca="false">Реестр!B460</f>
        <v>Зеленая</v>
      </c>
      <c r="C437" s="496" t="str">
        <f aca="false">Реестр!C460</f>
        <v>Слободина Галина Никифоровна</v>
      </c>
      <c r="D437" s="495" t="str">
        <f aca="false">Реестр!G460</f>
        <v>Нет</v>
      </c>
      <c r="E437" s="495" t="n">
        <f aca="false">Реестр!I460</f>
        <v>0</v>
      </c>
      <c r="F437" s="497" t="n">
        <f aca="false">Реестр!K460</f>
        <v>89184571881</v>
      </c>
      <c r="G437" s="499"/>
      <c r="H437" s="498" t="n">
        <v>1</v>
      </c>
      <c r="I437" s="502" t="n">
        <v>43484</v>
      </c>
      <c r="J437" s="498" t="n">
        <v>1407300801</v>
      </c>
      <c r="K437" s="499"/>
    </row>
    <row r="438" customFormat="false" ht="18.75" hidden="false" customHeight="true" outlineLevel="0" collapsed="false">
      <c r="A438" s="495" t="n">
        <f aca="false">Реестр!A461</f>
        <v>466</v>
      </c>
      <c r="B438" s="495" t="str">
        <f aca="false">Реестр!B461</f>
        <v>Зеленая</v>
      </c>
      <c r="C438" s="496" t="str">
        <f aca="false">Реестр!C461</f>
        <v>Серебренникова Елена Владимировна</v>
      </c>
      <c r="D438" s="495" t="str">
        <f aca="false">Реестр!G461</f>
        <v>Да</v>
      </c>
      <c r="E438" s="495" t="str">
        <f aca="false">Реестр!I461</f>
        <v>Lena.serebrennikova.17.06.1964@mail.ru</v>
      </c>
      <c r="F438" s="497" t="n">
        <f aca="false">Реестр!K461</f>
        <v>89644080461</v>
      </c>
      <c r="G438" s="499"/>
      <c r="H438" s="499"/>
      <c r="I438" s="499"/>
      <c r="J438" s="499"/>
      <c r="K438" s="499"/>
    </row>
    <row r="439" customFormat="false" ht="18.75" hidden="false" customHeight="true" outlineLevel="0" collapsed="false">
      <c r="A439" s="495" t="n">
        <f aca="false">Реестр!A462</f>
        <v>467</v>
      </c>
      <c r="B439" s="495" t="str">
        <f aca="false">Реестр!B462</f>
        <v>Зеленая</v>
      </c>
      <c r="C439" s="496" t="str">
        <f aca="false">Реестр!C462</f>
        <v>Гайлунь Валентина Владиславовна</v>
      </c>
      <c r="D439" s="495" t="str">
        <f aca="false">Реестр!G462</f>
        <v>Нет</v>
      </c>
      <c r="E439" s="501" t="str">
        <f aca="false">Реестр!I462</f>
        <v>114vv1941an@mail.ru</v>
      </c>
      <c r="F439" s="497" t="n">
        <f aca="false">Реестр!K462</f>
        <v>89182476645</v>
      </c>
      <c r="G439" s="499"/>
      <c r="H439" s="498" t="n">
        <v>1</v>
      </c>
      <c r="I439" s="502" t="n">
        <v>43694</v>
      </c>
      <c r="J439" s="498" t="n">
        <v>1407300465</v>
      </c>
      <c r="K439" s="498" t="s">
        <v>4551</v>
      </c>
    </row>
    <row r="440" customFormat="false" ht="18.75" hidden="false" customHeight="true" outlineLevel="0" collapsed="false">
      <c r="A440" s="495" t="n">
        <f aca="false">Реестр!A463</f>
        <v>468</v>
      </c>
      <c r="B440" s="495" t="str">
        <f aca="false">Реестр!B463</f>
        <v>Зеленая</v>
      </c>
      <c r="C440" s="496" t="str">
        <f aca="false">Реестр!C463</f>
        <v>Колесникова Ирина Юрьевна</v>
      </c>
      <c r="D440" s="495" t="n">
        <f aca="false">Реестр!G463</f>
        <v>0</v>
      </c>
      <c r="E440" s="495" t="str">
        <f aca="false">Реестр!I463</f>
        <v>Galkov.Yuriy.76@mail.ru</v>
      </c>
      <c r="F440" s="497" t="n">
        <f aca="false">Реестр!K463</f>
        <v>89182899808</v>
      </c>
      <c r="G440" s="499"/>
      <c r="H440" s="498" t="n">
        <v>1</v>
      </c>
      <c r="I440" s="500" t="n">
        <v>43029</v>
      </c>
      <c r="J440" s="498" t="n">
        <v>1407300004</v>
      </c>
      <c r="K440" s="499"/>
    </row>
    <row r="441" customFormat="false" ht="18.75" hidden="false" customHeight="true" outlineLevel="0" collapsed="false">
      <c r="A441" s="495" t="n">
        <f aca="false">Реестр!A464</f>
        <v>469</v>
      </c>
      <c r="B441" s="495" t="str">
        <f aca="false">Реестр!B464</f>
        <v>Зеленая</v>
      </c>
      <c r="C441" s="496" t="str">
        <f aca="false">Реестр!C464</f>
        <v>Гиз Татьяна Николаевна</v>
      </c>
      <c r="D441" s="495" t="str">
        <f aca="false">Реестр!G464</f>
        <v>Нет</v>
      </c>
      <c r="E441" s="495" t="str">
        <f aca="false">Реестр!I464</f>
        <v>giztanja23@gmail.com</v>
      </c>
      <c r="F441" s="497" t="n">
        <f aca="false">Реестр!K464</f>
        <v>89825093414</v>
      </c>
      <c r="G441" s="499"/>
      <c r="H441" s="499"/>
      <c r="I441" s="499"/>
      <c r="J441" s="498" t="n">
        <v>1407300466</v>
      </c>
      <c r="K441" s="498" t="s">
        <v>4507</v>
      </c>
    </row>
    <row r="442" customFormat="false" ht="18.75" hidden="false" customHeight="true" outlineLevel="0" collapsed="false">
      <c r="A442" s="495" t="n">
        <f aca="false">Реестр!A465</f>
        <v>470</v>
      </c>
      <c r="B442" s="495" t="str">
        <f aca="false">Реестр!B465</f>
        <v>Зеленая</v>
      </c>
      <c r="C442" s="496" t="str">
        <f aca="false">Реестр!C465</f>
        <v>Компаниец Василий Константинович</v>
      </c>
      <c r="D442" s="495" t="str">
        <f aca="false">Реестр!G465</f>
        <v>Да</v>
      </c>
      <c r="E442" s="501" t="str">
        <f aca="false">Реестр!I465</f>
        <v>wasja2121gugl@gmail.com</v>
      </c>
      <c r="F442" s="497" t="n">
        <f aca="false">Реестр!K465</f>
        <v>89284096333</v>
      </c>
      <c r="G442" s="498" t="n">
        <v>4</v>
      </c>
      <c r="H442" s="499"/>
      <c r="I442" s="500" t="n">
        <v>43057</v>
      </c>
      <c r="J442" s="498" t="n">
        <v>1407300042</v>
      </c>
      <c r="K442" s="499"/>
    </row>
    <row r="443" customFormat="false" ht="18.75" hidden="false" customHeight="true" outlineLevel="0" collapsed="false">
      <c r="A443" s="495" t="n">
        <f aca="false">Реестр!A466</f>
        <v>471</v>
      </c>
      <c r="B443" s="495" t="str">
        <f aca="false">Реестр!B466</f>
        <v>Зеленая</v>
      </c>
      <c r="C443" s="496" t="str">
        <f aca="false">Реестр!C466</f>
        <v>Прохорова Валентина Семеновна</v>
      </c>
      <c r="D443" s="495" t="str">
        <f aca="false">Реестр!G466</f>
        <v>Нет</v>
      </c>
      <c r="E443" s="495" t="n">
        <f aca="false">Реестр!I466</f>
        <v>0</v>
      </c>
      <c r="F443" s="497" t="n">
        <f aca="false">Реестр!K466</f>
        <v>89184532737</v>
      </c>
      <c r="G443" s="499"/>
      <c r="H443" s="499"/>
      <c r="I443" s="499"/>
      <c r="J443" s="499"/>
      <c r="K443" s="499"/>
    </row>
    <row r="444" customFormat="false" ht="18.75" hidden="false" customHeight="true" outlineLevel="0" collapsed="false">
      <c r="A444" s="495" t="n">
        <f aca="false">Реестр!A467</f>
        <v>472</v>
      </c>
      <c r="B444" s="495" t="str">
        <f aca="false">Реестр!B467</f>
        <v>Зеленая</v>
      </c>
      <c r="C444" s="496" t="str">
        <f aca="false">Реестр!C467</f>
        <v>Мраморнов Александр Вячеславович</v>
      </c>
      <c r="D444" s="495" t="str">
        <f aca="false">Реестр!G467</f>
        <v>Да</v>
      </c>
      <c r="E444" s="501" t="str">
        <f aca="false">Реестр!I467</f>
        <v>soberspot@gmail.com</v>
      </c>
      <c r="F444" s="497" t="n">
        <f aca="false">Реестр!K467</f>
        <v>89184516611</v>
      </c>
      <c r="G444" s="499"/>
      <c r="H444" s="498" t="n">
        <v>1</v>
      </c>
      <c r="I444" s="500" t="n">
        <v>43057</v>
      </c>
      <c r="J444" s="498" t="n">
        <v>1407300162</v>
      </c>
      <c r="K444" s="499"/>
    </row>
    <row r="445" customFormat="false" ht="18.75" hidden="false" customHeight="true" outlineLevel="0" collapsed="false">
      <c r="A445" s="495" t="n">
        <f aca="false">Реестр!A468</f>
        <v>473</v>
      </c>
      <c r="B445" s="495" t="str">
        <f aca="false">Реестр!B468</f>
        <v>Зеленая</v>
      </c>
      <c r="C445" s="496" t="str">
        <f aca="false">Реестр!C468</f>
        <v>Морозова Наталья Петровна</v>
      </c>
      <c r="D445" s="495" t="str">
        <f aca="false">Реестр!G468</f>
        <v>Нет</v>
      </c>
      <c r="E445" s="501" t="str">
        <f aca="false">Реестр!I468</f>
        <v>mnp26061978@mail.ru</v>
      </c>
      <c r="F445" s="497" t="n">
        <f aca="false">Реестр!K468</f>
        <v>89002849009</v>
      </c>
      <c r="G445" s="503"/>
      <c r="H445" s="503"/>
      <c r="I445" s="503"/>
      <c r="J445" s="503"/>
      <c r="K445" s="498" t="s">
        <v>4552</v>
      </c>
    </row>
    <row r="446" customFormat="false" ht="18.75" hidden="false" customHeight="true" outlineLevel="0" collapsed="false">
      <c r="A446" s="495" t="n">
        <f aca="false">Реестр!A469</f>
        <v>474</v>
      </c>
      <c r="B446" s="495" t="str">
        <f aca="false">Реестр!B469</f>
        <v>Зеленая</v>
      </c>
      <c r="C446" s="496" t="str">
        <f aca="false">Реестр!C469</f>
        <v>Виноградова Нина Арсеновна</v>
      </c>
      <c r="D446" s="495" t="str">
        <f aca="false">Реестр!G469</f>
        <v>Нет</v>
      </c>
      <c r="E446" s="495" t="n">
        <f aca="false">Реестр!I469</f>
        <v>0</v>
      </c>
      <c r="F446" s="497" t="n">
        <f aca="false">Реестр!K469</f>
        <v>89184120557</v>
      </c>
      <c r="G446" s="498" t="n">
        <v>1</v>
      </c>
      <c r="H446" s="499"/>
      <c r="I446" s="500" t="n">
        <v>43029</v>
      </c>
      <c r="J446" s="498" t="n">
        <v>1407300012</v>
      </c>
      <c r="K446" s="499"/>
    </row>
    <row r="447" customFormat="false" ht="18.75" hidden="false" customHeight="true" outlineLevel="0" collapsed="false">
      <c r="A447" s="495" t="n">
        <f aca="false">Реестр!A470</f>
        <v>475</v>
      </c>
      <c r="B447" s="495" t="str">
        <f aca="false">Реестр!B470</f>
        <v>Зеленая</v>
      </c>
      <c r="C447" s="496" t="str">
        <f aca="false">Реестр!C470</f>
        <v>Алексеев Борис Аркадьевич</v>
      </c>
      <c r="D447" s="495" t="str">
        <f aca="false">Реестр!G470</f>
        <v>Да</v>
      </c>
      <c r="E447" s="495" t="str">
        <f aca="false">Реестр!I470</f>
        <v>mari-1309@mail.ru</v>
      </c>
      <c r="F447" s="497" t="n">
        <f aca="false">Реестр!K470</f>
        <v>89282473201</v>
      </c>
      <c r="G447" s="498" t="n">
        <v>2</v>
      </c>
      <c r="H447" s="499"/>
      <c r="I447" s="502" t="n">
        <v>42973</v>
      </c>
      <c r="J447" s="498" t="n">
        <v>1407300006</v>
      </c>
      <c r="K447" s="499"/>
    </row>
    <row r="448" customFormat="false" ht="18.75" hidden="false" customHeight="true" outlineLevel="0" collapsed="false">
      <c r="A448" s="495" t="n">
        <f aca="false">Реестр!A471</f>
        <v>476</v>
      </c>
      <c r="B448" s="495" t="str">
        <f aca="false">Реестр!B471</f>
        <v>Зеленая</v>
      </c>
      <c r="C448" s="496" t="str">
        <f aca="false">Реестр!C471</f>
        <v>Голотова Татьяна Николаевна</v>
      </c>
      <c r="D448" s="495" t="str">
        <f aca="false">Реестр!G471</f>
        <v>Сезонно</v>
      </c>
      <c r="E448" s="495" t="str">
        <f aca="false">Реестр!I471</f>
        <v>tngolotova&amp;gmail.com</v>
      </c>
      <c r="F448" s="497" t="n">
        <f aca="false">Реестр!K471</f>
        <v>89615184784</v>
      </c>
      <c r="G448" s="499"/>
      <c r="H448" s="499"/>
      <c r="I448" s="499"/>
      <c r="J448" s="498" t="n">
        <v>1407300468</v>
      </c>
      <c r="K448" s="498" t="s">
        <v>4507</v>
      </c>
    </row>
    <row r="449" customFormat="false" ht="18.75" hidden="false" customHeight="true" outlineLevel="0" collapsed="false">
      <c r="A449" s="495" t="n">
        <f aca="false">Реестр!A472</f>
        <v>477</v>
      </c>
      <c r="B449" s="495" t="str">
        <f aca="false">Реестр!B472</f>
        <v>Зеленая</v>
      </c>
      <c r="C449" s="496" t="str">
        <f aca="false">Реестр!C472</f>
        <v>Колесова Светлана Ивановна</v>
      </c>
      <c r="D449" s="495" t="str">
        <f aca="false">Реестр!G472</f>
        <v>Нет</v>
      </c>
      <c r="E449" s="495" t="n">
        <f aca="false">Реестр!I472</f>
        <v>0</v>
      </c>
      <c r="F449" s="497" t="n">
        <f aca="false">Реестр!K472</f>
        <v>89186241067</v>
      </c>
      <c r="G449" s="499"/>
      <c r="H449" s="499"/>
      <c r="I449" s="499"/>
      <c r="J449" s="498" t="n">
        <v>1407300467</v>
      </c>
      <c r="K449" s="498" t="s">
        <v>4507</v>
      </c>
    </row>
    <row r="450" customFormat="false" ht="18.75" hidden="false" customHeight="true" outlineLevel="0" collapsed="false">
      <c r="A450" s="495" t="n">
        <f aca="false">Реестр!A473</f>
        <v>478</v>
      </c>
      <c r="B450" s="495" t="str">
        <f aca="false">Реестр!B473</f>
        <v>Зеленая</v>
      </c>
      <c r="C450" s="496" t="str">
        <f aca="false">Реестр!C473</f>
        <v>Катенев Алексей Васильевич</v>
      </c>
      <c r="D450" s="495" t="str">
        <f aca="false">Реестр!G473</f>
        <v>Да</v>
      </c>
      <c r="E450" s="501" t="str">
        <f aca="false">Реестр!I473</f>
        <v>katenev.80@mail.ru</v>
      </c>
      <c r="F450" s="497" t="n">
        <f aca="false">Реестр!K473</f>
        <v>89385106030</v>
      </c>
      <c r="G450" s="498" t="n">
        <v>3</v>
      </c>
      <c r="H450" s="499"/>
      <c r="I450" s="502" t="n">
        <v>43123</v>
      </c>
      <c r="J450" s="498" t="n">
        <v>1407300470</v>
      </c>
      <c r="K450" s="499"/>
    </row>
    <row r="451" customFormat="false" ht="18.75" hidden="false" customHeight="true" outlineLevel="0" collapsed="false">
      <c r="A451" s="495" t="n">
        <f aca="false">Реестр!A474</f>
        <v>478</v>
      </c>
      <c r="B451" s="495" t="str">
        <f aca="false">Реестр!B474</f>
        <v>Зеленая</v>
      </c>
      <c r="C451" s="496" t="str">
        <f aca="false">Реестр!C474</f>
        <v>Катенева Ольга Михайловна</v>
      </c>
      <c r="D451" s="495" t="str">
        <f aca="false">Реестр!G474</f>
        <v>Да</v>
      </c>
      <c r="E451" s="495" t="str">
        <f aca="false">Реестр!I474</f>
        <v>Kateneva.olia@yandex.ru</v>
      </c>
      <c r="F451" s="497" t="n">
        <f aca="false">Реестр!K474</f>
        <v>89675631978</v>
      </c>
      <c r="G451" s="499"/>
      <c r="H451" s="499"/>
      <c r="I451" s="499"/>
      <c r="J451" s="498" t="n">
        <v>1407300469</v>
      </c>
      <c r="K451" s="498" t="s">
        <v>4507</v>
      </c>
    </row>
    <row r="452" customFormat="false" ht="18.75" hidden="false" customHeight="true" outlineLevel="0" collapsed="false">
      <c r="A452" s="495" t="n">
        <f aca="false">Реестр!A476</f>
        <v>480</v>
      </c>
      <c r="B452" s="495" t="str">
        <f aca="false">Реестр!B476</f>
        <v>Садовая</v>
      </c>
      <c r="C452" s="496" t="str">
        <f aca="false">Реестр!C476</f>
        <v>Полежаев Александр Валентинович</v>
      </c>
      <c r="D452" s="495" t="str">
        <f aca="false">Реестр!G476</f>
        <v>Нет</v>
      </c>
      <c r="E452" s="495" t="str">
        <f aca="false">Реестр!I476</f>
        <v>alexandr.polezhaev777@yandex.ru</v>
      </c>
      <c r="F452" s="497" t="n">
        <f aca="false">Реестр!K476</f>
        <v>89853328777</v>
      </c>
      <c r="G452" s="499"/>
      <c r="H452" s="498" t="n">
        <v>1</v>
      </c>
      <c r="I452" s="500" t="n">
        <v>43029</v>
      </c>
      <c r="J452" s="498" t="n">
        <v>1407300151</v>
      </c>
      <c r="K452" s="499"/>
    </row>
    <row r="453" customFormat="false" ht="18.75" hidden="false" customHeight="true" outlineLevel="0" collapsed="false">
      <c r="A453" s="495" t="n">
        <f aca="false">Реестр!A477</f>
        <v>481</v>
      </c>
      <c r="B453" s="495" t="str">
        <f aca="false">Реестр!B477</f>
        <v>Садовая</v>
      </c>
      <c r="C453" s="496" t="str">
        <f aca="false">Реестр!C477</f>
        <v>Женетль Тамара Павловна</v>
      </c>
      <c r="D453" s="495" t="str">
        <f aca="false">Реестр!G477</f>
        <v>н/у</v>
      </c>
      <c r="E453" s="495" t="n">
        <f aca="false">Реестр!I477</f>
        <v>0</v>
      </c>
      <c r="F453" s="497" t="n">
        <f aca="false">Реестр!K477</f>
        <v>89648905334</v>
      </c>
      <c r="G453" s="499"/>
      <c r="H453" s="498" t="n">
        <v>1</v>
      </c>
      <c r="I453" s="500" t="n">
        <v>43029</v>
      </c>
      <c r="J453" s="498" t="n">
        <v>1407300160</v>
      </c>
      <c r="K453" s="499"/>
    </row>
    <row r="454" customFormat="false" ht="18.75" hidden="false" customHeight="true" outlineLevel="0" collapsed="false">
      <c r="A454" s="495" t="n">
        <f aca="false">Реестр!A478</f>
        <v>482</v>
      </c>
      <c r="B454" s="495" t="str">
        <f aca="false">Реестр!B478</f>
        <v>Садовая</v>
      </c>
      <c r="C454" s="496" t="str">
        <f aca="false">Реестр!C478</f>
        <v>Голотова Татьяна Николаевна</v>
      </c>
      <c r="D454" s="495" t="str">
        <f aca="false">Реестр!G478</f>
        <v>Сезонно</v>
      </c>
      <c r="E454" s="495" t="str">
        <f aca="false">Реестр!I478</f>
        <v>tngolotova&amp;gmail.com</v>
      </c>
      <c r="F454" s="497" t="n">
        <f aca="false">Реестр!K478</f>
        <v>89615184784</v>
      </c>
      <c r="G454" s="498" t="n">
        <v>1</v>
      </c>
      <c r="H454" s="499"/>
      <c r="I454" s="500" t="n">
        <v>43764</v>
      </c>
      <c r="J454" s="498" t="n">
        <v>1407300471</v>
      </c>
      <c r="K454" s="499"/>
    </row>
    <row r="455" customFormat="false" ht="18.75" hidden="false" customHeight="true" outlineLevel="0" collapsed="false">
      <c r="A455" s="495" t="e">
        <f aca="false">#REF!</f>
        <v>#REF!</v>
      </c>
      <c r="B455" s="495" t="e">
        <f aca="false">#REF!</f>
        <v>#REF!</v>
      </c>
      <c r="C455" s="496" t="e">
        <f aca="false">#REF!</f>
        <v>#REF!</v>
      </c>
      <c r="D455" s="495" t="e">
        <f aca="false">#REF!</f>
        <v>#REF!</v>
      </c>
      <c r="E455" s="495" t="e">
        <f aca="false">#REF!</f>
        <v>#REF!</v>
      </c>
      <c r="F455" s="497" t="e">
        <f aca="false">#REF!</f>
        <v>#REF!</v>
      </c>
      <c r="G455" s="499"/>
      <c r="H455" s="498" t="n">
        <v>1</v>
      </c>
      <c r="I455" s="500" t="n">
        <v>43085</v>
      </c>
      <c r="J455" s="498" t="n">
        <v>1407300472</v>
      </c>
      <c r="K455" s="499"/>
    </row>
    <row r="456" customFormat="false" ht="18.75" hidden="false" customHeight="true" outlineLevel="0" collapsed="false">
      <c r="A456" s="495" t="n">
        <f aca="false">Реестр!A479</f>
        <v>483</v>
      </c>
      <c r="B456" s="495" t="str">
        <f aca="false">Реестр!B479</f>
        <v>Садовая</v>
      </c>
      <c r="C456" s="496" t="str">
        <f aca="false">Реестр!C479</f>
        <v>Хакуй Юрий Даутович</v>
      </c>
      <c r="D456" s="495" t="str">
        <f aca="false">Реестр!G479</f>
        <v>Нет</v>
      </c>
      <c r="E456" s="495" t="str">
        <f aca="false">Реестр!I479</f>
        <v>Timurhkwow@gmail.com</v>
      </c>
      <c r="F456" s="497" t="n">
        <f aca="false">Реестр!K479</f>
        <v>89284082385</v>
      </c>
      <c r="G456" s="503"/>
      <c r="H456" s="503"/>
      <c r="I456" s="503"/>
      <c r="J456" s="503"/>
      <c r="K456" s="498" t="s">
        <v>4553</v>
      </c>
    </row>
    <row r="457" customFormat="false" ht="18.75" hidden="false" customHeight="true" outlineLevel="0" collapsed="false">
      <c r="A457" s="495" t="n">
        <f aca="false">Реестр!A480</f>
        <v>484</v>
      </c>
      <c r="B457" s="495" t="str">
        <f aca="false">Реестр!B480</f>
        <v>Садовая</v>
      </c>
      <c r="C457" s="496" t="str">
        <f aca="false">Реестр!C480</f>
        <v>Дрючков Сергей Владимирович</v>
      </c>
      <c r="D457" s="495" t="str">
        <f aca="false">Реестр!G480</f>
        <v>Нет</v>
      </c>
      <c r="E457" s="495" t="n">
        <f aca="false">Реестр!I480</f>
        <v>0</v>
      </c>
      <c r="F457" s="497" t="n">
        <f aca="false">Реестр!K480</f>
        <v>89048611412</v>
      </c>
      <c r="G457" s="498" t="n">
        <v>1</v>
      </c>
      <c r="H457" s="499"/>
      <c r="I457" s="500" t="n">
        <v>43085</v>
      </c>
      <c r="J457" s="498" t="n">
        <v>1407300029</v>
      </c>
      <c r="K457" s="499"/>
    </row>
    <row r="458" customFormat="false" ht="18.75" hidden="false" customHeight="true" outlineLevel="0" collapsed="false">
      <c r="A458" s="495" t="n">
        <f aca="false">Реестр!A481</f>
        <v>485</v>
      </c>
      <c r="B458" s="495" t="str">
        <f aca="false">Реестр!B481</f>
        <v>Садовая</v>
      </c>
      <c r="C458" s="496" t="str">
        <f aca="false">Реестр!C481</f>
        <v>Кузнецов Андрей Геннадьевич</v>
      </c>
      <c r="D458" s="495" t="str">
        <f aca="false">Реестр!G481</f>
        <v>Да</v>
      </c>
      <c r="E458" s="495" t="str">
        <f aca="false">Реестр!I481</f>
        <v>Kuznecovandrey01@gmail.com</v>
      </c>
      <c r="F458" s="497" t="n">
        <f aca="false">Реестр!K481</f>
        <v>89184864668</v>
      </c>
      <c r="G458" s="503"/>
      <c r="H458" s="503"/>
      <c r="I458" s="503"/>
      <c r="J458" s="503"/>
      <c r="K458" s="498" t="s">
        <v>4553</v>
      </c>
    </row>
    <row r="459" customFormat="false" ht="18.75" hidden="false" customHeight="true" outlineLevel="0" collapsed="false">
      <c r="A459" s="495" t="n">
        <f aca="false">Реестр!A483</f>
        <v>487</v>
      </c>
      <c r="B459" s="495" t="str">
        <f aca="false">Реестр!B483</f>
        <v>Садовая</v>
      </c>
      <c r="C459" s="496" t="str">
        <f aca="false">Реестр!C483</f>
        <v>Неподоба Александр Вячеславович</v>
      </c>
      <c r="D459" s="495" t="str">
        <f aca="false">Реестр!G483</f>
        <v>Да</v>
      </c>
      <c r="E459" s="495" t="str">
        <f aca="false">Реестр!I483</f>
        <v>klersik@mail.ru</v>
      </c>
      <c r="F459" s="497" t="n">
        <f aca="false">Реестр!K483</f>
        <v>89528370577</v>
      </c>
      <c r="G459" s="498" t="n">
        <v>1</v>
      </c>
      <c r="H459" s="499"/>
      <c r="I459" s="502" t="n">
        <v>43302</v>
      </c>
      <c r="J459" s="498" t="n">
        <v>1407300005</v>
      </c>
      <c r="K459" s="499"/>
    </row>
    <row r="460" customFormat="false" ht="18.75" hidden="false" customHeight="true" outlineLevel="0" collapsed="false">
      <c r="A460" s="495" t="n">
        <f aca="false">Реестр!A484</f>
        <v>488</v>
      </c>
      <c r="B460" s="495" t="str">
        <f aca="false">Реестр!B484</f>
        <v>Садовая</v>
      </c>
      <c r="C460" s="496" t="str">
        <f aca="false">Реестр!C484</f>
        <v>Гребеннюк Снежана Петровна</v>
      </c>
      <c r="D460" s="495" t="str">
        <f aca="false">Реестр!G484</f>
        <v>н/у</v>
      </c>
      <c r="E460" s="495" t="n">
        <f aca="false">Реестр!I484</f>
        <v>0</v>
      </c>
      <c r="F460" s="497" t="n">
        <f aca="false">Реестр!K484</f>
        <v>89528471630</v>
      </c>
      <c r="G460" s="499"/>
      <c r="H460" s="498" t="n">
        <v>1</v>
      </c>
      <c r="I460" s="502" t="n">
        <v>43211</v>
      </c>
      <c r="J460" s="498" t="n">
        <v>1407300080</v>
      </c>
      <c r="K460" s="499"/>
    </row>
    <row r="461" customFormat="false" ht="18.75" hidden="false" customHeight="true" outlineLevel="0" collapsed="false">
      <c r="A461" s="495" t="n">
        <f aca="false">Реестр!A485</f>
        <v>489</v>
      </c>
      <c r="B461" s="495" t="str">
        <f aca="false">Реестр!B485</f>
        <v>Садовая</v>
      </c>
      <c r="C461" s="496" t="str">
        <f aca="false">Реестр!C485</f>
        <v>Меликидзе Ферус Несторович</v>
      </c>
      <c r="D461" s="495" t="str">
        <f aca="false">Реестр!G485</f>
        <v>Да</v>
      </c>
      <c r="E461" s="495" t="str">
        <f aca="false">Реестр!I485</f>
        <v>Zakazkk@mail.ru</v>
      </c>
      <c r="F461" s="497" t="n">
        <f aca="false">Реестр!K485</f>
        <v>89284162503</v>
      </c>
      <c r="G461" s="499"/>
      <c r="H461" s="499"/>
      <c r="I461" s="499"/>
      <c r="J461" s="498" t="n">
        <v>1407300773</v>
      </c>
      <c r="K461" s="498" t="s">
        <v>4554</v>
      </c>
    </row>
    <row r="462" customFormat="false" ht="18.75" hidden="false" customHeight="true" outlineLevel="0" collapsed="false">
      <c r="A462" s="495" t="n">
        <f aca="false">Реестр!A486</f>
        <v>490</v>
      </c>
      <c r="B462" s="495" t="str">
        <f aca="false">Реестр!B486</f>
        <v>Садовая</v>
      </c>
      <c r="C462" s="496" t="str">
        <f aca="false">Реестр!C486</f>
        <v>Рябинина Галина Андреевна</v>
      </c>
      <c r="D462" s="495" t="str">
        <f aca="false">Реестр!G486</f>
        <v>н/у</v>
      </c>
      <c r="E462" s="495" t="str">
        <f aca="false">Реестр!I486</f>
        <v>dima11970@bk.ru</v>
      </c>
      <c r="F462" s="497" t="n">
        <f aca="false">Реестр!K486</f>
        <v>88612316951</v>
      </c>
      <c r="G462" s="499"/>
      <c r="H462" s="499"/>
      <c r="I462" s="499"/>
      <c r="J462" s="498" t="n">
        <v>1407300474</v>
      </c>
      <c r="K462" s="498" t="s">
        <v>4554</v>
      </c>
    </row>
    <row r="463" customFormat="false" ht="18.75" hidden="false" customHeight="true" outlineLevel="0" collapsed="false">
      <c r="A463" s="495" t="e">
        <f aca="false">#REF!</f>
        <v>#REF!</v>
      </c>
      <c r="B463" s="495" t="e">
        <f aca="false">#REF!</f>
        <v>#REF!</v>
      </c>
      <c r="C463" s="496" t="e">
        <f aca="false">#REF!</f>
        <v>#REF!</v>
      </c>
      <c r="D463" s="495" t="e">
        <f aca="false">#REF!</f>
        <v>#REF!</v>
      </c>
      <c r="E463" s="495" t="e">
        <f aca="false">#REF!</f>
        <v>#REF!</v>
      </c>
      <c r="F463" s="497" t="e">
        <f aca="false">#REF!</f>
        <v>#REF!</v>
      </c>
      <c r="G463" s="499"/>
      <c r="H463" s="499"/>
      <c r="I463" s="499"/>
      <c r="J463" s="498" t="n">
        <v>1407300475</v>
      </c>
      <c r="K463" s="498" t="s">
        <v>4554</v>
      </c>
    </row>
    <row r="464" customFormat="false" ht="18.75" hidden="false" customHeight="true" outlineLevel="0" collapsed="false">
      <c r="A464" s="495" t="n">
        <f aca="false">Реестр!A487</f>
        <v>491</v>
      </c>
      <c r="B464" s="495" t="str">
        <f aca="false">Реестр!B487</f>
        <v>Садовая</v>
      </c>
      <c r="C464" s="496" t="str">
        <f aca="false">Реестр!C487</f>
        <v>Зорин Владимир Николаевич</v>
      </c>
      <c r="D464" s="495" t="str">
        <f aca="false">Реестр!G487</f>
        <v>Сезонно</v>
      </c>
      <c r="E464" s="501" t="str">
        <f aca="false">Реестр!I487</f>
        <v>vladzor@mail.ru</v>
      </c>
      <c r="F464" s="497" t="n">
        <f aca="false">Реестр!K487</f>
        <v>89181123487</v>
      </c>
      <c r="G464" s="499"/>
      <c r="H464" s="499"/>
      <c r="I464" s="499"/>
      <c r="J464" s="498" t="n">
        <v>1407300476</v>
      </c>
      <c r="K464" s="498" t="s">
        <v>4554</v>
      </c>
    </row>
    <row r="465" customFormat="false" ht="18.75" hidden="false" customHeight="true" outlineLevel="0" collapsed="false">
      <c r="A465" s="495" t="n">
        <f aca="false">Реестр!A488</f>
        <v>492</v>
      </c>
      <c r="B465" s="495" t="str">
        <f aca="false">Реестр!B488</f>
        <v>Садовая</v>
      </c>
      <c r="C465" s="496" t="str">
        <f aca="false">Реестр!C488</f>
        <v>Шентюрк Татьяна Викторовна</v>
      </c>
      <c r="D465" s="495" t="str">
        <f aca="false">Реестр!G488</f>
        <v>Да</v>
      </c>
      <c r="E465" s="495" t="str">
        <f aca="false">Реестр!I488</f>
        <v>shenturk@list.ru</v>
      </c>
      <c r="F465" s="497" t="n">
        <f aca="false">Реестр!K488</f>
        <v>89189395187</v>
      </c>
      <c r="G465" s="499"/>
      <c r="H465" s="499"/>
      <c r="I465" s="499"/>
      <c r="J465" s="498" t="n">
        <v>1407300477</v>
      </c>
      <c r="K465" s="498" t="s">
        <v>4554</v>
      </c>
    </row>
    <row r="466" customFormat="false" ht="18.75" hidden="false" customHeight="true" outlineLevel="0" collapsed="false">
      <c r="A466" s="495" t="n">
        <f aca="false">Реестр!A489</f>
        <v>493</v>
      </c>
      <c r="B466" s="495" t="str">
        <f aca="false">Реестр!B489</f>
        <v>Садовая</v>
      </c>
      <c r="C466" s="496" t="str">
        <f aca="false">Реестр!C489</f>
        <v>Инкилюк Владимир Петрович</v>
      </c>
      <c r="D466" s="495" t="str">
        <f aca="false">Реестр!G489</f>
        <v>н/у</v>
      </c>
      <c r="E466" s="495" t="str">
        <f aca="false">Реестр!I489</f>
        <v>inkilukne@gmail.com</v>
      </c>
      <c r="F466" s="497" t="n">
        <f aca="false">Реестр!K489</f>
        <v>89183422702</v>
      </c>
      <c r="G466" s="499"/>
      <c r="H466" s="498" t="n">
        <v>1</v>
      </c>
      <c r="I466" s="500" t="n">
        <v>43029</v>
      </c>
      <c r="J466" s="498" t="n">
        <v>1407300097</v>
      </c>
      <c r="K466" s="499"/>
    </row>
    <row r="467" customFormat="false" ht="18.75" hidden="false" customHeight="true" outlineLevel="0" collapsed="false">
      <c r="A467" s="495" t="n">
        <f aca="false">Реестр!A490</f>
        <v>494</v>
      </c>
      <c r="B467" s="495" t="str">
        <f aca="false">Реестр!B490</f>
        <v>Садовая</v>
      </c>
      <c r="C467" s="496" t="str">
        <f aca="false">Реестр!C490</f>
        <v>Банщикова Илонна Владимировна</v>
      </c>
      <c r="D467" s="495" t="str">
        <f aca="false">Реестр!G490</f>
        <v>Да</v>
      </c>
      <c r="E467" s="495" t="str">
        <f aca="false">Реестр!I490</f>
        <v>Banshikova_ilona@mail.ru</v>
      </c>
      <c r="F467" s="497" t="n">
        <f aca="false">Реестр!K490</f>
        <v>89500986632</v>
      </c>
      <c r="G467" s="498" t="n">
        <v>4</v>
      </c>
      <c r="H467" s="499"/>
      <c r="I467" s="502" t="n">
        <v>43634</v>
      </c>
      <c r="J467" s="498" t="n">
        <v>1407300478</v>
      </c>
      <c r="K467" s="498" t="s">
        <v>4555</v>
      </c>
    </row>
    <row r="468" customFormat="false" ht="18.75" hidden="false" customHeight="true" outlineLevel="0" collapsed="false">
      <c r="A468" s="495" t="n">
        <f aca="false">Реестр!A491</f>
        <v>495</v>
      </c>
      <c r="B468" s="495" t="str">
        <f aca="false">Реестр!B491</f>
        <v>Садовая</v>
      </c>
      <c r="C468" s="496" t="str">
        <f aca="false">Реестр!C491</f>
        <v>Самохина Наталия Анатольевна</v>
      </c>
      <c r="D468" s="495" t="str">
        <f aca="false">Реестр!G491</f>
        <v>Сезонно</v>
      </c>
      <c r="E468" s="495" t="str">
        <f aca="false">Реестр!I491</f>
        <v>Samokhina.nataliya@yandex.ru</v>
      </c>
      <c r="F468" s="497" t="n">
        <f aca="false">Реестр!K491</f>
        <v>89182680152</v>
      </c>
      <c r="G468" s="499"/>
      <c r="H468" s="498" t="n">
        <v>1</v>
      </c>
      <c r="I468" s="500" t="n">
        <v>43057</v>
      </c>
      <c r="J468" s="498" t="n">
        <v>1407300169</v>
      </c>
      <c r="K468" s="499"/>
    </row>
    <row r="469" customFormat="false" ht="18.75" hidden="false" customHeight="true" outlineLevel="0" collapsed="false">
      <c r="A469" s="495" t="n">
        <f aca="false">Реестр!A492</f>
        <v>496</v>
      </c>
      <c r="B469" s="495" t="str">
        <f aca="false">Реестр!B492</f>
        <v>Садовая</v>
      </c>
      <c r="C469" s="496" t="str">
        <f aca="false">Реестр!C492</f>
        <v>Ходак Алексей Владимирович</v>
      </c>
      <c r="D469" s="495" t="str">
        <f aca="false">Реестр!G492</f>
        <v>Да</v>
      </c>
      <c r="E469" s="495" t="n">
        <f aca="false">Реестр!I492</f>
        <v>0</v>
      </c>
      <c r="F469" s="497" t="n">
        <f aca="false">Реестр!K492</f>
        <v>89885212970</v>
      </c>
      <c r="G469" s="499"/>
      <c r="H469" s="498" t="n">
        <v>1</v>
      </c>
      <c r="I469" s="500" t="n">
        <v>43057</v>
      </c>
      <c r="J469" s="498" t="n">
        <v>1407300366</v>
      </c>
      <c r="K469" s="499"/>
    </row>
    <row r="470" customFormat="false" ht="18.75" hidden="false" customHeight="true" outlineLevel="0" collapsed="false">
      <c r="A470" s="495" t="n">
        <f aca="false">Реестр!A493</f>
        <v>497</v>
      </c>
      <c r="B470" s="495" t="str">
        <f aca="false">Реестр!B493</f>
        <v>Садовая</v>
      </c>
      <c r="C470" s="496" t="str">
        <f aca="false">Реестр!C493</f>
        <v>Шарыпова Анна Васильевна</v>
      </c>
      <c r="D470" s="495" t="str">
        <f aca="false">Реестр!G493</f>
        <v>Нет</v>
      </c>
      <c r="E470" s="495" t="n">
        <f aca="false">Реестр!I493</f>
        <v>0</v>
      </c>
      <c r="F470" s="497" t="n">
        <f aca="false">Реестр!K493</f>
        <v>89184189710</v>
      </c>
      <c r="G470" s="498" t="n">
        <v>1</v>
      </c>
      <c r="H470" s="499"/>
      <c r="I470" s="500" t="n">
        <v>43057</v>
      </c>
      <c r="J470" s="498" t="n">
        <v>1407300168</v>
      </c>
      <c r="K470" s="499"/>
    </row>
    <row r="471" customFormat="false" ht="18.75" hidden="false" customHeight="true" outlineLevel="0" collapsed="false">
      <c r="A471" s="495" t="n">
        <f aca="false">Реестр!A494</f>
        <v>498</v>
      </c>
      <c r="B471" s="495" t="str">
        <f aca="false">Реестр!B494</f>
        <v>Садовая</v>
      </c>
      <c r="C471" s="496" t="str">
        <f aca="false">Реестр!C494</f>
        <v>Чунжеков Виталий Николаевич</v>
      </c>
      <c r="D471" s="495" t="str">
        <f aca="false">Реестр!G494</f>
        <v>Да</v>
      </c>
      <c r="E471" s="495" t="str">
        <f aca="false">Реестр!I494</f>
        <v>vitalychun@gmail.com</v>
      </c>
      <c r="F471" s="497" t="n">
        <f aca="false">Реестр!K494</f>
        <v>89191123726</v>
      </c>
      <c r="G471" s="499"/>
      <c r="H471" s="499"/>
      <c r="I471" s="499"/>
      <c r="J471" s="498" t="n">
        <v>1407300479</v>
      </c>
      <c r="K471" s="498" t="s">
        <v>4507</v>
      </c>
    </row>
    <row r="472" customFormat="false" ht="18.75" hidden="false" customHeight="true" outlineLevel="0" collapsed="false">
      <c r="A472" s="495" t="n">
        <f aca="false">Реестр!A495</f>
        <v>499</v>
      </c>
      <c r="B472" s="495" t="str">
        <f aca="false">Реестр!B495</f>
        <v>Садовая</v>
      </c>
      <c r="C472" s="496" t="str">
        <f aca="false">Реестр!C495</f>
        <v>Волынская Светлана Николаевна</v>
      </c>
      <c r="D472" s="495" t="str">
        <f aca="false">Реестр!G495</f>
        <v>Да</v>
      </c>
      <c r="E472" s="495" t="str">
        <f aca="false">Реестр!I495</f>
        <v>svetlanavolynska1306@gmail.com</v>
      </c>
      <c r="F472" s="497" t="n">
        <f aca="false">Реестр!K495</f>
        <v>89189690050</v>
      </c>
      <c r="G472" s="499"/>
      <c r="H472" s="499"/>
      <c r="I472" s="499"/>
      <c r="J472" s="498" t="n">
        <v>1407300481</v>
      </c>
      <c r="K472" s="498" t="s">
        <v>4507</v>
      </c>
    </row>
    <row r="473" customFormat="false" ht="18.75" hidden="false" customHeight="true" outlineLevel="0" collapsed="false">
      <c r="A473" s="495" t="n">
        <f aca="false">Реестр!A496</f>
        <v>500</v>
      </c>
      <c r="B473" s="495" t="str">
        <f aca="false">Реестр!B496</f>
        <v>Садовая</v>
      </c>
      <c r="C473" s="496" t="str">
        <f aca="false">Реестр!C496</f>
        <v>Шпортюк Александр Анатольевич</v>
      </c>
      <c r="D473" s="495" t="str">
        <f aca="false">Реестр!G496</f>
        <v>Да</v>
      </c>
      <c r="E473" s="495" t="n">
        <f aca="false">Реестр!I496</f>
        <v>0</v>
      </c>
      <c r="F473" s="497" t="n">
        <f aca="false">Реестр!K496</f>
        <v>89183322269</v>
      </c>
      <c r="G473" s="499"/>
      <c r="H473" s="499"/>
      <c r="I473" s="499"/>
      <c r="J473" s="498" t="n">
        <v>1407300482</v>
      </c>
      <c r="K473" s="498" t="s">
        <v>4507</v>
      </c>
    </row>
    <row r="474" customFormat="false" ht="18.75" hidden="false" customHeight="true" outlineLevel="0" collapsed="false">
      <c r="A474" s="495" t="n">
        <f aca="false">Реестр!A497</f>
        <v>501</v>
      </c>
      <c r="B474" s="495" t="str">
        <f aca="false">Реестр!B497</f>
        <v>Садовая</v>
      </c>
      <c r="C474" s="496" t="str">
        <f aca="false">Реестр!C497</f>
        <v>Король Ольга Сергеевна</v>
      </c>
      <c r="D474" s="495" t="str">
        <f aca="false">Реестр!G497</f>
        <v>Да</v>
      </c>
      <c r="E474" s="495" t="n">
        <f aca="false">Реестр!I497</f>
        <v>0</v>
      </c>
      <c r="F474" s="497" t="n">
        <f aca="false">Реестр!K497</f>
        <v>89002339387</v>
      </c>
      <c r="G474" s="499"/>
      <c r="H474" s="499"/>
      <c r="I474" s="499"/>
      <c r="J474" s="498" t="n">
        <v>1407300483</v>
      </c>
      <c r="K474" s="498" t="s">
        <v>4507</v>
      </c>
    </row>
    <row r="475" customFormat="false" ht="18.75" hidden="false" customHeight="true" outlineLevel="0" collapsed="false">
      <c r="A475" s="495" t="n">
        <f aca="false">Реестр!A498</f>
        <v>502</v>
      </c>
      <c r="B475" s="495" t="str">
        <f aca="false">Реестр!B498</f>
        <v>Садовая</v>
      </c>
      <c r="C475" s="496" t="str">
        <f aca="false">Реестр!C498</f>
        <v>Халимов Аслиджон Разокович</v>
      </c>
      <c r="D475" s="495" t="str">
        <f aca="false">Реестр!G498</f>
        <v>Да</v>
      </c>
      <c r="E475" s="495" t="n">
        <f aca="false">Реестр!I498</f>
        <v>0</v>
      </c>
      <c r="F475" s="497" t="n">
        <f aca="false">Реестр!K498</f>
        <v>89181882321</v>
      </c>
      <c r="G475" s="499"/>
      <c r="H475" s="498" t="n">
        <v>1</v>
      </c>
      <c r="I475" s="502" t="n">
        <v>43239</v>
      </c>
      <c r="J475" s="498" t="n">
        <v>1407300484</v>
      </c>
      <c r="K475" s="499"/>
    </row>
    <row r="476" customFormat="false" ht="18.75" hidden="false" customHeight="true" outlineLevel="0" collapsed="false">
      <c r="A476" s="495" t="n">
        <f aca="false">Реестр!A500</f>
        <v>503</v>
      </c>
      <c r="B476" s="495" t="str">
        <f aca="false">Реестр!B500</f>
        <v>Садовая</v>
      </c>
      <c r="C476" s="496" t="str">
        <f aca="false">Реестр!C500</f>
        <v>Суворова Юлия Александровна</v>
      </c>
      <c r="D476" s="495" t="str">
        <f aca="false">Реестр!G500</f>
        <v>н/у</v>
      </c>
      <c r="E476" s="495" t="str">
        <f aca="false">Реестр!I500</f>
        <v>Sujul@icloud.com</v>
      </c>
      <c r="F476" s="497" t="n">
        <f aca="false">Реестр!K500</f>
        <v>89183915838</v>
      </c>
      <c r="G476" s="498" t="n">
        <v>4</v>
      </c>
      <c r="H476" s="499"/>
      <c r="I476" s="502" t="n">
        <v>43121</v>
      </c>
      <c r="J476" s="498" t="n">
        <v>1407300132</v>
      </c>
      <c r="K476" s="499"/>
    </row>
    <row r="477" customFormat="false" ht="18.75" hidden="false" customHeight="true" outlineLevel="0" collapsed="false">
      <c r="A477" s="495" t="n">
        <f aca="false">Реестр!A501</f>
        <v>504</v>
      </c>
      <c r="B477" s="495" t="str">
        <f aca="false">Реестр!B501</f>
        <v>Садовая</v>
      </c>
      <c r="C477" s="496" t="str">
        <f aca="false">Реестр!C501</f>
        <v>Печеричкин Василий Николаевич</v>
      </c>
      <c r="D477" s="495" t="str">
        <f aca="false">Реестр!G501</f>
        <v>Да</v>
      </c>
      <c r="E477" s="495" t="str">
        <f aca="false">Реестр!I501</f>
        <v>pv22041962@gmail.com</v>
      </c>
      <c r="F477" s="497" t="n">
        <f aca="false">Реестр!K501</f>
        <v>89088550299</v>
      </c>
      <c r="G477" s="499"/>
      <c r="H477" s="499"/>
      <c r="I477" s="499"/>
      <c r="J477" s="498" t="n">
        <v>1407300532</v>
      </c>
      <c r="K477" s="498" t="s">
        <v>4507</v>
      </c>
    </row>
    <row r="478" customFormat="false" ht="18.75" hidden="false" customHeight="true" outlineLevel="0" collapsed="false">
      <c r="A478" s="495" t="n">
        <f aca="false">Реестр!A502</f>
        <v>505</v>
      </c>
      <c r="B478" s="495" t="str">
        <f aca="false">Реестр!B502</f>
        <v>Садовая</v>
      </c>
      <c r="C478" s="496" t="str">
        <f aca="false">Реестр!C502</f>
        <v>Сахацкая Татьяна Викторовна</v>
      </c>
      <c r="D478" s="495" t="str">
        <f aca="false">Реестр!G502</f>
        <v>Да</v>
      </c>
      <c r="E478" s="501" t="str">
        <f aca="false">Реестр!I502</f>
        <v>tatyana020868@mail.ru</v>
      </c>
      <c r="F478" s="497" t="n">
        <f aca="false">Реестр!K502</f>
        <v>89284278164</v>
      </c>
      <c r="G478" s="498" t="n">
        <v>2</v>
      </c>
      <c r="H478" s="499"/>
      <c r="I478" s="502" t="n">
        <v>42966</v>
      </c>
      <c r="J478" s="498" t="n">
        <v>1407300113</v>
      </c>
      <c r="K478" s="499"/>
    </row>
    <row r="479" customFormat="false" ht="18.75" hidden="false" customHeight="true" outlineLevel="0" collapsed="false">
      <c r="A479" s="495" t="n">
        <f aca="false">Реестр!A503</f>
        <v>506</v>
      </c>
      <c r="B479" s="495" t="str">
        <f aca="false">Реестр!B503</f>
        <v>Садовая</v>
      </c>
      <c r="C479" s="496" t="str">
        <f aca="false">Реестр!C503</f>
        <v>Глухих Вадим Станиславович</v>
      </c>
      <c r="D479" s="495" t="str">
        <f aca="false">Реестр!G503</f>
        <v>Да</v>
      </c>
      <c r="E479" s="495" t="str">
        <f aca="false">Реестр!I503</f>
        <v>tanella.gerbera@mail.ru</v>
      </c>
      <c r="F479" s="497" t="n">
        <f aca="false">Реестр!K503</f>
        <v>89182466206</v>
      </c>
      <c r="G479" s="499"/>
      <c r="H479" s="498" t="n">
        <v>1</v>
      </c>
      <c r="I479" s="500" t="n">
        <v>43057</v>
      </c>
      <c r="J479" s="498" t="n">
        <v>1407300167</v>
      </c>
      <c r="K479" s="499"/>
    </row>
    <row r="480" customFormat="false" ht="18.75" hidden="false" customHeight="true" outlineLevel="0" collapsed="false">
      <c r="A480" s="495" t="n">
        <f aca="false">Реестр!A504</f>
        <v>507</v>
      </c>
      <c r="B480" s="495" t="str">
        <f aca="false">Реестр!B504</f>
        <v>Садовая</v>
      </c>
      <c r="C480" s="496" t="str">
        <f aca="false">Реестр!C504</f>
        <v>Назаренко Максим Анатольевич</v>
      </c>
      <c r="D480" s="495" t="str">
        <f aca="false">Реестр!G504</f>
        <v>Нет</v>
      </c>
      <c r="E480" s="495" t="str">
        <f aca="false">Реестр!I504</f>
        <v>andreevnaen@bk.ru</v>
      </c>
      <c r="F480" s="497" t="n">
        <f aca="false">Реестр!K504</f>
        <v>89189805045</v>
      </c>
      <c r="G480" s="499"/>
      <c r="H480" s="499"/>
      <c r="I480" s="499"/>
      <c r="J480" s="498" t="n">
        <v>1407300487</v>
      </c>
      <c r="K480" s="498" t="s">
        <v>4507</v>
      </c>
    </row>
    <row r="481" customFormat="false" ht="18.75" hidden="false" customHeight="true" outlineLevel="0" collapsed="false">
      <c r="A481" s="495" t="n">
        <f aca="false">Реестр!A506</f>
        <v>509</v>
      </c>
      <c r="B481" s="495" t="str">
        <f aca="false">Реестр!B506</f>
        <v>Садовая</v>
      </c>
      <c r="C481" s="496" t="str">
        <f aca="false">Реестр!C506</f>
        <v>Негоднев Виктор Леонидович</v>
      </c>
      <c r="D481" s="495" t="str">
        <f aca="false">Реестр!G506</f>
        <v>Да</v>
      </c>
      <c r="E481" s="495" t="n">
        <f aca="false">Реестр!I506</f>
        <v>0</v>
      </c>
      <c r="F481" s="497" t="n">
        <f aca="false">Реестр!K506</f>
        <v>89528336975</v>
      </c>
      <c r="G481" s="499"/>
      <c r="H481" s="498" t="n">
        <v>1</v>
      </c>
      <c r="I481" s="500" t="n">
        <v>43449</v>
      </c>
      <c r="J481" s="498" t="n">
        <v>1407300488</v>
      </c>
      <c r="K481" s="499"/>
    </row>
    <row r="482" customFormat="false" ht="18.75" hidden="false" customHeight="true" outlineLevel="0" collapsed="false">
      <c r="A482" s="495" t="n">
        <f aca="false">Реестр!A507</f>
        <v>510</v>
      </c>
      <c r="B482" s="495" t="str">
        <f aca="false">Реестр!B507</f>
        <v>Садовая</v>
      </c>
      <c r="C482" s="496" t="str">
        <f aca="false">Реестр!C507</f>
        <v>Артюхина Светлана Владимировна</v>
      </c>
      <c r="D482" s="495" t="str">
        <f aca="false">Реестр!G507</f>
        <v>Нет</v>
      </c>
      <c r="E482" s="495" t="str">
        <f aca="false">Реестр!I507</f>
        <v>Lana2008xxl@mail.ru</v>
      </c>
      <c r="F482" s="497" t="n">
        <f aca="false">Реестр!K507</f>
        <v>89185010457</v>
      </c>
      <c r="G482" s="499"/>
      <c r="H482" s="498" t="n">
        <v>1</v>
      </c>
      <c r="I482" s="502" t="n">
        <v>43267</v>
      </c>
      <c r="J482" s="498" t="n">
        <v>1407300489</v>
      </c>
      <c r="K482" s="499"/>
    </row>
    <row r="483" customFormat="false" ht="18.75" hidden="false" customHeight="true" outlineLevel="0" collapsed="false">
      <c r="A483" s="495" t="n">
        <f aca="false">Реестр!A508</f>
        <v>511</v>
      </c>
      <c r="B483" s="495" t="str">
        <f aca="false">Реестр!B508</f>
        <v>Садовая</v>
      </c>
      <c r="C483" s="496" t="str">
        <f aca="false">Реестр!C508</f>
        <v>Власов Александр Иванович</v>
      </c>
      <c r="D483" s="495" t="str">
        <f aca="false">Реестр!G508</f>
        <v>Да</v>
      </c>
      <c r="E483" s="495" t="str">
        <f aca="false">Реестр!I508</f>
        <v>vlasovagn@list.ru</v>
      </c>
      <c r="F483" s="497" t="n">
        <f aca="false">Реестр!K508</f>
        <v>89528501247</v>
      </c>
      <c r="G483" s="499"/>
      <c r="H483" s="498" t="n">
        <v>1</v>
      </c>
      <c r="I483" s="502" t="n">
        <v>43302</v>
      </c>
      <c r="J483" s="498" t="n">
        <v>1407300111</v>
      </c>
      <c r="K483" s="499"/>
    </row>
    <row r="484" customFormat="false" ht="18.75" hidden="false" customHeight="true" outlineLevel="0" collapsed="false">
      <c r="A484" s="495" t="n">
        <f aca="false">Реестр!A509</f>
        <v>512</v>
      </c>
      <c r="B484" s="495" t="str">
        <f aca="false">Реестр!B509</f>
        <v>Садовая</v>
      </c>
      <c r="C484" s="496" t="str">
        <f aca="false">Реестр!C509</f>
        <v>Миронова Ольга Владимировна</v>
      </c>
      <c r="D484" s="495" t="str">
        <f aca="false">Реестр!G509</f>
        <v>Да</v>
      </c>
      <c r="E484" s="495" t="str">
        <f aca="false">Реестр!I509</f>
        <v>miromam@yandex.ru</v>
      </c>
      <c r="F484" s="497" t="n">
        <f aca="false">Реестр!K509</f>
        <v>89892711640</v>
      </c>
      <c r="G484" s="498" t="n">
        <v>3</v>
      </c>
      <c r="H484" s="499"/>
      <c r="I484" s="499"/>
      <c r="J484" s="498" t="n">
        <v>1407300143</v>
      </c>
      <c r="K484" s="499"/>
    </row>
    <row r="485" customFormat="false" ht="18.75" hidden="false" customHeight="true" outlineLevel="0" collapsed="false">
      <c r="A485" s="495" t="n">
        <f aca="false">Реестр!A510</f>
        <v>513</v>
      </c>
      <c r="B485" s="495" t="str">
        <f aca="false">Реестр!B510</f>
        <v>Садовая</v>
      </c>
      <c r="C485" s="496" t="str">
        <f aca="false">Реестр!C510</f>
        <v>Ковалева Татьяна Васильевна</v>
      </c>
      <c r="D485" s="495" t="str">
        <f aca="false">Реестр!G510</f>
        <v>Нет</v>
      </c>
      <c r="E485" s="495" t="str">
        <f aca="false">Реестр!I510</f>
        <v>kovalefff@bk.ru</v>
      </c>
      <c r="F485" s="497" t="str">
        <f aca="false">Реестр!K510</f>
        <v>89042034875, 89186503003</v>
      </c>
      <c r="G485" s="499"/>
      <c r="H485" s="499"/>
      <c r="I485" s="499"/>
      <c r="J485" s="499"/>
      <c r="K485" s="499"/>
    </row>
    <row r="486" customFormat="false" ht="18.75" hidden="false" customHeight="true" outlineLevel="0" collapsed="false">
      <c r="A486" s="495" t="n">
        <f aca="false">Реестр!A511</f>
        <v>514</v>
      </c>
      <c r="B486" s="495" t="str">
        <f aca="false">Реестр!B511</f>
        <v>Садовая</v>
      </c>
      <c r="C486" s="496" t="str">
        <f aca="false">Реестр!C511</f>
        <v>Аванесян Эльдар Фаррухович</v>
      </c>
      <c r="D486" s="495" t="str">
        <f aca="false">Реестр!G511</f>
        <v>Да</v>
      </c>
      <c r="E486" s="495" t="str">
        <f aca="false">Реестр!I511</f>
        <v>inuly1976@mail.ru</v>
      </c>
      <c r="F486" s="497" t="n">
        <f aca="false">Реестр!K511</f>
        <v>89034108509</v>
      </c>
      <c r="G486" s="499"/>
      <c r="H486" s="498" t="n">
        <v>1</v>
      </c>
      <c r="I486" s="500" t="n">
        <v>43449</v>
      </c>
      <c r="J486" s="498" t="n">
        <v>1407300490</v>
      </c>
      <c r="K486" s="499"/>
    </row>
    <row r="487" customFormat="false" ht="18.75" hidden="false" customHeight="true" outlineLevel="0" collapsed="false">
      <c r="A487" s="495" t="n">
        <f aca="false">Реестр!A512</f>
        <v>515</v>
      </c>
      <c r="B487" s="495" t="str">
        <f aca="false">Реестр!B512</f>
        <v>Садовая</v>
      </c>
      <c r="C487" s="496" t="str">
        <f aca="false">Реестр!C512</f>
        <v>Нестерец Лариса Владимировна</v>
      </c>
      <c r="D487" s="495" t="str">
        <f aca="false">Реестр!G512</f>
        <v>Да</v>
      </c>
      <c r="E487" s="495" t="n">
        <f aca="false">Реестр!I512</f>
        <v>0</v>
      </c>
      <c r="F487" s="497" t="n">
        <f aca="false">Реестр!K512</f>
        <v>89283305201</v>
      </c>
      <c r="G487" s="499"/>
      <c r="H487" s="499"/>
      <c r="I487" s="499"/>
      <c r="J487" s="498" t="n">
        <v>1407300491</v>
      </c>
      <c r="K487" s="498" t="s">
        <v>4507</v>
      </c>
    </row>
    <row r="488" customFormat="false" ht="18.75" hidden="false" customHeight="true" outlineLevel="0" collapsed="false">
      <c r="A488" s="495" t="n">
        <f aca="false">Реестр!A513</f>
        <v>516</v>
      </c>
      <c r="B488" s="495" t="str">
        <f aca="false">Реестр!B513</f>
        <v>Садовая</v>
      </c>
      <c r="C488" s="496" t="str">
        <f aca="false">Реестр!C513</f>
        <v>Таран Светлана Станиславовна</v>
      </c>
      <c r="D488" s="495" t="str">
        <f aca="false">Реестр!G513</f>
        <v>Нет</v>
      </c>
      <c r="E488" s="495" t="n">
        <f aca="false">Реестр!I513</f>
        <v>0</v>
      </c>
      <c r="F488" s="497" t="n">
        <f aca="false">Реестр!K513</f>
        <v>0</v>
      </c>
      <c r="G488" s="499"/>
      <c r="H488" s="498" t="n">
        <v>1</v>
      </c>
      <c r="I488" s="500" t="n">
        <v>43085</v>
      </c>
      <c r="J488" s="498" t="n">
        <v>1407300062</v>
      </c>
      <c r="K488" s="499"/>
    </row>
    <row r="489" customFormat="false" ht="18.75" hidden="false" customHeight="true" outlineLevel="0" collapsed="false">
      <c r="A489" s="495" t="n">
        <f aca="false">Реестр!A514</f>
        <v>517</v>
      </c>
      <c r="B489" s="495" t="str">
        <f aca="false">Реестр!B514</f>
        <v>Садовая</v>
      </c>
      <c r="C489" s="496" t="str">
        <f aca="false">Реестр!C514</f>
        <v>Никитина Любовь Захаровна</v>
      </c>
      <c r="D489" s="495" t="str">
        <f aca="false">Реестр!G514</f>
        <v>Сезонно</v>
      </c>
      <c r="E489" s="495" t="str">
        <f aca="false">Реестр!I514</f>
        <v>Lesen_89@mail.ru</v>
      </c>
      <c r="F489" s="497" t="n">
        <f aca="false">Реестр!K514</f>
        <v>89284232268</v>
      </c>
      <c r="G489" s="499"/>
      <c r="H489" s="498" t="n">
        <v>1</v>
      </c>
      <c r="I489" s="502" t="n">
        <v>43267</v>
      </c>
      <c r="J489" s="498" t="n">
        <v>1407300492</v>
      </c>
      <c r="K489" s="499"/>
    </row>
    <row r="490" customFormat="false" ht="18.75" hidden="false" customHeight="true" outlineLevel="0" collapsed="false">
      <c r="A490" s="495" t="n">
        <f aca="false">Реестр!A515</f>
        <v>518</v>
      </c>
      <c r="B490" s="495" t="str">
        <f aca="false">Реестр!B515</f>
        <v>Садовая</v>
      </c>
      <c r="C490" s="496" t="str">
        <f aca="false">Реестр!C515</f>
        <v>Никитин Андрей Валерьевич</v>
      </c>
      <c r="D490" s="495" t="str">
        <f aca="false">Реестр!G515</f>
        <v>Нет</v>
      </c>
      <c r="E490" s="495" t="str">
        <f aca="false">Реестр!I515</f>
        <v>Lesen_89@mail.ru</v>
      </c>
      <c r="F490" s="497" t="n">
        <f aca="false">Реестр!K515</f>
        <v>89054734529</v>
      </c>
      <c r="G490" s="499"/>
      <c r="H490" s="498" t="n">
        <v>1</v>
      </c>
      <c r="I490" s="500" t="n">
        <v>43449</v>
      </c>
      <c r="J490" s="498" t="n">
        <v>1407300485</v>
      </c>
      <c r="K490" s="499"/>
    </row>
    <row r="491" customFormat="false" ht="18.75" hidden="false" customHeight="true" outlineLevel="0" collapsed="false">
      <c r="A491" s="495" t="n">
        <f aca="false">Реестр!A516</f>
        <v>519</v>
      </c>
      <c r="B491" s="495" t="str">
        <f aca="false">Реестр!B516</f>
        <v>Садовая</v>
      </c>
      <c r="C491" s="496" t="str">
        <f aca="false">Реестр!C516</f>
        <v>Воронина Ольга Александровна</v>
      </c>
      <c r="D491" s="495" t="str">
        <f aca="false">Реестр!G516</f>
        <v>Да</v>
      </c>
      <c r="E491" s="495" t="str">
        <f aca="false">Реестр!I516</f>
        <v>ovoronina.29@mail.ru</v>
      </c>
      <c r="F491" s="497" t="n">
        <f aca="false">Реестр!K516</f>
        <v>89883617549</v>
      </c>
      <c r="G491" s="499"/>
      <c r="H491" s="499"/>
      <c r="I491" s="499"/>
      <c r="J491" s="498" t="n">
        <v>1407300493</v>
      </c>
      <c r="K491" s="498" t="s">
        <v>4507</v>
      </c>
    </row>
    <row r="492" customFormat="false" ht="18.75" hidden="false" customHeight="true" outlineLevel="0" collapsed="false">
      <c r="A492" s="495" t="n">
        <f aca="false">Реестр!A517</f>
        <v>520</v>
      </c>
      <c r="B492" s="495" t="str">
        <f aca="false">Реестр!B517</f>
        <v>Садовая</v>
      </c>
      <c r="C492" s="496" t="str">
        <f aca="false">Реестр!C517</f>
        <v>Рыбальченко Алина Витальевна</v>
      </c>
      <c r="D492" s="495" t="str">
        <f aca="false">Реестр!G517</f>
        <v>Нет</v>
      </c>
      <c r="E492" s="495" t="str">
        <f aca="false">Реестр!I517</f>
        <v>skayinskay92@mail.ru</v>
      </c>
      <c r="F492" s="497" t="n">
        <f aca="false">Реестр!K517</f>
        <v>79822283771</v>
      </c>
      <c r="G492" s="499"/>
      <c r="H492" s="498" t="n">
        <v>1</v>
      </c>
      <c r="I492" s="502" t="n">
        <v>43876</v>
      </c>
      <c r="J492" s="498" t="n">
        <v>1407300110</v>
      </c>
      <c r="K492" s="499"/>
    </row>
    <row r="493" customFormat="false" ht="18.75" hidden="false" customHeight="true" outlineLevel="0" collapsed="false">
      <c r="A493" s="495" t="n">
        <f aca="false">Реестр!A518</f>
        <v>521</v>
      </c>
      <c r="B493" s="495" t="str">
        <f aca="false">Реестр!B518</f>
        <v>Садовая</v>
      </c>
      <c r="C493" s="496" t="str">
        <f aca="false">Реестр!C518</f>
        <v>Мазепа Владимир Сергеевич</v>
      </c>
      <c r="D493" s="495" t="str">
        <f aca="false">Реестр!G518</f>
        <v>Нет</v>
      </c>
      <c r="E493" s="495" t="n">
        <f aca="false">Реестр!I518</f>
        <v>0</v>
      </c>
      <c r="F493" s="497" t="n">
        <f aca="false">Реестр!K518</f>
        <v>89615887589</v>
      </c>
      <c r="G493" s="498"/>
      <c r="H493" s="498" t="n">
        <v>1</v>
      </c>
      <c r="I493" s="502" t="n">
        <v>43302</v>
      </c>
      <c r="J493" s="498" t="n">
        <v>1407300495</v>
      </c>
      <c r="K493" s="499"/>
    </row>
    <row r="494" customFormat="false" ht="18.75" hidden="false" customHeight="true" outlineLevel="0" collapsed="false">
      <c r="A494" s="495" t="n">
        <f aca="false">Реестр!A519</f>
        <v>522</v>
      </c>
      <c r="B494" s="495" t="str">
        <f aca="false">Реестр!B519</f>
        <v>Садовая</v>
      </c>
      <c r="C494" s="496" t="str">
        <f aca="false">Реестр!C519</f>
        <v>Мирзоев Хаким Сайвалиевич</v>
      </c>
      <c r="D494" s="495" t="str">
        <f aca="false">Реестр!G519</f>
        <v>Да</v>
      </c>
      <c r="E494" s="495" t="n">
        <f aca="false">Реестр!I519</f>
        <v>0</v>
      </c>
      <c r="F494" s="497" t="n">
        <f aca="false">Реестр!K519</f>
        <v>89615134542</v>
      </c>
      <c r="G494" s="498" t="n">
        <v>2</v>
      </c>
      <c r="H494" s="499"/>
      <c r="I494" s="502" t="n">
        <v>43512</v>
      </c>
      <c r="J494" s="498" t="n">
        <v>1407300805</v>
      </c>
      <c r="K494" s="499"/>
    </row>
    <row r="495" customFormat="false" ht="18.75" hidden="false" customHeight="true" outlineLevel="0" collapsed="false">
      <c r="A495" s="495" t="n">
        <f aca="false">Реестр!A520</f>
        <v>523</v>
      </c>
      <c r="B495" s="495" t="str">
        <f aca="false">Реестр!B520</f>
        <v>Садовая</v>
      </c>
      <c r="C495" s="496" t="str">
        <f aca="false">Реестр!C520</f>
        <v>Бойко Наталья Петровна</v>
      </c>
      <c r="D495" s="495" t="str">
        <f aca="false">Реестр!G520</f>
        <v>Нет</v>
      </c>
      <c r="E495" s="495" t="str">
        <f aca="false">Реестр!I520</f>
        <v>Fomin@lomonosov-rpk.ru</v>
      </c>
      <c r="F495" s="497" t="n">
        <f aca="false">Реестр!K520</f>
        <v>89034499958</v>
      </c>
      <c r="G495" s="498" t="n">
        <v>2</v>
      </c>
      <c r="H495" s="499"/>
      <c r="I495" s="502" t="n">
        <v>42966</v>
      </c>
      <c r="J495" s="498" t="n">
        <v>1407300010</v>
      </c>
      <c r="K495" s="499"/>
    </row>
    <row r="496" customFormat="false" ht="18.75" hidden="false" customHeight="true" outlineLevel="0" collapsed="false">
      <c r="A496" s="495" t="n">
        <f aca="false">Реестр!A521</f>
        <v>524</v>
      </c>
      <c r="B496" s="495" t="str">
        <f aca="false">Реестр!B521</f>
        <v>Садовая</v>
      </c>
      <c r="C496" s="496" t="str">
        <f aca="false">Реестр!C521</f>
        <v>Скрынникова Татьяна Николаевна</v>
      </c>
      <c r="D496" s="495" t="str">
        <f aca="false">Реестр!G521</f>
        <v>Нет</v>
      </c>
      <c r="E496" s="495" t="n">
        <f aca="false">Реестр!I521</f>
        <v>0</v>
      </c>
      <c r="F496" s="497" t="n">
        <f aca="false">Реестр!K521</f>
        <v>89189620025</v>
      </c>
      <c r="G496" s="498" t="n">
        <v>2</v>
      </c>
      <c r="H496" s="499"/>
      <c r="I496" s="502" t="n">
        <v>43330</v>
      </c>
      <c r="J496" s="498" t="n">
        <v>1407300496</v>
      </c>
      <c r="K496" s="499"/>
    </row>
    <row r="497" customFormat="false" ht="18.75" hidden="false" customHeight="true" outlineLevel="0" collapsed="false">
      <c r="A497" s="495" t="n">
        <f aca="false">Реестр!A522</f>
        <v>525</v>
      </c>
      <c r="B497" s="495" t="str">
        <f aca="false">Реестр!B522</f>
        <v>Садовая</v>
      </c>
      <c r="C497" s="496" t="str">
        <f aca="false">Реестр!C522</f>
        <v>Соломатина Елена Александровна</v>
      </c>
      <c r="D497" s="495" t="str">
        <f aca="false">Реестр!G522</f>
        <v>Да</v>
      </c>
      <c r="E497" s="495" t="str">
        <f aca="false">Реестр!I522</f>
        <v>mityunya.vasilev.02@inbox.ru</v>
      </c>
      <c r="F497" s="497" t="n">
        <f aca="false">Реестр!K522</f>
        <v>89182735497</v>
      </c>
      <c r="G497" s="499"/>
      <c r="H497" s="498" t="n">
        <v>1</v>
      </c>
      <c r="I497" s="502" t="n">
        <v>43666</v>
      </c>
      <c r="J497" s="498" t="n">
        <v>1407300498</v>
      </c>
      <c r="K497" s="499"/>
    </row>
    <row r="498" customFormat="false" ht="18.75" hidden="false" customHeight="true" outlineLevel="0" collapsed="false">
      <c r="A498" s="495" t="n">
        <f aca="false">Реестр!A523</f>
        <v>526</v>
      </c>
      <c r="B498" s="495" t="str">
        <f aca="false">Реестр!B523</f>
        <v>Садовая</v>
      </c>
      <c r="C498" s="496" t="str">
        <f aca="false">Реестр!C523</f>
        <v>Мальцева Ирина Владиславовна</v>
      </c>
      <c r="D498" s="495" t="str">
        <f aca="false">Реестр!G523</f>
        <v>Нет</v>
      </c>
      <c r="E498" s="495" t="str">
        <f aca="false">Реестр!I523</f>
        <v>5111040@mail.ru</v>
      </c>
      <c r="F498" s="497" t="n">
        <f aca="false">Реестр!K523</f>
        <v>89615111040</v>
      </c>
      <c r="G498" s="498" t="n">
        <v>1</v>
      </c>
      <c r="H498" s="499"/>
      <c r="I498" s="502" t="n">
        <v>43119</v>
      </c>
      <c r="J498" s="498" t="n">
        <v>1407300090</v>
      </c>
      <c r="K498" s="499"/>
    </row>
    <row r="499" customFormat="false" ht="18.75" hidden="false" customHeight="true" outlineLevel="0" collapsed="false">
      <c r="A499" s="495" t="n">
        <f aca="false">Реестр!A524</f>
        <v>527</v>
      </c>
      <c r="B499" s="495" t="str">
        <f aca="false">Реестр!B524</f>
        <v>Садовая</v>
      </c>
      <c r="C499" s="496" t="str">
        <f aca="false">Реестр!C524</f>
        <v>Логвин Анна Александровна</v>
      </c>
      <c r="D499" s="495" t="str">
        <f aca="false">Реестр!G524</f>
        <v>н/у</v>
      </c>
      <c r="E499" s="495" t="str">
        <f aca="false">Реестр!I524</f>
        <v>lsp75@mail.ru</v>
      </c>
      <c r="F499" s="497" t="n">
        <f aca="false">Реестр!K524</f>
        <v>89183190199</v>
      </c>
      <c r="G499" s="503"/>
      <c r="H499" s="503"/>
      <c r="I499" s="503"/>
      <c r="J499" s="503"/>
      <c r="K499" s="498" t="s">
        <v>4553</v>
      </c>
    </row>
    <row r="500" customFormat="false" ht="18.75" hidden="false" customHeight="true" outlineLevel="0" collapsed="false">
      <c r="A500" s="495" t="n">
        <f aca="false">Реестр!A525</f>
        <v>528</v>
      </c>
      <c r="B500" s="495" t="str">
        <f aca="false">Реестр!B525</f>
        <v>Садовая</v>
      </c>
      <c r="C500" s="496" t="str">
        <f aca="false">Реестр!C525</f>
        <v>Булгакова Ольга Николаевна</v>
      </c>
      <c r="D500" s="495" t="str">
        <f aca="false">Реестр!G525</f>
        <v>Нет</v>
      </c>
      <c r="E500" s="495" t="str">
        <f aca="false">Реестр!I525</f>
        <v>Olgushka.59@mail.ru</v>
      </c>
      <c r="F500" s="497" t="n">
        <f aca="false">Реестр!K525</f>
        <v>89182877898</v>
      </c>
      <c r="G500" s="503"/>
      <c r="H500" s="503"/>
      <c r="I500" s="503"/>
      <c r="J500" s="505"/>
      <c r="K500" s="498" t="s">
        <v>4553</v>
      </c>
    </row>
    <row r="501" customFormat="false" ht="18.75" hidden="false" customHeight="true" outlineLevel="0" collapsed="false">
      <c r="A501" s="495" t="n">
        <f aca="false">Реестр!A526</f>
        <v>529</v>
      </c>
      <c r="B501" s="495" t="str">
        <f aca="false">Реестр!B526</f>
        <v>Садовая</v>
      </c>
      <c r="C501" s="496" t="str">
        <f aca="false">Реестр!C526</f>
        <v>Ануфриева Галина Степановна</v>
      </c>
      <c r="D501" s="495" t="str">
        <f aca="false">Реестр!G526</f>
        <v>Нет</v>
      </c>
      <c r="E501" s="495" t="str">
        <f aca="false">Реестр!I526</f>
        <v>pomidor1991@bk.ru</v>
      </c>
      <c r="F501" s="497" t="n">
        <f aca="false">Реестр!K526</f>
        <v>89884725364</v>
      </c>
      <c r="G501" s="498" t="n">
        <v>3</v>
      </c>
      <c r="H501" s="499"/>
      <c r="I501" s="502" t="n">
        <v>43330</v>
      </c>
      <c r="J501" s="498" t="n">
        <v>1407300499</v>
      </c>
      <c r="K501" s="499"/>
    </row>
    <row r="502" customFormat="false" ht="18.75" hidden="false" customHeight="true" outlineLevel="0" collapsed="false">
      <c r="A502" s="495" t="n">
        <f aca="false">Реестр!A527</f>
        <v>531</v>
      </c>
      <c r="B502" s="495" t="str">
        <f aca="false">Реестр!B527</f>
        <v>Садовая</v>
      </c>
      <c r="C502" s="496" t="str">
        <f aca="false">Реестр!C527</f>
        <v>Мартыненко Любовь Александровна</v>
      </c>
      <c r="D502" s="495" t="str">
        <f aca="false">Реестр!G527</f>
        <v>Сезонно</v>
      </c>
      <c r="E502" s="495" t="n">
        <f aca="false">Реестр!I527</f>
        <v>0</v>
      </c>
      <c r="F502" s="497" t="n">
        <f aca="false">Реестр!K527</f>
        <v>89002453949</v>
      </c>
      <c r="G502" s="499"/>
      <c r="H502" s="498" t="n">
        <v>1</v>
      </c>
      <c r="I502" s="502" t="n">
        <v>42966</v>
      </c>
      <c r="J502" s="498" t="n">
        <v>1407300055</v>
      </c>
      <c r="K502" s="499"/>
    </row>
    <row r="503" customFormat="false" ht="18.75" hidden="false" customHeight="true" outlineLevel="0" collapsed="false">
      <c r="A503" s="495" t="n">
        <f aca="false">Реестр!A528</f>
        <v>532</v>
      </c>
      <c r="B503" s="495" t="str">
        <f aca="false">Реестр!B528</f>
        <v>Садовая</v>
      </c>
      <c r="C503" s="496" t="str">
        <f aca="false">Реестр!C528</f>
        <v>Шевченко Екатерина Васильевна</v>
      </c>
      <c r="D503" s="495" t="str">
        <f aca="false">Реестр!G528</f>
        <v>Да</v>
      </c>
      <c r="E503" s="495" t="str">
        <f aca="false">Реестр!I528</f>
        <v>miks-kt@mail.ru</v>
      </c>
      <c r="F503" s="497" t="n">
        <f aca="false">Реестр!K528</f>
        <v>89628517962</v>
      </c>
      <c r="G503" s="498" t="n">
        <v>2</v>
      </c>
      <c r="H503" s="499"/>
      <c r="I503" s="500" t="n">
        <v>43092</v>
      </c>
      <c r="J503" s="498" t="n">
        <v>1407300056</v>
      </c>
      <c r="K503" s="499"/>
    </row>
    <row r="504" customFormat="false" ht="18.75" hidden="false" customHeight="true" outlineLevel="0" collapsed="false">
      <c r="A504" s="495" t="n">
        <f aca="false">Реестр!A529</f>
        <v>533</v>
      </c>
      <c r="B504" s="495" t="str">
        <f aca="false">Реестр!B529</f>
        <v>Садовая</v>
      </c>
      <c r="C504" s="496" t="str">
        <f aca="false">Реестр!C529</f>
        <v>Искерских Михаил Александрович</v>
      </c>
      <c r="D504" s="495" t="str">
        <f aca="false">Реестр!G529</f>
        <v>Да</v>
      </c>
      <c r="E504" s="495" t="str">
        <f aca="false">Реестр!I529</f>
        <v>mihaisker818@gmail.com</v>
      </c>
      <c r="F504" s="497" t="n">
        <f aca="false">Реестр!K529</f>
        <v>89528728561</v>
      </c>
      <c r="G504" s="499"/>
      <c r="H504" s="498" t="n">
        <v>1</v>
      </c>
      <c r="I504" s="499"/>
      <c r="J504" s="498" t="n">
        <v>1407300084</v>
      </c>
      <c r="K504" s="498" t="s">
        <v>4510</v>
      </c>
    </row>
    <row r="505" customFormat="false" ht="18.75" hidden="false" customHeight="true" outlineLevel="0" collapsed="false">
      <c r="A505" s="495" t="n">
        <f aca="false">Реестр!A530</f>
        <v>535</v>
      </c>
      <c r="B505" s="495" t="str">
        <f aca="false">Реестр!B530</f>
        <v>Садовая</v>
      </c>
      <c r="C505" s="496" t="str">
        <f aca="false">Реестр!C530</f>
        <v>Миронов Владимир Михайлович</v>
      </c>
      <c r="D505" s="495" t="str">
        <f aca="false">Реестр!G530</f>
        <v>Сезонно</v>
      </c>
      <c r="E505" s="495" t="n">
        <f aca="false">Реестр!I530</f>
        <v>0</v>
      </c>
      <c r="F505" s="497" t="n">
        <f aca="false">Реестр!K530</f>
        <v>89184430684</v>
      </c>
      <c r="G505" s="498" t="n">
        <v>2</v>
      </c>
      <c r="H505" s="499"/>
      <c r="I505" s="502" t="n">
        <v>43666</v>
      </c>
      <c r="J505" s="498" t="n">
        <v>1407300500</v>
      </c>
      <c r="K505" s="499"/>
    </row>
    <row r="506" customFormat="false" ht="18.75" hidden="false" customHeight="true" outlineLevel="0" collapsed="false">
      <c r="A506" s="495" t="n">
        <f aca="false">Реестр!A531</f>
        <v>536</v>
      </c>
      <c r="B506" s="495" t="str">
        <f aca="false">Реестр!B531</f>
        <v>Садовая</v>
      </c>
      <c r="C506" s="496" t="str">
        <f aca="false">Реестр!C531</f>
        <v>Дегтярева Елена Аркадьевна</v>
      </c>
      <c r="D506" s="495" t="str">
        <f aca="false">Реестр!G531</f>
        <v>Нет</v>
      </c>
      <c r="E506" s="495" t="n">
        <f aca="false">Реестр!I531</f>
        <v>0</v>
      </c>
      <c r="F506" s="497" t="n">
        <f aca="false">Реестр!K531</f>
        <v>0</v>
      </c>
      <c r="G506" s="498" t="n">
        <v>3</v>
      </c>
      <c r="H506" s="499"/>
      <c r="I506" s="502" t="n">
        <v>42973</v>
      </c>
      <c r="J506" s="498" t="n">
        <v>1407300039</v>
      </c>
      <c r="K506" s="499"/>
    </row>
    <row r="507" customFormat="false" ht="18.75" hidden="false" customHeight="true" outlineLevel="0" collapsed="false">
      <c r="A507" s="495" t="n">
        <f aca="false">Реестр!A532</f>
        <v>537</v>
      </c>
      <c r="B507" s="495" t="str">
        <f aca="false">Реестр!B532</f>
        <v>Садовая</v>
      </c>
      <c r="C507" s="496" t="str">
        <f aca="false">Реестр!C532</f>
        <v>Дудчак Василий Григорьевич</v>
      </c>
      <c r="D507" s="495" t="str">
        <f aca="false">Реестр!G532</f>
        <v>Да</v>
      </c>
      <c r="E507" s="495" t="n">
        <f aca="false">Реестр!I532</f>
        <v>0</v>
      </c>
      <c r="F507" s="497" t="str">
        <f aca="false">Реестр!K532</f>
        <v>89145480884, 89990831124</v>
      </c>
      <c r="G507" s="498" t="n">
        <v>1</v>
      </c>
      <c r="H507" s="499"/>
      <c r="I507" s="502" t="n">
        <v>43330</v>
      </c>
      <c r="J507" s="498" t="n">
        <v>1407300053</v>
      </c>
      <c r="K507" s="499"/>
    </row>
    <row r="508" customFormat="false" ht="18.75" hidden="false" customHeight="true" outlineLevel="0" collapsed="false">
      <c r="A508" s="495" t="n">
        <f aca="false">Реестр!A533</f>
        <v>538</v>
      </c>
      <c r="B508" s="495" t="str">
        <f aca="false">Реестр!B533</f>
        <v>Садовая</v>
      </c>
      <c r="C508" s="496" t="str">
        <f aca="false">Реестр!C533</f>
        <v>Яблонко Наталья Валерьевна</v>
      </c>
      <c r="D508" s="495" t="str">
        <f aca="false">Реестр!G533</f>
        <v>Да</v>
      </c>
      <c r="E508" s="495" t="n">
        <f aca="false">Реестр!I533</f>
        <v>0</v>
      </c>
      <c r="F508" s="497" t="n">
        <f aca="false">Реестр!K533</f>
        <v>0</v>
      </c>
      <c r="G508" s="498" t="n">
        <v>2</v>
      </c>
      <c r="H508" s="499"/>
      <c r="I508" s="502" t="n">
        <v>42951</v>
      </c>
      <c r="J508" s="498" t="n">
        <v>1407300035</v>
      </c>
      <c r="K508" s="499"/>
    </row>
    <row r="509" customFormat="false" ht="18.75" hidden="false" customHeight="true" outlineLevel="0" collapsed="false">
      <c r="A509" s="495" t="n">
        <f aca="false">Реестр!A534</f>
        <v>539</v>
      </c>
      <c r="B509" s="495" t="str">
        <f aca="false">Реестр!B534</f>
        <v>Садовая</v>
      </c>
      <c r="C509" s="496" t="str">
        <f aca="false">Реестр!C534</f>
        <v>Нимонов Хисрав Бахридинович</v>
      </c>
      <c r="D509" s="495" t="str">
        <f aca="false">Реестр!G534</f>
        <v>Нет</v>
      </c>
      <c r="E509" s="495" t="str">
        <f aca="false">Реестр!I534</f>
        <v>bardinzoda@gmail.com</v>
      </c>
      <c r="F509" s="497" t="n">
        <f aca="false">Реестр!K534</f>
        <v>89254493456</v>
      </c>
      <c r="G509" s="499"/>
      <c r="H509" s="499"/>
      <c r="I509" s="499"/>
      <c r="J509" s="498" t="n">
        <v>1407300501</v>
      </c>
      <c r="K509" s="498" t="s">
        <v>4507</v>
      </c>
    </row>
    <row r="510" customFormat="false" ht="18.75" hidden="false" customHeight="true" outlineLevel="0" collapsed="false">
      <c r="A510" s="495" t="n">
        <f aca="false">Реестр!A536</f>
        <v>541</v>
      </c>
      <c r="B510" s="495" t="str">
        <f aca="false">Реестр!B536</f>
        <v>Садовая</v>
      </c>
      <c r="C510" s="496" t="str">
        <f aca="false">Реестр!C536</f>
        <v>Шишкин Станислав Сергеевич</v>
      </c>
      <c r="D510" s="495" t="str">
        <f aca="false">Реестр!G536</f>
        <v>Да</v>
      </c>
      <c r="E510" s="495" t="str">
        <f aca="false">Реестр!I536</f>
        <v>89284044595s@gmail.com</v>
      </c>
      <c r="F510" s="497" t="n">
        <f aca="false">Реестр!K536</f>
        <v>89284044595</v>
      </c>
      <c r="G510" s="499"/>
      <c r="H510" s="499"/>
      <c r="I510" s="499"/>
      <c r="J510" s="498" t="n">
        <v>1407300802</v>
      </c>
      <c r="K510" s="498" t="s">
        <v>4507</v>
      </c>
    </row>
    <row r="511" customFormat="false" ht="18.75" hidden="false" customHeight="true" outlineLevel="0" collapsed="false">
      <c r="A511" s="495" t="n">
        <f aca="false">Реестр!A537</f>
        <v>542</v>
      </c>
      <c r="B511" s="495" t="str">
        <f aca="false">Реестр!B537</f>
        <v>Садовая</v>
      </c>
      <c r="C511" s="496" t="str">
        <f aca="false">Реестр!C537</f>
        <v>Волкова Людмила Ивановна</v>
      </c>
      <c r="D511" s="495" t="str">
        <f aca="false">Реестр!G537</f>
        <v>Да</v>
      </c>
      <c r="E511" s="495" t="str">
        <f aca="false">Реестр!I537</f>
        <v>volkov271987@mail.ru</v>
      </c>
      <c r="F511" s="497" t="n">
        <f aca="false">Реестр!K537</f>
        <v>89284258657</v>
      </c>
      <c r="G511" s="498" t="n">
        <v>1</v>
      </c>
      <c r="H511" s="499"/>
      <c r="I511" s="502" t="n">
        <v>43123</v>
      </c>
      <c r="J511" s="498" t="n">
        <v>1407300502</v>
      </c>
      <c r="K511" s="499"/>
    </row>
    <row r="512" customFormat="false" ht="18.75" hidden="false" customHeight="true" outlineLevel="0" collapsed="false">
      <c r="A512" s="495" t="n">
        <f aca="false">Реестр!A538</f>
        <v>544</v>
      </c>
      <c r="B512" s="495" t="str">
        <f aca="false">Реестр!B538</f>
        <v>Садовая</v>
      </c>
      <c r="C512" s="496" t="str">
        <f aca="false">Реестр!C538</f>
        <v>Губина Наталья Викторовна</v>
      </c>
      <c r="D512" s="495" t="str">
        <f aca="false">Реестр!G538</f>
        <v>н/у</v>
      </c>
      <c r="E512" s="495" t="str">
        <f aca="false">Реестр!I538</f>
        <v>nvgubina@mail.ru</v>
      </c>
      <c r="F512" s="497" t="n">
        <f aca="false">Реестр!K538</f>
        <v>89183168973</v>
      </c>
      <c r="G512" s="499"/>
      <c r="H512" s="499"/>
      <c r="I512" s="499"/>
      <c r="J512" s="498" t="n">
        <v>1407300503</v>
      </c>
      <c r="K512" s="498" t="s">
        <v>4507</v>
      </c>
    </row>
    <row r="513" customFormat="false" ht="18.75" hidden="false" customHeight="true" outlineLevel="0" collapsed="false">
      <c r="A513" s="495" t="n">
        <f aca="false">Реестр!A539</f>
        <v>545</v>
      </c>
      <c r="B513" s="495" t="str">
        <f aca="false">Реестр!B539</f>
        <v>Садовая</v>
      </c>
      <c r="C513" s="496" t="str">
        <f aca="false">Реестр!C539</f>
        <v>Стрюк Владимир Борисович</v>
      </c>
      <c r="D513" s="495" t="str">
        <f aca="false">Реестр!G539</f>
        <v>Нет</v>
      </c>
      <c r="E513" s="495" t="str">
        <f aca="false">Реестр!I539</f>
        <v>stryuk1963@mail.ru</v>
      </c>
      <c r="F513" s="497" t="n">
        <f aca="false">Реестр!K539</f>
        <v>89184538818</v>
      </c>
      <c r="G513" s="498" t="n">
        <v>2</v>
      </c>
      <c r="H513" s="499"/>
      <c r="I513" s="502" t="n">
        <v>43493</v>
      </c>
      <c r="J513" s="498" t="n">
        <v>1407300130</v>
      </c>
      <c r="K513" s="499"/>
    </row>
    <row r="514" customFormat="false" ht="18.75" hidden="false" customHeight="true" outlineLevel="0" collapsed="false">
      <c r="A514" s="495" t="n">
        <f aca="false">Реестр!A540</f>
        <v>546</v>
      </c>
      <c r="B514" s="495" t="str">
        <f aca="false">Реестр!B540</f>
        <v>Садовая</v>
      </c>
      <c r="C514" s="496" t="str">
        <f aca="false">Реестр!C540</f>
        <v>Рудько Олеся Николаевна</v>
      </c>
      <c r="D514" s="495" t="str">
        <f aca="false">Реестр!G540</f>
        <v>Да</v>
      </c>
      <c r="E514" s="495" t="str">
        <f aca="false">Реестр!I540</f>
        <v>rudko.ks@mail.ru</v>
      </c>
      <c r="F514" s="497" t="n">
        <f aca="false">Реестр!K540</f>
        <v>89061870820</v>
      </c>
      <c r="G514" s="499"/>
      <c r="H514" s="499"/>
      <c r="I514" s="499"/>
      <c r="J514" s="498" t="n">
        <v>1407300504</v>
      </c>
      <c r="K514" s="498" t="s">
        <v>4507</v>
      </c>
    </row>
    <row r="515" customFormat="false" ht="18.75" hidden="false" customHeight="true" outlineLevel="0" collapsed="false">
      <c r="A515" s="495" t="e">
        <f aca="false">#REF!</f>
        <v>#REF!</v>
      </c>
      <c r="B515" s="495" t="e">
        <f aca="false">#REF!</f>
        <v>#REF!</v>
      </c>
      <c r="C515" s="496" t="e">
        <f aca="false">#REF!</f>
        <v>#REF!</v>
      </c>
      <c r="D515" s="495" t="e">
        <f aca="false">#REF!</f>
        <v>#REF!</v>
      </c>
      <c r="E515" s="495" t="e">
        <f aca="false">#REF!</f>
        <v>#REF!</v>
      </c>
      <c r="F515" s="497" t="e">
        <f aca="false">#REF!</f>
        <v>#REF!</v>
      </c>
      <c r="G515" s="499"/>
      <c r="H515" s="499"/>
      <c r="I515" s="499"/>
      <c r="J515" s="498" t="n">
        <v>1407300505</v>
      </c>
      <c r="K515" s="498" t="s">
        <v>4507</v>
      </c>
    </row>
    <row r="516" customFormat="false" ht="18.75" hidden="false" customHeight="true" outlineLevel="0" collapsed="false">
      <c r="A516" s="495" t="n">
        <f aca="false">Реестр!A541</f>
        <v>547</v>
      </c>
      <c r="B516" s="495" t="str">
        <f aca="false">Реестр!B541</f>
        <v>Садовая</v>
      </c>
      <c r="C516" s="496" t="str">
        <f aca="false">Реестр!C541</f>
        <v>Фрешер Галина Яковлевна</v>
      </c>
      <c r="D516" s="495" t="str">
        <f aca="false">Реестр!G541</f>
        <v>Нет</v>
      </c>
      <c r="E516" s="495" t="str">
        <f aca="false">Реестр!I541</f>
        <v>Fresher_e@mail.ru</v>
      </c>
      <c r="F516" s="497" t="n">
        <f aca="false">Реестр!K541</f>
        <v>89649110149</v>
      </c>
      <c r="G516" s="499"/>
      <c r="H516" s="499"/>
      <c r="I516" s="499"/>
      <c r="J516" s="498" t="n">
        <v>1407300506</v>
      </c>
      <c r="K516" s="498" t="s">
        <v>4507</v>
      </c>
    </row>
    <row r="517" customFormat="false" ht="18.75" hidden="false" customHeight="true" outlineLevel="0" collapsed="false">
      <c r="A517" s="495" t="n">
        <f aca="false">Реестр!A542</f>
        <v>548</v>
      </c>
      <c r="B517" s="495" t="str">
        <f aca="false">Реестр!B542</f>
        <v>Садовая</v>
      </c>
      <c r="C517" s="496" t="str">
        <f aca="false">Реестр!C542</f>
        <v>Ручка Николай Александрович</v>
      </c>
      <c r="D517" s="495" t="str">
        <f aca="false">Реестр!G542</f>
        <v>Нет</v>
      </c>
      <c r="E517" s="495" t="str">
        <f aca="false">Реестр!I542</f>
        <v>ruchka.51@mail.ru</v>
      </c>
      <c r="F517" s="497" t="n">
        <f aca="false">Реестр!K542</f>
        <v>89184521195</v>
      </c>
      <c r="G517" s="499"/>
      <c r="H517" s="499"/>
      <c r="I517" s="499"/>
      <c r="J517" s="498" t="n">
        <v>1407300507</v>
      </c>
      <c r="K517" s="498" t="s">
        <v>4507</v>
      </c>
    </row>
    <row r="518" customFormat="false" ht="18.75" hidden="false" customHeight="true" outlineLevel="0" collapsed="false">
      <c r="A518" s="495" t="n">
        <f aca="false">Реестр!A543</f>
        <v>549</v>
      </c>
      <c r="B518" s="495" t="str">
        <f aca="false">Реестр!B543</f>
        <v>Садовая</v>
      </c>
      <c r="C518" s="496" t="str">
        <f aca="false">Реестр!C543</f>
        <v>Тен Олег Кенсамович</v>
      </c>
      <c r="D518" s="495" t="str">
        <f aca="false">Реестр!G543</f>
        <v>Нет</v>
      </c>
      <c r="E518" s="501" t="str">
        <f aca="false">Реестр!I543</f>
        <v>ten.ol@yandex.ru</v>
      </c>
      <c r="F518" s="497" t="n">
        <f aca="false">Реестр!K543</f>
        <v>89284095774</v>
      </c>
      <c r="G518" s="498" t="n">
        <v>4</v>
      </c>
      <c r="H518" s="499"/>
      <c r="I518" s="502" t="n">
        <v>42870</v>
      </c>
      <c r="J518" s="498" t="n">
        <v>1407300051</v>
      </c>
      <c r="K518" s="499"/>
    </row>
    <row r="519" customFormat="false" ht="18.75" hidden="false" customHeight="true" outlineLevel="0" collapsed="false">
      <c r="A519" s="495" t="n">
        <f aca="false">Реестр!A544</f>
        <v>550</v>
      </c>
      <c r="B519" s="495" t="str">
        <f aca="false">Реестр!B544</f>
        <v>Садовая</v>
      </c>
      <c r="C519" s="496" t="str">
        <f aca="false">Реестр!C544</f>
        <v>Андриевская Юлия Николаевна</v>
      </c>
      <c r="D519" s="495" t="str">
        <f aca="false">Реестр!G544</f>
        <v>Да</v>
      </c>
      <c r="E519" s="495" t="str">
        <f aca="false">Реестр!I544</f>
        <v>baragoz555@yandex.ru</v>
      </c>
      <c r="F519" s="497" t="n">
        <f aca="false">Реестр!K544</f>
        <v>89002368515</v>
      </c>
      <c r="G519" s="499"/>
      <c r="H519" s="499"/>
      <c r="I519" s="499"/>
      <c r="J519" s="498" t="n">
        <v>1407300508</v>
      </c>
      <c r="K519" s="498" t="s">
        <v>4507</v>
      </c>
    </row>
    <row r="520" customFormat="false" ht="18.75" hidden="false" customHeight="true" outlineLevel="0" collapsed="false">
      <c r="A520" s="495" t="n">
        <f aca="false">Реестр!A545</f>
        <v>551</v>
      </c>
      <c r="B520" s="495" t="str">
        <f aca="false">Реестр!B545</f>
        <v>Садовая</v>
      </c>
      <c r="C520" s="496" t="str">
        <f aca="false">Реестр!C545</f>
        <v>Фрешер Галина Яковлевна</v>
      </c>
      <c r="D520" s="495" t="str">
        <f aca="false">Реестр!G545</f>
        <v>нет</v>
      </c>
      <c r="E520" s="495" t="str">
        <f aca="false">Реестр!I545</f>
        <v>Fresher_e@mail.ru</v>
      </c>
      <c r="F520" s="497" t="n">
        <f aca="false">Реестр!K545</f>
        <v>89649110149</v>
      </c>
      <c r="G520" s="499"/>
      <c r="H520" s="499"/>
      <c r="I520" s="499"/>
      <c r="J520" s="498" t="n">
        <v>1407300509</v>
      </c>
      <c r="K520" s="498" t="s">
        <v>4507</v>
      </c>
    </row>
    <row r="521" customFormat="false" ht="18.75" hidden="false" customHeight="true" outlineLevel="0" collapsed="false">
      <c r="A521" s="495" t="n">
        <f aca="false">Реестр!A547</f>
        <v>553</v>
      </c>
      <c r="B521" s="495" t="str">
        <f aca="false">Реестр!B547</f>
        <v>Садовая</v>
      </c>
      <c r="C521" s="496" t="str">
        <f aca="false">Реестр!C547</f>
        <v>Фрешер Галина Яковлевна</v>
      </c>
      <c r="D521" s="495" t="str">
        <f aca="false">Реестр!G547</f>
        <v>Да</v>
      </c>
      <c r="E521" s="495" t="str">
        <f aca="false">Реестр!I547</f>
        <v>Fresher_e@mail.ru</v>
      </c>
      <c r="F521" s="497" t="n">
        <f aca="false">Реестр!K547</f>
        <v>89628558579</v>
      </c>
      <c r="G521" s="499"/>
      <c r="H521" s="499"/>
      <c r="I521" s="499"/>
      <c r="J521" s="498" t="n">
        <v>1407300510</v>
      </c>
      <c r="K521" s="498" t="s">
        <v>4507</v>
      </c>
    </row>
    <row r="522" customFormat="false" ht="18.75" hidden="false" customHeight="true" outlineLevel="0" collapsed="false">
      <c r="A522" s="495" t="n">
        <f aca="false">Реестр!A548</f>
        <v>554</v>
      </c>
      <c r="B522" s="495" t="str">
        <f aca="false">Реестр!B548</f>
        <v>Садовая</v>
      </c>
      <c r="C522" s="496" t="str">
        <f aca="false">Реестр!C548</f>
        <v>Фрешер Галина Яковлевна</v>
      </c>
      <c r="D522" s="495" t="str">
        <f aca="false">Реестр!G548</f>
        <v>Да</v>
      </c>
      <c r="E522" s="495" t="str">
        <f aca="false">Реестр!I548</f>
        <v>Fresher_e@mail.ru</v>
      </c>
      <c r="F522" s="497" t="n">
        <f aca="false">Реестр!K548</f>
        <v>89649110149</v>
      </c>
      <c r="G522" s="498" t="n">
        <v>2</v>
      </c>
      <c r="H522" s="499"/>
      <c r="I522" s="502" t="n">
        <v>43504</v>
      </c>
      <c r="J522" s="498" t="n">
        <v>1407300512</v>
      </c>
      <c r="K522" s="499"/>
    </row>
    <row r="523" customFormat="false" ht="18.75" hidden="false" customHeight="true" outlineLevel="0" collapsed="false">
      <c r="A523" s="495" t="n">
        <f aca="false">Реестр!A549</f>
        <v>555</v>
      </c>
      <c r="B523" s="495" t="str">
        <f aca="false">Реестр!B549</f>
        <v>Садовая</v>
      </c>
      <c r="C523" s="496" t="str">
        <f aca="false">Реестр!C549</f>
        <v>Пономарева Светлана Петровна</v>
      </c>
      <c r="D523" s="495" t="str">
        <f aca="false">Реестр!G549</f>
        <v>н/у</v>
      </c>
      <c r="E523" s="495" t="n">
        <f aca="false">Реестр!I549</f>
        <v>0</v>
      </c>
      <c r="F523" s="497" t="n">
        <f aca="false">Реестр!K549</f>
        <v>89182321441</v>
      </c>
      <c r="G523" s="499"/>
      <c r="H523" s="499"/>
      <c r="I523" s="499"/>
      <c r="J523" s="498" t="n">
        <v>1407300513</v>
      </c>
      <c r="K523" s="498" t="s">
        <v>4507</v>
      </c>
    </row>
    <row r="524" customFormat="false" ht="18.75" hidden="false" customHeight="true" outlineLevel="0" collapsed="false">
      <c r="A524" s="495" t="n">
        <f aca="false">Реестр!A550</f>
        <v>556</v>
      </c>
      <c r="B524" s="495" t="str">
        <f aca="false">Реестр!B550</f>
        <v>Садовая</v>
      </c>
      <c r="C524" s="496" t="str">
        <f aca="false">Реестр!C550</f>
        <v>Деменин Алексей Алексеевич</v>
      </c>
      <c r="D524" s="495" t="str">
        <f aca="false">Реестр!G550</f>
        <v>н/у</v>
      </c>
      <c r="E524" s="495" t="n">
        <f aca="false">Реестр!I550</f>
        <v>0</v>
      </c>
      <c r="F524" s="497" t="n">
        <f aca="false">Реестр!K550</f>
        <v>89615261025</v>
      </c>
      <c r="G524" s="499"/>
      <c r="H524" s="498" t="n">
        <v>1</v>
      </c>
      <c r="I524" s="502" t="n">
        <v>43148</v>
      </c>
      <c r="J524" s="498" t="n">
        <v>1407300514</v>
      </c>
      <c r="K524" s="499"/>
    </row>
    <row r="525" customFormat="false" ht="18.75" hidden="false" customHeight="true" outlineLevel="0" collapsed="false">
      <c r="A525" s="495" t="n">
        <f aca="false">Реестр!A551</f>
        <v>557</v>
      </c>
      <c r="B525" s="495" t="str">
        <f aca="false">Реестр!B551</f>
        <v>Садовая</v>
      </c>
      <c r="C525" s="496" t="str">
        <f aca="false">Реестр!C551</f>
        <v>Станиславская Нина Михайловна</v>
      </c>
      <c r="D525" s="495" t="str">
        <f aca="false">Реестр!G551</f>
        <v>н/у</v>
      </c>
      <c r="E525" s="495" t="n">
        <f aca="false">Реестр!I551</f>
        <v>0</v>
      </c>
      <c r="F525" s="497" t="str">
        <f aca="false">Реестр!L551</f>
        <v>ws 89054019880</v>
      </c>
      <c r="G525" s="503"/>
      <c r="H525" s="503"/>
      <c r="I525" s="503"/>
      <c r="J525" s="503"/>
      <c r="K525" s="498" t="s">
        <v>4553</v>
      </c>
    </row>
    <row r="526" customFormat="false" ht="18.75" hidden="false" customHeight="true" outlineLevel="0" collapsed="false">
      <c r="A526" s="495" t="e">
        <f aca="false">#REF!</f>
        <v>#REF!</v>
      </c>
      <c r="B526" s="495" t="e">
        <f aca="false">#REF!</f>
        <v>#REF!</v>
      </c>
      <c r="C526" s="496" t="e">
        <f aca="false">#REF!</f>
        <v>#REF!</v>
      </c>
      <c r="D526" s="495" t="e">
        <f aca="false">#REF!</f>
        <v>#REF!</v>
      </c>
      <c r="E526" s="495" t="e">
        <f aca="false">#REF!</f>
        <v>#REF!</v>
      </c>
      <c r="F526" s="497" t="e">
        <f aca="false">#REF!</f>
        <v>#REF!</v>
      </c>
      <c r="G526" s="498" t="n">
        <v>4</v>
      </c>
      <c r="H526" s="499"/>
      <c r="I526" s="502" t="n">
        <v>43547</v>
      </c>
      <c r="J526" s="498" t="n">
        <v>1407300515</v>
      </c>
      <c r="K526" s="499"/>
    </row>
    <row r="527" customFormat="false" ht="18.75" hidden="false" customHeight="true" outlineLevel="0" collapsed="false">
      <c r="A527" s="495" t="n">
        <f aca="false">Реестр!A552</f>
        <v>558</v>
      </c>
      <c r="B527" s="495" t="str">
        <f aca="false">Реестр!B552</f>
        <v>Садовая</v>
      </c>
      <c r="C527" s="496" t="str">
        <f aca="false">Реестр!C552</f>
        <v>Марченко Евгений Александрович</v>
      </c>
      <c r="D527" s="495" t="str">
        <f aca="false">Реестр!G552</f>
        <v>н/у</v>
      </c>
      <c r="E527" s="495" t="str">
        <f aca="false">Реестр!I552</f>
        <v>scoda544@gmail.com</v>
      </c>
      <c r="F527" s="497" t="n">
        <f aca="false">Реестр!K552</f>
        <v>89181832087</v>
      </c>
      <c r="G527" s="498" t="n">
        <v>1</v>
      </c>
      <c r="H527" s="499"/>
      <c r="I527" s="502" t="n">
        <v>44030</v>
      </c>
      <c r="J527" s="498" t="n">
        <v>1407300516</v>
      </c>
      <c r="K527" s="499"/>
    </row>
    <row r="528" customFormat="false" ht="18.75" hidden="false" customHeight="true" outlineLevel="0" collapsed="false">
      <c r="A528" s="495" t="n">
        <f aca="false">Реестр!A553</f>
        <v>559</v>
      </c>
      <c r="B528" s="495" t="str">
        <f aca="false">Реестр!B553</f>
        <v>Садовая</v>
      </c>
      <c r="C528" s="496" t="str">
        <f aca="false">Реестр!C553</f>
        <v>Лодин Николай Павлович</v>
      </c>
      <c r="D528" s="495" t="str">
        <f aca="false">Реестр!G553</f>
        <v>Нет</v>
      </c>
      <c r="E528" s="495" t="n">
        <f aca="false">Реестр!I553</f>
        <v>0</v>
      </c>
      <c r="F528" s="497" t="n">
        <f aca="false">Реестр!K553</f>
        <v>89189924323</v>
      </c>
      <c r="G528" s="499"/>
      <c r="H528" s="499"/>
      <c r="I528" s="499"/>
      <c r="J528" s="498" t="n">
        <v>1407300517</v>
      </c>
      <c r="K528" s="498" t="s">
        <v>4507</v>
      </c>
    </row>
    <row r="529" customFormat="false" ht="18.75" hidden="false" customHeight="true" outlineLevel="0" collapsed="false">
      <c r="A529" s="495" t="n">
        <f aca="false">Реестр!A554</f>
        <v>560</v>
      </c>
      <c r="B529" s="495" t="str">
        <f aca="false">Реестр!B554</f>
        <v>Садовая</v>
      </c>
      <c r="C529" s="496" t="str">
        <f aca="false">Реестр!C554</f>
        <v>Данилевская Нина Васильевна</v>
      </c>
      <c r="D529" s="495" t="str">
        <f aca="false">Реестр!G554</f>
        <v>Нет</v>
      </c>
      <c r="E529" s="495" t="n">
        <f aca="false">Реестр!I554</f>
        <v>0</v>
      </c>
      <c r="F529" s="497" t="n">
        <f aca="false">Реестр!K554</f>
        <v>89615208792</v>
      </c>
      <c r="G529" s="498" t="n">
        <v>6</v>
      </c>
      <c r="H529" s="499"/>
      <c r="I529" s="500" t="n">
        <v>43057</v>
      </c>
      <c r="J529" s="498" t="n">
        <v>1407300164</v>
      </c>
      <c r="K529" s="499"/>
    </row>
    <row r="530" customFormat="false" ht="18.75" hidden="false" customHeight="true" outlineLevel="0" collapsed="false">
      <c r="A530" s="495" t="n">
        <f aca="false">Реестр!A555</f>
        <v>561</v>
      </c>
      <c r="B530" s="495" t="str">
        <f aca="false">Реестр!B555</f>
        <v>Садовая</v>
      </c>
      <c r="C530" s="496" t="str">
        <f aca="false">Реестр!C555</f>
        <v>Молоткова Юлия Юрьевна</v>
      </c>
      <c r="D530" s="495" t="str">
        <f aca="false">Реестр!G555</f>
        <v>Да</v>
      </c>
      <c r="E530" s="495" t="str">
        <f aca="false">Реестр!I555</f>
        <v>ipmolotkova@yandex.ru</v>
      </c>
      <c r="F530" s="497" t="n">
        <f aca="false">Реестр!K555</f>
        <v>89384268087</v>
      </c>
      <c r="G530" s="503"/>
      <c r="H530" s="503"/>
      <c r="I530" s="503"/>
      <c r="J530" s="503"/>
      <c r="K530" s="498" t="s">
        <v>4553</v>
      </c>
    </row>
    <row r="531" customFormat="false" ht="18.75" hidden="false" customHeight="true" outlineLevel="0" collapsed="false">
      <c r="A531" s="495" t="n">
        <f aca="false">Реестр!A556</f>
        <v>562</v>
      </c>
      <c r="B531" s="495" t="str">
        <f aca="false">Реестр!B556</f>
        <v>Садовая</v>
      </c>
      <c r="C531" s="496" t="str">
        <f aca="false">Реестр!C556</f>
        <v>Ященко Дмитрий Александрович</v>
      </c>
      <c r="D531" s="495" t="str">
        <f aca="false">Реестр!G556</f>
        <v>Да</v>
      </c>
      <c r="E531" s="495" t="str">
        <f aca="false">Реестр!I556</f>
        <v>jachenko12061983@gmail.com</v>
      </c>
      <c r="F531" s="497" t="str">
        <f aca="false">Реестр!K556</f>
        <v>89883818769  89883818759</v>
      </c>
      <c r="G531" s="499"/>
      <c r="H531" s="499"/>
      <c r="I531" s="499"/>
      <c r="J531" s="498" t="n">
        <v>1407300518</v>
      </c>
      <c r="K531" s="498" t="s">
        <v>4507</v>
      </c>
    </row>
    <row r="532" customFormat="false" ht="18.75" hidden="false" customHeight="true" outlineLevel="0" collapsed="false">
      <c r="A532" s="495" t="n">
        <f aca="false">Реестр!A557</f>
        <v>563</v>
      </c>
      <c r="B532" s="495" t="str">
        <f aca="false">Реестр!B557</f>
        <v>Садовая</v>
      </c>
      <c r="C532" s="496" t="str">
        <f aca="false">Реестр!C557</f>
        <v>Кузнецова Елена Геннадиевна</v>
      </c>
      <c r="D532" s="495" t="str">
        <f aca="false">Реестр!G557</f>
        <v>Да</v>
      </c>
      <c r="E532" s="495" t="e">
        <f aca="false">#REF!</f>
        <v>#REF!</v>
      </c>
      <c r="F532" s="497" t="n">
        <f aca="false">Реестр!K557</f>
        <v>89282831604</v>
      </c>
      <c r="G532" s="499"/>
      <c r="H532" s="498" t="n">
        <v>1</v>
      </c>
      <c r="I532" s="502" t="n">
        <v>43204</v>
      </c>
      <c r="J532" s="498" t="n">
        <v>1407300519</v>
      </c>
      <c r="K532" s="499"/>
    </row>
    <row r="533" customFormat="false" ht="18.75" hidden="false" customHeight="true" outlineLevel="0" collapsed="false">
      <c r="A533" s="495" t="n">
        <f aca="false">Реестр!A558</f>
        <v>564</v>
      </c>
      <c r="B533" s="495" t="str">
        <f aca="false">Реестр!B558</f>
        <v>Садовая</v>
      </c>
      <c r="C533" s="496" t="str">
        <f aca="false">Реестр!C558</f>
        <v>Косенко Светлана Владимировна</v>
      </c>
      <c r="D533" s="495" t="str">
        <f aca="false">Реестр!G558</f>
        <v>Да</v>
      </c>
      <c r="E533" s="495" t="n">
        <f aca="false">Реестр!I558</f>
        <v>0</v>
      </c>
      <c r="F533" s="497" t="n">
        <f aca="false">Реестр!K558</f>
        <v>89183189672</v>
      </c>
      <c r="G533" s="498" t="n">
        <v>2</v>
      </c>
      <c r="H533" s="499"/>
      <c r="I533" s="502" t="n">
        <v>43547</v>
      </c>
      <c r="J533" s="498" t="n">
        <v>1407300520</v>
      </c>
      <c r="K533" s="499"/>
    </row>
    <row r="534" customFormat="false" ht="18.75" hidden="false" customHeight="true" outlineLevel="0" collapsed="false">
      <c r="A534" s="495" t="n">
        <f aca="false">Реестр!A559</f>
        <v>565</v>
      </c>
      <c r="B534" s="495" t="str">
        <f aca="false">Реестр!B559</f>
        <v>Садовая</v>
      </c>
      <c r="C534" s="496" t="str">
        <f aca="false">Реестр!C559</f>
        <v>Пономарева Татьяна Михайловна</v>
      </c>
      <c r="D534" s="495" t="str">
        <f aca="false">Реестр!G559</f>
        <v>Нет</v>
      </c>
      <c r="E534" s="501" t="str">
        <f aca="false">Реестр!I559</f>
        <v>kvarta315@mail.ru</v>
      </c>
      <c r="F534" s="497" t="n">
        <f aca="false">Реестр!K559</f>
        <v>89180235211</v>
      </c>
      <c r="G534" s="499"/>
      <c r="H534" s="499"/>
      <c r="I534" s="499"/>
      <c r="J534" s="498" t="n">
        <v>1407300521</v>
      </c>
      <c r="K534" s="498" t="s">
        <v>4507</v>
      </c>
    </row>
    <row r="535" customFormat="false" ht="18.75" hidden="false" customHeight="true" outlineLevel="0" collapsed="false">
      <c r="A535" s="495" t="n">
        <f aca="false">Реестр!A560</f>
        <v>566</v>
      </c>
      <c r="B535" s="495" t="str">
        <f aca="false">Реестр!B560</f>
        <v>Садовая</v>
      </c>
      <c r="C535" s="496" t="str">
        <f aca="false">Реестр!C560</f>
        <v>Мальцев Евгений Викторович</v>
      </c>
      <c r="D535" s="495" t="str">
        <f aca="false">Реестр!G560</f>
        <v>Да</v>
      </c>
      <c r="E535" s="495" t="str">
        <f aca="false">Реестр!I560</f>
        <v>Aptdana@mail.ru</v>
      </c>
      <c r="F535" s="497" t="n">
        <f aca="false">Реестр!K560</f>
        <v>89829001115</v>
      </c>
      <c r="G535" s="499"/>
      <c r="H535" s="498" t="n">
        <v>1</v>
      </c>
      <c r="I535" s="499"/>
      <c r="J535" s="498" t="n">
        <v>1407300095</v>
      </c>
      <c r="K535" s="498" t="s">
        <v>4510</v>
      </c>
    </row>
    <row r="536" customFormat="false" ht="18.75" hidden="false" customHeight="true" outlineLevel="0" collapsed="false">
      <c r="A536" s="495" t="n">
        <f aca="false">Реестр!A561</f>
        <v>567</v>
      </c>
      <c r="B536" s="495" t="str">
        <f aca="false">Реестр!B561</f>
        <v>Вишнёвая</v>
      </c>
      <c r="C536" s="496" t="str">
        <f aca="false">Реестр!C561</f>
        <v>Медведев Петр Михайлович</v>
      </c>
      <c r="D536" s="495" t="str">
        <f aca="false">Реестр!G561</f>
        <v>Да</v>
      </c>
      <c r="E536" s="495" t="str">
        <f aca="false">Реестр!I561</f>
        <v>medvedevanatalia54@inbox.ru</v>
      </c>
      <c r="F536" s="497" t="n">
        <f aca="false">Реестр!K561</f>
        <v>89604735823</v>
      </c>
      <c r="G536" s="499"/>
      <c r="H536" s="498" t="n">
        <v>1</v>
      </c>
      <c r="I536" s="502" t="n">
        <v>43214</v>
      </c>
      <c r="J536" s="498" t="n">
        <v>1407300522</v>
      </c>
      <c r="K536" s="499"/>
    </row>
    <row r="537" customFormat="false" ht="18.75" hidden="false" customHeight="true" outlineLevel="0" collapsed="false">
      <c r="A537" s="495" t="n">
        <f aca="false">Реестр!A562</f>
        <v>569</v>
      </c>
      <c r="B537" s="495" t="str">
        <f aca="false">Реестр!B562</f>
        <v>Вишнёвая</v>
      </c>
      <c r="C537" s="496" t="str">
        <f aca="false">Реестр!C562</f>
        <v>Рогозная Надежда Николаевна</v>
      </c>
      <c r="D537" s="495" t="str">
        <f aca="false">Реестр!G562</f>
        <v>Да</v>
      </c>
      <c r="E537" s="495" t="n">
        <f aca="false">Реестр!I562</f>
        <v>0</v>
      </c>
      <c r="F537" s="497" t="n">
        <f aca="false">Реестр!K562</f>
        <v>89649044173</v>
      </c>
      <c r="G537" s="499"/>
      <c r="H537" s="499"/>
      <c r="I537" s="499"/>
      <c r="J537" s="498" t="n">
        <v>1407300523</v>
      </c>
      <c r="K537" s="498" t="s">
        <v>4507</v>
      </c>
    </row>
    <row r="538" customFormat="false" ht="18.75" hidden="false" customHeight="true" outlineLevel="0" collapsed="false">
      <c r="A538" s="495" t="n">
        <f aca="false">Реестр!A563</f>
        <v>570</v>
      </c>
      <c r="B538" s="495" t="str">
        <f aca="false">Реестр!B563</f>
        <v>Вишнёвая</v>
      </c>
      <c r="C538" s="496" t="str">
        <f aca="false">Реестр!C563</f>
        <v>Асеева Надежда Викторовна</v>
      </c>
      <c r="D538" s="495" t="str">
        <f aca="false">Реестр!G563</f>
        <v>Сезонно</v>
      </c>
      <c r="E538" s="495" t="str">
        <f aca="false">Реестр!I563</f>
        <v>aseeva_n@mail.ru</v>
      </c>
      <c r="F538" s="497" t="n">
        <f aca="false">Реестр!K563</f>
        <v>89189336921</v>
      </c>
      <c r="G538" s="499"/>
      <c r="H538" s="498" t="n">
        <v>1</v>
      </c>
      <c r="I538" s="502" t="n">
        <v>43148</v>
      </c>
      <c r="J538" s="498" t="n">
        <v>1407300511</v>
      </c>
      <c r="K538" s="499"/>
    </row>
    <row r="539" customFormat="false" ht="18.75" hidden="false" customHeight="true" outlineLevel="0" collapsed="false">
      <c r="A539" s="495" t="n">
        <f aca="false">Реестр!A564</f>
        <v>571</v>
      </c>
      <c r="B539" s="495" t="str">
        <f aca="false">Реестр!B564</f>
        <v>Вишнёвая</v>
      </c>
      <c r="C539" s="496" t="str">
        <f aca="false">Реестр!C564</f>
        <v>Письменюк Николай Григорьевич</v>
      </c>
      <c r="D539" s="495" t="str">
        <f aca="false">Реестр!G564</f>
        <v>Да</v>
      </c>
      <c r="E539" s="495" t="n">
        <f aca="false">Реестр!I564</f>
        <v>0</v>
      </c>
      <c r="F539" s="497" t="n">
        <f aca="false">Реестр!K564</f>
        <v>89183335568</v>
      </c>
      <c r="G539" s="498" t="n">
        <v>1</v>
      </c>
      <c r="H539" s="499"/>
      <c r="I539" s="500" t="n">
        <v>43029</v>
      </c>
      <c r="J539" s="498" t="n">
        <v>1407300149</v>
      </c>
      <c r="K539" s="499"/>
    </row>
    <row r="540" customFormat="false" ht="18.75" hidden="false" customHeight="true" outlineLevel="0" collapsed="false">
      <c r="A540" s="495" t="n">
        <f aca="false">Реестр!A565</f>
        <v>572</v>
      </c>
      <c r="B540" s="495" t="str">
        <f aca="false">Реестр!B565</f>
        <v>Вишнёвая</v>
      </c>
      <c r="C540" s="496" t="str">
        <f aca="false">Реестр!C565</f>
        <v>Денисюк Евгения Анатольевна</v>
      </c>
      <c r="D540" s="495" t="str">
        <f aca="false">Реестр!G565</f>
        <v>Да</v>
      </c>
      <c r="E540" s="495" t="str">
        <f aca="false">Реестр!I565</f>
        <v>imp572573@gmail.com</v>
      </c>
      <c r="F540" s="497" t="n">
        <f aca="false">Реестр!K565</f>
        <v>89089622116</v>
      </c>
      <c r="G540" s="498" t="n">
        <v>1</v>
      </c>
      <c r="H540" s="499"/>
      <c r="I540" s="502" t="n">
        <v>43575</v>
      </c>
      <c r="J540" s="498" t="n">
        <v>1407300524</v>
      </c>
      <c r="K540" s="499"/>
    </row>
    <row r="541" customFormat="false" ht="18.75" hidden="false" customHeight="true" outlineLevel="0" collapsed="false">
      <c r="A541" s="495" t="n">
        <f aca="false">Реестр!A566</f>
        <v>573</v>
      </c>
      <c r="B541" s="495" t="str">
        <f aca="false">Реестр!B566</f>
        <v>Вишнёвая</v>
      </c>
      <c r="C541" s="496" t="str">
        <f aca="false">Реестр!C566</f>
        <v>Шматько Александр Дмитриевич</v>
      </c>
      <c r="D541" s="495" t="str">
        <f aca="false">Реестр!G566</f>
        <v>Да</v>
      </c>
      <c r="E541" s="495" t="n">
        <f aca="false">Реестр!I566</f>
        <v>0</v>
      </c>
      <c r="F541" s="497" t="n">
        <f aca="false">Реестр!K566</f>
        <v>0</v>
      </c>
      <c r="G541" s="499"/>
      <c r="H541" s="498" t="n">
        <v>1</v>
      </c>
      <c r="I541" s="502" t="n">
        <v>43204</v>
      </c>
      <c r="J541" s="498" t="n">
        <v>1407300525</v>
      </c>
      <c r="K541" s="499"/>
    </row>
    <row r="542" customFormat="false" ht="18.75" hidden="false" customHeight="true" outlineLevel="0" collapsed="false">
      <c r="A542" s="495" t="n">
        <f aca="false">Реестр!A567</f>
        <v>574</v>
      </c>
      <c r="B542" s="495" t="str">
        <f aca="false">Реестр!B567</f>
        <v>Вишнёвая</v>
      </c>
      <c r="C542" s="496" t="str">
        <f aca="false">Реестр!C567</f>
        <v>Попова Людмила Евгеньевна</v>
      </c>
      <c r="D542" s="495" t="str">
        <f aca="false">Реестр!G567</f>
        <v>Нет</v>
      </c>
      <c r="E542" s="495" t="str">
        <f aca="false">Реестр!I567</f>
        <v>backssan@yandex.ru</v>
      </c>
      <c r="F542" s="497" t="str">
        <f aca="false">Реестр!K567</f>
        <v>89287216925, 89064367768</v>
      </c>
      <c r="G542" s="499"/>
      <c r="H542" s="499"/>
      <c r="I542" s="499"/>
      <c r="J542" s="498" t="n">
        <v>1407300526</v>
      </c>
      <c r="K542" s="498" t="s">
        <v>4507</v>
      </c>
    </row>
    <row r="543" customFormat="false" ht="18.75" hidden="false" customHeight="true" outlineLevel="0" collapsed="false">
      <c r="A543" s="495" t="n">
        <f aca="false">Реестр!A568</f>
        <v>576</v>
      </c>
      <c r="B543" s="495" t="str">
        <f aca="false">Реестр!B568</f>
        <v>Вишнёвая</v>
      </c>
      <c r="C543" s="496" t="str">
        <f aca="false">Реестр!C568</f>
        <v>Лидер Яков Вильмарович</v>
      </c>
      <c r="D543" s="495" t="str">
        <f aca="false">Реестр!G568</f>
        <v>н/у</v>
      </c>
      <c r="E543" s="495" t="str">
        <f aca="false">Реестр!I568</f>
        <v>y.lider123@mail.ru</v>
      </c>
      <c r="F543" s="497" t="n">
        <f aca="false">Реестр!K568</f>
        <v>89002346434</v>
      </c>
      <c r="G543" s="499"/>
      <c r="H543" s="499"/>
      <c r="I543" s="499"/>
      <c r="J543" s="498" t="n">
        <v>1407300166</v>
      </c>
      <c r="K543" s="498" t="s">
        <v>4507</v>
      </c>
    </row>
    <row r="544" customFormat="false" ht="18.75" hidden="false" customHeight="true" outlineLevel="0" collapsed="false">
      <c r="A544" s="495" t="n">
        <f aca="false">Реестр!A569</f>
        <v>577</v>
      </c>
      <c r="B544" s="495" t="str">
        <f aca="false">Реестр!B569</f>
        <v>Вишнёвая</v>
      </c>
      <c r="C544" s="496" t="str">
        <f aca="false">Реестр!C569</f>
        <v>Кирюхина Татьяна Юрьевна</v>
      </c>
      <c r="D544" s="495" t="str">
        <f aca="false">Реестр!G569</f>
        <v>Нет</v>
      </c>
      <c r="E544" s="495" t="str">
        <f aca="false">Реестр!I569</f>
        <v>tkiriyhina173@yandex.ru</v>
      </c>
      <c r="F544" s="497" t="n">
        <f aca="false">Реестр!K569</f>
        <v>89182765918</v>
      </c>
      <c r="G544" s="498" t="n">
        <v>3</v>
      </c>
      <c r="H544" s="499"/>
      <c r="I544" s="502" t="n">
        <v>43866</v>
      </c>
      <c r="J544" s="498" t="n">
        <v>1407300528</v>
      </c>
      <c r="K544" s="499"/>
    </row>
    <row r="545" customFormat="false" ht="18.75" hidden="false" customHeight="true" outlineLevel="0" collapsed="false">
      <c r="A545" s="495" t="n">
        <f aca="false">Реестр!A570</f>
        <v>578</v>
      </c>
      <c r="B545" s="495" t="str">
        <f aca="false">Реестр!B570</f>
        <v>Вишнёвая</v>
      </c>
      <c r="C545" s="496" t="str">
        <f aca="false">Реестр!C570</f>
        <v>Долгов Сергей Олегович</v>
      </c>
      <c r="D545" s="495" t="str">
        <f aca="false">Реестр!G570</f>
        <v>Да</v>
      </c>
      <c r="E545" s="495" t="str">
        <f aca="false">Реестр!I570</f>
        <v>dso@lenta.ru</v>
      </c>
      <c r="F545" s="497" t="n">
        <f aca="false">Реестр!K570</f>
        <v>89885291725</v>
      </c>
      <c r="G545" s="499"/>
      <c r="H545" s="499"/>
      <c r="I545" s="499"/>
      <c r="J545" s="498" t="n">
        <v>1407300529</v>
      </c>
      <c r="K545" s="498" t="s">
        <v>4507</v>
      </c>
    </row>
    <row r="546" customFormat="false" ht="18.75" hidden="false" customHeight="true" outlineLevel="0" collapsed="false">
      <c r="A546" s="495" t="n">
        <f aca="false">Реестр!A571</f>
        <v>579</v>
      </c>
      <c r="B546" s="495" t="str">
        <f aca="false">Реестр!B571</f>
        <v>Вишнёвая</v>
      </c>
      <c r="C546" s="496" t="str">
        <f aca="false">Реестр!C571</f>
        <v>Соломин Василий Евгеньевич</v>
      </c>
      <c r="D546" s="495" t="str">
        <f aca="false">Реестр!G571</f>
        <v>Да</v>
      </c>
      <c r="E546" s="501" t="str">
        <f aca="false">Реестр!I571</f>
        <v>vsol-kr@yandex.ru</v>
      </c>
      <c r="F546" s="497" t="n">
        <f aca="false">Реестр!K571</f>
        <v>89181112119</v>
      </c>
      <c r="G546" s="498" t="n">
        <v>3</v>
      </c>
      <c r="H546" s="499"/>
      <c r="I546" s="500" t="n">
        <v>43057</v>
      </c>
      <c r="J546" s="498" t="n">
        <v>1407300161</v>
      </c>
      <c r="K546" s="499"/>
    </row>
    <row r="547" customFormat="false" ht="18.75" hidden="false" customHeight="true" outlineLevel="0" collapsed="false">
      <c r="A547" s="495" t="n">
        <f aca="false">Реестр!A572</f>
        <v>580</v>
      </c>
      <c r="B547" s="495" t="str">
        <f aca="false">Реестр!B572</f>
        <v>Вишнёвая</v>
      </c>
      <c r="C547" s="496" t="str">
        <f aca="false">Реестр!C572</f>
        <v>Рахмонов Ортик Ахматович</v>
      </c>
      <c r="D547" s="495" t="str">
        <f aca="false">Реестр!G572</f>
        <v>Нет</v>
      </c>
      <c r="E547" s="495" t="n">
        <f aca="false">Реестр!I572</f>
        <v>0</v>
      </c>
      <c r="F547" s="497" t="n">
        <f aca="false">Реестр!K572</f>
        <v>89892695706</v>
      </c>
      <c r="G547" s="499"/>
      <c r="H547" s="498" t="n">
        <v>1</v>
      </c>
      <c r="I547" s="499"/>
      <c r="J547" s="498" t="n">
        <v>1407300530</v>
      </c>
      <c r="K547" s="498" t="s">
        <v>4510</v>
      </c>
    </row>
    <row r="548" customFormat="false" ht="18.75" hidden="false" customHeight="true" outlineLevel="0" collapsed="false">
      <c r="A548" s="495" t="n">
        <f aca="false">Реестр!A573</f>
        <v>581</v>
      </c>
      <c r="B548" s="495" t="str">
        <f aca="false">Реестр!B573</f>
        <v>Вишнёвая</v>
      </c>
      <c r="C548" s="496" t="str">
        <f aca="false">Реестр!C573</f>
        <v>Кузнецова Виктория Витальевна</v>
      </c>
      <c r="D548" s="495" t="str">
        <f aca="false">Реестр!G573</f>
        <v>Да</v>
      </c>
      <c r="E548" s="501" t="str">
        <f aca="false">Реестр!I573</f>
        <v>89604903132@mail.ru</v>
      </c>
      <c r="F548" s="497" t="str">
        <f aca="false">Реестр!K573</f>
        <v>89604903132,   89188527941</v>
      </c>
      <c r="G548" s="498" t="n">
        <v>2</v>
      </c>
      <c r="H548" s="499"/>
      <c r="I548" s="502" t="n">
        <v>43211</v>
      </c>
      <c r="J548" s="498" t="n">
        <v>1407300531</v>
      </c>
      <c r="K548" s="499"/>
    </row>
    <row r="549" customFormat="false" ht="18.75" hidden="false" customHeight="true" outlineLevel="0" collapsed="false">
      <c r="A549" s="495" t="n">
        <f aca="false">Реестр!A574</f>
        <v>582</v>
      </c>
      <c r="B549" s="495" t="str">
        <f aca="false">Реестр!B574</f>
        <v>Вишнёвая</v>
      </c>
      <c r="C549" s="496" t="str">
        <f aca="false">Реестр!C574</f>
        <v>Кабышева Марина Викторовна</v>
      </c>
      <c r="D549" s="495" t="str">
        <f aca="false">Реестр!G574</f>
        <v>Нет</v>
      </c>
      <c r="E549" s="495" t="str">
        <f aca="false">Реестр!I574</f>
        <v>Marianna.Kabysheva@ mail.ru</v>
      </c>
      <c r="F549" s="497" t="n">
        <f aca="false">Реестр!K574</f>
        <v>89180442396</v>
      </c>
      <c r="G549" s="499"/>
      <c r="H549" s="499"/>
      <c r="I549" s="499"/>
      <c r="J549" s="498" t="n">
        <v>1407300533</v>
      </c>
      <c r="K549" s="498" t="s">
        <v>4507</v>
      </c>
    </row>
    <row r="550" customFormat="false" ht="18.75" hidden="false" customHeight="true" outlineLevel="0" collapsed="false">
      <c r="A550" s="495" t="n">
        <f aca="false">Реестр!A575</f>
        <v>583</v>
      </c>
      <c r="B550" s="495" t="str">
        <f aca="false">Реестр!B575</f>
        <v>Вишнёвая</v>
      </c>
      <c r="C550" s="496" t="str">
        <f aca="false">Реестр!C575</f>
        <v>Назаров Дмитрий Александрович</v>
      </c>
      <c r="D550" s="495" t="str">
        <f aca="false">Реестр!G575</f>
        <v>Да</v>
      </c>
      <c r="E550" s="495" t="n">
        <f aca="false">Реестр!I575</f>
        <v>0</v>
      </c>
      <c r="F550" s="497" t="n">
        <f aca="false">Реестр!K575</f>
        <v>89615160159</v>
      </c>
      <c r="G550" s="499"/>
      <c r="H550" s="499"/>
      <c r="I550" s="499"/>
      <c r="J550" s="498" t="n">
        <v>1407300534</v>
      </c>
      <c r="K550" s="498" t="s">
        <v>4507</v>
      </c>
    </row>
    <row r="551" customFormat="false" ht="18.75" hidden="false" customHeight="true" outlineLevel="0" collapsed="false">
      <c r="A551" s="495" t="n">
        <f aca="false">Реестр!A576</f>
        <v>584</v>
      </c>
      <c r="B551" s="495" t="str">
        <f aca="false">Реестр!B576</f>
        <v>Вишнёвая</v>
      </c>
      <c r="C551" s="496" t="str">
        <f aca="false">Реестр!C576</f>
        <v>Голядин Александр Иванович</v>
      </c>
      <c r="D551" s="495" t="str">
        <f aca="false">Реестр!G576</f>
        <v>Нет</v>
      </c>
      <c r="E551" s="495" t="str">
        <f aca="false">Реестр!I576</f>
        <v>golyandin1989@rambler.ru</v>
      </c>
      <c r="F551" s="497" t="n">
        <f aca="false">Реестр!K576</f>
        <v>89883553520</v>
      </c>
      <c r="G551" s="498" t="n">
        <v>2</v>
      </c>
      <c r="H551" s="499"/>
      <c r="I551" s="502" t="n">
        <v>42940</v>
      </c>
      <c r="J551" s="498" t="n">
        <v>1407300049</v>
      </c>
      <c r="K551" s="499"/>
    </row>
    <row r="552" customFormat="false" ht="18.75" hidden="false" customHeight="true" outlineLevel="0" collapsed="false">
      <c r="A552" s="495" t="n">
        <f aca="false">Реестр!A577</f>
        <v>585</v>
      </c>
      <c r="B552" s="495" t="str">
        <f aca="false">Реестр!B577</f>
        <v>Вишнёвая</v>
      </c>
      <c r="C552" s="496" t="str">
        <f aca="false">Реестр!C577</f>
        <v>Спиваков Дмитрий Николаевич</v>
      </c>
      <c r="D552" s="495" t="str">
        <f aca="false">Реестр!G577</f>
        <v>Да</v>
      </c>
      <c r="E552" s="495" t="n">
        <f aca="false">Реестр!I577</f>
        <v>0</v>
      </c>
      <c r="F552" s="497" t="n">
        <f aca="false">Реестр!K577</f>
        <v>89002944824</v>
      </c>
      <c r="G552" s="499"/>
      <c r="H552" s="498" t="n">
        <v>1</v>
      </c>
      <c r="I552" s="502" t="n">
        <v>43302</v>
      </c>
      <c r="J552" s="498" t="n">
        <v>1407300535</v>
      </c>
      <c r="K552" s="499"/>
    </row>
    <row r="553" customFormat="false" ht="18.75" hidden="false" customHeight="true" outlineLevel="0" collapsed="false">
      <c r="A553" s="495" t="n">
        <f aca="false">Реестр!A578</f>
        <v>586</v>
      </c>
      <c r="B553" s="495" t="str">
        <f aca="false">Реестр!B578</f>
        <v>Вишнёвая</v>
      </c>
      <c r="C553" s="496" t="str">
        <f aca="false">Реестр!C578</f>
        <v>Лисица Любовь Николаевна</v>
      </c>
      <c r="D553" s="495" t="str">
        <f aca="false">Реестр!G578</f>
        <v>Нет</v>
      </c>
      <c r="E553" s="495" t="n">
        <f aca="false">Реестр!I578</f>
        <v>0</v>
      </c>
      <c r="F553" s="497" t="str">
        <f aca="false">Реестр!K578</f>
        <v>89094472467, 2742348</v>
      </c>
      <c r="G553" s="499"/>
      <c r="H553" s="499"/>
      <c r="I553" s="499"/>
      <c r="J553" s="498" t="n">
        <v>1407300536</v>
      </c>
      <c r="K553" s="498" t="s">
        <v>4507</v>
      </c>
    </row>
    <row r="554" customFormat="false" ht="18.75" hidden="false" customHeight="true" outlineLevel="0" collapsed="false">
      <c r="A554" s="495" t="n">
        <f aca="false">Реестр!A579</f>
        <v>587</v>
      </c>
      <c r="B554" s="495" t="str">
        <f aca="false">Реестр!B579</f>
        <v>Вишнёвая</v>
      </c>
      <c r="C554" s="496" t="str">
        <f aca="false">Реестр!C579</f>
        <v>Плешивцева Татьяна Григорьевна</v>
      </c>
      <c r="D554" s="495" t="str">
        <f aca="false">Реестр!G579</f>
        <v>Да</v>
      </c>
      <c r="E554" s="501" t="str">
        <f aca="false">Реестр!I579</f>
        <v>pleshivtzeva.tatyana@yandex.ru</v>
      </c>
      <c r="F554" s="497" t="n">
        <f aca="false">Реестр!K579</f>
        <v>89615193011</v>
      </c>
      <c r="G554" s="499"/>
      <c r="H554" s="499"/>
      <c r="I554" s="499"/>
      <c r="J554" s="498" t="n">
        <v>1407300537</v>
      </c>
      <c r="K554" s="498" t="s">
        <v>4507</v>
      </c>
    </row>
    <row r="555" customFormat="false" ht="18.75" hidden="false" customHeight="true" outlineLevel="0" collapsed="false">
      <c r="A555" s="495" t="n">
        <f aca="false">Реестр!A580</f>
        <v>588</v>
      </c>
      <c r="B555" s="495" t="str">
        <f aca="false">Реестр!B580</f>
        <v>Вишнёвая</v>
      </c>
      <c r="C555" s="496" t="str">
        <f aca="false">Реестр!C580</f>
        <v>Плешивцева Татьяна Григорьевна</v>
      </c>
      <c r="D555" s="495" t="str">
        <f aca="false">Реестр!G580</f>
        <v>Да</v>
      </c>
      <c r="E555" s="501" t="str">
        <f aca="false">Реестр!I580</f>
        <v>pleshivtzeva.tatyana@yandex.ru</v>
      </c>
      <c r="F555" s="497" t="n">
        <f aca="false">Реестр!K580</f>
        <v>89615193011</v>
      </c>
      <c r="G555" s="498" t="n">
        <v>1</v>
      </c>
      <c r="H555" s="499"/>
      <c r="I555" s="500" t="n">
        <v>43449</v>
      </c>
      <c r="J555" s="498" t="n">
        <v>1407300538</v>
      </c>
      <c r="K555" s="499"/>
    </row>
    <row r="556" customFormat="false" ht="18.75" hidden="false" customHeight="true" outlineLevel="0" collapsed="false">
      <c r="A556" s="495" t="n">
        <f aca="false">Реестр!A581</f>
        <v>589</v>
      </c>
      <c r="B556" s="495" t="str">
        <f aca="false">Реестр!B581</f>
        <v>Вишнёвая</v>
      </c>
      <c r="C556" s="496" t="str">
        <f aca="false">Реестр!C581</f>
        <v>Проскура Елена Владимировна</v>
      </c>
      <c r="D556" s="495" t="str">
        <f aca="false">Реестр!G581</f>
        <v>Да</v>
      </c>
      <c r="E556" s="495" t="str">
        <f aca="false">Реестр!I581</f>
        <v>artem-proskura@mail.ru</v>
      </c>
      <c r="F556" s="497" t="str">
        <f aca="false">Реестр!K581</f>
        <v>89183361348, 89898148830 (Артём)</v>
      </c>
      <c r="G556" s="499"/>
      <c r="H556" s="499"/>
      <c r="I556" s="499"/>
      <c r="J556" s="498" t="n">
        <v>1407300539</v>
      </c>
      <c r="K556" s="498" t="s">
        <v>4507</v>
      </c>
    </row>
    <row r="557" customFormat="false" ht="18.75" hidden="false" customHeight="true" outlineLevel="0" collapsed="false">
      <c r="A557" s="495" t="n">
        <f aca="false">Реестр!A582</f>
        <v>590</v>
      </c>
      <c r="B557" s="495" t="str">
        <f aca="false">Реестр!B582</f>
        <v>Вишнёвая</v>
      </c>
      <c r="C557" s="496" t="str">
        <f aca="false">Реестр!C582</f>
        <v>Дашдиева Лидия Александровна</v>
      </c>
      <c r="D557" s="495" t="str">
        <f aca="false">Реестр!G582</f>
        <v>Да</v>
      </c>
      <c r="E557" s="495" t="str">
        <f aca="false">Реестр!I582</f>
        <v>evgenija701012@gmail.com</v>
      </c>
      <c r="F557" s="497" t="n">
        <f aca="false">Реестр!K582</f>
        <v>89181621272</v>
      </c>
      <c r="G557" s="498" t="n">
        <v>2</v>
      </c>
      <c r="H557" s="499"/>
      <c r="I557" s="502" t="n">
        <v>43122</v>
      </c>
      <c r="J557" s="498" t="n">
        <v>1407300071</v>
      </c>
      <c r="K557" s="499"/>
    </row>
    <row r="558" customFormat="false" ht="18.75" hidden="false" customHeight="true" outlineLevel="0" collapsed="false">
      <c r="A558" s="495" t="n">
        <f aca="false">Реестр!A583</f>
        <v>591</v>
      </c>
      <c r="B558" s="495" t="str">
        <f aca="false">Реестр!B583</f>
        <v>Вишнёвая</v>
      </c>
      <c r="C558" s="496" t="str">
        <f aca="false">Реестр!C583</f>
        <v>Коновал Людмила Петровна</v>
      </c>
      <c r="D558" s="495" t="str">
        <f aca="false">Реестр!G583</f>
        <v>Да</v>
      </c>
      <c r="E558" s="495" t="str">
        <f aca="false">Реестр!I583</f>
        <v>annap9480@gmail.com</v>
      </c>
      <c r="F558" s="497" t="n">
        <f aca="false">Реестр!K583</f>
        <v>89183319116</v>
      </c>
      <c r="G558" s="499"/>
      <c r="H558" s="498" t="n">
        <v>1</v>
      </c>
      <c r="I558" s="502" t="n">
        <v>44084</v>
      </c>
      <c r="J558" s="498" t="n">
        <v>1407300541</v>
      </c>
      <c r="K558" s="499"/>
    </row>
    <row r="559" customFormat="false" ht="18.75" hidden="false" customHeight="true" outlineLevel="0" collapsed="false">
      <c r="A559" s="495" t="n">
        <f aca="false">Реестр!A584</f>
        <v>592</v>
      </c>
      <c r="B559" s="495" t="str">
        <f aca="false">Реестр!B584</f>
        <v>Вишнёвая</v>
      </c>
      <c r="C559" s="496" t="str">
        <f aca="false">Реестр!C584</f>
        <v>Меренков Юрий Юрьевич</v>
      </c>
      <c r="D559" s="495" t="str">
        <f aca="false">Реестр!G584</f>
        <v>Да</v>
      </c>
      <c r="E559" s="495" t="n">
        <f aca="false">Реестр!I584</f>
        <v>0</v>
      </c>
      <c r="F559" s="497" t="n">
        <f aca="false">Реестр!K584</f>
        <v>89284113118</v>
      </c>
      <c r="G559" s="499"/>
      <c r="H559" s="499"/>
      <c r="I559" s="499"/>
      <c r="J559" s="498" t="n">
        <v>1407300542</v>
      </c>
      <c r="K559" s="498" t="s">
        <v>4507</v>
      </c>
    </row>
    <row r="560" customFormat="false" ht="18.75" hidden="false" customHeight="true" outlineLevel="0" collapsed="false">
      <c r="A560" s="495" t="n">
        <f aca="false">Реестр!A585</f>
        <v>593</v>
      </c>
      <c r="B560" s="495" t="str">
        <f aca="false">Реестр!B585</f>
        <v>Вишнёвая</v>
      </c>
      <c r="C560" s="496" t="str">
        <f aca="false">Реестр!C585</f>
        <v>Радюк Алексей Михайлович</v>
      </c>
      <c r="D560" s="495" t="str">
        <f aca="false">Реестр!G585</f>
        <v>Да</v>
      </c>
      <c r="E560" s="495" t="n">
        <f aca="false">Реестр!I585</f>
        <v>0</v>
      </c>
      <c r="F560" s="497" t="n">
        <f aca="false">Реестр!K585</f>
        <v>89673047100</v>
      </c>
      <c r="G560" s="499"/>
      <c r="H560" s="498" t="n">
        <v>1</v>
      </c>
      <c r="I560" s="502" t="n">
        <v>43132</v>
      </c>
      <c r="J560" s="498" t="n">
        <v>1407300543</v>
      </c>
      <c r="K560" s="499"/>
    </row>
    <row r="561" customFormat="false" ht="18.75" hidden="false" customHeight="true" outlineLevel="0" collapsed="false">
      <c r="A561" s="495" t="n">
        <f aca="false">Реестр!A586</f>
        <v>594</v>
      </c>
      <c r="B561" s="495" t="str">
        <f aca="false">Реестр!B586</f>
        <v>Вишнёвая</v>
      </c>
      <c r="C561" s="496" t="str">
        <f aca="false">Реестр!C586</f>
        <v>Погодина Людмила Михайловна</v>
      </c>
      <c r="D561" s="495" t="str">
        <f aca="false">Реестр!G586</f>
        <v>Да</v>
      </c>
      <c r="E561" s="495" t="str">
        <f aca="false">Реестр!I586</f>
        <v>lpogodina53@yandex.ru</v>
      </c>
      <c r="F561" s="497" t="n">
        <f aca="false">Реестр!K586</f>
        <v>89879833495</v>
      </c>
      <c r="G561" s="499"/>
      <c r="H561" s="498" t="n">
        <v>1</v>
      </c>
      <c r="I561" s="502" t="n">
        <v>43101</v>
      </c>
      <c r="J561" s="498" t="n">
        <v>1407300544</v>
      </c>
      <c r="K561" s="499"/>
    </row>
    <row r="562" customFormat="false" ht="18.75" hidden="false" customHeight="true" outlineLevel="0" collapsed="false">
      <c r="A562" s="495" t="n">
        <f aca="false">Реестр!A587</f>
        <v>595</v>
      </c>
      <c r="B562" s="495" t="str">
        <f aca="false">Реестр!B587</f>
        <v>Вишнёвая</v>
      </c>
      <c r="C562" s="496" t="str">
        <f aca="false">Реестр!C587</f>
        <v>Яковенко Виктор Григорьевич</v>
      </c>
      <c r="D562" s="495" t="str">
        <f aca="false">Реестр!G587</f>
        <v>Нет</v>
      </c>
      <c r="E562" s="495" t="str">
        <f aca="false">Реестр!I587</f>
        <v>Samokhina.nataliya@yandex.ru</v>
      </c>
      <c r="F562" s="497" t="n">
        <f aca="false">Реестр!K587</f>
        <v>89181629085</v>
      </c>
      <c r="G562" s="499"/>
      <c r="H562" s="499"/>
      <c r="I562" s="499"/>
      <c r="J562" s="498" t="n">
        <v>1407300545</v>
      </c>
      <c r="K562" s="498" t="s">
        <v>4507</v>
      </c>
    </row>
    <row r="563" customFormat="false" ht="18.75" hidden="false" customHeight="true" outlineLevel="0" collapsed="false">
      <c r="A563" s="495" t="n">
        <f aca="false">Реестр!A588</f>
        <v>596</v>
      </c>
      <c r="B563" s="495" t="str">
        <f aca="false">Реестр!B588</f>
        <v>Вишнёвая</v>
      </c>
      <c r="C563" s="496" t="str">
        <f aca="false">Реестр!C588</f>
        <v>Дубских Евгения Николаевна</v>
      </c>
      <c r="D563" s="495" t="str">
        <f aca="false">Реестр!G588</f>
        <v>Да</v>
      </c>
      <c r="E563" s="501" t="str">
        <f aca="false">Реестр!I588</f>
        <v>art.v8706@gmail.com</v>
      </c>
      <c r="F563" s="497" t="n">
        <f aca="false">Реестр!K588</f>
        <v>89531143837</v>
      </c>
      <c r="G563" s="498" t="n">
        <v>1</v>
      </c>
      <c r="H563" s="499"/>
      <c r="I563" s="502" t="n">
        <v>43806</v>
      </c>
      <c r="J563" s="498" t="n">
        <v>1407300546</v>
      </c>
      <c r="K563" s="499"/>
    </row>
    <row r="564" customFormat="false" ht="18.75" hidden="false" customHeight="true" outlineLevel="0" collapsed="false">
      <c r="A564" s="495" t="n">
        <f aca="false">Реестр!A589</f>
        <v>597</v>
      </c>
      <c r="B564" s="495" t="str">
        <f aca="false">Реестр!B589</f>
        <v>Вишнёвая</v>
      </c>
      <c r="C564" s="496" t="str">
        <f aca="false">Реестр!C589</f>
        <v>Дегтярёв Константин Вадимович</v>
      </c>
      <c r="D564" s="495" t="str">
        <f aca="false">Реестр!G589</f>
        <v>Да</v>
      </c>
      <c r="E564" s="495" t="str">
        <f aca="false">Реестр!I589</f>
        <v>degkov@mail.ru</v>
      </c>
      <c r="F564" s="497" t="n">
        <f aca="false">Реестр!K589</f>
        <v>89183664438</v>
      </c>
      <c r="G564" s="499"/>
      <c r="H564" s="498" t="n">
        <v>1</v>
      </c>
      <c r="I564" s="502" t="n">
        <v>43314</v>
      </c>
      <c r="J564" s="498" t="n">
        <v>1407300547</v>
      </c>
      <c r="K564" s="499"/>
    </row>
    <row r="565" customFormat="false" ht="18.75" hidden="false" customHeight="true" outlineLevel="0" collapsed="false">
      <c r="A565" s="495" t="n">
        <f aca="false">Реестр!A590</f>
        <v>598</v>
      </c>
      <c r="B565" s="495" t="str">
        <f aca="false">Реестр!B590</f>
        <v>Вишнёвая</v>
      </c>
      <c r="C565" s="496" t="str">
        <f aca="false">Реестр!C590</f>
        <v>Тарасова Галина Николаевна</v>
      </c>
      <c r="D565" s="495" t="str">
        <f aca="false">Реестр!G590</f>
        <v>н/у</v>
      </c>
      <c r="E565" s="501" t="str">
        <f aca="false">Реестр!I590</f>
        <v>t.gala@mail.ru</v>
      </c>
      <c r="F565" s="497" t="n">
        <f aca="false">Реестр!K590</f>
        <v>89184485529</v>
      </c>
      <c r="G565" s="499"/>
      <c r="H565" s="498" t="n">
        <v>1</v>
      </c>
      <c r="I565" s="502" t="n">
        <v>43340</v>
      </c>
      <c r="J565" s="498" t="n">
        <v>1407300548</v>
      </c>
      <c r="K565" s="499"/>
    </row>
    <row r="566" customFormat="false" ht="18.75" hidden="false" customHeight="true" outlineLevel="0" collapsed="false">
      <c r="A566" s="495" t="n">
        <f aca="false">Реестр!A591</f>
        <v>599</v>
      </c>
      <c r="B566" s="495" t="str">
        <f aca="false">Реестр!B591</f>
        <v>Вишнёвая</v>
      </c>
      <c r="C566" s="496" t="str">
        <f aca="false">Реестр!C591</f>
        <v>Пченашева Зарема Руслановна</v>
      </c>
      <c r="D566" s="495" t="str">
        <f aca="false">Реестр!G591</f>
        <v>Да</v>
      </c>
      <c r="E566" s="495" t="str">
        <f aca="false">Реестр!I591</f>
        <v>zaremapcenaseva9085@gmail.com</v>
      </c>
      <c r="F566" s="497" t="n">
        <f aca="false">Реестр!K591</f>
        <v>89898084737</v>
      </c>
      <c r="G566" s="498" t="n">
        <v>3</v>
      </c>
      <c r="H566" s="499"/>
      <c r="I566" s="502" t="n">
        <v>43957</v>
      </c>
      <c r="J566" s="498" t="n">
        <v>1407300582</v>
      </c>
      <c r="K566" s="499"/>
    </row>
    <row r="567" customFormat="false" ht="18.75" hidden="false" customHeight="true" outlineLevel="0" collapsed="false">
      <c r="A567" s="495" t="n">
        <f aca="false">Реестр!A592</f>
        <v>600</v>
      </c>
      <c r="B567" s="495" t="str">
        <f aca="false">Реестр!B592</f>
        <v>Вишнёвая</v>
      </c>
      <c r="C567" s="496" t="str">
        <f aca="false">Реестр!C592</f>
        <v>Воронина Елена Александровна</v>
      </c>
      <c r="D567" s="495" t="str">
        <f aca="false">Реестр!G592</f>
        <v>Нет</v>
      </c>
      <c r="E567" s="495" t="str">
        <f aca="false">Реестр!I592</f>
        <v>Sergejvoronin112@gmail.com</v>
      </c>
      <c r="F567" s="497" t="str">
        <f aca="false">Реестр!K592</f>
        <v>89994902843, 89833778321</v>
      </c>
      <c r="G567" s="498" t="n">
        <v>2</v>
      </c>
      <c r="H567" s="499"/>
      <c r="I567" s="502" t="n">
        <v>43500</v>
      </c>
      <c r="J567" s="498" t="n">
        <v>1407300226</v>
      </c>
      <c r="K567" s="499"/>
    </row>
    <row r="568" customFormat="false" ht="18.75" hidden="false" customHeight="true" outlineLevel="0" collapsed="false">
      <c r="A568" s="495" t="n">
        <f aca="false">Реестр!A593</f>
        <v>602</v>
      </c>
      <c r="B568" s="495" t="str">
        <f aca="false">Реестр!B593</f>
        <v>Вишнёвая</v>
      </c>
      <c r="C568" s="496" t="str">
        <f aca="false">Реестр!C593</f>
        <v>Зейналов Сохбат Иса оглы</v>
      </c>
      <c r="D568" s="495" t="n">
        <f aca="false">Реестр!G593</f>
        <v>0</v>
      </c>
      <c r="E568" s="495" t="str">
        <f aca="false">Реестр!I593</f>
        <v> elena_kulturmidi@mail.ru</v>
      </c>
      <c r="F568" s="497" t="n">
        <f aca="false">Реестр!K593</f>
        <v>89181010268</v>
      </c>
      <c r="G568" s="498" t="n">
        <v>2</v>
      </c>
      <c r="H568" s="499"/>
      <c r="I568" s="502" t="n">
        <v>42875</v>
      </c>
      <c r="J568" s="498" t="n">
        <v>1407300109</v>
      </c>
      <c r="K568" s="499"/>
    </row>
    <row r="569" customFormat="false" ht="18.75" hidden="false" customHeight="true" outlineLevel="0" collapsed="false">
      <c r="A569" s="495" t="n">
        <f aca="false">Реестр!A594</f>
        <v>603</v>
      </c>
      <c r="B569" s="495" t="str">
        <f aca="false">Реестр!B594</f>
        <v>Вишнёвая</v>
      </c>
      <c r="C569" s="496" t="str">
        <f aca="false">Реестр!C594</f>
        <v>Раганян Марта Арменаковна</v>
      </c>
      <c r="D569" s="495" t="str">
        <f aca="false">Реестр!G594</f>
        <v>Да</v>
      </c>
      <c r="E569" s="495" t="str">
        <f aca="false">Реестр!I594</f>
        <v>vi7030713@gmail.com</v>
      </c>
      <c r="F569" s="497" t="n">
        <f aca="false">Реестр!K594</f>
        <v>89885037507</v>
      </c>
      <c r="G569" s="498" t="n">
        <v>3</v>
      </c>
      <c r="H569" s="499"/>
      <c r="I569" s="502" t="n">
        <v>42841</v>
      </c>
      <c r="J569" s="498" t="n">
        <v>1407300020</v>
      </c>
      <c r="K569" s="499"/>
    </row>
    <row r="570" customFormat="false" ht="18.75" hidden="false" customHeight="true" outlineLevel="0" collapsed="false">
      <c r="A570" s="495" t="n">
        <f aca="false">Реестр!A595</f>
        <v>604</v>
      </c>
      <c r="B570" s="495" t="str">
        <f aca="false">Реестр!B595</f>
        <v>Вишнёвая</v>
      </c>
      <c r="C570" s="496" t="str">
        <f aca="false">Реестр!C595</f>
        <v>Жданов Сергей Сергеевич</v>
      </c>
      <c r="D570" s="495" t="n">
        <f aca="false">Реестр!G595</f>
        <v>0</v>
      </c>
      <c r="E570" s="495" t="str">
        <f aca="false">Реестр!I595</f>
        <v>Sergeisergeivich@mail.ru</v>
      </c>
      <c r="F570" s="497" t="n">
        <f aca="false">Реестр!K595</f>
        <v>89086209200</v>
      </c>
      <c r="G570" s="499"/>
      <c r="H570" s="499"/>
      <c r="I570" s="499"/>
      <c r="J570" s="498" t="n">
        <v>1407300551</v>
      </c>
      <c r="K570" s="498" t="s">
        <v>4507</v>
      </c>
    </row>
    <row r="571" customFormat="false" ht="18.75" hidden="false" customHeight="true" outlineLevel="0" collapsed="false">
      <c r="A571" s="495" t="n">
        <f aca="false">Реестр!A596</f>
        <v>605</v>
      </c>
      <c r="B571" s="495" t="str">
        <f aca="false">Реестр!B596</f>
        <v>Вишнёвая</v>
      </c>
      <c r="C571" s="496" t="str">
        <f aca="false">Реестр!C596</f>
        <v>Федоренко Владимир Васильевич</v>
      </c>
      <c r="D571" s="495" t="str">
        <f aca="false">Реестр!G596</f>
        <v>Да</v>
      </c>
      <c r="E571" s="501" t="str">
        <f aca="false">Реестр!I596</f>
        <v>vvf7723@gmail.com</v>
      </c>
      <c r="F571" s="497" t="n">
        <f aca="false">Реестр!K596</f>
        <v>89284250889</v>
      </c>
      <c r="G571" s="499"/>
      <c r="H571" s="499"/>
      <c r="I571" s="499"/>
      <c r="J571" s="498" t="n">
        <v>1407300552</v>
      </c>
      <c r="K571" s="498" t="s">
        <v>4507</v>
      </c>
    </row>
    <row r="572" customFormat="false" ht="18.75" hidden="false" customHeight="true" outlineLevel="0" collapsed="false">
      <c r="A572" s="495" t="n">
        <f aca="false">Реестр!A597</f>
        <v>606</v>
      </c>
      <c r="B572" s="495" t="str">
        <f aca="false">Реестр!B597</f>
        <v>Вишнёвая</v>
      </c>
      <c r="C572" s="496" t="str">
        <f aca="false">Реестр!C597</f>
        <v>Кравченко Иван Григорьевич</v>
      </c>
      <c r="D572" s="495" t="str">
        <f aca="false">Реестр!G597</f>
        <v>Нет</v>
      </c>
      <c r="E572" s="495" t="str">
        <f aca="false">Реестр!I597</f>
        <v>89615077829@bk.ru</v>
      </c>
      <c r="F572" s="497" t="n">
        <f aca="false">Реестр!K597</f>
        <v>89615077829</v>
      </c>
      <c r="G572" s="498" t="n">
        <v>2</v>
      </c>
      <c r="H572" s="499"/>
      <c r="I572" s="502" t="n">
        <v>43128</v>
      </c>
      <c r="J572" s="498" t="n">
        <v>1407300553</v>
      </c>
      <c r="K572" s="499"/>
    </row>
    <row r="573" customFormat="false" ht="18.75" hidden="false" customHeight="true" outlineLevel="0" collapsed="false">
      <c r="A573" s="495" t="n">
        <f aca="false">Реестр!A599</f>
        <v>608</v>
      </c>
      <c r="B573" s="495" t="str">
        <f aca="false">Реестр!B599</f>
        <v>Вишнёвая</v>
      </c>
      <c r="C573" s="496" t="str">
        <f aca="false">Реестр!C599</f>
        <v>Рыбалкин Сергей Александрович</v>
      </c>
      <c r="D573" s="495" t="str">
        <f aca="false">Реестр!G599</f>
        <v>Да</v>
      </c>
      <c r="E573" s="495" t="str">
        <f aca="false">Реестр!I599</f>
        <v>rush75@mail.ru</v>
      </c>
      <c r="F573" s="497" t="n">
        <f aca="false">Реестр!K599</f>
        <v>89184117300</v>
      </c>
      <c r="G573" s="498" t="n">
        <v>2</v>
      </c>
      <c r="H573" s="499"/>
      <c r="I573" s="499"/>
      <c r="J573" s="498" t="n">
        <v>1407300003</v>
      </c>
      <c r="K573" s="499"/>
    </row>
    <row r="574" customFormat="false" ht="18.75" hidden="false" customHeight="true" outlineLevel="0" collapsed="false">
      <c r="A574" s="495" t="e">
        <f aca="false">#REF!</f>
        <v>#REF!</v>
      </c>
      <c r="B574" s="495" t="e">
        <f aca="false">#REF!</f>
        <v>#REF!</v>
      </c>
      <c r="C574" s="496" t="e">
        <f aca="false">#REF!</f>
        <v>#REF!</v>
      </c>
      <c r="D574" s="495" t="e">
        <f aca="false">#REF!</f>
        <v>#REF!</v>
      </c>
      <c r="E574" s="495" t="e">
        <f aca="false">#REF!</f>
        <v>#REF!</v>
      </c>
      <c r="F574" s="497" t="e">
        <f aca="false">#REF!</f>
        <v>#REF!</v>
      </c>
      <c r="G574" s="499"/>
      <c r="H574" s="498" t="n">
        <v>1</v>
      </c>
      <c r="I574" s="502" t="n">
        <v>43189</v>
      </c>
      <c r="J574" s="498" t="n">
        <v>1407300554</v>
      </c>
      <c r="K574" s="499"/>
    </row>
    <row r="575" customFormat="false" ht="18.75" hidden="false" customHeight="true" outlineLevel="0" collapsed="false">
      <c r="A575" s="495" t="n">
        <f aca="false">Реестр!A600</f>
        <v>609</v>
      </c>
      <c r="B575" s="495" t="str">
        <f aca="false">Реестр!B600</f>
        <v>Вишнёвая</v>
      </c>
      <c r="C575" s="496" t="str">
        <f aca="false">Реестр!C600</f>
        <v>Новикова (Ушканова) Ксения Вячеславовна</v>
      </c>
      <c r="D575" s="495" t="str">
        <f aca="false">Реестр!G600</f>
        <v>Да</v>
      </c>
      <c r="E575" s="495" t="str">
        <f aca="false">Реестр!I600</f>
        <v>papasheva.90@mail.ru</v>
      </c>
      <c r="F575" s="497" t="n">
        <f aca="false">Реестр!K600</f>
        <v>89649471517</v>
      </c>
      <c r="G575" s="498" t="n">
        <v>1</v>
      </c>
      <c r="H575" s="499"/>
      <c r="I575" s="502" t="n">
        <v>43122</v>
      </c>
      <c r="J575" s="498" t="n">
        <v>1407300022</v>
      </c>
      <c r="K575" s="499"/>
    </row>
    <row r="576" customFormat="false" ht="18.75" hidden="false" customHeight="true" outlineLevel="0" collapsed="false">
      <c r="A576" s="495" t="n">
        <f aca="false">Реестр!A601</f>
        <v>610</v>
      </c>
      <c r="B576" s="495" t="str">
        <f aca="false">Реестр!B601</f>
        <v>Вишнёвая</v>
      </c>
      <c r="C576" s="496" t="str">
        <f aca="false">Реестр!C601</f>
        <v>Хижняк Николай Александрович</v>
      </c>
      <c r="D576" s="495" t="str">
        <f aca="false">Реестр!G601</f>
        <v>Нет</v>
      </c>
      <c r="E576" s="501" t="str">
        <f aca="false">Реестр!I601</f>
        <v>kola_19661966@mail.ru</v>
      </c>
      <c r="F576" s="497" t="n">
        <f aca="false">Реестр!K601</f>
        <v>89615138027</v>
      </c>
      <c r="G576" s="498" t="n">
        <v>3</v>
      </c>
      <c r="H576" s="499"/>
      <c r="I576" s="502" t="n">
        <v>43540</v>
      </c>
      <c r="J576" s="498" t="n">
        <v>1407300555</v>
      </c>
      <c r="K576" s="499"/>
    </row>
    <row r="577" customFormat="false" ht="18.75" hidden="false" customHeight="true" outlineLevel="0" collapsed="false">
      <c r="A577" s="495" t="str">
        <f aca="false">Реестр!A602</f>
        <v>202-1</v>
      </c>
      <c r="B577" s="495" t="str">
        <f aca="false">Реестр!B602</f>
        <v>Березовая</v>
      </c>
      <c r="C577" s="496" t="str">
        <f aca="false">Реестр!C602</f>
        <v>Жданова Светлана Юрьевна</v>
      </c>
      <c r="D577" s="495" t="str">
        <f aca="false">Реестр!G602</f>
        <v>Да</v>
      </c>
      <c r="E577" s="495" t="str">
        <f aca="false">Реестр!I602</f>
        <v>zhdanovasvetlana67@icloud.com</v>
      </c>
      <c r="F577" s="497" t="n">
        <f aca="false">Реестр!K602</f>
        <v>89181614905</v>
      </c>
      <c r="G577" s="499"/>
      <c r="H577" s="498" t="n">
        <v>1</v>
      </c>
      <c r="I577" s="502" t="n">
        <v>43540</v>
      </c>
      <c r="J577" s="498" t="n">
        <v>1407300556</v>
      </c>
      <c r="K577" s="499"/>
    </row>
    <row r="578" customFormat="false" ht="18.75" hidden="false" customHeight="true" outlineLevel="0" collapsed="false">
      <c r="A578" s="495" t="str">
        <f aca="false">Реестр!A603</f>
        <v>209-1</v>
      </c>
      <c r="B578" s="495" t="str">
        <f aca="false">Реестр!B603</f>
        <v>Абрикосовая</v>
      </c>
      <c r="C578" s="496" t="str">
        <f aca="false">Реестр!C603</f>
        <v>Некрасова Инна Васильевна</v>
      </c>
      <c r="D578" s="495" t="str">
        <f aca="false">Реестр!G603</f>
        <v>Да</v>
      </c>
      <c r="E578" s="495" t="str">
        <f aca="false">Реестр!I603</f>
        <v>inessabogachenko@yandex.ru</v>
      </c>
      <c r="F578" s="497" t="str">
        <f aca="false">Реестр!K603</f>
        <v>89528790417, Игорь Анатольевич 89649124339</v>
      </c>
      <c r="G578" s="499"/>
      <c r="H578" s="498" t="n">
        <v>1</v>
      </c>
      <c r="I578" s="502" t="n">
        <v>43302</v>
      </c>
      <c r="J578" s="498" t="n">
        <v>1407300557</v>
      </c>
      <c r="K578" s="499"/>
    </row>
    <row r="579" customFormat="false" ht="18.75" hidden="false" customHeight="true" outlineLevel="0" collapsed="false">
      <c r="A579" s="495" t="str">
        <f aca="false">Реестр!A605</f>
        <v>217-1</v>
      </c>
      <c r="B579" s="495" t="str">
        <f aca="false">Реестр!B605</f>
        <v>Березовая</v>
      </c>
      <c r="C579" s="496" t="str">
        <f aca="false">Реестр!C605</f>
        <v>Асманова Ирина Анатольевна</v>
      </c>
      <c r="D579" s="495" t="str">
        <f aca="false">Реестр!G605</f>
        <v>Да</v>
      </c>
      <c r="E579" s="495" t="n">
        <f aca="false">Реестр!I605</f>
        <v>0</v>
      </c>
      <c r="F579" s="497" t="n">
        <f aca="false">Реестр!K605</f>
        <v>89615101358</v>
      </c>
      <c r="G579" s="499"/>
      <c r="H579" s="499"/>
      <c r="I579" s="499"/>
      <c r="J579" s="498" t="n">
        <v>1407300558</v>
      </c>
      <c r="K579" s="498" t="s">
        <v>4507</v>
      </c>
    </row>
    <row r="580" customFormat="false" ht="18.75" hidden="false" customHeight="true" outlineLevel="0" collapsed="false">
      <c r="A580" s="495" t="str">
        <f aca="false">Реестр!A606</f>
        <v>226-1</v>
      </c>
      <c r="B580" s="495" t="str">
        <f aca="false">Реестр!B606</f>
        <v>Абрикосовая</v>
      </c>
      <c r="C580" s="496" t="str">
        <f aca="false">Реестр!C606</f>
        <v>Валиахметова Кристина Олеговна</v>
      </c>
      <c r="D580" s="495" t="str">
        <f aca="false">Реестр!G606</f>
        <v>Да</v>
      </c>
      <c r="E580" s="495" t="str">
        <f aca="false">Реестр!I606</f>
        <v>_valenka_89@mail.ru</v>
      </c>
      <c r="F580" s="497" t="str">
        <f aca="false">Реестр!K606</f>
        <v>89002869261, 89528560237</v>
      </c>
      <c r="G580" s="499"/>
      <c r="H580" s="498" t="n">
        <v>1</v>
      </c>
      <c r="I580" s="502" t="n">
        <v>43603</v>
      </c>
      <c r="J580" s="498" t="n">
        <v>1407300559</v>
      </c>
      <c r="K580" s="499"/>
    </row>
    <row r="581" customFormat="false" ht="18.75" hidden="false" customHeight="true" outlineLevel="0" collapsed="false">
      <c r="A581" s="495" t="str">
        <f aca="false">Реестр!A607</f>
        <v>228-1</v>
      </c>
      <c r="B581" s="495" t="str">
        <f aca="false">Реестр!B607</f>
        <v>Абрикосовая</v>
      </c>
      <c r="C581" s="496" t="str">
        <f aca="false">Реестр!C607</f>
        <v>Абрамян Наталья Завеновна</v>
      </c>
      <c r="D581" s="495" t="str">
        <f aca="false">Реестр!G607</f>
        <v>Да</v>
      </c>
      <c r="E581" s="495" t="str">
        <f aca="false">Реестр!I607</f>
        <v>garry1493@mail.ru</v>
      </c>
      <c r="F581" s="497" t="n">
        <f aca="false">Реестр!K607</f>
        <v>89996302323</v>
      </c>
      <c r="G581" s="499"/>
      <c r="H581" s="499"/>
      <c r="I581" s="499"/>
      <c r="J581" s="498" t="n">
        <v>1407300561</v>
      </c>
      <c r="K581" s="498" t="s">
        <v>4507</v>
      </c>
    </row>
    <row r="582" customFormat="false" ht="18.75" hidden="false" customHeight="true" outlineLevel="0" collapsed="false">
      <c r="A582" s="495" t="str">
        <f aca="false">Реестр!A608</f>
        <v>233-1</v>
      </c>
      <c r="B582" s="495" t="str">
        <f aca="false">Реестр!B608</f>
        <v>Берёзовая</v>
      </c>
      <c r="C582" s="496" t="str">
        <f aca="false">Реестр!C608</f>
        <v>Науменко Ирина Викторовна</v>
      </c>
      <c r="D582" s="495" t="str">
        <f aca="false">Реестр!G608</f>
        <v>нет</v>
      </c>
      <c r="E582" s="495" t="n">
        <f aca="false">Реестр!I608</f>
        <v>0</v>
      </c>
      <c r="F582" s="497" t="n">
        <f aca="false">Реестр!K608</f>
        <v>89184279221</v>
      </c>
      <c r="G582" s="498" t="n">
        <v>1</v>
      </c>
      <c r="H582" s="499"/>
      <c r="I582" s="502" t="n">
        <v>43206</v>
      </c>
      <c r="J582" s="498" t="n">
        <v>1407300560</v>
      </c>
      <c r="K582" s="499"/>
    </row>
    <row r="583" customFormat="false" ht="18.75" hidden="false" customHeight="true" outlineLevel="0" collapsed="false">
      <c r="A583" s="495" t="str">
        <f aca="false">Реестр!A610</f>
        <v>234-1</v>
      </c>
      <c r="B583" s="495" t="str">
        <f aca="false">Реестр!B610</f>
        <v>Абрикосовая</v>
      </c>
      <c r="C583" s="496" t="str">
        <f aca="false">Реестр!C610</f>
        <v>Нетяга Светлана Юрьевна</v>
      </c>
      <c r="D583" s="495" t="str">
        <f aca="false">Реестр!G610</f>
        <v>Да</v>
      </c>
      <c r="E583" s="495" t="n">
        <f aca="false">Реестр!I610</f>
        <v>0</v>
      </c>
      <c r="F583" s="497" t="n">
        <f aca="false">Реестр!K610</f>
        <v>0</v>
      </c>
      <c r="G583" s="499"/>
      <c r="H583" s="499"/>
      <c r="I583" s="499"/>
      <c r="J583" s="498" t="n">
        <v>1407300562</v>
      </c>
      <c r="K583" s="498" t="s">
        <v>4507</v>
      </c>
    </row>
    <row r="584" customFormat="false" ht="18.75" hidden="false" customHeight="true" outlineLevel="0" collapsed="false">
      <c r="A584" s="495" t="str">
        <f aca="false">Реестр!A612</f>
        <v>238-1</v>
      </c>
      <c r="B584" s="495" t="str">
        <f aca="false">Реестр!B612</f>
        <v>Березовая</v>
      </c>
      <c r="C584" s="496" t="str">
        <f aca="false">Реестр!C612</f>
        <v>Строганова Татьяна Юрьевна</v>
      </c>
      <c r="D584" s="495" t="str">
        <f aca="false">Реестр!G612</f>
        <v>Да</v>
      </c>
      <c r="E584" s="495" t="str">
        <f aca="false">Реестр!I612</f>
        <v>tat-cherr@mail.ru</v>
      </c>
      <c r="F584" s="497" t="n">
        <f aca="false">Реестр!K612</f>
        <v>89216034603</v>
      </c>
      <c r="G584" s="499"/>
      <c r="H584" s="499"/>
      <c r="I584" s="499"/>
      <c r="J584" s="498" t="n">
        <v>1407300563</v>
      </c>
      <c r="K584" s="498" t="s">
        <v>4507</v>
      </c>
    </row>
    <row r="585" customFormat="false" ht="18.75" hidden="false" customHeight="true" outlineLevel="0" collapsed="false">
      <c r="A585" s="495" t="e">
        <f aca="false">#REF!</f>
        <v>#REF!</v>
      </c>
      <c r="B585" s="495" t="e">
        <f aca="false">#REF!</f>
        <v>#REF!</v>
      </c>
      <c r="C585" s="496" t="e">
        <f aca="false">#REF!</f>
        <v>#REF!</v>
      </c>
      <c r="D585" s="495" t="e">
        <f aca="false">#REF!</f>
        <v>#REF!</v>
      </c>
      <c r="E585" s="495" t="e">
        <f aca="false">#REF!</f>
        <v>#REF!</v>
      </c>
      <c r="F585" s="497" t="e">
        <f aca="false">#REF!</f>
        <v>#REF!</v>
      </c>
      <c r="G585" s="499"/>
      <c r="H585" s="499"/>
      <c r="I585" s="499"/>
      <c r="J585" s="498" t="n">
        <v>1407300564</v>
      </c>
      <c r="K585" s="498" t="s">
        <v>4507</v>
      </c>
    </row>
    <row r="586" customFormat="false" ht="18.75" hidden="false" customHeight="true" outlineLevel="0" collapsed="false">
      <c r="A586" s="495" t="str">
        <f aca="false">Реестр!A613</f>
        <v>240-1</v>
      </c>
      <c r="B586" s="495" t="str">
        <f aca="false">Реестр!B613</f>
        <v>Березовая</v>
      </c>
      <c r="C586" s="496" t="str">
        <f aca="false">Реестр!C613</f>
        <v>Сухачев Кирилл Евгеньевич</v>
      </c>
      <c r="D586" s="495" t="str">
        <f aca="false">Реестр!G613</f>
        <v>Да</v>
      </c>
      <c r="E586" s="495" t="str">
        <f aca="false">Реестр!I613</f>
        <v>juliyausova@mail.ru</v>
      </c>
      <c r="F586" s="497" t="str">
        <f aca="false">Реестр!K613</f>
        <v>89181727028,  89883800788</v>
      </c>
      <c r="G586" s="499"/>
      <c r="H586" s="499"/>
      <c r="I586" s="499"/>
      <c r="J586" s="498" t="n">
        <v>1407300565</v>
      </c>
      <c r="K586" s="498" t="s">
        <v>4507</v>
      </c>
    </row>
    <row r="587" customFormat="false" ht="18.75" hidden="false" customHeight="true" outlineLevel="0" collapsed="false">
      <c r="A587" s="495" t="e">
        <f aca="false">#REF!</f>
        <v>#REF!</v>
      </c>
      <c r="B587" s="495" t="e">
        <f aca="false">#REF!</f>
        <v>#REF!</v>
      </c>
      <c r="C587" s="496" t="e">
        <f aca="false">#REF!</f>
        <v>#REF!</v>
      </c>
      <c r="D587" s="495" t="e">
        <f aca="false">#REF!</f>
        <v>#REF!</v>
      </c>
      <c r="E587" s="495" t="e">
        <f aca="false">#REF!</f>
        <v>#REF!</v>
      </c>
      <c r="F587" s="497" t="e">
        <f aca="false">#REF!</f>
        <v>#REF!</v>
      </c>
      <c r="G587" s="499"/>
      <c r="H587" s="499"/>
      <c r="I587" s="499"/>
      <c r="J587" s="498" t="n">
        <v>1407300540</v>
      </c>
      <c r="K587" s="498" t="s">
        <v>4507</v>
      </c>
    </row>
    <row r="588" customFormat="false" ht="18.75" hidden="false" customHeight="true" outlineLevel="0" collapsed="false">
      <c r="A588" s="495" t="str">
        <f aca="false">Реестр!A615</f>
        <v>243-1</v>
      </c>
      <c r="B588" s="495" t="str">
        <f aca="false">Реестр!B615</f>
        <v>Абрикосовая</v>
      </c>
      <c r="C588" s="496" t="str">
        <f aca="false">Реестр!C615</f>
        <v>Герасимова Людмила Олеговна</v>
      </c>
      <c r="D588" s="495" t="str">
        <f aca="false">Реестр!G615</f>
        <v>Да</v>
      </c>
      <c r="E588" s="495" t="str">
        <f aca="false">Реестр!I615</f>
        <v>lbridnya@mail.ru</v>
      </c>
      <c r="F588" s="497" t="str">
        <f aca="false">Реестр!K615</f>
        <v>89128689238, 89818880144</v>
      </c>
      <c r="G588" s="498" t="n">
        <v>6</v>
      </c>
      <c r="H588" s="499"/>
      <c r="I588" s="502" t="n">
        <v>43575</v>
      </c>
      <c r="J588" s="498" t="n">
        <v>1407300566</v>
      </c>
      <c r="K588" s="499"/>
    </row>
    <row r="589" customFormat="false" ht="18.75" hidden="false" customHeight="true" outlineLevel="0" collapsed="false">
      <c r="A589" s="495" t="str">
        <f aca="false">Реестр!A616</f>
        <v>269-1</v>
      </c>
      <c r="B589" s="495" t="str">
        <f aca="false">Реестр!B616</f>
        <v>Березовая</v>
      </c>
      <c r="C589" s="496" t="str">
        <f aca="false">Реестр!C616</f>
        <v>Шевцова Татьяна Сергеевна</v>
      </c>
      <c r="D589" s="495" t="str">
        <f aca="false">Реестр!G616</f>
        <v>Да</v>
      </c>
      <c r="E589" s="495" t="n">
        <f aca="false">Реестр!I616</f>
        <v>0</v>
      </c>
      <c r="F589" s="497" t="n">
        <f aca="false">Реестр!K616</f>
        <v>89054947534</v>
      </c>
      <c r="G589" s="499"/>
      <c r="H589" s="498" t="n">
        <v>1</v>
      </c>
      <c r="I589" s="502" t="n">
        <v>43148</v>
      </c>
      <c r="J589" s="498" t="n">
        <v>1407300567</v>
      </c>
      <c r="K589" s="499"/>
    </row>
    <row r="590" customFormat="false" ht="18.75" hidden="false" customHeight="true" outlineLevel="0" collapsed="false">
      <c r="A590" s="495" t="str">
        <f aca="false">Реестр!A617</f>
        <v>357-1</v>
      </c>
      <c r="B590" s="495" t="str">
        <f aca="false">Реестр!B617</f>
        <v>Яблоневая</v>
      </c>
      <c r="C590" s="496" t="str">
        <f aca="false">Реестр!C617</f>
        <v>Баранников Алексей Юрьевич</v>
      </c>
      <c r="D590" s="495" t="str">
        <f aca="false">Реестр!G617</f>
        <v>Да</v>
      </c>
      <c r="E590" s="495" t="n">
        <f aca="false">Реестр!I617</f>
        <v>0</v>
      </c>
      <c r="F590" s="497" t="n">
        <f aca="false">Реестр!K617</f>
        <v>89189136661</v>
      </c>
      <c r="G590" s="499"/>
      <c r="H590" s="499"/>
      <c r="I590" s="499"/>
      <c r="J590" s="498" t="n">
        <v>1407300568</v>
      </c>
      <c r="K590" s="498" t="s">
        <v>4507</v>
      </c>
    </row>
    <row r="591" customFormat="false" ht="18.75" hidden="false" customHeight="true" outlineLevel="0" collapsed="false">
      <c r="A591" s="495" t="str">
        <f aca="false">Реестр!A618</f>
        <v>522-1</v>
      </c>
      <c r="B591" s="495" t="str">
        <f aca="false">Реестр!B618</f>
        <v>Садовая</v>
      </c>
      <c r="C591" s="496" t="str">
        <f aca="false">Реестр!C618</f>
        <v>Мирзоев Хаким Сайвалиевич</v>
      </c>
      <c r="D591" s="495" t="str">
        <f aca="false">Реестр!G618</f>
        <v>Да</v>
      </c>
      <c r="E591" s="495" t="n">
        <f aca="false">Реестр!I618</f>
        <v>0</v>
      </c>
      <c r="F591" s="497" t="n">
        <f aca="false">Реестр!K618</f>
        <v>89615134542</v>
      </c>
      <c r="G591" s="503"/>
      <c r="H591" s="503"/>
      <c r="I591" s="503"/>
      <c r="J591" s="503"/>
      <c r="K591" s="516" t="s">
        <v>4556</v>
      </c>
    </row>
    <row r="592" customFormat="false" ht="18.75" hidden="false" customHeight="true" outlineLevel="0" collapsed="false">
      <c r="A592" s="495" t="str">
        <f aca="false">Реестр!A619</f>
        <v>602-1</v>
      </c>
      <c r="B592" s="495" t="str">
        <f aca="false">Реестр!B619</f>
        <v>Вишнёвая</v>
      </c>
      <c r="C592" s="496" t="str">
        <f aca="false">Реестр!C619</f>
        <v>Культурмиди Елена Сергеевна</v>
      </c>
      <c r="D592" s="495" t="str">
        <f aca="false">Реестр!G619</f>
        <v>Нет</v>
      </c>
      <c r="E592" s="495" t="str">
        <f aca="false">Реестр!I619</f>
        <v> elena_kulturmidi@mail.ru</v>
      </c>
      <c r="F592" s="497" t="n">
        <f aca="false">Реестр!K619</f>
        <v>89181010268</v>
      </c>
      <c r="G592" s="499"/>
      <c r="H592" s="499"/>
      <c r="I592" s="499"/>
      <c r="J592" s="498" t="n">
        <v>1407300569</v>
      </c>
      <c r="K592" s="498" t="s">
        <v>4507</v>
      </c>
    </row>
    <row r="593" customFormat="false" ht="18.75" hidden="false" customHeight="true" outlineLevel="0" collapsed="false">
      <c r="A593" s="495" t="e">
        <f aca="false">#REF!</f>
        <v>#REF!</v>
      </c>
      <c r="B593" s="495" t="e">
        <f aca="false">#REF!</f>
        <v>#REF!</v>
      </c>
      <c r="C593" s="496" t="e">
        <f aca="false">#REF!</f>
        <v>#REF!</v>
      </c>
      <c r="D593" s="495" t="e">
        <f aca="false">#REF!</f>
        <v>#REF!</v>
      </c>
      <c r="E593" s="495" t="e">
        <f aca="false">#REF!</f>
        <v>#REF!</v>
      </c>
      <c r="F593" s="497" t="e">
        <f aca="false">#REF!</f>
        <v>#REF!</v>
      </c>
      <c r="G593" s="498" t="n">
        <v>1</v>
      </c>
      <c r="H593" s="499"/>
      <c r="I593" s="500" t="n">
        <v>43429</v>
      </c>
      <c r="J593" s="498" t="n">
        <v>1407300027</v>
      </c>
      <c r="K593" s="499"/>
    </row>
    <row r="594" customFormat="false" ht="18.75" hidden="false" customHeight="true" outlineLevel="0" collapsed="false">
      <c r="A594" s="495" t="e">
        <f aca="false">#REF!</f>
        <v>#REF!</v>
      </c>
      <c r="B594" s="495" t="e">
        <f aca="false">#REF!</f>
        <v>#REF!</v>
      </c>
      <c r="C594" s="496" t="e">
        <f aca="false">#REF!</f>
        <v>#REF!</v>
      </c>
      <c r="D594" s="495" t="e">
        <f aca="false">#REF!</f>
        <v>#REF!</v>
      </c>
      <c r="E594" s="495" t="e">
        <f aca="false">#REF!</f>
        <v>#REF!</v>
      </c>
      <c r="F594" s="497" t="e">
        <f aca="false">#REF!</f>
        <v>#REF!</v>
      </c>
      <c r="G594" s="498" t="n">
        <v>3</v>
      </c>
      <c r="H594" s="499"/>
      <c r="I594" s="502" t="n">
        <v>42940</v>
      </c>
      <c r="J594" s="498" t="n">
        <v>1407300067</v>
      </c>
      <c r="K594" s="499"/>
    </row>
    <row r="595" customFormat="false" ht="18.75" hidden="false" customHeight="true" outlineLevel="0" collapsed="false">
      <c r="A595" s="495" t="n">
        <f aca="false">Реестр!A211</f>
        <v>212</v>
      </c>
      <c r="B595" s="495" t="str">
        <f aca="false">Реестр!B211</f>
        <v>Абрикосовая</v>
      </c>
      <c r="C595" s="496" t="str">
        <f aca="false">Реестр!C211</f>
        <v>Чувилко Денис Сергеевич</v>
      </c>
      <c r="D595" s="495" t="str">
        <f aca="false">Реестр!G211</f>
        <v>Нет</v>
      </c>
      <c r="E595" s="495" t="n">
        <f aca="false">Реестр!I211</f>
        <v>0</v>
      </c>
      <c r="F595" s="497" t="n">
        <f aca="false">Реестр!K211</f>
        <v>89186759800</v>
      </c>
      <c r="G595" s="499"/>
      <c r="H595" s="499"/>
      <c r="I595" s="499"/>
      <c r="J595" s="498" t="n">
        <v>1407300570</v>
      </c>
      <c r="K595" s="498" t="s">
        <v>4507</v>
      </c>
    </row>
    <row r="596" customFormat="false" ht="18.75" hidden="false" customHeight="true" outlineLevel="0" collapsed="false">
      <c r="A596" s="495" t="n">
        <f aca="false">Реестр!A220</f>
        <v>220</v>
      </c>
      <c r="B596" s="495" t="str">
        <f aca="false">Реестр!B220</f>
        <v>Абрикосовая</v>
      </c>
      <c r="C596" s="496" t="str">
        <f aca="false">Реестр!C220</f>
        <v>Ашанина Елена Анатольевна</v>
      </c>
      <c r="D596" s="495" t="str">
        <f aca="false">Реестр!G220</f>
        <v>Да</v>
      </c>
      <c r="E596" s="495" t="n">
        <f aca="false">Реестр!I220</f>
        <v>0</v>
      </c>
      <c r="F596" s="497" t="n">
        <f aca="false">Реестр!K220</f>
        <v>89183924295</v>
      </c>
      <c r="G596" s="499"/>
      <c r="H596" s="499"/>
      <c r="I596" s="499"/>
      <c r="J596" s="498" t="n">
        <v>1407300571</v>
      </c>
      <c r="K596" s="498" t="s">
        <v>4507</v>
      </c>
    </row>
    <row r="597" customFormat="false" ht="18.75" hidden="false" customHeight="true" outlineLevel="0" collapsed="false">
      <c r="A597" s="495" t="e">
        <f aca="false">#REF!</f>
        <v>#REF!</v>
      </c>
      <c r="B597" s="495" t="e">
        <f aca="false">#REF!</f>
        <v>#REF!</v>
      </c>
      <c r="C597" s="496" t="e">
        <f aca="false">#REF!</f>
        <v>#REF!</v>
      </c>
      <c r="D597" s="495" t="e">
        <f aca="false">#REF!</f>
        <v>#REF!</v>
      </c>
      <c r="E597" s="495" t="e">
        <f aca="false">#REF!</f>
        <v>#REF!</v>
      </c>
      <c r="F597" s="497" t="e">
        <f aca="false">#REF!</f>
        <v>#REF!</v>
      </c>
      <c r="G597" s="498" t="n">
        <v>2</v>
      </c>
      <c r="H597" s="499"/>
      <c r="I597" s="502" t="n">
        <v>43645</v>
      </c>
      <c r="J597" s="498" t="n">
        <v>1407300527</v>
      </c>
      <c r="K597" s="498" t="s">
        <v>4557</v>
      </c>
    </row>
    <row r="598" customFormat="false" ht="18.75" hidden="false" customHeight="true" outlineLevel="0" collapsed="false">
      <c r="A598" s="495" t="n">
        <f aca="false">Реестр!A222</f>
        <v>222</v>
      </c>
      <c r="B598" s="495" t="str">
        <f aca="false">Реестр!B222</f>
        <v>Абрикосовая</v>
      </c>
      <c r="C598" s="496" t="str">
        <f aca="false">Реестр!C222</f>
        <v>Дурницина Вера Яковлевна</v>
      </c>
      <c r="D598" s="495" t="str">
        <f aca="false">Реестр!G222</f>
        <v>Нет</v>
      </c>
      <c r="E598" s="495" t="str">
        <f aca="false">Реестр!I222</f>
        <v>durnitsyna@mail.ru</v>
      </c>
      <c r="F598" s="497" t="n">
        <f aca="false">Реестр!K222</f>
        <v>89649076467</v>
      </c>
      <c r="G598" s="499"/>
      <c r="H598" s="498" t="n">
        <v>1</v>
      </c>
      <c r="I598" s="502" t="n">
        <v>42966</v>
      </c>
      <c r="J598" s="498" t="n">
        <v>1407300091</v>
      </c>
      <c r="K598" s="499"/>
    </row>
    <row r="599" customFormat="false" ht="18.75" hidden="false" customHeight="true" outlineLevel="0" collapsed="false">
      <c r="A599" s="495" t="n">
        <f aca="false">Реестр!A244</f>
        <v>242</v>
      </c>
      <c r="B599" s="495" t="str">
        <f aca="false">Реестр!B244</f>
        <v>Березовая</v>
      </c>
      <c r="C599" s="496" t="str">
        <f aca="false">Реестр!C244</f>
        <v>Пронова Анна Павловна</v>
      </c>
      <c r="D599" s="495" t="str">
        <f aca="false">Реестр!G244</f>
        <v>Да</v>
      </c>
      <c r="E599" s="495" t="n">
        <f aca="false">Реестр!I244</f>
        <v>0</v>
      </c>
      <c r="F599" s="497" t="n">
        <f aca="false">Реестр!K244</f>
        <v>89184312792</v>
      </c>
      <c r="G599" s="499"/>
      <c r="H599" s="499"/>
      <c r="I599" s="502" t="n">
        <v>42927</v>
      </c>
      <c r="J599" s="498" t="n">
        <v>1407300114</v>
      </c>
      <c r="K599" s="498" t="s">
        <v>4558</v>
      </c>
    </row>
    <row r="600" customFormat="false" ht="18.75" hidden="false" customHeight="true" outlineLevel="0" collapsed="false">
      <c r="A600" s="495" t="e">
        <f aca="false">#REF!</f>
        <v>#REF!</v>
      </c>
      <c r="B600" s="495" t="e">
        <f aca="false">#REF!</f>
        <v>#REF!</v>
      </c>
      <c r="C600" s="496" t="e">
        <f aca="false">#REF!</f>
        <v>#REF!</v>
      </c>
      <c r="D600" s="495" t="e">
        <f aca="false">#REF!</f>
        <v>#REF!</v>
      </c>
      <c r="E600" s="495" t="e">
        <f aca="false">#REF!</f>
        <v>#REF!</v>
      </c>
      <c r="F600" s="497" t="e">
        <f aca="false">#REF!</f>
        <v>#REF!</v>
      </c>
      <c r="G600" s="498" t="n">
        <v>3</v>
      </c>
      <c r="H600" s="499"/>
      <c r="I600" s="502" t="n">
        <v>43120</v>
      </c>
      <c r="J600" s="498" t="n">
        <v>1407300085</v>
      </c>
      <c r="K600" s="499"/>
    </row>
    <row r="601" customFormat="false" ht="18.75" hidden="false" customHeight="true" outlineLevel="0" collapsed="false">
      <c r="A601" s="495" t="e">
        <f aca="false">#REF!</f>
        <v>#REF!</v>
      </c>
      <c r="B601" s="495" t="e">
        <f aca="false">#REF!</f>
        <v>#REF!</v>
      </c>
      <c r="C601" s="496" t="e">
        <f aca="false">#REF!</f>
        <v>#REF!</v>
      </c>
      <c r="D601" s="495" t="e">
        <f aca="false">#REF!</f>
        <v>#REF!</v>
      </c>
      <c r="E601" s="495" t="e">
        <f aca="false">#REF!</f>
        <v>#REF!</v>
      </c>
      <c r="F601" s="497" t="e">
        <f aca="false">#REF!</f>
        <v>#REF!</v>
      </c>
      <c r="G601" s="499"/>
      <c r="H601" s="499"/>
      <c r="I601" s="499"/>
      <c r="J601" s="498" t="n">
        <v>1407300573</v>
      </c>
      <c r="K601" s="498" t="s">
        <v>4507</v>
      </c>
    </row>
    <row r="602" customFormat="false" ht="18.75" hidden="false" customHeight="true" outlineLevel="0" collapsed="false">
      <c r="A602" s="495" t="n">
        <f aca="false">Реестр!A213</f>
        <v>213</v>
      </c>
      <c r="B602" s="495" t="str">
        <f aca="false">Реестр!B213</f>
        <v>Абрикосовая</v>
      </c>
      <c r="C602" s="496" t="str">
        <f aca="false">Реестр!C213</f>
        <v>Грекова Алла Михайловна</v>
      </c>
      <c r="D602" s="495" t="str">
        <f aca="false">Реестр!G213</f>
        <v>Нет</v>
      </c>
      <c r="E602" s="495" t="n">
        <f aca="false">Реестр!I213</f>
        <v>0</v>
      </c>
      <c r="F602" s="497" t="n">
        <f aca="false">Реестр!K213</f>
        <v>89182104646</v>
      </c>
      <c r="G602" s="498" t="n">
        <v>3</v>
      </c>
      <c r="H602" s="499"/>
      <c r="I602" s="500" t="n">
        <v>43754</v>
      </c>
      <c r="J602" s="498" t="n">
        <v>1407300575</v>
      </c>
      <c r="K602" s="499"/>
    </row>
    <row r="603" customFormat="false" ht="18.75" hidden="false" customHeight="true" outlineLevel="0" collapsed="false">
      <c r="A603" s="495" t="n">
        <f aca="false">Реестр!A255</f>
        <v>254</v>
      </c>
      <c r="B603" s="495" t="str">
        <f aca="false">Реестр!B255</f>
        <v>Березовая</v>
      </c>
      <c r="C603" s="496" t="str">
        <f aca="false">Реестр!C255</f>
        <v>Ковалевская Светлана Юрьевна</v>
      </c>
      <c r="D603" s="495" t="str">
        <f aca="false">Реестр!G255</f>
        <v>Нет</v>
      </c>
      <c r="E603" s="495" t="str">
        <f aca="false">Реестр!I255</f>
        <v>kovalevskaya.2012@yandex.ru</v>
      </c>
      <c r="F603" s="497" t="n">
        <f aca="false">Реестр!K255</f>
        <v>89002641924</v>
      </c>
      <c r="G603" s="499"/>
      <c r="H603" s="498" t="n">
        <v>1</v>
      </c>
      <c r="I603" s="502" t="n">
        <v>43131</v>
      </c>
      <c r="J603" s="498" t="n">
        <v>1407300572</v>
      </c>
      <c r="K603" s="499"/>
    </row>
    <row r="604" customFormat="false" ht="18.75" hidden="false" customHeight="true" outlineLevel="0" collapsed="false">
      <c r="A604" s="495" t="n">
        <f aca="false">Реестр!A369</f>
        <v>373</v>
      </c>
      <c r="B604" s="495" t="str">
        <f aca="false">Реестр!B369</f>
        <v>Яблоневая</v>
      </c>
      <c r="C604" s="496" t="str">
        <f aca="false">Реестр!C369</f>
        <v>Гаврилов Андрей Юрьевич</v>
      </c>
      <c r="D604" s="495" t="str">
        <f aca="false">Реестр!G369</f>
        <v>Нет</v>
      </c>
      <c r="E604" s="495" t="n">
        <f aca="false">Реестр!I369</f>
        <v>0</v>
      </c>
      <c r="F604" s="497" t="n">
        <f aca="false">Реестр!K369</f>
        <v>89183598254</v>
      </c>
      <c r="G604" s="499"/>
      <c r="H604" s="499"/>
      <c r="I604" s="499"/>
      <c r="J604" s="498" t="n">
        <v>1407300577</v>
      </c>
      <c r="K604" s="498" t="s">
        <v>4507</v>
      </c>
    </row>
    <row r="605" customFormat="false" ht="18.75" hidden="false" customHeight="true" outlineLevel="0" collapsed="false">
      <c r="A605" s="495" t="e">
        <f aca="false">#REF!</f>
        <v>#REF!</v>
      </c>
      <c r="B605" s="495" t="e">
        <f aca="false">#REF!</f>
        <v>#REF!</v>
      </c>
      <c r="C605" s="496" t="e">
        <f aca="false">#REF!</f>
        <v>#REF!</v>
      </c>
      <c r="D605" s="495" t="e">
        <f aca="false">#REF!</f>
        <v>#REF!</v>
      </c>
      <c r="E605" s="495" t="e">
        <f aca="false">#REF!</f>
        <v>#REF!</v>
      </c>
      <c r="F605" s="497" t="e">
        <f aca="false">#REF!</f>
        <v>#REF!</v>
      </c>
      <c r="G605" s="499"/>
      <c r="H605" s="498" t="n">
        <v>1</v>
      </c>
      <c r="I605" s="502" t="n">
        <v>43148</v>
      </c>
      <c r="J605" s="498" t="n">
        <v>1407300574</v>
      </c>
      <c r="K605" s="498" t="s">
        <v>4559</v>
      </c>
    </row>
    <row r="606" customFormat="false" ht="18.75" hidden="false" customHeight="true" outlineLevel="0" collapsed="false">
      <c r="A606" s="495" t="e">
        <f aca="false">#REF!</f>
        <v>#REF!</v>
      </c>
      <c r="B606" s="495" t="e">
        <f aca="false">#REF!</f>
        <v>#REF!</v>
      </c>
      <c r="C606" s="496" t="e">
        <f aca="false">#REF!</f>
        <v>#REF!</v>
      </c>
      <c r="D606" s="495" t="e">
        <f aca="false">#REF!</f>
        <v>#REF!</v>
      </c>
      <c r="E606" s="495" t="e">
        <f aca="false">#REF!</f>
        <v>#REF!</v>
      </c>
      <c r="F606" s="497" t="e">
        <f aca="false">#REF!</f>
        <v>#REF!</v>
      </c>
      <c r="G606" s="498" t="n">
        <v>2</v>
      </c>
      <c r="H606" s="499"/>
      <c r="I606" s="502" t="n">
        <v>43148</v>
      </c>
      <c r="J606" s="498" t="n">
        <v>1407300579</v>
      </c>
      <c r="K606" s="499"/>
    </row>
    <row r="607" customFormat="false" ht="18.75" hidden="false" customHeight="true" outlineLevel="0" collapsed="false">
      <c r="A607" s="495" t="e">
        <f aca="false">#REF!</f>
        <v>#REF!</v>
      </c>
      <c r="B607" s="495" t="e">
        <f aca="false">#REF!</f>
        <v>#REF!</v>
      </c>
      <c r="C607" s="496" t="e">
        <f aca="false">#REF!</f>
        <v>#REF!</v>
      </c>
      <c r="D607" s="495" t="e">
        <f aca="false">#REF!</f>
        <v>#REF!</v>
      </c>
      <c r="E607" s="495" t="e">
        <f aca="false">#REF!</f>
        <v>#REF!</v>
      </c>
      <c r="F607" s="497" t="e">
        <f aca="false">#REF!</f>
        <v>#REF!</v>
      </c>
      <c r="G607" s="499"/>
      <c r="H607" s="498" t="n">
        <v>1</v>
      </c>
      <c r="I607" s="500" t="n">
        <v>43757</v>
      </c>
      <c r="J607" s="498" t="n">
        <v>1407300576</v>
      </c>
      <c r="K607" s="499"/>
    </row>
    <row r="608" customFormat="false" ht="18.75" hidden="false" customHeight="true" outlineLevel="0" collapsed="false">
      <c r="A608" s="495" t="e">
        <f aca="false">#REF!</f>
        <v>#REF!</v>
      </c>
      <c r="B608" s="495" t="e">
        <f aca="false">#REF!</f>
        <v>#REF!</v>
      </c>
      <c r="C608" s="496" t="e">
        <f aca="false">#REF!</f>
        <v>#REF!</v>
      </c>
      <c r="D608" s="495" t="e">
        <f aca="false">#REF!</f>
        <v>#REF!</v>
      </c>
      <c r="E608" s="495" t="e">
        <f aca="false">#REF!</f>
        <v>#REF!</v>
      </c>
      <c r="F608" s="497" t="e">
        <f aca="false">#REF!</f>
        <v>#REF!</v>
      </c>
      <c r="G608" s="498" t="n">
        <v>3</v>
      </c>
      <c r="H608" s="499"/>
      <c r="I608" s="502" t="n">
        <v>43666</v>
      </c>
      <c r="J608" s="498" t="n">
        <v>1407300580</v>
      </c>
      <c r="K608" s="499"/>
    </row>
    <row r="609" customFormat="false" ht="18.75" hidden="false" customHeight="true" outlineLevel="0" collapsed="false">
      <c r="A609" s="495" t="e">
        <f aca="false">#REF!</f>
        <v>#REF!</v>
      </c>
      <c r="B609" s="495" t="e">
        <f aca="false">#REF!</f>
        <v>#REF!</v>
      </c>
      <c r="C609" s="496" t="e">
        <f aca="false">#REF!</f>
        <v>#REF!</v>
      </c>
      <c r="D609" s="495" t="e">
        <f aca="false">#REF!</f>
        <v>#REF!</v>
      </c>
      <c r="E609" s="495" t="e">
        <f aca="false">#REF!</f>
        <v>#REF!</v>
      </c>
      <c r="F609" s="497" t="e">
        <f aca="false">#REF!</f>
        <v>#REF!</v>
      </c>
      <c r="G609" s="499"/>
      <c r="H609" s="499"/>
      <c r="I609" s="499"/>
      <c r="J609" s="498" t="n">
        <v>1407300578</v>
      </c>
      <c r="K609" s="498" t="s">
        <v>4560</v>
      </c>
    </row>
    <row r="610" customFormat="false" ht="18.75" hidden="false" customHeight="true" outlineLevel="0" collapsed="false">
      <c r="A610" s="495" t="n">
        <f aca="false">Реестр!A257</f>
        <v>256</v>
      </c>
      <c r="B610" s="495" t="str">
        <f aca="false">Реестр!B257</f>
        <v>Березовая</v>
      </c>
      <c r="C610" s="496" t="str">
        <f aca="false">Реестр!C257</f>
        <v>Михеева Ольга Валерьевна</v>
      </c>
      <c r="D610" s="495" t="str">
        <f aca="false">Реестр!G257</f>
        <v>Сезонно</v>
      </c>
      <c r="E610" s="495" t="str">
        <f aca="false">Реестр!I257</f>
        <v>79528260525@ya.ru</v>
      </c>
      <c r="F610" s="497" t="n">
        <f aca="false">Реестр!K257</f>
        <v>89528260525</v>
      </c>
      <c r="G610" s="503"/>
      <c r="H610" s="503"/>
      <c r="I610" s="503"/>
      <c r="J610" s="503"/>
      <c r="K610" s="498" t="s">
        <v>4561</v>
      </c>
    </row>
    <row r="611" customFormat="false" ht="18.75" hidden="false" customHeight="true" outlineLevel="0" collapsed="false">
      <c r="A611" s="495" t="e">
        <f aca="false">#REF!</f>
        <v>#REF!</v>
      </c>
      <c r="B611" s="495" t="e">
        <f aca="false">#REF!</f>
        <v>#REF!</v>
      </c>
      <c r="C611" s="496" t="e">
        <f aca="false">#REF!</f>
        <v>#REF!</v>
      </c>
      <c r="D611" s="495" t="e">
        <f aca="false">#REF!</f>
        <v>#REF!</v>
      </c>
      <c r="E611" s="495" t="e">
        <f aca="false">#REF!</f>
        <v>#REF!</v>
      </c>
      <c r="F611" s="497" t="e">
        <f aca="false">#REF!</f>
        <v>#REF!</v>
      </c>
      <c r="G611" s="499"/>
      <c r="H611" s="498" t="n">
        <v>1</v>
      </c>
      <c r="I611" s="502" t="n">
        <v>42875</v>
      </c>
      <c r="J611" s="498" t="n">
        <v>1407300009</v>
      </c>
      <c r="K611" s="499"/>
    </row>
    <row r="612" customFormat="false" ht="18.75" hidden="false" customHeight="true" outlineLevel="0" collapsed="false">
      <c r="A612" s="525" t="e">
        <f aca="false">#REF!</f>
        <v>#REF!</v>
      </c>
      <c r="B612" s="525" t="e">
        <f aca="false">#REF!</f>
        <v>#REF!</v>
      </c>
      <c r="C612" s="526" t="e">
        <f aca="false">#REF!</f>
        <v>#REF!</v>
      </c>
      <c r="D612" s="525" t="e">
        <f aca="false">#REF!</f>
        <v>#REF!</v>
      </c>
      <c r="E612" s="525" t="e">
        <f aca="false">#REF!</f>
        <v>#REF!</v>
      </c>
      <c r="F612" s="527" t="e">
        <f aca="false">#REF!</f>
        <v>#REF!</v>
      </c>
      <c r="G612" s="513" t="n">
        <f aca="false">SUM(G2:G611)</f>
        <v>424</v>
      </c>
      <c r="H612" s="513" t="n">
        <f aca="false">SUM(H2:H611)</f>
        <v>190</v>
      </c>
      <c r="I612" s="499"/>
      <c r="J612" s="528" t="n">
        <v>190</v>
      </c>
      <c r="K612" s="528" t="s">
        <v>4562</v>
      </c>
    </row>
    <row r="613" customFormat="false" ht="18.75" hidden="false" customHeight="true" outlineLevel="0" collapsed="false">
      <c r="A613" s="525"/>
      <c r="B613" s="525"/>
      <c r="C613" s="526"/>
      <c r="D613" s="525"/>
      <c r="E613" s="525"/>
      <c r="F613" s="527"/>
      <c r="G613" s="529" t="n">
        <f aca="false">COUNT(G2:G611)</f>
        <v>187</v>
      </c>
      <c r="H613" s="499"/>
      <c r="I613" s="499"/>
      <c r="J613" s="530" t="n">
        <f aca="false">G612</f>
        <v>424</v>
      </c>
      <c r="K613" s="528" t="s">
        <v>4563</v>
      </c>
    </row>
    <row r="614" customFormat="false" ht="18.75" hidden="false" customHeight="true" outlineLevel="0" collapsed="false">
      <c r="A614" s="525"/>
      <c r="B614" s="525"/>
      <c r="C614" s="526"/>
      <c r="D614" s="525"/>
      <c r="E614" s="525"/>
      <c r="F614" s="527"/>
      <c r="G614" s="499"/>
      <c r="H614" s="499"/>
      <c r="I614" s="499"/>
      <c r="J614" s="530" t="n">
        <f aca="false">G613</f>
        <v>187</v>
      </c>
      <c r="K614" s="528" t="s">
        <v>4564</v>
      </c>
    </row>
    <row r="615" customFormat="false" ht="18.75" hidden="false" customHeight="true" outlineLevel="0" collapsed="false">
      <c r="A615" s="525"/>
      <c r="B615" s="525"/>
      <c r="C615" s="526"/>
      <c r="D615" s="525"/>
      <c r="E615" s="525"/>
      <c r="F615" s="527"/>
      <c r="G615" s="499"/>
      <c r="H615" s="499"/>
      <c r="I615" s="499"/>
      <c r="J615" s="530" t="n">
        <f aca="false">G612/G613</f>
        <v>2.267379679</v>
      </c>
      <c r="K615" s="528" t="s">
        <v>4565</v>
      </c>
    </row>
    <row r="616" customFormat="false" ht="18.75" hidden="false" customHeight="true" outlineLevel="0" collapsed="false">
      <c r="A616" s="525"/>
      <c r="B616" s="525"/>
      <c r="C616" s="526"/>
      <c r="D616" s="525"/>
      <c r="E616" s="525"/>
      <c r="F616" s="527"/>
      <c r="G616" s="328" t="s">
        <v>4566</v>
      </c>
      <c r="H616" s="328"/>
      <c r="I616" s="328"/>
      <c r="J616" s="531" t="n">
        <v>3.9</v>
      </c>
      <c r="K616" s="499"/>
    </row>
    <row r="617" customFormat="false" ht="18.75" hidden="false" customHeight="true" outlineLevel="0" collapsed="false">
      <c r="A617" s="525"/>
      <c r="B617" s="525"/>
      <c r="C617" s="526"/>
      <c r="D617" s="525"/>
      <c r="E617" s="525"/>
      <c r="F617" s="527"/>
      <c r="G617" s="2" t="s">
        <v>4567</v>
      </c>
      <c r="H617" s="2" t="s">
        <v>4568</v>
      </c>
      <c r="I617" s="2" t="s">
        <v>4569</v>
      </c>
      <c r="J617" s="2"/>
      <c r="K617" s="499"/>
    </row>
    <row r="618" customFormat="false" ht="18.75" hidden="false" customHeight="true" outlineLevel="0" collapsed="false">
      <c r="A618" s="525"/>
      <c r="B618" s="525"/>
      <c r="C618" s="526"/>
      <c r="D618" s="525"/>
      <c r="E618" s="525"/>
      <c r="F618" s="527"/>
      <c r="G618" s="532" t="n">
        <v>0</v>
      </c>
      <c r="H618" s="532" t="n">
        <v>3.9</v>
      </c>
      <c r="I618" s="532" t="n">
        <f aca="false">G618*H618</f>
        <v>0</v>
      </c>
      <c r="J618" s="2"/>
      <c r="K618" s="499"/>
    </row>
    <row r="619" customFormat="false" ht="18.75" hidden="false" customHeight="true" outlineLevel="0" collapsed="false">
      <c r="A619" s="525"/>
      <c r="B619" s="525"/>
      <c r="C619" s="526"/>
      <c r="D619" s="525"/>
      <c r="E619" s="525"/>
      <c r="F619" s="527"/>
      <c r="G619" s="532" t="n">
        <v>100</v>
      </c>
      <c r="H619" s="532" t="n">
        <v>3.9</v>
      </c>
      <c r="I619" s="532" t="n">
        <f aca="false">G619*H619</f>
        <v>390</v>
      </c>
      <c r="J619" s="2"/>
      <c r="K619" s="499"/>
    </row>
    <row r="620" customFormat="false" ht="18.75" hidden="false" customHeight="true" outlineLevel="0" collapsed="false">
      <c r="A620" s="525"/>
      <c r="B620" s="525"/>
      <c r="C620" s="526"/>
      <c r="D620" s="525"/>
      <c r="E620" s="525"/>
      <c r="F620" s="527"/>
      <c r="G620" s="2"/>
      <c r="H620" s="2"/>
      <c r="I620" s="532" t="n">
        <f aca="false">I618+I619</f>
        <v>390</v>
      </c>
      <c r="J620" s="2"/>
      <c r="K620" s="499"/>
    </row>
    <row r="621" customFormat="false" ht="18.75" hidden="false" customHeight="true" outlineLevel="0" collapsed="false">
      <c r="A621" s="525"/>
      <c r="B621" s="525"/>
      <c r="C621" s="526"/>
      <c r="D621" s="525"/>
      <c r="E621" s="525"/>
      <c r="F621" s="527"/>
      <c r="G621" s="328" t="s">
        <v>4570</v>
      </c>
      <c r="H621" s="328" t="s">
        <v>4571</v>
      </c>
      <c r="I621" s="328" t="s">
        <v>4572</v>
      </c>
      <c r="J621" s="328" t="s">
        <v>4573</v>
      </c>
      <c r="K621" s="499"/>
    </row>
    <row r="622" customFormat="false" ht="18.75" hidden="false" customHeight="true" outlineLevel="0" collapsed="false">
      <c r="A622" s="525"/>
      <c r="B622" s="525"/>
      <c r="C622" s="526"/>
      <c r="D622" s="525"/>
      <c r="E622" s="525"/>
      <c r="F622" s="527"/>
      <c r="G622" s="532" t="n">
        <v>0.75</v>
      </c>
      <c r="H622" s="532" t="n">
        <v>1.5</v>
      </c>
      <c r="I622" s="532" t="n">
        <f aca="false">H622*G622</f>
        <v>1.125</v>
      </c>
      <c r="J622" s="532" t="n">
        <f aca="false">I622*365</f>
        <v>410.625</v>
      </c>
      <c r="K622" s="499"/>
    </row>
    <row r="623" customFormat="false" ht="18.75" hidden="false" customHeight="true" outlineLevel="0" collapsed="false">
      <c r="A623" s="525" t="n">
        <f aca="false">Реестр!A621</f>
        <v>0</v>
      </c>
      <c r="B623" s="525" t="n">
        <f aca="false">Реестр!B621</f>
        <v>0</v>
      </c>
      <c r="C623" s="526"/>
      <c r="D623" s="525" t="n">
        <f aca="false">Реестр!G621</f>
        <v>0</v>
      </c>
      <c r="E623" s="525" t="n">
        <f aca="false">Реестр!I621</f>
        <v>0</v>
      </c>
      <c r="F623" s="527" t="n">
        <f aca="false">Реестр!K621</f>
        <v>0</v>
      </c>
      <c r="G623" s="499"/>
      <c r="H623" s="499"/>
      <c r="I623" s="499"/>
      <c r="J623" s="499"/>
      <c r="K623" s="499"/>
    </row>
  </sheetData>
  <conditionalFormatting sqref="A1:F623 G1 I1">
    <cfRule type="expression" priority="2" aboveAverage="0" equalAverage="0" bottom="0" percent="0" rank="0" text="" dxfId="17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2.76"/>
    <col collapsed="false" customWidth="true" hidden="false" outlineLevel="0" max="2" min="2" style="0" width="53.88"/>
    <col collapsed="false" customWidth="true" hidden="false" outlineLevel="0" max="6" min="3" style="0" width="13.5"/>
  </cols>
  <sheetData>
    <row r="1" customFormat="false" ht="41.25" hidden="false" customHeight="true" outlineLevel="0" collapsed="false">
      <c r="A1" s="533" t="s">
        <v>4574</v>
      </c>
      <c r="B1" s="533" t="s">
        <v>4575</v>
      </c>
      <c r="C1" s="533" t="s">
        <v>4576</v>
      </c>
      <c r="D1" s="533" t="s">
        <v>4577</v>
      </c>
      <c r="E1" s="533" t="s">
        <v>4578</v>
      </c>
      <c r="F1" s="533" t="s">
        <v>4579</v>
      </c>
    </row>
    <row r="2" customFormat="false" ht="29.25" hidden="false" customHeight="true" outlineLevel="0" collapsed="false">
      <c r="A2" s="534" t="s">
        <v>29</v>
      </c>
      <c r="B2" s="534" t="s">
        <v>4183</v>
      </c>
      <c r="C2" s="534"/>
      <c r="D2" s="534"/>
      <c r="E2" s="534"/>
      <c r="F2" s="534" t="n">
        <v>2</v>
      </c>
    </row>
    <row r="3" customFormat="false" ht="31.5" hidden="false" customHeight="true" outlineLevel="0" collapsed="false">
      <c r="A3" s="534" t="s">
        <v>3597</v>
      </c>
      <c r="B3" s="534" t="s">
        <v>4184</v>
      </c>
      <c r="C3" s="534"/>
      <c r="D3" s="534"/>
      <c r="E3" s="534"/>
      <c r="F3" s="534" t="n">
        <v>5</v>
      </c>
    </row>
    <row r="4" customFormat="false" ht="33" hidden="false" customHeight="true" outlineLevel="0" collapsed="false">
      <c r="A4" s="534" t="s">
        <v>63</v>
      </c>
      <c r="B4" s="534" t="s">
        <v>65</v>
      </c>
      <c r="C4" s="534"/>
      <c r="D4" s="534"/>
      <c r="E4" s="534"/>
      <c r="F4" s="534" t="n">
        <v>7</v>
      </c>
    </row>
    <row r="5" customFormat="false" ht="22.5" hidden="false" customHeight="true" outlineLevel="0" collapsed="false">
      <c r="A5" s="534" t="s">
        <v>77</v>
      </c>
      <c r="B5" s="534" t="s">
        <v>4192</v>
      </c>
      <c r="C5" s="534"/>
      <c r="D5" s="534"/>
      <c r="E5" s="534"/>
      <c r="F5" s="534" t="n">
        <v>9</v>
      </c>
    </row>
    <row r="6" customFormat="false" ht="22.5" hidden="false" customHeight="true" outlineLevel="0" collapsed="false">
      <c r="A6" s="534" t="s">
        <v>84</v>
      </c>
      <c r="B6" s="534" t="s">
        <v>108</v>
      </c>
      <c r="C6" s="534"/>
      <c r="D6" s="534"/>
      <c r="E6" s="534"/>
      <c r="F6" s="534" t="n">
        <v>10</v>
      </c>
    </row>
    <row r="7" customFormat="false" ht="22.5" hidden="false" customHeight="true" outlineLevel="0" collapsed="false">
      <c r="A7" s="534" t="s">
        <v>3602</v>
      </c>
      <c r="B7" s="534" t="s">
        <v>4580</v>
      </c>
      <c r="C7" s="534"/>
      <c r="D7" s="534"/>
      <c r="E7" s="534"/>
      <c r="F7" s="534" t="n">
        <v>11</v>
      </c>
    </row>
    <row r="8" customFormat="false" ht="31.5" hidden="false" customHeight="true" outlineLevel="0" collapsed="false">
      <c r="A8" s="535" t="s">
        <v>1802</v>
      </c>
      <c r="B8" s="535" t="s">
        <v>4581</v>
      </c>
      <c r="C8" s="535"/>
      <c r="D8" s="535"/>
      <c r="E8" s="535"/>
      <c r="F8" s="535" t="n">
        <v>12</v>
      </c>
    </row>
    <row r="9" customFormat="false" ht="22.5" hidden="false" customHeight="true" outlineLevel="0" collapsed="false">
      <c r="A9" s="534" t="s">
        <v>105</v>
      </c>
      <c r="B9" s="534" t="s">
        <v>4582</v>
      </c>
      <c r="C9" s="534"/>
      <c r="D9" s="534"/>
      <c r="E9" s="534"/>
      <c r="F9" s="534" t="n">
        <v>13</v>
      </c>
    </row>
    <row r="10" customFormat="false" ht="32.25" hidden="false" customHeight="true" outlineLevel="0" collapsed="false">
      <c r="A10" s="534" t="s">
        <v>120</v>
      </c>
      <c r="B10" s="534" t="s">
        <v>122</v>
      </c>
      <c r="C10" s="534"/>
      <c r="D10" s="534"/>
      <c r="E10" s="534"/>
      <c r="F10" s="534" t="n">
        <v>15</v>
      </c>
    </row>
    <row r="11" customFormat="false" ht="22.5" hidden="false" customHeight="true" outlineLevel="0" collapsed="false">
      <c r="A11" s="534" t="s">
        <v>132</v>
      </c>
      <c r="B11" s="534" t="s">
        <v>135</v>
      </c>
      <c r="C11" s="534"/>
      <c r="D11" s="534"/>
      <c r="E11" s="534"/>
      <c r="F11" s="534" t="n">
        <v>17</v>
      </c>
    </row>
    <row r="12" customFormat="false" ht="22.5" hidden="false" customHeight="true" outlineLevel="0" collapsed="false">
      <c r="A12" s="534" t="s">
        <v>148</v>
      </c>
      <c r="B12" s="534" t="s">
        <v>150</v>
      </c>
      <c r="C12" s="534"/>
      <c r="D12" s="534"/>
      <c r="E12" s="534"/>
      <c r="F12" s="534" t="n">
        <v>19</v>
      </c>
    </row>
    <row r="13" customFormat="false" ht="32.25" hidden="false" customHeight="true" outlineLevel="0" collapsed="false">
      <c r="A13" s="534" t="s">
        <v>4201</v>
      </c>
      <c r="B13" s="534" t="s">
        <v>4202</v>
      </c>
      <c r="C13" s="534"/>
      <c r="D13" s="534"/>
      <c r="E13" s="534"/>
      <c r="F13" s="534" t="n">
        <v>20</v>
      </c>
    </row>
    <row r="14" customFormat="false" ht="22.5" hidden="false" customHeight="true" outlineLevel="0" collapsed="false">
      <c r="A14" s="534" t="s">
        <v>157</v>
      </c>
      <c r="B14" s="534" t="s">
        <v>161</v>
      </c>
      <c r="C14" s="534"/>
      <c r="D14" s="534"/>
      <c r="E14" s="534"/>
      <c r="F14" s="534" t="n">
        <v>21</v>
      </c>
    </row>
    <row r="15" customFormat="false" ht="22.5" hidden="false" customHeight="true" outlineLevel="0" collapsed="false">
      <c r="A15" s="534" t="s">
        <v>165</v>
      </c>
      <c r="B15" s="534" t="s">
        <v>4204</v>
      </c>
      <c r="C15" s="534"/>
      <c r="D15" s="534"/>
      <c r="E15" s="534"/>
      <c r="F15" s="534" t="n">
        <v>22</v>
      </c>
    </row>
    <row r="16" customFormat="false" ht="22.5" hidden="false" customHeight="true" outlineLevel="0" collapsed="false">
      <c r="A16" s="536" t="s">
        <v>4583</v>
      </c>
      <c r="B16" s="534" t="s">
        <v>4584</v>
      </c>
      <c r="C16" s="534"/>
      <c r="D16" s="534"/>
      <c r="E16" s="534"/>
      <c r="F16" s="534" t="n">
        <v>25</v>
      </c>
    </row>
    <row r="17" customFormat="false" ht="22.5" hidden="false" customHeight="true" outlineLevel="0" collapsed="false">
      <c r="A17" s="534" t="s">
        <v>195</v>
      </c>
      <c r="B17" s="534" t="s">
        <v>197</v>
      </c>
      <c r="C17" s="534"/>
      <c r="D17" s="534"/>
      <c r="E17" s="534"/>
      <c r="F17" s="534" t="n">
        <v>27</v>
      </c>
    </row>
    <row r="18" customFormat="false" ht="22.5" hidden="false" customHeight="true" outlineLevel="0" collapsed="false">
      <c r="A18" s="534" t="s">
        <v>201</v>
      </c>
      <c r="B18" s="10" t="s">
        <v>203</v>
      </c>
      <c r="C18" s="534"/>
      <c r="D18" s="534"/>
      <c r="E18" s="534"/>
      <c r="F18" s="534" t="n">
        <v>28</v>
      </c>
    </row>
    <row r="19" customFormat="false" ht="22.5" hidden="false" customHeight="true" outlineLevel="0" collapsed="false">
      <c r="A19" s="534" t="s">
        <v>215</v>
      </c>
      <c r="B19" s="534" t="s">
        <v>217</v>
      </c>
      <c r="C19" s="534"/>
      <c r="D19" s="534"/>
      <c r="E19" s="534"/>
      <c r="F19" s="534" t="n">
        <v>30</v>
      </c>
    </row>
    <row r="20" customFormat="false" ht="22.5" hidden="false" customHeight="true" outlineLevel="0" collapsed="false">
      <c r="A20" s="536" t="s">
        <v>3611</v>
      </c>
      <c r="B20" s="534" t="s">
        <v>4585</v>
      </c>
      <c r="C20" s="534"/>
      <c r="D20" s="534"/>
      <c r="E20" s="534"/>
      <c r="F20" s="534" t="n">
        <v>31</v>
      </c>
    </row>
    <row r="21" customFormat="false" ht="32.25" hidden="false" customHeight="true" outlineLevel="0" collapsed="false">
      <c r="A21" s="534" t="s">
        <v>260</v>
      </c>
      <c r="B21" s="534" t="s">
        <v>4211</v>
      </c>
      <c r="C21" s="534"/>
      <c r="D21" s="534"/>
      <c r="E21" s="534"/>
      <c r="F21" s="534" t="n">
        <v>38</v>
      </c>
    </row>
    <row r="22" customFormat="false" ht="22.5" hidden="false" customHeight="true" outlineLevel="0" collapsed="false">
      <c r="A22" s="536" t="s">
        <v>3615</v>
      </c>
      <c r="B22" s="534" t="s">
        <v>4586</v>
      </c>
      <c r="C22" s="534"/>
      <c r="D22" s="534"/>
      <c r="E22" s="534"/>
      <c r="F22" s="534" t="n">
        <v>39</v>
      </c>
    </row>
    <row r="23" customFormat="false" ht="22.5" hidden="false" customHeight="true" outlineLevel="0" collapsed="false">
      <c r="A23" s="534" t="s">
        <v>280</v>
      </c>
      <c r="B23" s="534" t="s">
        <v>282</v>
      </c>
      <c r="C23" s="534"/>
      <c r="D23" s="534"/>
      <c r="E23" s="534"/>
      <c r="F23" s="534" t="n">
        <v>41</v>
      </c>
    </row>
    <row r="24" customFormat="false" ht="22.5" hidden="false" customHeight="true" outlineLevel="0" collapsed="false">
      <c r="A24" s="536" t="s">
        <v>4587</v>
      </c>
      <c r="B24" s="534" t="s">
        <v>4588</v>
      </c>
      <c r="C24" s="534"/>
      <c r="D24" s="534"/>
      <c r="E24" s="534"/>
      <c r="F24" s="534" t="n">
        <v>42</v>
      </c>
    </row>
    <row r="25" customFormat="false" ht="22.5" hidden="false" customHeight="true" outlineLevel="0" collapsed="false">
      <c r="A25" s="534" t="s">
        <v>290</v>
      </c>
      <c r="B25" s="10" t="s">
        <v>292</v>
      </c>
      <c r="C25" s="534"/>
      <c r="D25" s="534"/>
      <c r="E25" s="534"/>
      <c r="F25" s="534" t="n">
        <v>43</v>
      </c>
    </row>
    <row r="26" customFormat="false" ht="27" hidden="false" customHeight="true" outlineLevel="0" collapsed="false">
      <c r="A26" s="534" t="s">
        <v>299</v>
      </c>
      <c r="B26" s="534" t="s">
        <v>301</v>
      </c>
      <c r="C26" s="534"/>
      <c r="D26" s="534"/>
      <c r="E26" s="534"/>
      <c r="F26" s="534" t="n">
        <v>44</v>
      </c>
    </row>
    <row r="27" customFormat="false" ht="22.5" hidden="false" customHeight="true" outlineLevel="0" collapsed="false">
      <c r="A27" s="534" t="s">
        <v>306</v>
      </c>
      <c r="B27" s="534" t="s">
        <v>4213</v>
      </c>
      <c r="C27" s="534"/>
      <c r="D27" s="534"/>
      <c r="E27" s="534"/>
      <c r="F27" s="537" t="n">
        <v>45</v>
      </c>
    </row>
    <row r="28" customFormat="false" ht="22.5" hidden="false" customHeight="true" outlineLevel="0" collapsed="false">
      <c r="A28" s="534" t="s">
        <v>320</v>
      </c>
      <c r="B28" s="534" t="s">
        <v>4589</v>
      </c>
      <c r="C28" s="534"/>
      <c r="D28" s="534"/>
      <c r="E28" s="534"/>
      <c r="F28" s="534" t="n">
        <v>48</v>
      </c>
    </row>
    <row r="29" customFormat="false" ht="22.5" hidden="false" customHeight="true" outlineLevel="0" collapsed="false">
      <c r="A29" s="534" t="s">
        <v>327</v>
      </c>
      <c r="B29" s="534" t="s">
        <v>4220</v>
      </c>
      <c r="C29" s="534"/>
      <c r="D29" s="534"/>
      <c r="E29" s="534"/>
      <c r="F29" s="534" t="n">
        <v>49</v>
      </c>
    </row>
    <row r="30" customFormat="false" ht="22.5" hidden="false" customHeight="true" outlineLevel="0" collapsed="false">
      <c r="A30" s="534" t="s">
        <v>349</v>
      </c>
      <c r="B30" s="534" t="s">
        <v>4221</v>
      </c>
      <c r="C30" s="534"/>
      <c r="D30" s="534"/>
      <c r="E30" s="534"/>
      <c r="F30" s="534" t="n">
        <v>52</v>
      </c>
    </row>
    <row r="31" customFormat="false" ht="22.5" hidden="false" customHeight="true" outlineLevel="0" collapsed="false">
      <c r="A31" s="534" t="s">
        <v>365</v>
      </c>
      <c r="B31" s="534" t="s">
        <v>368</v>
      </c>
      <c r="C31" s="534"/>
      <c r="D31" s="534"/>
      <c r="E31" s="534"/>
      <c r="F31" s="534" t="n">
        <v>54</v>
      </c>
    </row>
    <row r="32" customFormat="false" ht="32.25" hidden="false" customHeight="true" outlineLevel="0" collapsed="false">
      <c r="A32" s="534" t="s">
        <v>373</v>
      </c>
      <c r="B32" s="534" t="s">
        <v>4590</v>
      </c>
      <c r="C32" s="534"/>
      <c r="D32" s="534"/>
      <c r="E32" s="534"/>
      <c r="F32" s="534" t="n">
        <v>55</v>
      </c>
    </row>
    <row r="33" customFormat="false" ht="20.25" hidden="false" customHeight="true" outlineLevel="0" collapsed="false">
      <c r="A33" s="534" t="s">
        <v>381</v>
      </c>
      <c r="B33" s="534" t="s">
        <v>384</v>
      </c>
      <c r="C33" s="534"/>
      <c r="D33" s="534"/>
      <c r="E33" s="534"/>
      <c r="F33" s="534" t="n">
        <v>56</v>
      </c>
    </row>
    <row r="34" customFormat="false" ht="22.5" hidden="false" customHeight="true" outlineLevel="0" collapsed="false">
      <c r="A34" s="534" t="s">
        <v>3627</v>
      </c>
      <c r="B34" s="10" t="s">
        <v>4231</v>
      </c>
      <c r="C34" s="534"/>
      <c r="D34" s="534"/>
      <c r="E34" s="534"/>
      <c r="F34" s="534" t="n">
        <v>70</v>
      </c>
    </row>
    <row r="35" customFormat="false" ht="22.5" hidden="false" customHeight="true" outlineLevel="0" collapsed="false">
      <c r="A35" s="534" t="s">
        <v>468</v>
      </c>
      <c r="B35" s="10" t="s">
        <v>470</v>
      </c>
      <c r="C35" s="534"/>
      <c r="D35" s="534"/>
      <c r="E35" s="534"/>
      <c r="F35" s="534" t="n">
        <v>71</v>
      </c>
    </row>
    <row r="36" customFormat="false" ht="22.5" hidden="false" customHeight="true" outlineLevel="0" collapsed="false">
      <c r="A36" s="534" t="s">
        <v>506</v>
      </c>
      <c r="B36" s="534" t="s">
        <v>508</v>
      </c>
      <c r="C36" s="534"/>
      <c r="D36" s="534"/>
      <c r="E36" s="534"/>
      <c r="F36" s="534" t="n">
        <v>77</v>
      </c>
    </row>
    <row r="37" customFormat="false" ht="22.5" hidden="false" customHeight="true" outlineLevel="0" collapsed="false">
      <c r="A37" s="534" t="s">
        <v>541</v>
      </c>
      <c r="B37" s="534" t="s">
        <v>543</v>
      </c>
      <c r="C37" s="534"/>
      <c r="D37" s="534"/>
      <c r="E37" s="534"/>
      <c r="F37" s="534" t="n">
        <v>83</v>
      </c>
    </row>
    <row r="38" customFormat="false" ht="22.5" hidden="false" customHeight="true" outlineLevel="0" collapsed="false">
      <c r="A38" s="534" t="s">
        <v>548</v>
      </c>
      <c r="B38" s="10" t="s">
        <v>550</v>
      </c>
      <c r="C38" s="534"/>
      <c r="D38" s="534"/>
      <c r="E38" s="534"/>
      <c r="F38" s="534" t="n">
        <v>84</v>
      </c>
    </row>
    <row r="39" customFormat="false" ht="22.5" hidden="false" customHeight="true" outlineLevel="0" collapsed="false">
      <c r="A39" s="534" t="s">
        <v>555</v>
      </c>
      <c r="B39" s="10" t="s">
        <v>557</v>
      </c>
      <c r="C39" s="534"/>
      <c r="D39" s="534"/>
      <c r="E39" s="534"/>
      <c r="F39" s="534" t="n">
        <v>85</v>
      </c>
    </row>
    <row r="40" customFormat="false" ht="22.5" hidden="false" customHeight="true" outlineLevel="0" collapsed="false">
      <c r="A40" s="536" t="s">
        <v>4098</v>
      </c>
      <c r="B40" s="534" t="s">
        <v>4591</v>
      </c>
      <c r="C40" s="534"/>
      <c r="D40" s="534"/>
      <c r="E40" s="534"/>
      <c r="F40" s="534" t="n">
        <v>86</v>
      </c>
    </row>
    <row r="41" customFormat="false" ht="22.5" hidden="false" customHeight="true" outlineLevel="0" collapsed="false">
      <c r="A41" s="534" t="s">
        <v>598</v>
      </c>
      <c r="B41" s="10" t="s">
        <v>600</v>
      </c>
      <c r="C41" s="534"/>
      <c r="D41" s="534"/>
      <c r="E41" s="534"/>
      <c r="F41" s="534" t="n">
        <v>92</v>
      </c>
    </row>
    <row r="42" customFormat="false" ht="22.5" hidden="false" customHeight="true" outlineLevel="0" collapsed="false">
      <c r="A42" s="534" t="s">
        <v>3635</v>
      </c>
      <c r="B42" s="10" t="s">
        <v>615</v>
      </c>
      <c r="C42" s="534"/>
      <c r="D42" s="534"/>
      <c r="E42" s="534"/>
      <c r="F42" s="534" t="n">
        <v>95</v>
      </c>
    </row>
    <row r="43" customFormat="false" ht="22.5" hidden="false" customHeight="true" outlineLevel="0" collapsed="false">
      <c r="A43" s="534" t="s">
        <v>620</v>
      </c>
      <c r="B43" s="534" t="s">
        <v>4592</v>
      </c>
      <c r="C43" s="534"/>
      <c r="D43" s="534"/>
      <c r="E43" s="534"/>
      <c r="F43" s="534" t="n">
        <v>97</v>
      </c>
    </row>
    <row r="44" customFormat="false" ht="22.5" hidden="false" customHeight="true" outlineLevel="0" collapsed="false">
      <c r="A44" s="534" t="s">
        <v>627</v>
      </c>
      <c r="B44" s="10" t="s">
        <v>629</v>
      </c>
      <c r="C44" s="534"/>
      <c r="D44" s="534"/>
      <c r="E44" s="534"/>
      <c r="F44" s="534" t="n">
        <v>98</v>
      </c>
    </row>
    <row r="45" customFormat="false" ht="22.5" hidden="false" customHeight="true" outlineLevel="0" collapsed="false">
      <c r="A45" s="534" t="s">
        <v>634</v>
      </c>
      <c r="B45" s="534" t="s">
        <v>637</v>
      </c>
      <c r="C45" s="534"/>
      <c r="D45" s="534"/>
      <c r="E45" s="534"/>
      <c r="F45" s="534" t="n">
        <v>99</v>
      </c>
    </row>
    <row r="46" customFormat="false" ht="22.5" hidden="false" customHeight="true" outlineLevel="0" collapsed="false">
      <c r="A46" s="534" t="s">
        <v>642</v>
      </c>
      <c r="B46" s="10" t="s">
        <v>644</v>
      </c>
      <c r="C46" s="534"/>
      <c r="D46" s="534"/>
      <c r="E46" s="534"/>
      <c r="F46" s="534" t="n">
        <v>100</v>
      </c>
    </row>
    <row r="47" customFormat="false" ht="22.5" hidden="false" customHeight="true" outlineLevel="0" collapsed="false">
      <c r="A47" s="536" t="s">
        <v>3637</v>
      </c>
      <c r="B47" s="10" t="s">
        <v>4249</v>
      </c>
      <c r="C47" s="534"/>
      <c r="D47" s="534"/>
      <c r="E47" s="534"/>
      <c r="F47" s="534" t="n">
        <v>101</v>
      </c>
    </row>
    <row r="48" customFormat="false" ht="22.5" hidden="false" customHeight="true" outlineLevel="0" collapsed="false">
      <c r="A48" s="534" t="s">
        <v>3638</v>
      </c>
      <c r="B48" s="534" t="s">
        <v>658</v>
      </c>
      <c r="C48" s="534"/>
      <c r="D48" s="534"/>
      <c r="E48" s="534"/>
      <c r="F48" s="534" t="n">
        <v>102</v>
      </c>
    </row>
    <row r="49" customFormat="false" ht="22.5" hidden="false" customHeight="true" outlineLevel="0" collapsed="false">
      <c r="A49" s="534" t="s">
        <v>671</v>
      </c>
      <c r="B49" s="534" t="s">
        <v>674</v>
      </c>
      <c r="C49" s="534"/>
      <c r="D49" s="534"/>
      <c r="E49" s="534"/>
      <c r="F49" s="534" t="n">
        <v>104</v>
      </c>
    </row>
    <row r="50" customFormat="false" ht="22.5" hidden="false" customHeight="true" outlineLevel="0" collapsed="false">
      <c r="A50" s="534" t="s">
        <v>3640</v>
      </c>
      <c r="B50" s="534" t="s">
        <v>4252</v>
      </c>
      <c r="C50" s="534"/>
      <c r="D50" s="534"/>
      <c r="E50" s="534"/>
      <c r="F50" s="534" t="n">
        <v>105</v>
      </c>
    </row>
    <row r="51" customFormat="false" ht="22.5" hidden="false" customHeight="true" outlineLevel="0" collapsed="false">
      <c r="A51" s="534" t="s">
        <v>706</v>
      </c>
      <c r="B51" s="534" t="s">
        <v>708</v>
      </c>
      <c r="C51" s="534"/>
      <c r="D51" s="534"/>
      <c r="E51" s="534"/>
      <c r="F51" s="534" t="n">
        <v>110</v>
      </c>
    </row>
    <row r="52" customFormat="false" ht="22.5" hidden="false" customHeight="true" outlineLevel="0" collapsed="false">
      <c r="A52" s="534" t="s">
        <v>719</v>
      </c>
      <c r="B52" s="534" t="s">
        <v>4593</v>
      </c>
      <c r="C52" s="534"/>
      <c r="D52" s="534"/>
      <c r="E52" s="534"/>
      <c r="F52" s="534" t="n">
        <v>112</v>
      </c>
    </row>
    <row r="53" customFormat="false" ht="31.5" hidden="false" customHeight="true" outlineLevel="0" collapsed="false">
      <c r="A53" s="534" t="s">
        <v>760</v>
      </c>
      <c r="B53" s="534" t="s">
        <v>4594</v>
      </c>
      <c r="C53" s="534"/>
      <c r="D53" s="534"/>
      <c r="E53" s="534"/>
      <c r="F53" s="534" t="n">
        <v>119</v>
      </c>
    </row>
    <row r="54" customFormat="false" ht="22.5" hidden="false" customHeight="true" outlineLevel="0" collapsed="false">
      <c r="A54" s="534" t="s">
        <v>804</v>
      </c>
      <c r="B54" s="534" t="s">
        <v>4259</v>
      </c>
      <c r="C54" s="534"/>
      <c r="D54" s="534"/>
      <c r="E54" s="534"/>
      <c r="F54" s="534" t="n">
        <v>127</v>
      </c>
    </row>
    <row r="55" customFormat="false" ht="22.5" hidden="false" customHeight="true" outlineLevel="0" collapsed="false">
      <c r="A55" s="534" t="s">
        <v>822</v>
      </c>
      <c r="B55" s="10" t="s">
        <v>824</v>
      </c>
      <c r="C55" s="534"/>
      <c r="D55" s="534"/>
      <c r="E55" s="534"/>
      <c r="F55" s="534" t="n">
        <v>131</v>
      </c>
    </row>
    <row r="56" customFormat="false" ht="22.5" hidden="false" customHeight="true" outlineLevel="0" collapsed="false">
      <c r="A56" s="534" t="s">
        <v>840</v>
      </c>
      <c r="B56" s="10" t="s">
        <v>842</v>
      </c>
      <c r="C56" s="534"/>
      <c r="D56" s="534"/>
      <c r="E56" s="534"/>
      <c r="F56" s="534" t="n">
        <v>134</v>
      </c>
    </row>
    <row r="57" customFormat="false" ht="22.5" hidden="false" customHeight="true" outlineLevel="0" collapsed="false">
      <c r="A57" s="534" t="s">
        <v>851</v>
      </c>
      <c r="B57" s="534" t="s">
        <v>4595</v>
      </c>
      <c r="C57" s="534"/>
      <c r="D57" s="534"/>
      <c r="E57" s="534"/>
      <c r="F57" s="534" t="n">
        <v>136</v>
      </c>
    </row>
    <row r="58" customFormat="false" ht="22.5" hidden="false" customHeight="true" outlineLevel="0" collapsed="false">
      <c r="A58" s="534" t="s">
        <v>855</v>
      </c>
      <c r="B58" s="10" t="s">
        <v>857</v>
      </c>
      <c r="C58" s="534"/>
      <c r="D58" s="534"/>
      <c r="E58" s="534"/>
      <c r="F58" s="534" t="n">
        <v>137</v>
      </c>
    </row>
    <row r="59" customFormat="false" ht="22.5" hidden="false" customHeight="true" outlineLevel="0" collapsed="false">
      <c r="A59" s="534" t="s">
        <v>4264</v>
      </c>
      <c r="B59" s="10" t="s">
        <v>864</v>
      </c>
      <c r="C59" s="534"/>
      <c r="D59" s="534"/>
      <c r="E59" s="534"/>
      <c r="F59" s="534" t="n">
        <v>138</v>
      </c>
    </row>
    <row r="60" customFormat="false" ht="22.5" hidden="false" customHeight="true" outlineLevel="0" collapsed="false">
      <c r="A60" s="534" t="s">
        <v>869</v>
      </c>
      <c r="B60" s="534" t="s">
        <v>864</v>
      </c>
      <c r="C60" s="534"/>
      <c r="D60" s="534"/>
      <c r="E60" s="534"/>
      <c r="F60" s="534" t="n">
        <v>139</v>
      </c>
    </row>
    <row r="61" customFormat="false" ht="22.5" hidden="false" customHeight="true" outlineLevel="0" collapsed="false">
      <c r="A61" s="536" t="s">
        <v>3651</v>
      </c>
      <c r="B61" s="10" t="s">
        <v>4596</v>
      </c>
      <c r="C61" s="534"/>
      <c r="D61" s="534"/>
      <c r="E61" s="534"/>
      <c r="F61" s="534" t="n">
        <v>141</v>
      </c>
    </row>
    <row r="62" customFormat="false" ht="22.5" hidden="false" customHeight="true" outlineLevel="0" collapsed="false">
      <c r="A62" s="534" t="s">
        <v>892</v>
      </c>
      <c r="B62" s="10" t="s">
        <v>894</v>
      </c>
      <c r="C62" s="534"/>
      <c r="D62" s="534"/>
      <c r="E62" s="534"/>
      <c r="F62" s="534" t="n">
        <v>143</v>
      </c>
    </row>
    <row r="63" customFormat="false" ht="22.5" hidden="false" customHeight="true" outlineLevel="0" collapsed="false">
      <c r="A63" s="534" t="s">
        <v>4265</v>
      </c>
      <c r="B63" s="534" t="s">
        <v>4266</v>
      </c>
      <c r="C63" s="534"/>
      <c r="D63" s="534"/>
      <c r="E63" s="534"/>
      <c r="F63" s="534" t="n">
        <v>144</v>
      </c>
    </row>
    <row r="64" customFormat="false" ht="22.5" hidden="false" customHeight="true" outlineLevel="0" collapsed="false">
      <c r="A64" s="536" t="s">
        <v>4597</v>
      </c>
      <c r="B64" s="534" t="s">
        <v>905</v>
      </c>
      <c r="C64" s="534"/>
      <c r="D64" s="534"/>
      <c r="E64" s="534"/>
      <c r="F64" s="534" t="n">
        <v>145</v>
      </c>
    </row>
    <row r="65" customFormat="false" ht="22.5" hidden="false" customHeight="true" outlineLevel="0" collapsed="false">
      <c r="A65" s="534" t="s">
        <v>909</v>
      </c>
      <c r="B65" s="534" t="s">
        <v>4267</v>
      </c>
      <c r="C65" s="534"/>
      <c r="D65" s="534"/>
      <c r="E65" s="534"/>
      <c r="F65" s="534" t="n">
        <v>147</v>
      </c>
    </row>
    <row r="66" customFormat="false" ht="22.5" hidden="false" customHeight="true" outlineLevel="0" collapsed="false">
      <c r="A66" s="534" t="s">
        <v>945</v>
      </c>
      <c r="B66" s="534" t="s">
        <v>948</v>
      </c>
      <c r="C66" s="534"/>
      <c r="D66" s="534"/>
      <c r="E66" s="534"/>
      <c r="F66" s="534" t="n">
        <v>153</v>
      </c>
    </row>
    <row r="67" customFormat="false" ht="22.5" hidden="false" customHeight="true" outlineLevel="0" collapsed="false">
      <c r="A67" s="534" t="s">
        <v>951</v>
      </c>
      <c r="B67" s="534" t="s">
        <v>953</v>
      </c>
      <c r="C67" s="534"/>
      <c r="D67" s="534"/>
      <c r="E67" s="534"/>
      <c r="F67" s="534" t="n">
        <v>154</v>
      </c>
    </row>
    <row r="68" customFormat="false" ht="22.5" hidden="false" customHeight="true" outlineLevel="0" collapsed="false">
      <c r="A68" s="534" t="s">
        <v>957</v>
      </c>
      <c r="B68" s="534" t="s">
        <v>4268</v>
      </c>
      <c r="C68" s="534"/>
      <c r="D68" s="534"/>
      <c r="E68" s="534"/>
      <c r="F68" s="534" t="n">
        <v>156</v>
      </c>
    </row>
    <row r="69" customFormat="false" ht="22.5" hidden="false" customHeight="true" outlineLevel="0" collapsed="false">
      <c r="A69" s="534" t="s">
        <v>969</v>
      </c>
      <c r="B69" s="534" t="s">
        <v>970</v>
      </c>
      <c r="C69" s="534"/>
      <c r="D69" s="534"/>
      <c r="E69" s="534"/>
      <c r="F69" s="534" t="n">
        <v>158</v>
      </c>
    </row>
    <row r="70" customFormat="false" ht="22.5" hidden="false" customHeight="true" outlineLevel="0" collapsed="false">
      <c r="A70" s="534" t="s">
        <v>3655</v>
      </c>
      <c r="B70" s="534" t="s">
        <v>4271</v>
      </c>
      <c r="C70" s="534"/>
      <c r="D70" s="534"/>
      <c r="E70" s="534"/>
      <c r="F70" s="534" t="n">
        <v>159</v>
      </c>
    </row>
    <row r="71" customFormat="false" ht="22.5" hidden="false" customHeight="true" outlineLevel="0" collapsed="false">
      <c r="A71" s="534" t="s">
        <v>1010</v>
      </c>
      <c r="B71" s="534" t="s">
        <v>1012</v>
      </c>
      <c r="C71" s="534"/>
      <c r="D71" s="534"/>
      <c r="E71" s="534"/>
      <c r="F71" s="534" t="n">
        <v>166</v>
      </c>
    </row>
    <row r="72" customFormat="false" ht="22.5" hidden="false" customHeight="true" outlineLevel="0" collapsed="false">
      <c r="A72" s="534" t="s">
        <v>1021</v>
      </c>
      <c r="B72" s="534" t="s">
        <v>4598</v>
      </c>
      <c r="C72" s="534"/>
      <c r="D72" s="534"/>
      <c r="E72" s="534"/>
      <c r="F72" s="534" t="n">
        <v>167</v>
      </c>
    </row>
    <row r="73" customFormat="false" ht="22.5" hidden="false" customHeight="true" outlineLevel="0" collapsed="false">
      <c r="A73" s="534" t="s">
        <v>1042</v>
      </c>
      <c r="B73" s="10" t="s">
        <v>1044</v>
      </c>
      <c r="C73" s="534"/>
      <c r="D73" s="534"/>
      <c r="E73" s="534"/>
      <c r="F73" s="534" t="n">
        <v>173</v>
      </c>
    </row>
    <row r="74" customFormat="false" ht="22.5" hidden="false" customHeight="true" outlineLevel="0" collapsed="false">
      <c r="A74" s="534" t="s">
        <v>1054</v>
      </c>
      <c r="B74" s="534" t="s">
        <v>1056</v>
      </c>
      <c r="C74" s="534"/>
      <c r="D74" s="534"/>
      <c r="E74" s="534"/>
      <c r="F74" s="534" t="n">
        <v>175</v>
      </c>
    </row>
    <row r="75" customFormat="false" ht="22.5" hidden="false" customHeight="true" outlineLevel="0" collapsed="false">
      <c r="A75" s="534" t="s">
        <v>1061</v>
      </c>
      <c r="B75" s="534" t="s">
        <v>1064</v>
      </c>
      <c r="C75" s="534"/>
      <c r="D75" s="534"/>
      <c r="E75" s="534"/>
      <c r="F75" s="534" t="n">
        <v>176</v>
      </c>
    </row>
    <row r="76" customFormat="false" ht="22.5" hidden="false" customHeight="true" outlineLevel="0" collapsed="false">
      <c r="A76" s="534" t="s">
        <v>1067</v>
      </c>
      <c r="B76" s="10" t="s">
        <v>1069</v>
      </c>
      <c r="C76" s="534"/>
      <c r="D76" s="534"/>
      <c r="E76" s="534"/>
      <c r="F76" s="534" t="n">
        <v>177</v>
      </c>
    </row>
    <row r="77" customFormat="false" ht="22.5" hidden="false" customHeight="true" outlineLevel="0" collapsed="false">
      <c r="A77" s="534" t="s">
        <v>1074</v>
      </c>
      <c r="B77" s="534" t="s">
        <v>1076</v>
      </c>
      <c r="C77" s="534"/>
      <c r="D77" s="534"/>
      <c r="E77" s="534"/>
      <c r="F77" s="534" t="n">
        <v>178</v>
      </c>
    </row>
    <row r="78" customFormat="false" ht="22.5" hidden="false" customHeight="true" outlineLevel="0" collapsed="false">
      <c r="A78" s="534" t="s">
        <v>1079</v>
      </c>
      <c r="B78" s="534" t="s">
        <v>4282</v>
      </c>
      <c r="C78" s="534"/>
      <c r="D78" s="534"/>
      <c r="E78" s="534"/>
      <c r="F78" s="534" t="n">
        <v>179</v>
      </c>
    </row>
    <row r="79" customFormat="false" ht="22.5" hidden="false" customHeight="true" outlineLevel="0" collapsed="false">
      <c r="A79" s="534" t="s">
        <v>3659</v>
      </c>
      <c r="B79" s="534" t="s">
        <v>1094</v>
      </c>
      <c r="C79" s="534"/>
      <c r="D79" s="534"/>
      <c r="E79" s="534"/>
      <c r="F79" s="534" t="n">
        <v>181</v>
      </c>
    </row>
    <row r="80" customFormat="false" ht="22.5" hidden="false" customHeight="true" outlineLevel="0" collapsed="false">
      <c r="A80" s="534" t="s">
        <v>1124</v>
      </c>
      <c r="B80" s="534" t="s">
        <v>1127</v>
      </c>
      <c r="C80" s="534"/>
      <c r="D80" s="534"/>
      <c r="E80" s="534"/>
      <c r="F80" s="534" t="n">
        <v>186</v>
      </c>
    </row>
    <row r="81" customFormat="false" ht="34.5" hidden="false" customHeight="true" outlineLevel="0" collapsed="false">
      <c r="A81" s="538" t="s">
        <v>4285</v>
      </c>
      <c r="B81" s="534" t="s">
        <v>4286</v>
      </c>
      <c r="C81" s="539"/>
      <c r="D81" s="539"/>
      <c r="E81" s="539"/>
      <c r="F81" s="539" t="n">
        <v>190</v>
      </c>
    </row>
    <row r="82" customFormat="false" ht="22.5" hidden="false" customHeight="true" outlineLevel="0" collapsed="false">
      <c r="A82" s="534" t="s">
        <v>1167</v>
      </c>
      <c r="B82" s="10" t="s">
        <v>1169</v>
      </c>
      <c r="C82" s="534"/>
      <c r="D82" s="534"/>
      <c r="E82" s="534"/>
      <c r="F82" s="534" t="n">
        <v>193</v>
      </c>
    </row>
    <row r="83" customFormat="false" ht="22.5" hidden="false" customHeight="true" outlineLevel="0" collapsed="false">
      <c r="A83" s="534" t="s">
        <v>1188</v>
      </c>
      <c r="B83" s="10" t="s">
        <v>1190</v>
      </c>
      <c r="C83" s="534"/>
      <c r="D83" s="534"/>
      <c r="E83" s="534"/>
      <c r="F83" s="534" t="n">
        <v>197</v>
      </c>
    </row>
    <row r="84" customFormat="false" ht="22.5" hidden="false" customHeight="true" outlineLevel="0" collapsed="false">
      <c r="A84" s="534" t="s">
        <v>1194</v>
      </c>
      <c r="B84" s="10" t="s">
        <v>1196</v>
      </c>
      <c r="C84" s="534"/>
      <c r="D84" s="534"/>
      <c r="E84" s="534"/>
      <c r="F84" s="534" t="n">
        <v>198</v>
      </c>
    </row>
    <row r="85" customFormat="false" ht="22.5" hidden="false" customHeight="true" outlineLevel="0" collapsed="false">
      <c r="A85" s="534" t="s">
        <v>1200</v>
      </c>
      <c r="B85" s="534" t="s">
        <v>4599</v>
      </c>
      <c r="C85" s="534"/>
      <c r="D85" s="534"/>
      <c r="E85" s="534"/>
      <c r="F85" s="534" t="n">
        <v>199</v>
      </c>
    </row>
    <row r="86" customFormat="false" ht="22.5" hidden="false" customHeight="true" outlineLevel="0" collapsed="false">
      <c r="A86" s="534" t="s">
        <v>3665</v>
      </c>
      <c r="B86" s="534" t="s">
        <v>4600</v>
      </c>
      <c r="C86" s="534"/>
      <c r="D86" s="534"/>
      <c r="E86" s="534"/>
      <c r="F86" s="534" t="n">
        <v>200</v>
      </c>
    </row>
    <row r="87" customFormat="false" ht="22.5" hidden="false" customHeight="true" outlineLevel="0" collapsed="false">
      <c r="A87" s="534" t="s">
        <v>1211</v>
      </c>
      <c r="B87" s="534" t="s">
        <v>1214</v>
      </c>
      <c r="C87" s="534"/>
      <c r="D87" s="534"/>
      <c r="E87" s="534"/>
      <c r="F87" s="534" t="n">
        <v>201</v>
      </c>
    </row>
    <row r="88" customFormat="false" ht="22.5" hidden="false" customHeight="true" outlineLevel="0" collapsed="false">
      <c r="A88" s="534" t="s">
        <v>3668</v>
      </c>
      <c r="B88" s="10" t="s">
        <v>4291</v>
      </c>
      <c r="C88" s="534"/>
      <c r="D88" s="534"/>
      <c r="E88" s="534"/>
      <c r="F88" s="534" t="n">
        <v>205</v>
      </c>
    </row>
    <row r="89" customFormat="false" ht="22.5" hidden="false" customHeight="true" outlineLevel="0" collapsed="false">
      <c r="A89" s="534" t="s">
        <v>1269</v>
      </c>
      <c r="B89" s="534" t="s">
        <v>1272</v>
      </c>
      <c r="C89" s="534"/>
      <c r="D89" s="534"/>
      <c r="E89" s="534"/>
      <c r="F89" s="534" t="n">
        <v>210</v>
      </c>
    </row>
    <row r="90" customFormat="false" ht="22.5" hidden="false" customHeight="true" outlineLevel="0" collapsed="false">
      <c r="A90" s="534" t="s">
        <v>1287</v>
      </c>
      <c r="B90" s="10" t="s">
        <v>1289</v>
      </c>
      <c r="C90" s="534"/>
      <c r="D90" s="534"/>
      <c r="E90" s="534"/>
      <c r="F90" s="534" t="n">
        <v>213</v>
      </c>
    </row>
    <row r="91" customFormat="false" ht="22.5" hidden="false" customHeight="true" outlineLevel="0" collapsed="false">
      <c r="A91" s="534" t="s">
        <v>1305</v>
      </c>
      <c r="B91" s="534" t="s">
        <v>1307</v>
      </c>
      <c r="C91" s="540"/>
      <c r="D91" s="540"/>
      <c r="E91" s="540"/>
      <c r="F91" s="540" t="n">
        <v>216</v>
      </c>
    </row>
    <row r="92" customFormat="false" ht="22.5" hidden="false" customHeight="true" outlineLevel="0" collapsed="false">
      <c r="A92" s="534" t="s">
        <v>1343</v>
      </c>
      <c r="B92" s="534" t="s">
        <v>1345</v>
      </c>
      <c r="C92" s="540"/>
      <c r="D92" s="540"/>
      <c r="E92" s="540"/>
      <c r="F92" s="540" t="n">
        <v>222</v>
      </c>
    </row>
    <row r="93" customFormat="false" ht="30" hidden="false" customHeight="true" outlineLevel="0" collapsed="false">
      <c r="A93" s="534" t="s">
        <v>1365</v>
      </c>
      <c r="B93" s="541" t="s">
        <v>1367</v>
      </c>
      <c r="C93" s="534"/>
      <c r="D93" s="534"/>
      <c r="E93" s="534"/>
      <c r="F93" s="534" t="n">
        <v>225</v>
      </c>
    </row>
    <row r="94" customFormat="false" ht="22.5" hidden="false" customHeight="true" outlineLevel="0" collapsed="false">
      <c r="A94" s="534" t="s">
        <v>1376</v>
      </c>
      <c r="B94" s="10" t="s">
        <v>1378</v>
      </c>
      <c r="C94" s="534"/>
      <c r="D94" s="534"/>
      <c r="E94" s="534"/>
      <c r="F94" s="534" t="n">
        <v>227</v>
      </c>
    </row>
    <row r="95" customFormat="false" ht="22.5" hidden="false" customHeight="true" outlineLevel="0" collapsed="false">
      <c r="A95" s="534" t="s">
        <v>1388</v>
      </c>
      <c r="B95" s="440" t="s">
        <v>1391</v>
      </c>
      <c r="C95" s="540"/>
      <c r="D95" s="540"/>
      <c r="E95" s="540"/>
      <c r="F95" s="540" t="n">
        <v>229</v>
      </c>
    </row>
    <row r="96" customFormat="false" ht="22.5" hidden="false" customHeight="true" outlineLevel="0" collapsed="false">
      <c r="A96" s="534" t="s">
        <v>1404</v>
      </c>
      <c r="B96" s="10" t="s">
        <v>1406</v>
      </c>
      <c r="C96" s="534"/>
      <c r="D96" s="534"/>
      <c r="E96" s="534"/>
      <c r="F96" s="534" t="n">
        <v>232</v>
      </c>
    </row>
    <row r="97" customFormat="false" ht="22.5" hidden="false" customHeight="true" outlineLevel="0" collapsed="false">
      <c r="A97" s="534" t="s">
        <v>4309</v>
      </c>
      <c r="B97" s="534" t="s">
        <v>4310</v>
      </c>
      <c r="C97" s="534"/>
      <c r="D97" s="534"/>
      <c r="E97" s="534"/>
      <c r="F97" s="534" t="n">
        <v>233</v>
      </c>
    </row>
    <row r="98" customFormat="false" ht="22.5" hidden="false" customHeight="true" outlineLevel="0" collapsed="false">
      <c r="A98" s="534" t="s">
        <v>1421</v>
      </c>
      <c r="B98" s="534" t="s">
        <v>1423</v>
      </c>
      <c r="C98" s="534"/>
      <c r="D98" s="534"/>
      <c r="E98" s="534"/>
      <c r="F98" s="534" t="n">
        <v>235</v>
      </c>
    </row>
    <row r="99" customFormat="false" ht="22.5" hidden="false" customHeight="true" outlineLevel="0" collapsed="false">
      <c r="A99" s="534" t="s">
        <v>1426</v>
      </c>
      <c r="B99" s="534" t="s">
        <v>1428</v>
      </c>
      <c r="C99" s="534"/>
      <c r="D99" s="534"/>
      <c r="E99" s="534"/>
      <c r="F99" s="534" t="n">
        <v>236</v>
      </c>
    </row>
    <row r="100" customFormat="false" ht="22.5" hidden="false" customHeight="true" outlineLevel="0" collapsed="false">
      <c r="A100" s="534" t="s">
        <v>4322</v>
      </c>
      <c r="B100" s="10" t="s">
        <v>4323</v>
      </c>
      <c r="C100" s="534"/>
      <c r="D100" s="534"/>
      <c r="E100" s="534"/>
      <c r="F100" s="534" t="n">
        <v>248</v>
      </c>
    </row>
    <row r="101" customFormat="false" ht="22.5" hidden="false" customHeight="true" outlineLevel="0" collapsed="false">
      <c r="A101" s="534" t="s">
        <v>1497</v>
      </c>
      <c r="B101" s="534" t="s">
        <v>4601</v>
      </c>
      <c r="C101" s="534"/>
      <c r="D101" s="534"/>
      <c r="E101" s="534"/>
      <c r="F101" s="534" t="n">
        <v>249</v>
      </c>
    </row>
    <row r="102" customFormat="false" ht="22.5" hidden="false" customHeight="true" outlineLevel="0" collapsed="false">
      <c r="A102" s="534" t="s">
        <v>1504</v>
      </c>
      <c r="B102" s="534" t="s">
        <v>1506</v>
      </c>
      <c r="C102" s="534"/>
      <c r="D102" s="534"/>
      <c r="E102" s="534"/>
      <c r="F102" s="534" t="n">
        <v>250</v>
      </c>
    </row>
    <row r="103" customFormat="false" ht="22.5" hidden="false" customHeight="true" outlineLevel="0" collapsed="false">
      <c r="A103" s="534" t="s">
        <v>1512</v>
      </c>
      <c r="B103" s="10" t="s">
        <v>1514</v>
      </c>
      <c r="C103" s="534"/>
      <c r="D103" s="534"/>
      <c r="E103" s="534"/>
      <c r="F103" s="534" t="n">
        <v>251</v>
      </c>
    </row>
    <row r="104" customFormat="false" ht="22.5" hidden="false" customHeight="true" outlineLevel="0" collapsed="false">
      <c r="A104" s="534" t="s">
        <v>1518</v>
      </c>
      <c r="B104" s="10" t="s">
        <v>1514</v>
      </c>
      <c r="C104" s="534"/>
      <c r="D104" s="534"/>
      <c r="E104" s="534"/>
      <c r="F104" s="534" t="n">
        <v>252</v>
      </c>
    </row>
    <row r="105" customFormat="false" ht="22.5" hidden="false" customHeight="true" outlineLevel="0" collapsed="false">
      <c r="A105" s="534" t="s">
        <v>4328</v>
      </c>
      <c r="B105" s="534" t="s">
        <v>1539</v>
      </c>
      <c r="C105" s="534"/>
      <c r="D105" s="534"/>
      <c r="E105" s="534"/>
      <c r="F105" s="534" t="n">
        <v>255</v>
      </c>
    </row>
    <row r="106" customFormat="false" ht="22.5" hidden="false" customHeight="true" outlineLevel="0" collapsed="false">
      <c r="A106" s="534" t="s">
        <v>3689</v>
      </c>
      <c r="B106" s="534" t="s">
        <v>4331</v>
      </c>
      <c r="C106" s="534"/>
      <c r="D106" s="534"/>
      <c r="E106" s="534"/>
      <c r="F106" s="534" t="n">
        <v>256</v>
      </c>
    </row>
    <row r="107" customFormat="false" ht="22.5" hidden="false" customHeight="true" outlineLevel="0" collapsed="false">
      <c r="A107" s="534" t="s">
        <v>1549</v>
      </c>
      <c r="B107" s="534" t="s">
        <v>4602</v>
      </c>
      <c r="C107" s="534"/>
      <c r="D107" s="534"/>
      <c r="E107" s="534"/>
      <c r="F107" s="534" t="n">
        <v>257</v>
      </c>
    </row>
    <row r="108" customFormat="false" ht="22.5" hidden="false" customHeight="true" outlineLevel="0" collapsed="false">
      <c r="A108" s="534" t="s">
        <v>1580</v>
      </c>
      <c r="B108" s="534" t="s">
        <v>1583</v>
      </c>
      <c r="C108" s="534"/>
      <c r="D108" s="534"/>
      <c r="E108" s="534"/>
      <c r="F108" s="534" t="n">
        <v>262</v>
      </c>
    </row>
    <row r="109" customFormat="false" ht="22.5" hidden="false" customHeight="true" outlineLevel="0" collapsed="false">
      <c r="A109" s="534" t="s">
        <v>1596</v>
      </c>
      <c r="B109" s="10" t="s">
        <v>1598</v>
      </c>
      <c r="C109" s="534"/>
      <c r="D109" s="534"/>
      <c r="E109" s="534"/>
      <c r="F109" s="534" t="n">
        <v>265</v>
      </c>
    </row>
    <row r="110" customFormat="false" ht="22.5" hidden="false" customHeight="true" outlineLevel="0" collapsed="false">
      <c r="A110" s="534" t="s">
        <v>3691</v>
      </c>
      <c r="B110" s="534" t="s">
        <v>4335</v>
      </c>
      <c r="C110" s="534"/>
      <c r="D110" s="534"/>
      <c r="E110" s="534"/>
      <c r="F110" s="534" t="n">
        <v>266</v>
      </c>
    </row>
    <row r="111" customFormat="false" ht="22.5" hidden="false" customHeight="true" outlineLevel="0" collapsed="false">
      <c r="A111" s="534" t="s">
        <v>1607</v>
      </c>
      <c r="B111" s="534" t="s">
        <v>1609</v>
      </c>
      <c r="C111" s="534"/>
      <c r="D111" s="534"/>
      <c r="E111" s="534"/>
      <c r="F111" s="534" t="n">
        <v>267</v>
      </c>
    </row>
    <row r="112" customFormat="false" ht="22.5" hidden="false" customHeight="true" outlineLevel="0" collapsed="false">
      <c r="A112" s="534" t="s">
        <v>1632</v>
      </c>
      <c r="B112" s="534" t="s">
        <v>1634</v>
      </c>
      <c r="C112" s="534"/>
      <c r="D112" s="534"/>
      <c r="E112" s="534"/>
      <c r="F112" s="534" t="n">
        <v>271</v>
      </c>
    </row>
    <row r="113" customFormat="false" ht="22.5" hidden="false" customHeight="true" outlineLevel="0" collapsed="false">
      <c r="A113" s="538" t="s">
        <v>1654</v>
      </c>
      <c r="B113" s="534" t="s">
        <v>4339</v>
      </c>
      <c r="C113" s="539"/>
      <c r="D113" s="539"/>
      <c r="E113" s="539"/>
      <c r="F113" s="539" t="n">
        <v>275</v>
      </c>
    </row>
    <row r="114" customFormat="false" ht="27.75" hidden="false" customHeight="true" outlineLevel="0" collapsed="false">
      <c r="A114" s="534" t="s">
        <v>1665</v>
      </c>
      <c r="B114" s="10" t="s">
        <v>1667</v>
      </c>
      <c r="C114" s="534"/>
      <c r="D114" s="534"/>
      <c r="E114" s="534"/>
      <c r="F114" s="534" t="n">
        <v>277</v>
      </c>
    </row>
    <row r="115" customFormat="false" ht="22.5" hidden="false" customHeight="true" outlineLevel="0" collapsed="false">
      <c r="A115" s="534" t="s">
        <v>1689</v>
      </c>
      <c r="B115" s="10" t="s">
        <v>1691</v>
      </c>
      <c r="C115" s="534"/>
      <c r="D115" s="534"/>
      <c r="E115" s="534"/>
      <c r="F115" s="534" t="n">
        <v>281</v>
      </c>
    </row>
    <row r="116" customFormat="false" ht="22.5" hidden="false" customHeight="true" outlineLevel="0" collapsed="false">
      <c r="A116" s="534" t="s">
        <v>1695</v>
      </c>
      <c r="B116" s="534" t="s">
        <v>1698</v>
      </c>
      <c r="C116" s="534"/>
      <c r="D116" s="534"/>
      <c r="E116" s="534"/>
      <c r="F116" s="534" t="n">
        <v>282</v>
      </c>
    </row>
    <row r="117" customFormat="false" ht="22.5" hidden="false" customHeight="true" outlineLevel="0" collapsed="false">
      <c r="A117" s="534" t="s">
        <v>1701</v>
      </c>
      <c r="B117" s="534" t="s">
        <v>1704</v>
      </c>
      <c r="C117" s="534"/>
      <c r="D117" s="534"/>
      <c r="E117" s="534"/>
      <c r="F117" s="534" t="n">
        <v>283</v>
      </c>
    </row>
    <row r="118" customFormat="false" ht="22.5" hidden="false" customHeight="true" outlineLevel="0" collapsed="false">
      <c r="A118" s="534" t="s">
        <v>1714</v>
      </c>
      <c r="B118" s="534" t="s">
        <v>1777</v>
      </c>
      <c r="C118" s="534"/>
      <c r="D118" s="534"/>
      <c r="E118" s="534"/>
      <c r="F118" s="534" t="n">
        <v>285</v>
      </c>
    </row>
    <row r="119" customFormat="false" ht="22.5" hidden="false" customHeight="true" outlineLevel="0" collapsed="false">
      <c r="A119" s="534" t="s">
        <v>1729</v>
      </c>
      <c r="B119" s="534" t="s">
        <v>1731</v>
      </c>
      <c r="C119" s="534"/>
      <c r="D119" s="534"/>
      <c r="E119" s="534"/>
      <c r="F119" s="534" t="n">
        <v>288</v>
      </c>
    </row>
    <row r="120" customFormat="false" ht="22.5" hidden="false" customHeight="true" outlineLevel="0" collapsed="false">
      <c r="A120" s="534" t="s">
        <v>1770</v>
      </c>
      <c r="B120" s="534" t="s">
        <v>4603</v>
      </c>
      <c r="C120" s="534"/>
      <c r="D120" s="534"/>
      <c r="E120" s="534"/>
      <c r="F120" s="534" t="n">
        <v>298</v>
      </c>
    </row>
    <row r="121" customFormat="false" ht="22.5" hidden="false" customHeight="true" outlineLevel="0" collapsed="false">
      <c r="A121" s="534" t="s">
        <v>4604</v>
      </c>
      <c r="B121" s="534" t="s">
        <v>4605</v>
      </c>
      <c r="C121" s="534"/>
      <c r="D121" s="534"/>
      <c r="E121" s="534"/>
      <c r="F121" s="534" t="n">
        <v>300</v>
      </c>
    </row>
    <row r="122" customFormat="false" ht="22.5" hidden="false" customHeight="true" outlineLevel="0" collapsed="false">
      <c r="A122" s="534" t="s">
        <v>1785</v>
      </c>
      <c r="B122" s="534" t="s">
        <v>1787</v>
      </c>
      <c r="C122" s="534"/>
      <c r="D122" s="534"/>
      <c r="E122" s="534"/>
      <c r="F122" s="534" t="n">
        <v>301</v>
      </c>
    </row>
    <row r="123" customFormat="false" ht="22.5" hidden="false" customHeight="true" outlineLevel="0" collapsed="false">
      <c r="A123" s="534" t="s">
        <v>1791</v>
      </c>
      <c r="B123" s="534" t="s">
        <v>1792</v>
      </c>
      <c r="C123" s="534"/>
      <c r="D123" s="534"/>
      <c r="E123" s="534"/>
      <c r="F123" s="534" t="n">
        <v>302</v>
      </c>
    </row>
    <row r="124" customFormat="false" ht="22.5" hidden="false" customHeight="true" outlineLevel="0" collapsed="false">
      <c r="A124" s="534" t="s">
        <v>1821</v>
      </c>
      <c r="B124" s="534" t="s">
        <v>1823</v>
      </c>
      <c r="C124" s="534"/>
      <c r="D124" s="534"/>
      <c r="E124" s="534"/>
      <c r="F124" s="534" t="n">
        <v>307</v>
      </c>
    </row>
    <row r="125" customFormat="false" ht="22.5" hidden="false" customHeight="true" outlineLevel="0" collapsed="false">
      <c r="A125" s="534" t="s">
        <v>1827</v>
      </c>
      <c r="B125" s="534" t="s">
        <v>4356</v>
      </c>
      <c r="C125" s="534"/>
      <c r="D125" s="534"/>
      <c r="E125" s="534"/>
      <c r="F125" s="534" t="n">
        <v>308</v>
      </c>
    </row>
    <row r="126" customFormat="false" ht="22.5" hidden="false" customHeight="true" outlineLevel="0" collapsed="false">
      <c r="A126" s="534" t="s">
        <v>1834</v>
      </c>
      <c r="B126" s="534" t="s">
        <v>4356</v>
      </c>
      <c r="C126" s="534"/>
      <c r="D126" s="534"/>
      <c r="E126" s="534"/>
      <c r="F126" s="534" t="n">
        <v>309</v>
      </c>
    </row>
    <row r="127" customFormat="false" ht="22.5" hidden="false" customHeight="true" outlineLevel="0" collapsed="false">
      <c r="A127" s="538" t="s">
        <v>1840</v>
      </c>
      <c r="B127" s="534" t="s">
        <v>4606</v>
      </c>
      <c r="C127" s="539"/>
      <c r="D127" s="539"/>
      <c r="E127" s="539"/>
      <c r="F127" s="539" t="n">
        <v>310</v>
      </c>
    </row>
    <row r="128" customFormat="false" ht="22.5" hidden="false" customHeight="true" outlineLevel="0" collapsed="false">
      <c r="A128" s="534" t="s">
        <v>1876</v>
      </c>
      <c r="B128" s="534" t="s">
        <v>2174</v>
      </c>
      <c r="C128" s="534"/>
      <c r="D128" s="534"/>
      <c r="E128" s="534"/>
      <c r="F128" s="534" t="n">
        <v>316</v>
      </c>
    </row>
    <row r="129" customFormat="false" ht="22.5" hidden="false" customHeight="true" outlineLevel="0" collapsed="false">
      <c r="A129" s="538" t="s">
        <v>1883</v>
      </c>
      <c r="B129" s="534" t="s">
        <v>1886</v>
      </c>
      <c r="C129" s="539"/>
      <c r="D129" s="539"/>
      <c r="E129" s="539"/>
      <c r="F129" s="539" t="n">
        <v>317</v>
      </c>
    </row>
    <row r="130" customFormat="false" ht="22.5" hidden="false" customHeight="true" outlineLevel="0" collapsed="false">
      <c r="A130" s="534" t="s">
        <v>1908</v>
      </c>
      <c r="B130" s="534" t="s">
        <v>1910</v>
      </c>
      <c r="C130" s="534"/>
      <c r="D130" s="534"/>
      <c r="E130" s="534"/>
      <c r="F130" s="534" t="n">
        <v>322</v>
      </c>
    </row>
    <row r="131" customFormat="false" ht="22.5" hidden="false" customHeight="true" outlineLevel="0" collapsed="false">
      <c r="A131" s="534" t="s">
        <v>3704</v>
      </c>
      <c r="B131" s="534" t="s">
        <v>4114</v>
      </c>
      <c r="C131" s="534"/>
      <c r="D131" s="534"/>
      <c r="E131" s="534"/>
      <c r="F131" s="534" t="n">
        <v>323</v>
      </c>
    </row>
    <row r="132" customFormat="false" ht="22.5" hidden="false" customHeight="true" outlineLevel="0" collapsed="false">
      <c r="A132" s="534" t="s">
        <v>1923</v>
      </c>
      <c r="B132" s="10" t="s">
        <v>1925</v>
      </c>
      <c r="C132" s="534"/>
      <c r="D132" s="534"/>
      <c r="E132" s="534"/>
      <c r="F132" s="534" t="n">
        <v>325</v>
      </c>
    </row>
    <row r="133" customFormat="false" ht="22.5" hidden="false" customHeight="true" outlineLevel="0" collapsed="false">
      <c r="A133" s="534" t="s">
        <v>1930</v>
      </c>
      <c r="B133" s="534" t="s">
        <v>1932</v>
      </c>
      <c r="C133" s="534"/>
      <c r="D133" s="534"/>
      <c r="E133" s="534"/>
      <c r="F133" s="534" t="n">
        <v>326</v>
      </c>
    </row>
    <row r="134" customFormat="false" ht="22.5" hidden="false" customHeight="true" outlineLevel="0" collapsed="false">
      <c r="A134" s="534" t="s">
        <v>1935</v>
      </c>
      <c r="B134" s="534" t="s">
        <v>1937</v>
      </c>
      <c r="C134" s="534"/>
      <c r="D134" s="534"/>
      <c r="E134" s="534"/>
      <c r="F134" s="534" t="n">
        <v>327</v>
      </c>
    </row>
    <row r="135" customFormat="false" ht="22.5" hidden="false" customHeight="true" outlineLevel="0" collapsed="false">
      <c r="A135" s="534" t="s">
        <v>1940</v>
      </c>
      <c r="B135" s="534" t="s">
        <v>1942</v>
      </c>
      <c r="C135" s="534"/>
      <c r="D135" s="534"/>
      <c r="E135" s="534"/>
      <c r="F135" s="534" t="n">
        <v>328</v>
      </c>
    </row>
    <row r="136" customFormat="false" ht="22.5" hidden="false" customHeight="true" outlineLevel="0" collapsed="false">
      <c r="A136" s="534" t="s">
        <v>1945</v>
      </c>
      <c r="B136" s="534" t="s">
        <v>1947</v>
      </c>
      <c r="C136" s="534"/>
      <c r="D136" s="534"/>
      <c r="E136" s="534"/>
      <c r="F136" s="534" t="n">
        <v>329</v>
      </c>
    </row>
    <row r="137" customFormat="false" ht="33.75" hidden="false" customHeight="true" outlineLevel="0" collapsed="false">
      <c r="A137" s="534" t="s">
        <v>1951</v>
      </c>
      <c r="B137" s="10" t="s">
        <v>1953</v>
      </c>
      <c r="C137" s="534"/>
      <c r="D137" s="534"/>
      <c r="E137" s="534"/>
      <c r="F137" s="534" t="n">
        <v>330</v>
      </c>
    </row>
    <row r="138" customFormat="false" ht="22.5" hidden="false" customHeight="true" outlineLevel="0" collapsed="false">
      <c r="A138" s="534" t="s">
        <v>1957</v>
      </c>
      <c r="B138" s="534" t="s">
        <v>4607</v>
      </c>
      <c r="C138" s="534"/>
      <c r="D138" s="534"/>
      <c r="E138" s="534"/>
      <c r="F138" s="534" t="n">
        <v>331</v>
      </c>
    </row>
    <row r="139" customFormat="false" ht="22.5" hidden="false" customHeight="true" outlineLevel="0" collapsed="false">
      <c r="A139" s="534" t="s">
        <v>1971</v>
      </c>
      <c r="B139" s="10" t="s">
        <v>1972</v>
      </c>
      <c r="C139" s="534"/>
      <c r="D139" s="534"/>
      <c r="E139" s="534"/>
      <c r="F139" s="534" t="n">
        <v>333</v>
      </c>
    </row>
    <row r="140" customFormat="false" ht="22.5" hidden="false" customHeight="true" outlineLevel="0" collapsed="false">
      <c r="A140" s="534" t="s">
        <v>3705</v>
      </c>
      <c r="B140" s="534" t="s">
        <v>1979</v>
      </c>
      <c r="C140" s="534"/>
      <c r="D140" s="534"/>
      <c r="E140" s="534"/>
      <c r="F140" s="534" t="n">
        <v>334</v>
      </c>
    </row>
    <row r="141" customFormat="false" ht="22.5" hidden="false" customHeight="true" outlineLevel="0" collapsed="false">
      <c r="A141" s="534" t="s">
        <v>1981</v>
      </c>
      <c r="B141" s="534" t="s">
        <v>4608</v>
      </c>
      <c r="C141" s="534"/>
      <c r="D141" s="534"/>
      <c r="E141" s="534"/>
      <c r="F141" s="534" t="n">
        <v>335</v>
      </c>
    </row>
    <row r="142" customFormat="false" ht="22.5" hidden="false" customHeight="true" outlineLevel="0" collapsed="false">
      <c r="A142" s="534" t="s">
        <v>4365</v>
      </c>
      <c r="B142" s="534" t="s">
        <v>4366</v>
      </c>
      <c r="C142" s="534"/>
      <c r="D142" s="534"/>
      <c r="E142" s="534"/>
      <c r="F142" s="534" t="n">
        <v>336</v>
      </c>
    </row>
    <row r="143" customFormat="false" ht="36.75" hidden="false" customHeight="true" outlineLevel="0" collapsed="false">
      <c r="A143" s="534" t="s">
        <v>2026</v>
      </c>
      <c r="B143" s="534" t="s">
        <v>2028</v>
      </c>
      <c r="C143" s="534"/>
      <c r="D143" s="534"/>
      <c r="E143" s="534"/>
      <c r="F143" s="534" t="n">
        <v>342</v>
      </c>
    </row>
    <row r="144" customFormat="false" ht="22.5" hidden="false" customHeight="true" outlineLevel="0" collapsed="false">
      <c r="A144" s="541" t="s">
        <v>4368</v>
      </c>
      <c r="B144" s="541" t="s">
        <v>4609</v>
      </c>
      <c r="C144" s="539"/>
      <c r="D144" s="539"/>
      <c r="E144" s="539"/>
      <c r="F144" s="539" t="n">
        <v>347</v>
      </c>
    </row>
    <row r="145" customFormat="false" ht="22.5" hidden="false" customHeight="true" outlineLevel="0" collapsed="false">
      <c r="A145" s="534" t="s">
        <v>4121</v>
      </c>
      <c r="B145" s="534" t="s">
        <v>4610</v>
      </c>
      <c r="C145" s="534"/>
      <c r="D145" s="534"/>
      <c r="E145" s="534"/>
      <c r="F145" s="534" t="n">
        <v>349</v>
      </c>
    </row>
    <row r="146" customFormat="false" ht="22.5" hidden="false" customHeight="true" outlineLevel="0" collapsed="false">
      <c r="A146" s="534" t="s">
        <v>2070</v>
      </c>
      <c r="B146" s="534" t="s">
        <v>2072</v>
      </c>
      <c r="C146" s="534"/>
      <c r="D146" s="534"/>
      <c r="E146" s="534"/>
      <c r="F146" s="534" t="n">
        <v>350</v>
      </c>
    </row>
    <row r="147" customFormat="false" ht="22.5" hidden="false" customHeight="true" outlineLevel="0" collapsed="false">
      <c r="A147" s="534" t="s">
        <v>2075</v>
      </c>
      <c r="B147" s="10" t="s">
        <v>2077</v>
      </c>
      <c r="C147" s="534"/>
      <c r="D147" s="534"/>
      <c r="E147" s="534"/>
      <c r="F147" s="534" t="n">
        <v>351</v>
      </c>
    </row>
    <row r="148" customFormat="false" ht="22.5" hidden="false" customHeight="true" outlineLevel="0" collapsed="false">
      <c r="A148" s="538" t="s">
        <v>2095</v>
      </c>
      <c r="B148" s="534" t="s">
        <v>4371</v>
      </c>
      <c r="C148" s="539"/>
      <c r="D148" s="539"/>
      <c r="E148" s="539"/>
      <c r="F148" s="539" t="n">
        <v>354</v>
      </c>
    </row>
    <row r="149" customFormat="false" ht="22.5" hidden="false" customHeight="true" outlineLevel="0" collapsed="false">
      <c r="A149" s="534" t="s">
        <v>2101</v>
      </c>
      <c r="B149" s="534" t="s">
        <v>2103</v>
      </c>
      <c r="C149" s="534"/>
      <c r="D149" s="534"/>
      <c r="E149" s="534"/>
      <c r="F149" s="534" t="n">
        <v>355</v>
      </c>
    </row>
    <row r="150" customFormat="false" ht="22.5" hidden="false" customHeight="true" outlineLevel="0" collapsed="false">
      <c r="A150" s="538" t="s">
        <v>2120</v>
      </c>
      <c r="B150" s="534" t="s">
        <v>4611</v>
      </c>
      <c r="C150" s="539"/>
      <c r="D150" s="539"/>
      <c r="E150" s="539"/>
      <c r="F150" s="539" t="n">
        <v>358</v>
      </c>
    </row>
    <row r="151" customFormat="false" ht="22.5" hidden="false" customHeight="true" outlineLevel="0" collapsed="false">
      <c r="A151" s="542" t="s">
        <v>2127</v>
      </c>
      <c r="B151" s="542" t="s">
        <v>2129</v>
      </c>
      <c r="C151" s="534"/>
      <c r="D151" s="534"/>
      <c r="E151" s="534"/>
      <c r="F151" s="534" t="n">
        <v>359</v>
      </c>
    </row>
    <row r="152" customFormat="false" ht="22.5" hidden="false" customHeight="true" outlineLevel="0" collapsed="false">
      <c r="A152" s="534" t="s">
        <v>2132</v>
      </c>
      <c r="B152" s="440" t="s">
        <v>2134</v>
      </c>
      <c r="C152" s="534"/>
      <c r="D152" s="534"/>
      <c r="E152" s="534"/>
      <c r="F152" s="534" t="n">
        <v>360</v>
      </c>
    </row>
    <row r="153" customFormat="false" ht="22.5" hidden="false" customHeight="true" outlineLevel="0" collapsed="false">
      <c r="A153" s="534" t="s">
        <v>2152</v>
      </c>
      <c r="B153" s="534" t="s">
        <v>2155</v>
      </c>
      <c r="C153" s="534"/>
      <c r="D153" s="534"/>
      <c r="E153" s="534"/>
      <c r="F153" s="534" t="n">
        <v>363</v>
      </c>
    </row>
    <row r="154" customFormat="false" ht="22.5" hidden="false" customHeight="true" outlineLevel="0" collapsed="false">
      <c r="A154" s="534" t="s">
        <v>2159</v>
      </c>
      <c r="B154" s="534" t="s">
        <v>2162</v>
      </c>
      <c r="C154" s="534"/>
      <c r="D154" s="534"/>
      <c r="E154" s="534"/>
      <c r="F154" s="534" t="n">
        <v>364</v>
      </c>
    </row>
    <row r="155" customFormat="false" ht="22.5" hidden="false" customHeight="true" outlineLevel="0" collapsed="false">
      <c r="A155" s="538" t="s">
        <v>2164</v>
      </c>
      <c r="B155" s="534" t="s">
        <v>2166</v>
      </c>
      <c r="C155" s="539"/>
      <c r="D155" s="539"/>
      <c r="E155" s="539"/>
      <c r="F155" s="539" t="n">
        <v>365</v>
      </c>
    </row>
    <row r="156" customFormat="false" ht="22.5" hidden="false" customHeight="true" outlineLevel="0" collapsed="false">
      <c r="A156" s="534" t="s">
        <v>2168</v>
      </c>
      <c r="B156" s="534" t="s">
        <v>2170</v>
      </c>
      <c r="C156" s="534"/>
      <c r="D156" s="534"/>
      <c r="E156" s="534"/>
      <c r="F156" s="534" t="n">
        <v>366</v>
      </c>
    </row>
    <row r="157" customFormat="false" ht="36.75" hidden="false" customHeight="true" outlineLevel="0" collapsed="false">
      <c r="A157" s="534" t="s">
        <v>2183</v>
      </c>
      <c r="B157" s="10" t="s">
        <v>2185</v>
      </c>
      <c r="C157" s="534"/>
      <c r="D157" s="534"/>
      <c r="E157" s="534"/>
      <c r="F157" s="534" t="n">
        <v>369</v>
      </c>
    </row>
    <row r="158" customFormat="false" ht="22.5" hidden="false" customHeight="true" outlineLevel="0" collapsed="false">
      <c r="A158" s="538" t="s">
        <v>2189</v>
      </c>
      <c r="B158" s="534" t="s">
        <v>2192</v>
      </c>
      <c r="C158" s="539"/>
      <c r="D158" s="539"/>
      <c r="E158" s="539"/>
      <c r="F158" s="539" t="n">
        <v>370</v>
      </c>
    </row>
    <row r="159" customFormat="false" ht="33" hidden="false" customHeight="true" outlineLevel="0" collapsed="false">
      <c r="A159" s="534" t="s">
        <v>4612</v>
      </c>
      <c r="B159" s="534" t="s">
        <v>2207</v>
      </c>
      <c r="C159" s="534"/>
      <c r="D159" s="534"/>
      <c r="E159" s="534"/>
      <c r="F159" s="534" t="n">
        <v>373</v>
      </c>
    </row>
    <row r="160" customFormat="false" ht="22.5" hidden="false" customHeight="true" outlineLevel="0" collapsed="false">
      <c r="A160" s="534" t="s">
        <v>2220</v>
      </c>
      <c r="B160" s="534" t="s">
        <v>2222</v>
      </c>
      <c r="C160" s="534"/>
      <c r="D160" s="534"/>
      <c r="E160" s="534"/>
      <c r="F160" s="534" t="n">
        <v>376</v>
      </c>
    </row>
    <row r="161" customFormat="false" ht="22.5" hidden="false" customHeight="true" outlineLevel="0" collapsed="false">
      <c r="A161" s="538" t="s">
        <v>2226</v>
      </c>
      <c r="B161" s="534" t="s">
        <v>2229</v>
      </c>
      <c r="C161" s="539"/>
      <c r="D161" s="539"/>
      <c r="E161" s="539"/>
      <c r="F161" s="539" t="n">
        <v>377</v>
      </c>
    </row>
    <row r="162" customFormat="false" ht="22.5" hidden="false" customHeight="true" outlineLevel="0" collapsed="false">
      <c r="A162" s="534" t="s">
        <v>2240</v>
      </c>
      <c r="B162" s="534" t="s">
        <v>2242</v>
      </c>
      <c r="C162" s="534"/>
      <c r="D162" s="534"/>
      <c r="E162" s="534"/>
      <c r="F162" s="534" t="n">
        <v>379</v>
      </c>
    </row>
    <row r="163" customFormat="false" ht="33.75" hidden="false" customHeight="true" outlineLevel="0" collapsed="false">
      <c r="A163" s="534" t="s">
        <v>2246</v>
      </c>
      <c r="B163" s="534" t="s">
        <v>2248</v>
      </c>
      <c r="C163" s="534"/>
      <c r="D163" s="534"/>
      <c r="E163" s="534"/>
      <c r="F163" s="534" t="n">
        <v>380</v>
      </c>
    </row>
    <row r="164" customFormat="false" ht="22.5" hidden="false" customHeight="true" outlineLevel="0" collapsed="false">
      <c r="A164" s="534" t="s">
        <v>2260</v>
      </c>
      <c r="B164" s="10" t="s">
        <v>2262</v>
      </c>
      <c r="C164" s="534"/>
      <c r="D164" s="534"/>
      <c r="E164" s="534"/>
      <c r="F164" s="534" t="n">
        <v>383</v>
      </c>
    </row>
    <row r="165" customFormat="false" ht="22.5" hidden="false" customHeight="true" outlineLevel="0" collapsed="false">
      <c r="A165" s="534" t="s">
        <v>2266</v>
      </c>
      <c r="B165" s="534" t="s">
        <v>2269</v>
      </c>
      <c r="C165" s="534"/>
      <c r="D165" s="534"/>
      <c r="E165" s="534"/>
      <c r="F165" s="534" t="n">
        <v>384</v>
      </c>
    </row>
    <row r="166" customFormat="false" ht="22.5" hidden="false" customHeight="true" outlineLevel="0" collapsed="false">
      <c r="A166" s="534" t="s">
        <v>2280</v>
      </c>
      <c r="B166" s="534" t="s">
        <v>2282</v>
      </c>
      <c r="C166" s="534"/>
      <c r="D166" s="534"/>
      <c r="E166" s="534"/>
      <c r="F166" s="534" t="n">
        <v>387</v>
      </c>
    </row>
    <row r="167" customFormat="false" ht="22.5" hidden="false" customHeight="true" outlineLevel="0" collapsed="false">
      <c r="A167" s="534" t="s">
        <v>2286</v>
      </c>
      <c r="B167" s="534" t="s">
        <v>2288</v>
      </c>
      <c r="C167" s="534"/>
      <c r="D167" s="534"/>
      <c r="E167" s="534"/>
      <c r="F167" s="534" t="n">
        <v>388</v>
      </c>
    </row>
    <row r="168" customFormat="false" ht="22.5" hidden="false" customHeight="true" outlineLevel="0" collapsed="false">
      <c r="A168" s="534" t="s">
        <v>2291</v>
      </c>
      <c r="B168" s="534" t="s">
        <v>4613</v>
      </c>
      <c r="C168" s="534"/>
      <c r="D168" s="534"/>
      <c r="E168" s="534"/>
      <c r="F168" s="534" t="n">
        <v>389</v>
      </c>
    </row>
    <row r="169" customFormat="false" ht="22.5" hidden="false" customHeight="true" outlineLevel="0" collapsed="false">
      <c r="A169" s="534" t="s">
        <v>2298</v>
      </c>
      <c r="B169" s="534" t="s">
        <v>4614</v>
      </c>
      <c r="C169" s="534"/>
      <c r="D169" s="534"/>
      <c r="E169" s="534"/>
      <c r="F169" s="534" t="n">
        <v>390</v>
      </c>
    </row>
    <row r="170" customFormat="false" ht="22.5" hidden="false" customHeight="true" outlineLevel="0" collapsed="false">
      <c r="A170" s="534" t="s">
        <v>2310</v>
      </c>
      <c r="B170" s="534" t="s">
        <v>4385</v>
      </c>
      <c r="C170" s="534"/>
      <c r="D170" s="534"/>
      <c r="E170" s="534"/>
      <c r="F170" s="534" t="n">
        <v>392</v>
      </c>
    </row>
    <row r="171" customFormat="false" ht="22.5" hidden="false" customHeight="true" outlineLevel="0" collapsed="false">
      <c r="A171" s="534" t="s">
        <v>2324</v>
      </c>
      <c r="B171" s="534" t="s">
        <v>2733</v>
      </c>
      <c r="C171" s="534"/>
      <c r="D171" s="534"/>
      <c r="E171" s="534"/>
      <c r="F171" s="534" t="n">
        <v>395</v>
      </c>
    </row>
    <row r="172" customFormat="false" ht="22.5" hidden="false" customHeight="true" outlineLevel="0" collapsed="false">
      <c r="A172" s="534" t="s">
        <v>2330</v>
      </c>
      <c r="B172" s="534" t="s">
        <v>4615</v>
      </c>
      <c r="C172" s="534"/>
      <c r="D172" s="534"/>
      <c r="E172" s="534"/>
      <c r="F172" s="534" t="n">
        <v>396</v>
      </c>
    </row>
    <row r="173" customFormat="false" ht="32.25" hidden="false" customHeight="true" outlineLevel="0" collapsed="false">
      <c r="A173" s="534" t="s">
        <v>2336</v>
      </c>
      <c r="B173" s="10" t="s">
        <v>2338</v>
      </c>
      <c r="C173" s="534"/>
      <c r="D173" s="534"/>
      <c r="E173" s="534"/>
      <c r="F173" s="534" t="n">
        <v>397</v>
      </c>
    </row>
    <row r="174" customFormat="false" ht="22.5" hidden="false" customHeight="true" outlineLevel="0" collapsed="false">
      <c r="A174" s="534" t="s">
        <v>3723</v>
      </c>
      <c r="B174" s="534" t="s">
        <v>4392</v>
      </c>
      <c r="C174" s="534"/>
      <c r="D174" s="534"/>
      <c r="E174" s="534"/>
      <c r="F174" s="534" t="n">
        <v>398</v>
      </c>
    </row>
    <row r="175" customFormat="false" ht="22.5" hidden="false" customHeight="true" outlineLevel="0" collapsed="false">
      <c r="A175" s="534" t="s">
        <v>2352</v>
      </c>
      <c r="B175" s="10" t="s">
        <v>2354</v>
      </c>
      <c r="C175" s="534"/>
      <c r="D175" s="534"/>
      <c r="E175" s="534"/>
      <c r="F175" s="534" t="n">
        <v>400</v>
      </c>
    </row>
    <row r="176" customFormat="false" ht="22.5" hidden="false" customHeight="true" outlineLevel="0" collapsed="false">
      <c r="A176" s="534" t="s">
        <v>3725</v>
      </c>
      <c r="B176" s="10" t="s">
        <v>4130</v>
      </c>
      <c r="C176" s="534"/>
      <c r="D176" s="534"/>
      <c r="E176" s="534"/>
      <c r="F176" s="534" t="n">
        <v>401</v>
      </c>
    </row>
    <row r="177" customFormat="false" ht="22.5" hidden="false" customHeight="true" outlineLevel="0" collapsed="false">
      <c r="A177" s="534" t="s">
        <v>2372</v>
      </c>
      <c r="B177" s="534" t="s">
        <v>2374</v>
      </c>
      <c r="C177" s="534"/>
      <c r="D177" s="534"/>
      <c r="E177" s="534"/>
      <c r="F177" s="534" t="n">
        <v>403</v>
      </c>
    </row>
    <row r="178" customFormat="false" ht="30.75" hidden="false" customHeight="true" outlineLevel="0" collapsed="false">
      <c r="A178" s="534" t="s">
        <v>2396</v>
      </c>
      <c r="B178" s="534" t="s">
        <v>2399</v>
      </c>
      <c r="C178" s="534"/>
      <c r="D178" s="534"/>
      <c r="E178" s="534"/>
      <c r="F178" s="534" t="n">
        <v>407</v>
      </c>
    </row>
    <row r="179" customFormat="false" ht="33.75" hidden="false" customHeight="true" outlineLevel="0" collapsed="false">
      <c r="A179" s="534" t="s">
        <v>2417</v>
      </c>
      <c r="B179" s="534" t="s">
        <v>4616</v>
      </c>
      <c r="C179" s="534"/>
      <c r="D179" s="534"/>
      <c r="E179" s="534"/>
      <c r="F179" s="534" t="n">
        <v>411</v>
      </c>
    </row>
    <row r="180" customFormat="false" ht="30.75" hidden="false" customHeight="true" outlineLevel="0" collapsed="false">
      <c r="A180" s="534" t="s">
        <v>2436</v>
      </c>
      <c r="B180" s="534" t="s">
        <v>2438</v>
      </c>
      <c r="C180" s="534"/>
      <c r="D180" s="534"/>
      <c r="E180" s="534"/>
      <c r="F180" s="534" t="n">
        <v>414</v>
      </c>
    </row>
    <row r="181" customFormat="false" ht="22.5" hidden="false" customHeight="true" outlineLevel="0" collapsed="false">
      <c r="A181" s="534" t="s">
        <v>2448</v>
      </c>
      <c r="B181" s="534" t="s">
        <v>2450</v>
      </c>
      <c r="C181" s="534"/>
      <c r="D181" s="534"/>
      <c r="E181" s="534"/>
      <c r="F181" s="534" t="n">
        <v>416</v>
      </c>
    </row>
    <row r="182" customFormat="false" ht="22.5" hidden="false" customHeight="true" outlineLevel="0" collapsed="false">
      <c r="A182" s="534" t="s">
        <v>2459</v>
      </c>
      <c r="B182" s="534" t="s">
        <v>2461</v>
      </c>
      <c r="C182" s="534"/>
      <c r="D182" s="534"/>
      <c r="E182" s="534"/>
      <c r="F182" s="534" t="n">
        <v>418</v>
      </c>
    </row>
    <row r="183" customFormat="false" ht="33" hidden="false" customHeight="true" outlineLevel="0" collapsed="false">
      <c r="A183" s="541" t="s">
        <v>2469</v>
      </c>
      <c r="B183" s="543" t="s">
        <v>4617</v>
      </c>
      <c r="C183" s="534"/>
      <c r="D183" s="534"/>
      <c r="E183" s="534"/>
      <c r="F183" s="534" t="n">
        <v>420</v>
      </c>
    </row>
    <row r="184" customFormat="false" ht="33" hidden="false" customHeight="true" outlineLevel="0" collapsed="false">
      <c r="A184" s="534" t="s">
        <v>2476</v>
      </c>
      <c r="B184" s="10" t="s">
        <v>2478</v>
      </c>
      <c r="C184" s="534"/>
      <c r="D184" s="534"/>
      <c r="E184" s="534"/>
      <c r="F184" s="534" t="n">
        <v>421</v>
      </c>
    </row>
    <row r="185" customFormat="false" ht="36" hidden="false" customHeight="true" outlineLevel="0" collapsed="false">
      <c r="A185" s="534" t="s">
        <v>4407</v>
      </c>
      <c r="B185" s="534" t="s">
        <v>4618</v>
      </c>
      <c r="C185" s="534"/>
      <c r="D185" s="534"/>
      <c r="E185" s="534"/>
      <c r="F185" s="534" t="n">
        <v>424</v>
      </c>
    </row>
    <row r="186" customFormat="false" ht="22.5" hidden="false" customHeight="true" outlineLevel="0" collapsed="false">
      <c r="A186" s="534" t="s">
        <v>2501</v>
      </c>
      <c r="B186" s="534" t="s">
        <v>2503</v>
      </c>
      <c r="C186" s="534"/>
      <c r="D186" s="534"/>
      <c r="E186" s="534"/>
      <c r="F186" s="534" t="n">
        <v>425</v>
      </c>
    </row>
    <row r="187" customFormat="false" ht="22.5" hidden="false" customHeight="true" outlineLevel="0" collapsed="false">
      <c r="A187" s="534" t="s">
        <v>2506</v>
      </c>
      <c r="B187" s="534" t="s">
        <v>2509</v>
      </c>
      <c r="C187" s="534"/>
      <c r="D187" s="534"/>
      <c r="E187" s="534"/>
      <c r="F187" s="534" t="n">
        <v>426</v>
      </c>
    </row>
    <row r="188" customFormat="false" ht="22.5" hidden="false" customHeight="true" outlineLevel="0" collapsed="false">
      <c r="A188" s="538" t="s">
        <v>2518</v>
      </c>
      <c r="B188" s="534" t="s">
        <v>4413</v>
      </c>
      <c r="C188" s="539"/>
      <c r="D188" s="539"/>
      <c r="E188" s="539"/>
      <c r="F188" s="539" t="n">
        <v>428</v>
      </c>
    </row>
    <row r="189" customFormat="false" ht="22.5" hidden="false" customHeight="true" outlineLevel="0" collapsed="false">
      <c r="A189" s="534" t="s">
        <v>2562</v>
      </c>
      <c r="B189" s="534" t="s">
        <v>2564</v>
      </c>
      <c r="C189" s="534"/>
      <c r="D189" s="534"/>
      <c r="E189" s="534"/>
      <c r="F189" s="534" t="n">
        <v>436</v>
      </c>
    </row>
    <row r="190" customFormat="false" ht="22.5" hidden="false" customHeight="true" outlineLevel="0" collapsed="false">
      <c r="A190" s="534" t="s">
        <v>2604</v>
      </c>
      <c r="B190" s="534" t="s">
        <v>2606</v>
      </c>
      <c r="C190" s="534"/>
      <c r="D190" s="534"/>
      <c r="E190" s="534"/>
      <c r="F190" s="534" t="n">
        <v>444</v>
      </c>
    </row>
    <row r="191" customFormat="false" ht="22.5" hidden="false" customHeight="true" outlineLevel="0" collapsed="false">
      <c r="A191" s="534" t="s">
        <v>4619</v>
      </c>
      <c r="B191" s="534" t="s">
        <v>4620</v>
      </c>
      <c r="C191" s="534"/>
      <c r="D191" s="534"/>
      <c r="E191" s="534"/>
      <c r="F191" s="534" t="n">
        <v>445</v>
      </c>
    </row>
    <row r="192" customFormat="false" ht="22.5" hidden="false" customHeight="true" outlineLevel="0" collapsed="false">
      <c r="A192" s="534" t="s">
        <v>2646</v>
      </c>
      <c r="B192" s="534" t="s">
        <v>2648</v>
      </c>
      <c r="C192" s="534"/>
      <c r="D192" s="534"/>
      <c r="E192" s="534"/>
      <c r="F192" s="534" t="n">
        <v>453</v>
      </c>
    </row>
    <row r="193" customFormat="false" ht="41.25" hidden="false" customHeight="true" outlineLevel="0" collapsed="false">
      <c r="A193" s="534" t="s">
        <v>2650</v>
      </c>
      <c r="B193" s="534" t="s">
        <v>2652</v>
      </c>
      <c r="C193" s="534"/>
      <c r="D193" s="534"/>
      <c r="E193" s="534"/>
      <c r="F193" s="534" t="n">
        <v>454</v>
      </c>
    </row>
    <row r="194" customFormat="false" ht="22.5" hidden="false" customHeight="true" outlineLevel="0" collapsed="false">
      <c r="A194" s="534" t="s">
        <v>2666</v>
      </c>
      <c r="B194" s="10" t="s">
        <v>2668</v>
      </c>
      <c r="C194" s="534"/>
      <c r="D194" s="534"/>
      <c r="E194" s="534"/>
      <c r="F194" s="534" t="n">
        <v>457</v>
      </c>
    </row>
    <row r="195" customFormat="false" ht="22.5" hidden="false" customHeight="true" outlineLevel="0" collapsed="false">
      <c r="A195" s="534" t="s">
        <v>2673</v>
      </c>
      <c r="B195" s="534" t="s">
        <v>2675</v>
      </c>
      <c r="C195" s="534"/>
      <c r="D195" s="534"/>
      <c r="E195" s="534"/>
      <c r="F195" s="534" t="n">
        <v>458</v>
      </c>
    </row>
    <row r="196" customFormat="false" ht="37.5" hidden="false" customHeight="true" outlineLevel="0" collapsed="false">
      <c r="A196" s="534" t="s">
        <v>3737</v>
      </c>
      <c r="B196" s="534" t="s">
        <v>2680</v>
      </c>
      <c r="C196" s="534"/>
      <c r="D196" s="534"/>
      <c r="E196" s="534"/>
      <c r="F196" s="534" t="n">
        <v>459</v>
      </c>
    </row>
    <row r="197" customFormat="false" ht="22.5" hidden="false" customHeight="true" outlineLevel="0" collapsed="false">
      <c r="A197" s="534" t="s">
        <v>3738</v>
      </c>
      <c r="B197" s="534" t="s">
        <v>2686</v>
      </c>
      <c r="C197" s="534"/>
      <c r="D197" s="534"/>
      <c r="E197" s="534"/>
      <c r="F197" s="534" t="n">
        <v>460</v>
      </c>
    </row>
    <row r="198" customFormat="false" ht="22.5" hidden="false" customHeight="true" outlineLevel="0" collapsed="false">
      <c r="A198" s="534" t="s">
        <v>2615</v>
      </c>
      <c r="B198" s="534" t="s">
        <v>4621</v>
      </c>
      <c r="C198" s="534"/>
      <c r="D198" s="534"/>
      <c r="E198" s="534"/>
      <c r="F198" s="534" t="n">
        <v>466</v>
      </c>
    </row>
    <row r="199" customFormat="false" ht="22.5" hidden="false" customHeight="true" outlineLevel="0" collapsed="false">
      <c r="A199" s="534" t="s">
        <v>2719</v>
      </c>
      <c r="B199" s="534" t="s">
        <v>2721</v>
      </c>
      <c r="C199" s="534"/>
      <c r="D199" s="534"/>
      <c r="E199" s="534"/>
      <c r="F199" s="534" t="n">
        <v>469</v>
      </c>
    </row>
    <row r="200" customFormat="false" ht="22.5" hidden="false" customHeight="true" outlineLevel="0" collapsed="false">
      <c r="A200" s="534" t="s">
        <v>2731</v>
      </c>
      <c r="B200" s="534" t="s">
        <v>2733</v>
      </c>
      <c r="C200" s="534"/>
      <c r="D200" s="534"/>
      <c r="E200" s="534"/>
      <c r="F200" s="534" t="n">
        <v>471</v>
      </c>
    </row>
    <row r="201" customFormat="false" ht="22.5" hidden="false" customHeight="true" outlineLevel="0" collapsed="false">
      <c r="A201" s="534" t="s">
        <v>2747</v>
      </c>
      <c r="B201" s="534" t="s">
        <v>2748</v>
      </c>
      <c r="C201" s="534"/>
      <c r="D201" s="534"/>
      <c r="E201" s="534"/>
      <c r="F201" s="534" t="n">
        <v>474</v>
      </c>
    </row>
    <row r="202" customFormat="false" ht="22.5" hidden="false" customHeight="true" outlineLevel="0" collapsed="false">
      <c r="A202" s="534" t="s">
        <v>2756</v>
      </c>
      <c r="B202" s="534" t="s">
        <v>2795</v>
      </c>
      <c r="C202" s="534"/>
      <c r="D202" s="534"/>
      <c r="E202" s="534"/>
      <c r="F202" s="534" t="n">
        <v>476</v>
      </c>
    </row>
    <row r="203" customFormat="false" ht="22.5" hidden="false" customHeight="true" outlineLevel="0" collapsed="false">
      <c r="A203" s="534" t="s">
        <v>2761</v>
      </c>
      <c r="B203" s="10" t="s">
        <v>2763</v>
      </c>
      <c r="C203" s="534"/>
      <c r="D203" s="534"/>
      <c r="E203" s="534"/>
      <c r="F203" s="534" t="n">
        <v>477</v>
      </c>
    </row>
    <row r="204" customFormat="false" ht="22.5" hidden="false" customHeight="true" outlineLevel="0" collapsed="false">
      <c r="A204" s="534" t="s">
        <v>2788</v>
      </c>
      <c r="B204" s="10" t="s">
        <v>2790</v>
      </c>
      <c r="C204" s="534"/>
      <c r="D204" s="534"/>
      <c r="E204" s="534"/>
      <c r="F204" s="534" t="n">
        <v>481</v>
      </c>
    </row>
    <row r="205" customFormat="false" ht="22.5" hidden="false" customHeight="true" outlineLevel="0" collapsed="false">
      <c r="A205" s="534" t="s">
        <v>2798</v>
      </c>
      <c r="B205" s="10" t="s">
        <v>2799</v>
      </c>
      <c r="C205" s="534"/>
      <c r="D205" s="534"/>
      <c r="E205" s="534"/>
      <c r="F205" s="534" t="n">
        <v>483</v>
      </c>
    </row>
    <row r="206" customFormat="false" ht="22.5" hidden="false" customHeight="true" outlineLevel="0" collapsed="false">
      <c r="A206" s="534" t="s">
        <v>2803</v>
      </c>
      <c r="B206" s="534" t="s">
        <v>4622</v>
      </c>
      <c r="C206" s="534"/>
      <c r="D206" s="534"/>
      <c r="E206" s="534"/>
      <c r="F206" s="534" t="n">
        <v>484</v>
      </c>
    </row>
    <row r="207" customFormat="false" ht="22.5" hidden="false" customHeight="true" outlineLevel="0" collapsed="false">
      <c r="A207" s="534" t="s">
        <v>2842</v>
      </c>
      <c r="B207" s="534" t="s">
        <v>4433</v>
      </c>
      <c r="C207" s="534"/>
      <c r="D207" s="534"/>
      <c r="E207" s="534"/>
      <c r="F207" s="534" t="n">
        <v>490</v>
      </c>
    </row>
    <row r="208" customFormat="false" ht="22.5" hidden="false" customHeight="true" outlineLevel="0" collapsed="false">
      <c r="A208" s="534" t="s">
        <v>2878</v>
      </c>
      <c r="B208" s="10" t="s">
        <v>2880</v>
      </c>
      <c r="C208" s="534"/>
      <c r="D208" s="534"/>
      <c r="E208" s="534"/>
      <c r="F208" s="534" t="n">
        <v>497</v>
      </c>
    </row>
    <row r="209" customFormat="false" ht="22.5" hidden="false" customHeight="true" outlineLevel="0" collapsed="false">
      <c r="A209" s="534" t="s">
        <v>3753</v>
      </c>
      <c r="B209" s="534" t="s">
        <v>4435</v>
      </c>
      <c r="C209" s="534"/>
      <c r="D209" s="534"/>
      <c r="E209" s="534"/>
      <c r="F209" s="534" t="n">
        <v>500</v>
      </c>
    </row>
    <row r="210" customFormat="false" ht="22.5" hidden="false" customHeight="true" outlineLevel="0" collapsed="false">
      <c r="A210" s="534" t="s">
        <v>2954</v>
      </c>
      <c r="B210" s="534" t="s">
        <v>2956</v>
      </c>
      <c r="C210" s="534"/>
      <c r="D210" s="534"/>
      <c r="E210" s="534"/>
      <c r="F210" s="534" t="n">
        <v>510</v>
      </c>
    </row>
    <row r="211" customFormat="false" ht="22.5" hidden="false" customHeight="true" outlineLevel="0" collapsed="false">
      <c r="A211" s="534" t="s">
        <v>2973</v>
      </c>
      <c r="B211" s="534" t="s">
        <v>2975</v>
      </c>
      <c r="C211" s="534"/>
      <c r="D211" s="534"/>
      <c r="E211" s="534"/>
      <c r="F211" s="534" t="n">
        <v>513</v>
      </c>
    </row>
    <row r="212" customFormat="false" ht="33" hidden="false" customHeight="true" outlineLevel="0" collapsed="false">
      <c r="A212" s="534" t="s">
        <v>2986</v>
      </c>
      <c r="B212" s="534" t="s">
        <v>4623</v>
      </c>
      <c r="C212" s="534"/>
      <c r="D212" s="534"/>
      <c r="E212" s="534"/>
      <c r="F212" s="534" t="n">
        <v>515</v>
      </c>
    </row>
    <row r="213" customFormat="false" ht="22.5" hidden="false" customHeight="true" outlineLevel="0" collapsed="false">
      <c r="A213" s="534" t="s">
        <v>3029</v>
      </c>
      <c r="B213" s="534" t="s">
        <v>3032</v>
      </c>
      <c r="C213" s="534"/>
      <c r="D213" s="534"/>
      <c r="E213" s="534"/>
      <c r="F213" s="534" t="n">
        <v>524</v>
      </c>
    </row>
    <row r="214" customFormat="false" ht="22.5" hidden="false" customHeight="true" outlineLevel="0" collapsed="false">
      <c r="A214" s="534" t="s">
        <v>4624</v>
      </c>
      <c r="B214" s="534" t="s">
        <v>4625</v>
      </c>
      <c r="C214" s="534"/>
      <c r="D214" s="534"/>
      <c r="E214" s="534"/>
      <c r="F214" s="534" t="n">
        <v>526</v>
      </c>
    </row>
    <row r="215" customFormat="false" ht="21" hidden="false" customHeight="true" outlineLevel="0" collapsed="false">
      <c r="A215" s="534" t="s">
        <v>3052</v>
      </c>
      <c r="B215" s="534" t="s">
        <v>4626</v>
      </c>
      <c r="C215" s="534"/>
      <c r="D215" s="534"/>
      <c r="E215" s="534"/>
      <c r="F215" s="534" t="n">
        <v>528</v>
      </c>
    </row>
    <row r="216" customFormat="false" ht="22.5" hidden="false" customHeight="true" outlineLevel="0" collapsed="false">
      <c r="A216" s="534" t="s">
        <v>4441</v>
      </c>
      <c r="B216" s="534" t="s">
        <v>4443</v>
      </c>
      <c r="C216" s="534"/>
      <c r="D216" s="534"/>
      <c r="E216" s="534"/>
      <c r="F216" s="534" t="n">
        <v>529</v>
      </c>
    </row>
    <row r="217" customFormat="false" ht="22.5" hidden="false" customHeight="true" outlineLevel="0" collapsed="false">
      <c r="A217" s="534" t="s">
        <v>3062</v>
      </c>
      <c r="B217" s="534" t="s">
        <v>4627</v>
      </c>
      <c r="C217" s="534"/>
      <c r="D217" s="534"/>
      <c r="E217" s="534"/>
      <c r="F217" s="534" t="n">
        <v>531</v>
      </c>
    </row>
    <row r="218" customFormat="false" ht="22.5" hidden="false" customHeight="true" outlineLevel="0" collapsed="false">
      <c r="A218" s="534" t="s">
        <v>4451</v>
      </c>
      <c r="B218" s="534" t="s">
        <v>4453</v>
      </c>
      <c r="C218" s="534"/>
      <c r="D218" s="534"/>
      <c r="E218" s="534"/>
      <c r="F218" s="534" t="n">
        <v>547</v>
      </c>
    </row>
    <row r="219" customFormat="false" ht="22.5" hidden="false" customHeight="true" outlineLevel="0" collapsed="false">
      <c r="A219" s="534" t="s">
        <v>3148</v>
      </c>
      <c r="B219" s="10" t="s">
        <v>3150</v>
      </c>
      <c r="C219" s="534"/>
      <c r="D219" s="534"/>
      <c r="E219" s="534"/>
      <c r="F219" s="534" t="n">
        <v>548</v>
      </c>
    </row>
    <row r="220" customFormat="false" ht="22.5" hidden="false" customHeight="true" outlineLevel="0" collapsed="false">
      <c r="A220" s="534" t="s">
        <v>4628</v>
      </c>
      <c r="B220" s="534" t="s">
        <v>4629</v>
      </c>
      <c r="C220" s="534"/>
      <c r="D220" s="534"/>
      <c r="E220" s="534"/>
      <c r="F220" s="534" t="n">
        <v>551</v>
      </c>
    </row>
    <row r="221" customFormat="false" ht="22.5" hidden="false" customHeight="true" outlineLevel="0" collapsed="false">
      <c r="A221" s="534" t="s">
        <v>3179</v>
      </c>
      <c r="B221" s="534" t="s">
        <v>3181</v>
      </c>
      <c r="C221" s="534"/>
      <c r="D221" s="534"/>
      <c r="E221" s="534"/>
      <c r="F221" s="534" t="n">
        <v>555</v>
      </c>
    </row>
    <row r="222" customFormat="false" ht="22.5" hidden="false" customHeight="true" outlineLevel="0" collapsed="false">
      <c r="A222" s="534" t="s">
        <v>3184</v>
      </c>
      <c r="B222" s="10" t="s">
        <v>3186</v>
      </c>
      <c r="C222" s="534"/>
      <c r="D222" s="534"/>
      <c r="E222" s="534"/>
      <c r="F222" s="534" t="n">
        <v>556</v>
      </c>
    </row>
    <row r="223" customFormat="false" ht="22.5" hidden="false" customHeight="true" outlineLevel="0" collapsed="false">
      <c r="A223" s="534" t="s">
        <v>3202</v>
      </c>
      <c r="B223" s="534" t="s">
        <v>3204</v>
      </c>
      <c r="C223" s="534"/>
      <c r="D223" s="534"/>
      <c r="E223" s="534"/>
      <c r="F223" s="534" t="n">
        <v>559</v>
      </c>
    </row>
    <row r="224" customFormat="false" ht="22.5" hidden="false" customHeight="true" outlineLevel="0" collapsed="false">
      <c r="A224" s="534" t="s">
        <v>3206</v>
      </c>
      <c r="B224" s="534" t="s">
        <v>3208</v>
      </c>
      <c r="C224" s="534"/>
      <c r="D224" s="534"/>
      <c r="E224" s="534"/>
      <c r="F224" s="534" t="n">
        <v>560</v>
      </c>
    </row>
    <row r="225" customFormat="false" ht="22.5" hidden="false" customHeight="true" outlineLevel="0" collapsed="false">
      <c r="A225" s="534" t="s">
        <v>3247</v>
      </c>
      <c r="B225" s="534" t="s">
        <v>4630</v>
      </c>
      <c r="C225" s="534"/>
      <c r="D225" s="534"/>
      <c r="E225" s="534"/>
      <c r="F225" s="534" t="n">
        <v>567</v>
      </c>
    </row>
    <row r="226" customFormat="false" ht="22.5" hidden="false" customHeight="true" outlineLevel="0" collapsed="false">
      <c r="A226" s="541" t="s">
        <v>3253</v>
      </c>
      <c r="B226" s="541" t="s">
        <v>3255</v>
      </c>
      <c r="C226" s="534"/>
      <c r="D226" s="534"/>
      <c r="E226" s="534"/>
      <c r="F226" s="534" t="n">
        <v>569</v>
      </c>
    </row>
    <row r="227" customFormat="false" ht="22.5" hidden="false" customHeight="true" outlineLevel="0" collapsed="false">
      <c r="A227" s="534" t="s">
        <v>3258</v>
      </c>
      <c r="B227" s="534" t="s">
        <v>3260</v>
      </c>
      <c r="C227" s="534"/>
      <c r="D227" s="534"/>
      <c r="E227" s="534"/>
      <c r="F227" s="534" t="n">
        <v>570</v>
      </c>
    </row>
    <row r="228" customFormat="false" ht="22.5" hidden="false" customHeight="true" outlineLevel="0" collapsed="false">
      <c r="A228" s="534" t="s">
        <v>4467</v>
      </c>
      <c r="B228" s="534" t="s">
        <v>3268</v>
      </c>
      <c r="C228" s="534"/>
      <c r="D228" s="534"/>
      <c r="E228" s="534"/>
      <c r="F228" s="534" t="n">
        <v>571</v>
      </c>
    </row>
    <row r="229" customFormat="false" ht="22.5" hidden="false" customHeight="true" outlineLevel="0" collapsed="false">
      <c r="A229" s="534" t="s">
        <v>4631</v>
      </c>
      <c r="B229" s="10" t="s">
        <v>4632</v>
      </c>
      <c r="C229" s="534"/>
      <c r="D229" s="534"/>
      <c r="E229" s="534"/>
      <c r="F229" s="534" t="n">
        <v>574</v>
      </c>
    </row>
    <row r="230" customFormat="false" ht="22.5" hidden="false" customHeight="true" outlineLevel="0" collapsed="false">
      <c r="A230" s="534" t="s">
        <v>4470</v>
      </c>
      <c r="B230" s="534" t="s">
        <v>4471</v>
      </c>
      <c r="C230" s="534"/>
      <c r="D230" s="534"/>
      <c r="E230" s="534"/>
      <c r="F230" s="534" t="n">
        <v>577</v>
      </c>
    </row>
    <row r="231" customFormat="false" ht="22.5" hidden="false" customHeight="true" outlineLevel="0" collapsed="false">
      <c r="A231" s="534" t="s">
        <v>4472</v>
      </c>
      <c r="B231" s="534" t="s">
        <v>4633</v>
      </c>
      <c r="C231" s="534"/>
      <c r="D231" s="534"/>
      <c r="E231" s="534"/>
      <c r="F231" s="534" t="n">
        <v>580</v>
      </c>
    </row>
    <row r="232" customFormat="false" ht="33.75" hidden="false" customHeight="true" outlineLevel="0" collapsed="false">
      <c r="A232" s="534" t="s">
        <v>3320</v>
      </c>
      <c r="B232" s="534" t="s">
        <v>3322</v>
      </c>
      <c r="C232" s="534"/>
      <c r="D232" s="534"/>
      <c r="E232" s="534"/>
      <c r="F232" s="534" t="n">
        <v>583</v>
      </c>
    </row>
    <row r="233" customFormat="false" ht="30" hidden="false" customHeight="true" outlineLevel="0" collapsed="false">
      <c r="A233" s="534" t="s">
        <v>3338</v>
      </c>
      <c r="B233" s="534" t="s">
        <v>4634</v>
      </c>
      <c r="C233" s="534"/>
      <c r="D233" s="534"/>
      <c r="E233" s="534"/>
      <c r="F233" s="534" t="n">
        <v>586</v>
      </c>
    </row>
    <row r="234" customFormat="false" ht="22.5" hidden="false" customHeight="true" outlineLevel="0" collapsed="false">
      <c r="A234" s="539" t="s">
        <v>3390</v>
      </c>
      <c r="B234" s="534" t="s">
        <v>3392</v>
      </c>
      <c r="C234" s="539"/>
      <c r="D234" s="539"/>
      <c r="E234" s="539"/>
      <c r="F234" s="539" t="n">
        <v>595</v>
      </c>
    </row>
    <row r="235" customFormat="false" ht="36.75" hidden="false" customHeight="true" outlineLevel="0" collapsed="false">
      <c r="A235" s="534" t="s">
        <v>3402</v>
      </c>
      <c r="B235" s="534" t="s">
        <v>3404</v>
      </c>
      <c r="C235" s="534"/>
      <c r="D235" s="534"/>
      <c r="E235" s="534"/>
      <c r="F235" s="534" t="n">
        <v>597</v>
      </c>
    </row>
    <row r="236" customFormat="false" ht="25.5" hidden="false" customHeight="true" outlineLevel="0" collapsed="false">
      <c r="A236" s="534" t="s">
        <v>4497</v>
      </c>
      <c r="B236" s="440" t="s">
        <v>4498</v>
      </c>
      <c r="C236" s="534"/>
      <c r="D236" s="534"/>
      <c r="E236" s="534"/>
      <c r="F236" s="534" t="n">
        <v>600</v>
      </c>
    </row>
    <row r="237" customFormat="false" ht="36.75" hidden="false" customHeight="true" outlineLevel="0" collapsed="false">
      <c r="A237" s="534" t="s">
        <v>4475</v>
      </c>
      <c r="B237" s="534" t="s">
        <v>4476</v>
      </c>
      <c r="C237" s="534"/>
      <c r="D237" s="534"/>
      <c r="E237" s="534"/>
      <c r="F237" s="534" t="n">
        <v>602</v>
      </c>
    </row>
    <row r="238" customFormat="false" ht="29.25" hidden="false" customHeight="true" outlineLevel="0" collapsed="false">
      <c r="A238" s="534" t="s">
        <v>3447</v>
      </c>
      <c r="B238" s="534" t="s">
        <v>4635</v>
      </c>
      <c r="C238" s="534"/>
      <c r="D238" s="534"/>
      <c r="E238" s="534"/>
      <c r="F238" s="534" t="n">
        <v>606</v>
      </c>
    </row>
    <row r="239" customFormat="false" ht="39.75" hidden="false" customHeight="true" outlineLevel="0" collapsed="false">
      <c r="A239" s="534" t="s">
        <v>1223</v>
      </c>
      <c r="B239" s="534" t="s">
        <v>4482</v>
      </c>
      <c r="C239" s="534"/>
      <c r="D239" s="534"/>
      <c r="E239" s="534"/>
      <c r="F239" s="537" t="s">
        <v>4481</v>
      </c>
    </row>
    <row r="240" customFormat="false" ht="30.75" hidden="false" customHeight="true" outlineLevel="0" collapsed="false">
      <c r="A240" s="534" t="s">
        <v>3556</v>
      </c>
      <c r="B240" s="534" t="s">
        <v>3557</v>
      </c>
      <c r="C240" s="534"/>
      <c r="D240" s="534"/>
      <c r="E240" s="534"/>
      <c r="F240" s="537" t="s">
        <v>4492</v>
      </c>
    </row>
    <row r="241" customFormat="false" ht="15" hidden="false" customHeight="false" outlineLevel="0" collapsed="false">
      <c r="A241" s="534" t="s">
        <v>1802</v>
      </c>
      <c r="B241" s="534" t="s">
        <v>1804</v>
      </c>
      <c r="C241" s="534"/>
      <c r="D241" s="534"/>
      <c r="E241" s="534"/>
      <c r="F241" s="534" t="n">
        <v>304</v>
      </c>
    </row>
    <row r="242" customFormat="false" ht="15" hidden="false" customHeight="false" outlineLevel="0" collapsed="false">
      <c r="A242" s="534" t="s">
        <v>3196</v>
      </c>
      <c r="B242" s="534" t="s">
        <v>4636</v>
      </c>
      <c r="C242" s="534"/>
      <c r="D242" s="534"/>
      <c r="E242" s="534"/>
      <c r="F242" s="534" t="n">
        <v>558</v>
      </c>
    </row>
    <row r="243" customFormat="false" ht="15" hidden="false" customHeight="false" outlineLevel="0" collapsed="false">
      <c r="A243" s="10" t="s">
        <v>2599</v>
      </c>
      <c r="B243" s="10" t="s">
        <v>2601</v>
      </c>
      <c r="C243" s="534"/>
      <c r="D243" s="534"/>
      <c r="E243" s="534"/>
      <c r="F243" s="534" t="n">
        <v>443</v>
      </c>
    </row>
    <row r="244" customFormat="false" ht="15" hidden="false" customHeight="false" outlineLevel="0" collapsed="false">
      <c r="A244" s="544"/>
      <c r="B244" s="544"/>
      <c r="C244" s="545"/>
      <c r="D244" s="545"/>
      <c r="E244" s="545"/>
      <c r="F244" s="545"/>
    </row>
    <row r="245" customFormat="false" ht="15" hidden="false" customHeight="false" outlineLevel="0" collapsed="false">
      <c r="A245" s="544"/>
      <c r="B245" s="544"/>
      <c r="C245" s="545"/>
      <c r="D245" s="545"/>
      <c r="E245" s="545"/>
      <c r="F245" s="545"/>
    </row>
    <row r="246" customFormat="false" ht="15" hidden="false" customHeight="false" outlineLevel="0" collapsed="false">
      <c r="A246" s="544"/>
      <c r="B246" s="544"/>
      <c r="C246" s="545"/>
      <c r="D246" s="545"/>
      <c r="E246" s="545"/>
      <c r="F246" s="545"/>
    </row>
  </sheetData>
  <autoFilter ref="A1:F24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32.76"/>
    <col collapsed="false" customWidth="true" hidden="false" outlineLevel="0" max="3" min="3" style="0" width="53.88"/>
    <col collapsed="false" customWidth="true" hidden="false" outlineLevel="0" max="4" min="4" style="0" width="11.13"/>
  </cols>
  <sheetData>
    <row r="1" customFormat="false" ht="15" hidden="false" customHeight="false" outlineLevel="0" collapsed="false">
      <c r="A1" s="545" t="n">
        <v>2</v>
      </c>
      <c r="B1" s="534" t="s">
        <v>29</v>
      </c>
      <c r="C1" s="543" t="s">
        <v>4183</v>
      </c>
      <c r="D1" s="546" t="n">
        <v>350901</v>
      </c>
    </row>
    <row r="2" customFormat="false" ht="15" hidden="false" customHeight="false" outlineLevel="0" collapsed="false">
      <c r="A2" s="545" t="n">
        <v>5</v>
      </c>
      <c r="B2" s="547" t="s">
        <v>3597</v>
      </c>
      <c r="C2" s="548" t="s">
        <v>4184</v>
      </c>
      <c r="D2" s="549" t="n">
        <v>350031</v>
      </c>
    </row>
    <row r="3" customFormat="false" ht="15" hidden="false" customHeight="false" outlineLevel="0" collapsed="false">
      <c r="A3" s="550" t="n">
        <v>6</v>
      </c>
      <c r="B3" s="551" t="s">
        <v>56</v>
      </c>
      <c r="C3" s="552" t="s">
        <v>4637</v>
      </c>
      <c r="D3" s="553" t="n">
        <v>350010</v>
      </c>
    </row>
    <row r="4" customFormat="false" ht="15" hidden="false" customHeight="false" outlineLevel="0" collapsed="false">
      <c r="D4" s="549" t="n">
        <v>350032</v>
      </c>
    </row>
    <row r="5" customFormat="false" ht="15" hidden="false" customHeight="false" outlineLevel="0" collapsed="false">
      <c r="A5" s="550" t="n">
        <v>9</v>
      </c>
      <c r="B5" s="551" t="s">
        <v>77</v>
      </c>
      <c r="C5" s="552" t="s">
        <v>4192</v>
      </c>
      <c r="D5" s="553" t="n">
        <v>350900</v>
      </c>
    </row>
    <row r="6" customFormat="false" ht="15" hidden="false" customHeight="false" outlineLevel="0" collapsed="false">
      <c r="A6" s="554" t="n">
        <v>10</v>
      </c>
      <c r="B6" s="555" t="s">
        <v>84</v>
      </c>
      <c r="C6" s="556" t="s">
        <v>108</v>
      </c>
      <c r="D6" s="557" t="n">
        <v>350062</v>
      </c>
    </row>
    <row r="7" customFormat="false" ht="15" hidden="false" customHeight="false" outlineLevel="0" collapsed="false">
      <c r="A7" s="545" t="n">
        <v>11</v>
      </c>
      <c r="B7" s="547" t="s">
        <v>3602</v>
      </c>
      <c r="C7" s="548" t="s">
        <v>4580</v>
      </c>
      <c r="D7" s="549" t="n">
        <v>350901</v>
      </c>
    </row>
    <row r="8" customFormat="false" ht="15" hidden="false" customHeight="false" outlineLevel="0" collapsed="false">
      <c r="A8" s="544" t="n">
        <v>12</v>
      </c>
      <c r="B8" s="558" t="s">
        <v>1802</v>
      </c>
      <c r="C8" s="548" t="s">
        <v>4581</v>
      </c>
      <c r="D8" s="549" t="n">
        <v>354340</v>
      </c>
    </row>
    <row r="9" customFormat="false" ht="15" hidden="false" customHeight="false" outlineLevel="0" collapsed="false">
      <c r="A9" s="545" t="n">
        <v>13</v>
      </c>
      <c r="B9" s="547" t="s">
        <v>105</v>
      </c>
      <c r="C9" s="548" t="s">
        <v>4582</v>
      </c>
      <c r="D9" s="549" t="n">
        <v>350049</v>
      </c>
    </row>
    <row r="10" customFormat="false" ht="15" hidden="false" customHeight="false" outlineLevel="0" collapsed="false">
      <c r="A10" s="545" t="n">
        <v>15</v>
      </c>
      <c r="B10" s="547" t="s">
        <v>120</v>
      </c>
      <c r="C10" s="559" t="s">
        <v>122</v>
      </c>
      <c r="D10" s="549" t="n">
        <v>350038</v>
      </c>
    </row>
    <row r="11" customFormat="false" ht="15" hidden="false" customHeight="false" outlineLevel="0" collapsed="false">
      <c r="A11" s="554" t="n">
        <v>17</v>
      </c>
      <c r="B11" s="555" t="s">
        <v>132</v>
      </c>
      <c r="C11" s="556" t="s">
        <v>135</v>
      </c>
      <c r="D11" s="557" t="n">
        <v>354000</v>
      </c>
    </row>
    <row r="12" customFormat="false" ht="15" hidden="false" customHeight="false" outlineLevel="0" collapsed="false">
      <c r="A12" s="550" t="n">
        <v>178</v>
      </c>
      <c r="B12" s="551" t="s">
        <v>1074</v>
      </c>
      <c r="C12" s="552" t="s">
        <v>1076</v>
      </c>
      <c r="D12" s="553" t="n">
        <v>350075</v>
      </c>
    </row>
    <row r="13" customFormat="false" ht="15" hidden="false" customHeight="false" outlineLevel="0" collapsed="false">
      <c r="A13" s="550" t="n">
        <v>19</v>
      </c>
      <c r="B13" s="551" t="s">
        <v>148</v>
      </c>
      <c r="C13" s="552" t="s">
        <v>150</v>
      </c>
      <c r="D13" s="553" t="n">
        <v>350040</v>
      </c>
    </row>
    <row r="14" customFormat="false" ht="15" hidden="false" customHeight="false" outlineLevel="0" collapsed="false">
      <c r="A14" s="550" t="n">
        <v>20</v>
      </c>
      <c r="B14" s="551" t="s">
        <v>4201</v>
      </c>
      <c r="C14" s="552" t="s">
        <v>4202</v>
      </c>
      <c r="D14" s="553" t="n">
        <v>353020</v>
      </c>
    </row>
    <row r="15" customFormat="false" ht="15" hidden="false" customHeight="false" outlineLevel="0" collapsed="false">
      <c r="A15" s="554" t="n">
        <v>21</v>
      </c>
      <c r="B15" s="555" t="s">
        <v>157</v>
      </c>
      <c r="C15" s="556" t="s">
        <v>161</v>
      </c>
      <c r="D15" s="557" t="n">
        <v>353231</v>
      </c>
    </row>
    <row r="16" customFormat="false" ht="15" hidden="false" customHeight="false" outlineLevel="0" collapsed="false">
      <c r="A16" s="550" t="n">
        <v>22</v>
      </c>
      <c r="B16" s="551" t="s">
        <v>165</v>
      </c>
      <c r="C16" s="552" t="s">
        <v>4204</v>
      </c>
      <c r="D16" s="553" t="n">
        <v>350065</v>
      </c>
    </row>
    <row r="17" customFormat="false" ht="15" hidden="false" customHeight="false" outlineLevel="0" collapsed="false">
      <c r="A17" s="554" t="n">
        <v>24</v>
      </c>
      <c r="B17" s="555" t="s">
        <v>176</v>
      </c>
      <c r="C17" s="556" t="s">
        <v>4206</v>
      </c>
      <c r="D17" s="557" t="n">
        <v>169060</v>
      </c>
    </row>
    <row r="18" customFormat="false" ht="15" hidden="false" customHeight="false" outlineLevel="0" collapsed="false">
      <c r="A18" s="550" t="n">
        <v>27</v>
      </c>
      <c r="B18" s="551" t="s">
        <v>195</v>
      </c>
      <c r="C18" s="552" t="s">
        <v>197</v>
      </c>
      <c r="D18" s="553" t="n">
        <v>350059</v>
      </c>
    </row>
    <row r="19" customFormat="false" ht="15" hidden="false" customHeight="false" outlineLevel="0" collapsed="false">
      <c r="A19" s="550" t="n">
        <v>28</v>
      </c>
      <c r="B19" s="551" t="s">
        <v>201</v>
      </c>
      <c r="C19" s="160" t="s">
        <v>203</v>
      </c>
      <c r="D19" s="560" t="n">
        <v>350075</v>
      </c>
    </row>
    <row r="20" customFormat="false" ht="15" hidden="false" customHeight="false" outlineLevel="0" collapsed="false">
      <c r="A20" s="550" t="n">
        <v>30</v>
      </c>
      <c r="B20" s="551" t="s">
        <v>215</v>
      </c>
      <c r="C20" s="552" t="s">
        <v>217</v>
      </c>
      <c r="D20" s="553" t="n">
        <v>350080</v>
      </c>
    </row>
    <row r="21" customFormat="false" ht="15" hidden="false" customHeight="false" outlineLevel="0" collapsed="false">
      <c r="A21" s="554" t="n">
        <v>38</v>
      </c>
      <c r="B21" s="555" t="s">
        <v>260</v>
      </c>
      <c r="C21" s="556" t="s">
        <v>4211</v>
      </c>
      <c r="D21" s="557" t="n">
        <v>353217</v>
      </c>
    </row>
    <row r="22" customFormat="false" ht="15" hidden="false" customHeight="false" outlineLevel="0" collapsed="false">
      <c r="A22" s="550" t="n">
        <v>43</v>
      </c>
      <c r="B22" s="551" t="s">
        <v>290</v>
      </c>
      <c r="C22" s="160" t="s">
        <v>292</v>
      </c>
      <c r="D22" s="560" t="n">
        <v>350075</v>
      </c>
    </row>
    <row r="23" customFormat="false" ht="15" hidden="false" customHeight="false" outlineLevel="0" collapsed="false">
      <c r="A23" s="550" t="n">
        <v>44</v>
      </c>
      <c r="B23" s="551" t="s">
        <v>299</v>
      </c>
      <c r="C23" s="552" t="s">
        <v>301</v>
      </c>
      <c r="D23" s="553" t="n">
        <v>350072</v>
      </c>
    </row>
    <row r="24" customFormat="false" ht="15" hidden="false" customHeight="false" outlineLevel="0" collapsed="false">
      <c r="A24" s="545" t="n">
        <v>48</v>
      </c>
      <c r="B24" s="547" t="s">
        <v>320</v>
      </c>
      <c r="C24" s="559" t="s">
        <v>4589</v>
      </c>
      <c r="D24" s="549" t="n">
        <v>350087</v>
      </c>
    </row>
    <row r="25" customFormat="false" ht="15" hidden="false" customHeight="false" outlineLevel="0" collapsed="false">
      <c r="A25" s="545" t="n">
        <v>49</v>
      </c>
      <c r="B25" s="547" t="s">
        <v>327</v>
      </c>
      <c r="C25" s="548" t="s">
        <v>4220</v>
      </c>
      <c r="D25" s="549" t="n">
        <v>350002</v>
      </c>
    </row>
    <row r="26" customFormat="false" ht="15" hidden="false" customHeight="false" outlineLevel="0" collapsed="false">
      <c r="A26" s="554" t="n">
        <v>52</v>
      </c>
      <c r="B26" s="555" t="s">
        <v>349</v>
      </c>
      <c r="C26" s="556" t="s">
        <v>4221</v>
      </c>
      <c r="D26" s="557" t="n">
        <v>350075</v>
      </c>
    </row>
    <row r="27" customFormat="false" ht="15" hidden="false" customHeight="false" outlineLevel="0" collapsed="false">
      <c r="A27" s="545" t="n">
        <v>54</v>
      </c>
      <c r="B27" s="547" t="s">
        <v>365</v>
      </c>
      <c r="C27" s="548" t="s">
        <v>368</v>
      </c>
      <c r="D27" s="549" t="n">
        <v>350004</v>
      </c>
    </row>
    <row r="28" customFormat="false" ht="15" hidden="false" customHeight="false" outlineLevel="0" collapsed="false">
      <c r="A28" s="545" t="n">
        <v>55</v>
      </c>
      <c r="B28" s="547" t="s">
        <v>373</v>
      </c>
      <c r="C28" s="559" t="s">
        <v>4590</v>
      </c>
      <c r="D28" s="549" t="n">
        <v>347474</v>
      </c>
    </row>
    <row r="29" customFormat="false" ht="15" hidden="false" customHeight="false" outlineLevel="0" collapsed="false">
      <c r="A29" s="554" t="n">
        <v>56</v>
      </c>
      <c r="B29" s="555" t="s">
        <v>381</v>
      </c>
      <c r="C29" s="556" t="s">
        <v>384</v>
      </c>
      <c r="D29" s="557" t="n">
        <v>350072</v>
      </c>
    </row>
    <row r="30" customFormat="false" ht="15" hidden="false" customHeight="false" outlineLevel="0" collapsed="false">
      <c r="A30" s="550" t="n">
        <v>70</v>
      </c>
      <c r="B30" s="551" t="s">
        <v>3627</v>
      </c>
      <c r="C30" s="160" t="s">
        <v>4231</v>
      </c>
      <c r="D30" s="560" t="n">
        <v>350075</v>
      </c>
    </row>
    <row r="31" customFormat="false" ht="15" hidden="false" customHeight="false" outlineLevel="0" collapsed="false">
      <c r="A31" s="550" t="n">
        <v>71</v>
      </c>
      <c r="B31" s="551" t="s">
        <v>468</v>
      </c>
      <c r="C31" s="160" t="s">
        <v>470</v>
      </c>
      <c r="D31" s="560" t="n">
        <v>350058</v>
      </c>
    </row>
    <row r="32" customFormat="false" ht="15" hidden="false" customHeight="false" outlineLevel="0" collapsed="false">
      <c r="A32" s="550" t="n">
        <v>83</v>
      </c>
      <c r="B32" s="551" t="s">
        <v>541</v>
      </c>
      <c r="C32" s="552" t="s">
        <v>543</v>
      </c>
      <c r="D32" s="553" t="n">
        <v>350906</v>
      </c>
    </row>
    <row r="33" customFormat="false" ht="15" hidden="false" customHeight="false" outlineLevel="0" collapsed="false">
      <c r="A33" s="550" t="n">
        <v>84</v>
      </c>
      <c r="B33" s="551" t="s">
        <v>548</v>
      </c>
      <c r="C33" s="160" t="s">
        <v>550</v>
      </c>
      <c r="D33" s="560" t="n">
        <v>350080</v>
      </c>
    </row>
    <row r="34" customFormat="false" ht="15" hidden="false" customHeight="false" outlineLevel="0" collapsed="false">
      <c r="A34" s="550" t="n">
        <v>85</v>
      </c>
      <c r="B34" s="551" t="s">
        <v>555</v>
      </c>
      <c r="C34" s="160" t="s">
        <v>557</v>
      </c>
      <c r="D34" s="560" t="n">
        <v>350080</v>
      </c>
    </row>
    <row r="35" customFormat="false" ht="15" hidden="false" customHeight="false" outlineLevel="0" collapsed="false">
      <c r="A35" s="550" t="n">
        <v>92</v>
      </c>
      <c r="B35" s="551" t="s">
        <v>598</v>
      </c>
      <c r="C35" s="160" t="s">
        <v>600</v>
      </c>
      <c r="D35" s="560" t="n">
        <v>350075</v>
      </c>
    </row>
    <row r="36" customFormat="false" ht="15" hidden="false" customHeight="false" outlineLevel="0" collapsed="false">
      <c r="A36" s="550" t="n">
        <v>95</v>
      </c>
      <c r="B36" s="551" t="s">
        <v>3635</v>
      </c>
      <c r="C36" s="160" t="s">
        <v>615</v>
      </c>
      <c r="D36" s="560" t="n">
        <v>350005</v>
      </c>
    </row>
    <row r="37" customFormat="false" ht="15" hidden="false" customHeight="false" outlineLevel="0" collapsed="false">
      <c r="A37" s="554" t="n">
        <v>97</v>
      </c>
      <c r="B37" s="555" t="s">
        <v>620</v>
      </c>
      <c r="C37" s="556" t="s">
        <v>4592</v>
      </c>
      <c r="D37" s="557" t="n">
        <v>350075</v>
      </c>
    </row>
    <row r="38" customFormat="false" ht="15" hidden="false" customHeight="false" outlineLevel="0" collapsed="false">
      <c r="A38" s="550" t="n">
        <v>98</v>
      </c>
      <c r="B38" s="551" t="s">
        <v>627</v>
      </c>
      <c r="C38" s="160" t="s">
        <v>629</v>
      </c>
      <c r="D38" s="560" t="n">
        <v>350001</v>
      </c>
    </row>
    <row r="39" customFormat="false" ht="15" hidden="false" customHeight="false" outlineLevel="0" collapsed="false">
      <c r="A39" s="545" t="n">
        <v>99</v>
      </c>
      <c r="B39" s="547" t="s">
        <v>634</v>
      </c>
      <c r="C39" s="548" t="s">
        <v>637</v>
      </c>
      <c r="D39" s="549" t="n">
        <v>350089</v>
      </c>
    </row>
    <row r="40" customFormat="false" ht="15" hidden="false" customHeight="false" outlineLevel="0" collapsed="false">
      <c r="A40" s="550" t="n">
        <v>100</v>
      </c>
      <c r="B40" s="551" t="s">
        <v>642</v>
      </c>
      <c r="C40" s="160" t="s">
        <v>644</v>
      </c>
      <c r="D40" s="560" t="n">
        <v>350058</v>
      </c>
    </row>
    <row r="41" customFormat="false" ht="15" hidden="false" customHeight="false" outlineLevel="0" collapsed="false">
      <c r="A41" s="550" t="n">
        <v>101</v>
      </c>
      <c r="B41" s="551" t="s">
        <v>3637</v>
      </c>
      <c r="C41" s="160" t="s">
        <v>4249</v>
      </c>
      <c r="D41" s="560" t="n">
        <v>350061</v>
      </c>
    </row>
    <row r="42" customFormat="false" ht="15" hidden="false" customHeight="false" outlineLevel="0" collapsed="false">
      <c r="A42" s="550" t="n">
        <v>102</v>
      </c>
      <c r="B42" s="551" t="s">
        <v>3638</v>
      </c>
      <c r="C42" s="552" t="s">
        <v>658</v>
      </c>
      <c r="D42" s="553" t="n">
        <v>350080</v>
      </c>
    </row>
    <row r="43" customFormat="false" ht="15" hidden="false" customHeight="false" outlineLevel="0" collapsed="false">
      <c r="A43" s="545" t="n">
        <v>103</v>
      </c>
      <c r="B43" s="547" t="s">
        <v>664</v>
      </c>
      <c r="C43" s="559" t="s">
        <v>4638</v>
      </c>
      <c r="D43" s="549" t="n">
        <v>350051</v>
      </c>
    </row>
    <row r="44" customFormat="false" ht="15" hidden="false" customHeight="false" outlineLevel="0" collapsed="false">
      <c r="A44" s="545" t="n">
        <v>104</v>
      </c>
      <c r="B44" s="547" t="s">
        <v>671</v>
      </c>
      <c r="C44" s="548" t="s">
        <v>674</v>
      </c>
      <c r="D44" s="549" t="n">
        <v>350032</v>
      </c>
    </row>
    <row r="45" customFormat="false" ht="15" hidden="false" customHeight="false" outlineLevel="0" collapsed="false">
      <c r="A45" s="550" t="n">
        <v>105</v>
      </c>
      <c r="B45" s="551" t="s">
        <v>3640</v>
      </c>
      <c r="C45" s="552" t="s">
        <v>4252</v>
      </c>
      <c r="D45" s="553" t="n">
        <v>350075</v>
      </c>
    </row>
    <row r="46" customFormat="false" ht="15" hidden="false" customHeight="false" outlineLevel="0" collapsed="false">
      <c r="A46" s="550" t="n">
        <v>110</v>
      </c>
      <c r="B46" s="551" t="s">
        <v>706</v>
      </c>
      <c r="C46" s="552" t="s">
        <v>708</v>
      </c>
      <c r="D46" s="553" t="n">
        <v>350040</v>
      </c>
    </row>
    <row r="47" customFormat="false" ht="15" hidden="false" customHeight="false" outlineLevel="0" collapsed="false">
      <c r="A47" s="554" t="n">
        <v>112</v>
      </c>
      <c r="B47" s="555" t="s">
        <v>719</v>
      </c>
      <c r="C47" s="556" t="s">
        <v>4593</v>
      </c>
      <c r="D47" s="557" t="n">
        <v>350033</v>
      </c>
    </row>
    <row r="48" customFormat="false" ht="15" hidden="false" customHeight="false" outlineLevel="0" collapsed="false">
      <c r="A48" s="545" t="n">
        <v>119</v>
      </c>
      <c r="B48" s="547" t="s">
        <v>760</v>
      </c>
      <c r="C48" s="559" t="s">
        <v>4594</v>
      </c>
      <c r="D48" s="549" t="n">
        <v>350072</v>
      </c>
    </row>
    <row r="49" customFormat="false" ht="15" hidden="false" customHeight="false" outlineLevel="0" collapsed="false">
      <c r="A49" s="550" t="n">
        <v>121</v>
      </c>
      <c r="B49" s="551" t="s">
        <v>2599</v>
      </c>
      <c r="C49" s="552" t="s">
        <v>2602</v>
      </c>
      <c r="D49" s="553" t="n">
        <v>350087</v>
      </c>
    </row>
    <row r="50" customFormat="false" ht="15" hidden="false" customHeight="false" outlineLevel="0" collapsed="false">
      <c r="A50" s="554" t="n">
        <v>122</v>
      </c>
      <c r="B50" s="555" t="s">
        <v>778</v>
      </c>
      <c r="C50" s="556" t="s">
        <v>4281</v>
      </c>
      <c r="D50" s="557" t="n">
        <v>171081</v>
      </c>
    </row>
    <row r="51" customFormat="false" ht="15" hidden="false" customHeight="false" outlineLevel="0" collapsed="false">
      <c r="A51" s="550" t="n">
        <v>127</v>
      </c>
      <c r="B51" s="551" t="s">
        <v>804</v>
      </c>
      <c r="C51" s="552" t="s">
        <v>4259</v>
      </c>
      <c r="D51" s="553" t="n">
        <v>350075</v>
      </c>
    </row>
    <row r="52" customFormat="false" ht="15" hidden="false" customHeight="false" outlineLevel="0" collapsed="false">
      <c r="A52" s="550" t="n">
        <v>134</v>
      </c>
      <c r="B52" s="551" t="s">
        <v>840</v>
      </c>
      <c r="C52" s="160" t="s">
        <v>842</v>
      </c>
      <c r="D52" s="560" t="n">
        <v>350061</v>
      </c>
    </row>
    <row r="53" customFormat="false" ht="15" hidden="false" customHeight="false" outlineLevel="0" collapsed="false">
      <c r="A53" s="554" t="n">
        <v>136</v>
      </c>
      <c r="B53" s="555" t="s">
        <v>851</v>
      </c>
      <c r="C53" s="556" t="s">
        <v>4595</v>
      </c>
      <c r="D53" s="557" t="n">
        <v>350016</v>
      </c>
    </row>
    <row r="54" customFormat="false" ht="15" hidden="false" customHeight="false" outlineLevel="0" collapsed="false">
      <c r="A54" s="550" t="n">
        <v>137</v>
      </c>
      <c r="B54" s="551" t="s">
        <v>855</v>
      </c>
      <c r="C54" s="160" t="s">
        <v>857</v>
      </c>
      <c r="D54" s="560" t="n">
        <v>350075</v>
      </c>
    </row>
    <row r="55" customFormat="false" ht="15" hidden="false" customHeight="false" outlineLevel="0" collapsed="false">
      <c r="A55" s="550" t="n">
        <v>139</v>
      </c>
      <c r="B55" s="551" t="s">
        <v>869</v>
      </c>
      <c r="C55" s="552" t="s">
        <v>864</v>
      </c>
      <c r="D55" s="553" t="n">
        <v>350040</v>
      </c>
    </row>
    <row r="56" customFormat="false" ht="15" hidden="false" customHeight="false" outlineLevel="0" collapsed="false">
      <c r="A56" s="550" t="n">
        <v>144</v>
      </c>
      <c r="B56" s="551" t="s">
        <v>4265</v>
      </c>
      <c r="C56" s="552" t="s">
        <v>4266</v>
      </c>
      <c r="D56" s="553" t="n">
        <v>350042</v>
      </c>
    </row>
    <row r="57" customFormat="false" ht="15" hidden="false" customHeight="false" outlineLevel="0" collapsed="false">
      <c r="A57" s="545" t="n">
        <v>147</v>
      </c>
      <c r="B57" s="547" t="s">
        <v>909</v>
      </c>
      <c r="C57" s="548" t="s">
        <v>4267</v>
      </c>
      <c r="D57" s="549" t="n">
        <v>350078</v>
      </c>
    </row>
    <row r="58" customFormat="false" ht="15" hidden="false" customHeight="false" outlineLevel="0" collapsed="false">
      <c r="A58" s="544" t="n">
        <v>149</v>
      </c>
      <c r="B58" s="558" t="s">
        <v>4368</v>
      </c>
      <c r="C58" s="548" t="s">
        <v>926</v>
      </c>
      <c r="D58" s="549" t="n">
        <v>350020</v>
      </c>
    </row>
    <row r="59" customFormat="false" ht="15" hidden="false" customHeight="false" outlineLevel="0" collapsed="false">
      <c r="A59" s="554" t="n">
        <v>153</v>
      </c>
      <c r="B59" s="555" t="s">
        <v>945</v>
      </c>
      <c r="C59" s="556" t="s">
        <v>948</v>
      </c>
      <c r="D59" s="557" t="n">
        <v>350080</v>
      </c>
    </row>
    <row r="60" customFormat="false" ht="15" hidden="false" customHeight="false" outlineLevel="0" collapsed="false">
      <c r="A60" s="550" t="n">
        <v>154</v>
      </c>
      <c r="B60" s="551" t="s">
        <v>951</v>
      </c>
      <c r="C60" s="552" t="s">
        <v>953</v>
      </c>
      <c r="D60" s="553" t="n">
        <v>350042</v>
      </c>
    </row>
    <row r="61" customFormat="false" ht="15" hidden="false" customHeight="false" outlineLevel="0" collapsed="false">
      <c r="A61" s="544" t="n">
        <v>156</v>
      </c>
      <c r="B61" s="558" t="s">
        <v>957</v>
      </c>
      <c r="C61" s="548" t="s">
        <v>4268</v>
      </c>
      <c r="D61" s="549" t="n">
        <v>350020</v>
      </c>
    </row>
    <row r="62" customFormat="false" ht="15" hidden="false" customHeight="false" outlineLevel="0" collapsed="false">
      <c r="A62" s="550" t="n">
        <v>158</v>
      </c>
      <c r="B62" s="551" t="s">
        <v>969</v>
      </c>
      <c r="C62" s="552" t="s">
        <v>970</v>
      </c>
      <c r="D62" s="553" t="n">
        <v>350075</v>
      </c>
    </row>
    <row r="63" customFormat="false" ht="15" hidden="false" customHeight="false" outlineLevel="0" collapsed="false">
      <c r="A63" s="545" t="n">
        <v>159</v>
      </c>
      <c r="B63" s="547" t="s">
        <v>3655</v>
      </c>
      <c r="C63" s="559" t="s">
        <v>4271</v>
      </c>
      <c r="D63" s="549" t="n">
        <v>350915</v>
      </c>
    </row>
    <row r="64" customFormat="false" ht="15" hidden="false" customHeight="false" outlineLevel="0" collapsed="false">
      <c r="A64" s="550" t="n">
        <v>166</v>
      </c>
      <c r="B64" s="551" t="s">
        <v>1010</v>
      </c>
      <c r="C64" s="552" t="s">
        <v>1012</v>
      </c>
      <c r="D64" s="553" t="n">
        <v>350075</v>
      </c>
    </row>
    <row r="65" customFormat="false" ht="15" hidden="false" customHeight="false" outlineLevel="0" collapsed="false">
      <c r="A65" s="545" t="n">
        <v>167</v>
      </c>
      <c r="B65" s="547" t="s">
        <v>1021</v>
      </c>
      <c r="C65" s="559" t="s">
        <v>4598</v>
      </c>
      <c r="D65" s="549" t="n">
        <v>350024</v>
      </c>
    </row>
    <row r="66" customFormat="false" ht="15" hidden="false" customHeight="false" outlineLevel="0" collapsed="false">
      <c r="A66" s="550" t="n">
        <v>173</v>
      </c>
      <c r="B66" s="551" t="s">
        <v>1042</v>
      </c>
      <c r="C66" s="160" t="s">
        <v>1044</v>
      </c>
      <c r="D66" s="560" t="n">
        <v>350065</v>
      </c>
    </row>
    <row r="67" customFormat="false" ht="15" hidden="false" customHeight="false" outlineLevel="0" collapsed="false">
      <c r="A67" s="550" t="n">
        <v>175</v>
      </c>
      <c r="B67" s="551" t="s">
        <v>1054</v>
      </c>
      <c r="C67" s="552" t="s">
        <v>1056</v>
      </c>
      <c r="D67" s="553" t="n">
        <v>350080</v>
      </c>
    </row>
    <row r="68" customFormat="false" ht="15" hidden="false" customHeight="false" outlineLevel="0" collapsed="false">
      <c r="A68" s="554" t="n">
        <v>176</v>
      </c>
      <c r="B68" s="555" t="s">
        <v>1061</v>
      </c>
      <c r="C68" s="556" t="s">
        <v>1064</v>
      </c>
      <c r="D68" s="557" t="n">
        <v>350087</v>
      </c>
    </row>
    <row r="69" customFormat="false" ht="15" hidden="false" customHeight="false" outlineLevel="0" collapsed="false">
      <c r="A69" s="550" t="n">
        <v>177</v>
      </c>
      <c r="B69" s="551" t="s">
        <v>1067</v>
      </c>
      <c r="C69" s="160" t="s">
        <v>1069</v>
      </c>
      <c r="D69" s="560" t="n">
        <v>350901</v>
      </c>
    </row>
    <row r="70" customFormat="false" ht="15" hidden="false" customHeight="false" outlineLevel="0" collapsed="false">
      <c r="A70" s="554" t="n">
        <v>179</v>
      </c>
      <c r="B70" s="555" t="s">
        <v>1079</v>
      </c>
      <c r="C70" s="556" t="s">
        <v>4282</v>
      </c>
      <c r="D70" s="557" t="n">
        <v>350075</v>
      </c>
    </row>
    <row r="71" customFormat="false" ht="15" hidden="false" customHeight="false" outlineLevel="0" collapsed="false">
      <c r="A71" s="550" t="n">
        <v>181</v>
      </c>
      <c r="B71" s="551" t="s">
        <v>3659</v>
      </c>
      <c r="C71" s="552" t="s">
        <v>1094</v>
      </c>
      <c r="D71" s="553" t="n">
        <v>350901</v>
      </c>
    </row>
    <row r="72" customFormat="false" ht="15" hidden="false" customHeight="false" outlineLevel="0" collapsed="false">
      <c r="A72" s="550" t="n">
        <v>186</v>
      </c>
      <c r="B72" s="551" t="s">
        <v>1124</v>
      </c>
      <c r="C72" s="552" t="s">
        <v>1127</v>
      </c>
      <c r="D72" s="561" t="n">
        <v>350089</v>
      </c>
    </row>
    <row r="73" customFormat="false" ht="15" hidden="false" customHeight="false" outlineLevel="0" collapsed="false">
      <c r="A73" s="562" t="n">
        <v>190</v>
      </c>
      <c r="B73" s="563" t="s">
        <v>4285</v>
      </c>
      <c r="C73" s="548" t="s">
        <v>4286</v>
      </c>
      <c r="D73" s="549" t="n">
        <v>350033</v>
      </c>
    </row>
    <row r="74" customFormat="false" ht="15" hidden="false" customHeight="false" outlineLevel="0" collapsed="false">
      <c r="A74" s="550" t="n">
        <v>193</v>
      </c>
      <c r="B74" s="551" t="s">
        <v>1167</v>
      </c>
      <c r="C74" s="160" t="s">
        <v>1169</v>
      </c>
      <c r="D74" s="560" t="n">
        <v>350066</v>
      </c>
    </row>
    <row r="75" customFormat="false" ht="15" hidden="false" customHeight="false" outlineLevel="0" collapsed="false">
      <c r="A75" s="550" t="n">
        <v>197</v>
      </c>
      <c r="B75" s="551" t="s">
        <v>1188</v>
      </c>
      <c r="C75" s="160" t="s">
        <v>1190</v>
      </c>
      <c r="D75" s="560" t="n">
        <v>350061</v>
      </c>
    </row>
    <row r="76" customFormat="false" ht="15" hidden="false" customHeight="false" outlineLevel="0" collapsed="false">
      <c r="A76" s="550" t="n">
        <v>198</v>
      </c>
      <c r="B76" s="551" t="s">
        <v>1194</v>
      </c>
      <c r="C76" s="160" t="s">
        <v>1196</v>
      </c>
      <c r="D76" s="560" t="n">
        <v>350058</v>
      </c>
    </row>
    <row r="77" customFormat="false" ht="15" hidden="false" customHeight="false" outlineLevel="0" collapsed="false">
      <c r="A77" s="550" t="n">
        <v>199</v>
      </c>
      <c r="B77" s="551" t="s">
        <v>1729</v>
      </c>
      <c r="C77" s="552" t="s">
        <v>1731</v>
      </c>
      <c r="D77" s="553" t="n">
        <v>350049</v>
      </c>
    </row>
    <row r="78" customFormat="false" ht="15" hidden="false" customHeight="false" outlineLevel="0" collapsed="false">
      <c r="A78" s="545" t="n">
        <v>199</v>
      </c>
      <c r="B78" s="547" t="s">
        <v>1200</v>
      </c>
      <c r="C78" s="548" t="s">
        <v>4599</v>
      </c>
      <c r="D78" s="549" t="n">
        <v>350049</v>
      </c>
    </row>
    <row r="79" customFormat="false" ht="15" hidden="false" customHeight="false" outlineLevel="0" collapsed="false">
      <c r="A79" s="550" t="n">
        <v>201</v>
      </c>
      <c r="B79" s="551" t="s">
        <v>1211</v>
      </c>
      <c r="C79" s="552" t="s">
        <v>1214</v>
      </c>
      <c r="D79" s="553" t="n">
        <v>350020</v>
      </c>
    </row>
    <row r="80" customFormat="false" ht="15" hidden="false" customHeight="false" outlineLevel="0" collapsed="false">
      <c r="A80" s="550"/>
      <c r="B80" s="551" t="s">
        <v>3705</v>
      </c>
      <c r="C80" s="552" t="s">
        <v>1979</v>
      </c>
      <c r="D80" s="553" t="n">
        <v>350075</v>
      </c>
    </row>
    <row r="81" customFormat="false" ht="15" hidden="false" customHeight="false" outlineLevel="0" collapsed="false">
      <c r="A81" s="550" t="n">
        <v>205</v>
      </c>
      <c r="B81" s="551" t="s">
        <v>3668</v>
      </c>
      <c r="C81" s="160" t="s">
        <v>4291</v>
      </c>
      <c r="D81" s="560" t="n">
        <v>350075</v>
      </c>
    </row>
    <row r="82" customFormat="false" ht="15" hidden="false" customHeight="false" outlineLevel="0" collapsed="false">
      <c r="A82" s="550" t="n">
        <v>210</v>
      </c>
      <c r="B82" s="551" t="s">
        <v>1269</v>
      </c>
      <c r="C82" s="552" t="s">
        <v>1272</v>
      </c>
      <c r="D82" s="553" t="n">
        <v>350080</v>
      </c>
    </row>
    <row r="83" customFormat="false" ht="15" hidden="false" customHeight="false" outlineLevel="0" collapsed="false">
      <c r="A83" s="550" t="n">
        <v>213</v>
      </c>
      <c r="B83" s="551" t="s">
        <v>1287</v>
      </c>
      <c r="C83" s="160" t="s">
        <v>1289</v>
      </c>
      <c r="D83" s="560" t="n">
        <v>350040</v>
      </c>
    </row>
    <row r="84" customFormat="false" ht="15" hidden="false" customHeight="false" outlineLevel="0" collapsed="false">
      <c r="A84" s="564" t="n">
        <v>216</v>
      </c>
      <c r="B84" s="551" t="s">
        <v>1305</v>
      </c>
      <c r="C84" s="552" t="s">
        <v>1307</v>
      </c>
      <c r="D84" s="553" t="n">
        <v>350090</v>
      </c>
    </row>
    <row r="85" customFormat="false" ht="15" hidden="false" customHeight="false" outlineLevel="0" collapsed="false">
      <c r="A85" s="564" t="n">
        <v>222</v>
      </c>
      <c r="B85" s="551" t="s">
        <v>1343</v>
      </c>
      <c r="C85" s="552" t="s">
        <v>1345</v>
      </c>
      <c r="D85" s="553" t="n">
        <v>350001</v>
      </c>
    </row>
    <row r="86" customFormat="false" ht="15" hidden="false" customHeight="false" outlineLevel="0" collapsed="false">
      <c r="A86" s="550" t="n">
        <v>227</v>
      </c>
      <c r="B86" s="551" t="s">
        <v>1376</v>
      </c>
      <c r="C86" s="160" t="s">
        <v>1378</v>
      </c>
      <c r="D86" s="560" t="n">
        <v>350088</v>
      </c>
    </row>
    <row r="87" customFormat="false" ht="15" hidden="false" customHeight="false" outlineLevel="0" collapsed="false">
      <c r="A87" s="564" t="n">
        <v>229</v>
      </c>
      <c r="B87" s="551" t="s">
        <v>1388</v>
      </c>
      <c r="C87" s="552" t="s">
        <v>1391</v>
      </c>
      <c r="D87" s="553" t="n">
        <v>350075</v>
      </c>
    </row>
    <row r="88" customFormat="false" ht="15" hidden="false" customHeight="false" outlineLevel="0" collapsed="false">
      <c r="A88" s="550" t="n">
        <v>232</v>
      </c>
      <c r="B88" s="551" t="s">
        <v>1404</v>
      </c>
      <c r="C88" s="160" t="s">
        <v>1406</v>
      </c>
      <c r="D88" s="560" t="n">
        <v>350040</v>
      </c>
    </row>
    <row r="89" customFormat="false" ht="15" hidden="false" customHeight="false" outlineLevel="0" collapsed="false">
      <c r="A89" s="550" t="n">
        <v>233</v>
      </c>
      <c r="B89" s="551" t="s">
        <v>4309</v>
      </c>
      <c r="C89" s="552" t="s">
        <v>4310</v>
      </c>
      <c r="D89" s="553" t="n">
        <v>350090</v>
      </c>
    </row>
    <row r="90" customFormat="false" ht="15" hidden="false" customHeight="false" outlineLevel="0" collapsed="false">
      <c r="A90" s="550" t="n">
        <v>235</v>
      </c>
      <c r="B90" s="551" t="s">
        <v>1421</v>
      </c>
      <c r="C90" s="542" t="s">
        <v>1423</v>
      </c>
      <c r="D90" s="565" t="n">
        <v>350020</v>
      </c>
    </row>
    <row r="91" customFormat="false" ht="15" hidden="false" customHeight="false" outlineLevel="0" collapsed="false">
      <c r="A91" s="550" t="n">
        <v>236</v>
      </c>
      <c r="B91" s="551" t="s">
        <v>1426</v>
      </c>
      <c r="C91" s="542" t="s">
        <v>1428</v>
      </c>
      <c r="D91" s="565" t="n">
        <v>350012</v>
      </c>
    </row>
    <row r="92" customFormat="false" ht="15" hidden="false" customHeight="false" outlineLevel="0" collapsed="false">
      <c r="A92" s="550" t="n">
        <v>248</v>
      </c>
      <c r="B92" s="551" t="s">
        <v>4322</v>
      </c>
      <c r="C92" s="19" t="s">
        <v>4323</v>
      </c>
      <c r="D92" s="566" t="n">
        <v>350040</v>
      </c>
    </row>
    <row r="93" customFormat="false" ht="15" hidden="false" customHeight="false" outlineLevel="0" collapsed="false">
      <c r="A93" s="554" t="n">
        <v>249</v>
      </c>
      <c r="B93" s="555" t="s">
        <v>1497</v>
      </c>
      <c r="C93" s="567" t="s">
        <v>4601</v>
      </c>
      <c r="D93" s="568" t="n">
        <v>350078</v>
      </c>
    </row>
    <row r="94" customFormat="false" ht="15" hidden="false" customHeight="false" outlineLevel="0" collapsed="false">
      <c r="A94" s="550" t="n">
        <v>250</v>
      </c>
      <c r="B94" s="551" t="s">
        <v>1504</v>
      </c>
      <c r="C94" s="542" t="s">
        <v>4639</v>
      </c>
      <c r="D94" s="565" t="n">
        <v>350075</v>
      </c>
    </row>
    <row r="95" customFormat="false" ht="15" hidden="false" customHeight="false" outlineLevel="0" collapsed="false">
      <c r="A95" s="550" t="n">
        <v>251</v>
      </c>
      <c r="B95" s="551" t="s">
        <v>1512</v>
      </c>
      <c r="C95" s="19" t="s">
        <v>1514</v>
      </c>
      <c r="D95" s="566" t="n">
        <v>350075</v>
      </c>
    </row>
    <row r="96" customFormat="false" ht="15" hidden="false" customHeight="false" outlineLevel="0" collapsed="false">
      <c r="A96" s="550" t="n">
        <v>252</v>
      </c>
      <c r="B96" s="551" t="s">
        <v>1518</v>
      </c>
      <c r="C96" s="19" t="s">
        <v>1514</v>
      </c>
      <c r="D96" s="566" t="n">
        <v>350075</v>
      </c>
    </row>
    <row r="97" customFormat="false" ht="15" hidden="false" customHeight="false" outlineLevel="0" collapsed="false">
      <c r="A97" s="550" t="n">
        <v>255</v>
      </c>
      <c r="B97" s="551" t="s">
        <v>4328</v>
      </c>
      <c r="C97" s="542" t="s">
        <v>1539</v>
      </c>
      <c r="D97" s="565" t="n">
        <v>350075</v>
      </c>
    </row>
    <row r="98" customFormat="false" ht="15" hidden="false" customHeight="false" outlineLevel="0" collapsed="false">
      <c r="A98" s="545" t="n">
        <v>255</v>
      </c>
      <c r="B98" s="547" t="s">
        <v>1365</v>
      </c>
      <c r="C98" s="541" t="s">
        <v>4640</v>
      </c>
      <c r="D98" s="569" t="n">
        <v>350047</v>
      </c>
    </row>
    <row r="99" customFormat="false" ht="15" hidden="false" customHeight="false" outlineLevel="0" collapsed="false">
      <c r="A99" s="550" t="n">
        <v>256</v>
      </c>
      <c r="B99" s="551" t="s">
        <v>3689</v>
      </c>
      <c r="C99" s="542" t="s">
        <v>4331</v>
      </c>
      <c r="D99" s="565" t="n">
        <v>350075</v>
      </c>
    </row>
    <row r="100" customFormat="false" ht="15" hidden="false" customHeight="false" outlineLevel="0" collapsed="false">
      <c r="A100" s="545" t="n">
        <v>257</v>
      </c>
      <c r="B100" s="547" t="s">
        <v>1549</v>
      </c>
      <c r="C100" s="534" t="s">
        <v>4602</v>
      </c>
      <c r="D100" s="569" t="n">
        <v>350040</v>
      </c>
    </row>
    <row r="101" customFormat="false" ht="15" hidden="true" customHeight="false" outlineLevel="0" collapsed="false">
      <c r="C101" s="552"/>
      <c r="D101" s="553"/>
    </row>
    <row r="102" customFormat="false" ht="15" hidden="false" customHeight="false" outlineLevel="0" collapsed="false">
      <c r="A102" s="550" t="n">
        <v>262</v>
      </c>
      <c r="B102" s="551" t="s">
        <v>1580</v>
      </c>
      <c r="C102" s="542" t="s">
        <v>1583</v>
      </c>
      <c r="D102" s="565" t="n">
        <v>350040</v>
      </c>
    </row>
    <row r="103" customFormat="false" ht="15" hidden="false" customHeight="false" outlineLevel="0" collapsed="false">
      <c r="A103" s="550" t="n">
        <v>265</v>
      </c>
      <c r="B103" s="551" t="s">
        <v>1596</v>
      </c>
      <c r="C103" s="19" t="s">
        <v>1598</v>
      </c>
      <c r="D103" s="566" t="n">
        <v>350075</v>
      </c>
    </row>
    <row r="104" customFormat="false" ht="15" hidden="false" customHeight="false" outlineLevel="0" collapsed="false">
      <c r="A104" s="550" t="n">
        <v>266</v>
      </c>
      <c r="B104" s="551" t="s">
        <v>3691</v>
      </c>
      <c r="C104" s="542" t="s">
        <v>4335</v>
      </c>
      <c r="D104" s="565" t="n">
        <v>350075</v>
      </c>
    </row>
    <row r="105" customFormat="false" ht="15" hidden="false" customHeight="false" outlineLevel="0" collapsed="false">
      <c r="A105" s="550" t="n">
        <v>271</v>
      </c>
      <c r="B105" s="551" t="s">
        <v>1632</v>
      </c>
      <c r="C105" s="542" t="s">
        <v>1634</v>
      </c>
      <c r="D105" s="565" t="n">
        <v>350087</v>
      </c>
    </row>
    <row r="106" customFormat="false" ht="15" hidden="false" customHeight="false" outlineLevel="0" collapsed="false">
      <c r="A106" s="562" t="n">
        <v>275</v>
      </c>
      <c r="B106" s="563" t="s">
        <v>1654</v>
      </c>
      <c r="C106" s="541" t="s">
        <v>4339</v>
      </c>
      <c r="D106" s="569" t="n">
        <v>350088</v>
      </c>
    </row>
    <row r="107" customFormat="false" ht="15" hidden="false" customHeight="false" outlineLevel="0" collapsed="false">
      <c r="A107" s="550" t="n">
        <v>277</v>
      </c>
      <c r="B107" s="551" t="s">
        <v>1665</v>
      </c>
      <c r="C107" s="19" t="s">
        <v>1667</v>
      </c>
      <c r="D107" s="566" t="n">
        <v>350042</v>
      </c>
    </row>
    <row r="108" customFormat="false" ht="15" hidden="false" customHeight="false" outlineLevel="0" collapsed="false">
      <c r="A108" s="550" t="n">
        <v>281</v>
      </c>
      <c r="B108" s="551" t="s">
        <v>1689</v>
      </c>
      <c r="C108" s="19" t="s">
        <v>1691</v>
      </c>
      <c r="D108" s="566" t="n">
        <v>350080</v>
      </c>
    </row>
    <row r="109" customFormat="false" ht="15" hidden="false" customHeight="false" outlineLevel="0" collapsed="false">
      <c r="A109" s="550" t="n">
        <v>282</v>
      </c>
      <c r="B109" s="551" t="s">
        <v>1695</v>
      </c>
      <c r="C109" s="542" t="s">
        <v>1698</v>
      </c>
      <c r="D109" s="565" t="n">
        <v>350080</v>
      </c>
    </row>
    <row r="110" customFormat="false" ht="15" hidden="false" customHeight="false" outlineLevel="0" collapsed="false">
      <c r="A110" s="550" t="n">
        <v>283</v>
      </c>
      <c r="B110" s="551" t="s">
        <v>1701</v>
      </c>
      <c r="C110" s="542" t="s">
        <v>1704</v>
      </c>
      <c r="D110" s="565" t="n">
        <v>350072</v>
      </c>
    </row>
    <row r="111" customFormat="false" ht="15" hidden="false" customHeight="false" outlineLevel="0" collapsed="false">
      <c r="A111" s="554" t="n">
        <v>285</v>
      </c>
      <c r="B111" s="555" t="s">
        <v>1714</v>
      </c>
      <c r="C111" s="567" t="s">
        <v>1777</v>
      </c>
      <c r="D111" s="568" t="n">
        <v>350075</v>
      </c>
    </row>
    <row r="112" customFormat="false" ht="15" hidden="false" customHeight="false" outlineLevel="0" collapsed="false">
      <c r="A112" s="550" t="n">
        <v>298</v>
      </c>
      <c r="B112" s="551" t="s">
        <v>1770</v>
      </c>
      <c r="C112" s="542" t="s">
        <v>4603</v>
      </c>
      <c r="D112" s="565" t="n">
        <v>350075</v>
      </c>
    </row>
    <row r="113" customFormat="false" ht="15" hidden="false" customHeight="false" outlineLevel="0" collapsed="false">
      <c r="A113" s="550" t="n">
        <v>301</v>
      </c>
      <c r="B113" s="551" t="s">
        <v>1785</v>
      </c>
      <c r="C113" s="542" t="s">
        <v>1787</v>
      </c>
      <c r="D113" s="565" t="n">
        <v>350062</v>
      </c>
    </row>
    <row r="114" customFormat="false" ht="15" hidden="false" customHeight="false" outlineLevel="0" collapsed="false">
      <c r="A114" s="545" t="n">
        <v>380</v>
      </c>
      <c r="B114" s="547" t="s">
        <v>2246</v>
      </c>
      <c r="C114" s="534" t="s">
        <v>2248</v>
      </c>
      <c r="D114" s="569" t="n">
        <v>353612</v>
      </c>
    </row>
    <row r="115" customFormat="false" ht="15" hidden="false" customHeight="false" outlineLevel="0" collapsed="false">
      <c r="A115" s="550" t="n">
        <v>302</v>
      </c>
      <c r="B115" s="551" t="s">
        <v>1791</v>
      </c>
      <c r="C115" s="542" t="s">
        <v>1792</v>
      </c>
      <c r="D115" s="565" t="n">
        <v>350038</v>
      </c>
    </row>
    <row r="116" customFormat="false" ht="15" hidden="false" customHeight="false" outlineLevel="0" collapsed="false">
      <c r="A116" s="550" t="n">
        <v>307</v>
      </c>
      <c r="B116" s="551" t="s">
        <v>1821</v>
      </c>
      <c r="C116" s="542" t="s">
        <v>1823</v>
      </c>
      <c r="D116" s="565" t="n">
        <v>350075</v>
      </c>
    </row>
    <row r="117" customFormat="false" ht="15" hidden="false" customHeight="false" outlineLevel="0" collapsed="false">
      <c r="A117" s="554" t="n">
        <v>308</v>
      </c>
      <c r="B117" s="555" t="s">
        <v>1827</v>
      </c>
      <c r="C117" s="567" t="s">
        <v>4356</v>
      </c>
      <c r="D117" s="568" t="n">
        <v>350072</v>
      </c>
    </row>
    <row r="118" customFormat="false" ht="15" hidden="false" customHeight="false" outlineLevel="0" collapsed="false">
      <c r="A118" s="554" t="n">
        <v>309</v>
      </c>
      <c r="B118" s="555" t="s">
        <v>1834</v>
      </c>
      <c r="C118" s="567" t="s">
        <v>4356</v>
      </c>
      <c r="D118" s="568" t="n">
        <v>350072</v>
      </c>
    </row>
    <row r="119" customFormat="false" ht="15" hidden="false" customHeight="false" outlineLevel="0" collapsed="false">
      <c r="A119" s="562" t="n">
        <v>310</v>
      </c>
      <c r="B119" s="563" t="s">
        <v>1840</v>
      </c>
      <c r="C119" s="541" t="s">
        <v>4606</v>
      </c>
      <c r="D119" s="569" t="n">
        <v>350072</v>
      </c>
    </row>
    <row r="120" customFormat="false" ht="15" hidden="false" customHeight="false" outlineLevel="0" collapsed="false">
      <c r="A120" s="544" t="n">
        <v>316</v>
      </c>
      <c r="B120" s="558" t="s">
        <v>1876</v>
      </c>
      <c r="C120" s="541" t="s">
        <v>2174</v>
      </c>
      <c r="D120" s="569" t="n">
        <v>350020</v>
      </c>
    </row>
    <row r="121" customFormat="false" ht="15" hidden="false" customHeight="false" outlineLevel="0" collapsed="false">
      <c r="A121" s="562" t="n">
        <v>317</v>
      </c>
      <c r="B121" s="563" t="s">
        <v>1883</v>
      </c>
      <c r="C121" s="541" t="s">
        <v>1886</v>
      </c>
      <c r="D121" s="569" t="n">
        <v>350038</v>
      </c>
    </row>
    <row r="122" customFormat="false" ht="15" hidden="false" customHeight="false" outlineLevel="0" collapsed="false">
      <c r="A122" s="550" t="n">
        <v>322</v>
      </c>
      <c r="B122" s="551" t="s">
        <v>1908</v>
      </c>
      <c r="C122" s="542" t="s">
        <v>1910</v>
      </c>
      <c r="D122" s="565" t="n">
        <v>350058</v>
      </c>
    </row>
    <row r="123" customFormat="false" ht="15" hidden="false" customHeight="false" outlineLevel="0" collapsed="false">
      <c r="A123" s="550" t="n">
        <v>323</v>
      </c>
      <c r="B123" s="551" t="s">
        <v>3704</v>
      </c>
      <c r="C123" s="542" t="s">
        <v>4114</v>
      </c>
      <c r="D123" s="565" t="n">
        <v>354217</v>
      </c>
    </row>
    <row r="124" customFormat="false" ht="15" hidden="false" customHeight="false" outlineLevel="0" collapsed="false">
      <c r="A124" s="550" t="n">
        <v>325</v>
      </c>
      <c r="B124" s="551" t="s">
        <v>1923</v>
      </c>
      <c r="C124" s="19" t="s">
        <v>1925</v>
      </c>
      <c r="D124" s="566" t="n">
        <v>350065</v>
      </c>
    </row>
    <row r="125" customFormat="false" ht="15" hidden="false" customHeight="false" outlineLevel="0" collapsed="false">
      <c r="A125" s="550" t="n">
        <v>326</v>
      </c>
      <c r="B125" s="551" t="s">
        <v>1930</v>
      </c>
      <c r="C125" s="542" t="s">
        <v>1932</v>
      </c>
      <c r="D125" s="565" t="n">
        <v>350018</v>
      </c>
    </row>
    <row r="126" customFormat="false" ht="15" hidden="false" customHeight="false" outlineLevel="0" collapsed="false">
      <c r="A126" s="550" t="n">
        <v>327</v>
      </c>
      <c r="B126" s="551" t="s">
        <v>1935</v>
      </c>
      <c r="C126" s="542" t="s">
        <v>1937</v>
      </c>
      <c r="D126" s="565" t="n">
        <v>350033</v>
      </c>
    </row>
    <row r="127" customFormat="false" ht="15" hidden="false" customHeight="false" outlineLevel="0" collapsed="false">
      <c r="A127" s="550" t="n">
        <v>328</v>
      </c>
      <c r="B127" s="551" t="s">
        <v>1940</v>
      </c>
      <c r="C127" s="542" t="s">
        <v>1942</v>
      </c>
      <c r="D127" s="565" t="n">
        <v>350000</v>
      </c>
    </row>
    <row r="128" customFormat="false" ht="15" hidden="false" customHeight="false" outlineLevel="0" collapsed="false">
      <c r="A128" s="554" t="n">
        <v>331</v>
      </c>
      <c r="B128" s="555" t="s">
        <v>1957</v>
      </c>
      <c r="C128" s="556" t="s">
        <v>4607</v>
      </c>
      <c r="D128" s="557" t="n">
        <v>350061</v>
      </c>
    </row>
    <row r="129" customFormat="false" ht="15" hidden="false" customHeight="false" outlineLevel="0" collapsed="false">
      <c r="A129" s="550" t="n">
        <v>333</v>
      </c>
      <c r="B129" s="551" t="s">
        <v>1971</v>
      </c>
      <c r="C129" s="19" t="s">
        <v>1972</v>
      </c>
      <c r="D129" s="566" t="n">
        <v>350075</v>
      </c>
    </row>
    <row r="130" customFormat="false" ht="15" hidden="false" customHeight="false" outlineLevel="0" collapsed="false">
      <c r="A130" s="550" t="n">
        <v>335</v>
      </c>
      <c r="B130" s="551" t="s">
        <v>1981</v>
      </c>
      <c r="C130" s="552" t="s">
        <v>4608</v>
      </c>
      <c r="D130" s="553" t="n">
        <v>350059</v>
      </c>
    </row>
    <row r="131" customFormat="false" ht="15" hidden="false" customHeight="false" outlineLevel="0" collapsed="false">
      <c r="A131" s="550" t="n">
        <v>336</v>
      </c>
      <c r="B131" s="551" t="s">
        <v>4365</v>
      </c>
      <c r="C131" s="542" t="s">
        <v>4366</v>
      </c>
      <c r="D131" s="565" t="n">
        <v>385600</v>
      </c>
    </row>
    <row r="132" customFormat="false" ht="15" hidden="false" customHeight="false" outlineLevel="0" collapsed="false">
      <c r="A132" s="562" t="n">
        <v>348</v>
      </c>
      <c r="B132" s="563" t="s">
        <v>2059</v>
      </c>
      <c r="C132" s="541" t="s">
        <v>4641</v>
      </c>
      <c r="D132" s="569" t="n">
        <v>350001</v>
      </c>
    </row>
    <row r="133" customFormat="false" ht="15" hidden="false" customHeight="false" outlineLevel="0" collapsed="false">
      <c r="A133" s="550" t="n">
        <v>350</v>
      </c>
      <c r="B133" s="551" t="s">
        <v>2070</v>
      </c>
      <c r="C133" s="542" t="s">
        <v>2072</v>
      </c>
      <c r="D133" s="565" t="n">
        <v>350075</v>
      </c>
    </row>
    <row r="134" customFormat="false" ht="15" hidden="false" customHeight="false" outlineLevel="0" collapsed="false">
      <c r="A134" s="545" t="n">
        <v>349</v>
      </c>
      <c r="B134" s="547" t="s">
        <v>4121</v>
      </c>
      <c r="C134" s="559" t="s">
        <v>4610</v>
      </c>
      <c r="D134" s="549" t="n">
        <v>353525</v>
      </c>
    </row>
    <row r="135" customFormat="false" ht="15" hidden="false" customHeight="false" outlineLevel="0" collapsed="false">
      <c r="A135" s="550" t="n">
        <v>351</v>
      </c>
      <c r="B135" s="551" t="s">
        <v>2075</v>
      </c>
      <c r="C135" s="19" t="s">
        <v>2077</v>
      </c>
      <c r="D135" s="566" t="n">
        <v>350075</v>
      </c>
    </row>
    <row r="136" customFormat="false" ht="15" hidden="false" customHeight="false" outlineLevel="0" collapsed="false">
      <c r="A136" s="562" t="n">
        <v>354</v>
      </c>
      <c r="B136" s="563" t="s">
        <v>2095</v>
      </c>
      <c r="C136" s="548" t="s">
        <v>4642</v>
      </c>
      <c r="D136" s="549" t="n">
        <v>352040</v>
      </c>
    </row>
    <row r="137" customFormat="false" ht="15" hidden="false" customHeight="false" outlineLevel="0" collapsed="false">
      <c r="A137" s="550" t="n">
        <v>355</v>
      </c>
      <c r="B137" s="551" t="s">
        <v>2101</v>
      </c>
      <c r="C137" s="542" t="s">
        <v>2103</v>
      </c>
      <c r="D137" s="565" t="n">
        <v>295000</v>
      </c>
    </row>
    <row r="138" customFormat="false" ht="15" hidden="false" customHeight="false" outlineLevel="0" collapsed="false">
      <c r="A138" s="550" t="n">
        <v>360</v>
      </c>
      <c r="B138" s="551" t="s">
        <v>2132</v>
      </c>
      <c r="C138" s="542" t="s">
        <v>2134</v>
      </c>
      <c r="D138" s="565" t="n">
        <v>350075</v>
      </c>
    </row>
    <row r="139" customFormat="false" ht="15" hidden="false" customHeight="false" outlineLevel="0" collapsed="false">
      <c r="A139" s="545" t="n">
        <v>363</v>
      </c>
      <c r="B139" s="547" t="s">
        <v>2152</v>
      </c>
      <c r="C139" s="559" t="s">
        <v>2155</v>
      </c>
      <c r="D139" s="549" t="n">
        <v>350075</v>
      </c>
    </row>
    <row r="140" customFormat="false" ht="15" hidden="false" customHeight="false" outlineLevel="0" collapsed="false">
      <c r="A140" s="554" t="n">
        <v>364</v>
      </c>
      <c r="B140" s="555" t="s">
        <v>2159</v>
      </c>
      <c r="C140" s="567" t="s">
        <v>2162</v>
      </c>
      <c r="D140" s="568" t="n">
        <v>350011</v>
      </c>
    </row>
    <row r="141" customFormat="false" ht="15" hidden="false" customHeight="false" outlineLevel="0" collapsed="false">
      <c r="A141" s="562" t="n">
        <v>365</v>
      </c>
      <c r="B141" s="570" t="s">
        <v>2164</v>
      </c>
      <c r="C141" s="543" t="s">
        <v>2166</v>
      </c>
      <c r="D141" s="546" t="n">
        <v>350000</v>
      </c>
    </row>
    <row r="142" customFormat="false" ht="15" hidden="false" customHeight="false" outlineLevel="0" collapsed="false">
      <c r="A142" s="550" t="n">
        <v>366</v>
      </c>
      <c r="B142" s="551" t="s">
        <v>2168</v>
      </c>
      <c r="C142" s="552" t="s">
        <v>2170</v>
      </c>
      <c r="D142" s="553" t="n">
        <v>350075</v>
      </c>
    </row>
    <row r="143" customFormat="false" ht="15" hidden="false" customHeight="false" outlineLevel="0" collapsed="false">
      <c r="A143" s="550" t="n">
        <v>369</v>
      </c>
      <c r="B143" s="551" t="s">
        <v>2183</v>
      </c>
      <c r="C143" s="160" t="s">
        <v>2185</v>
      </c>
      <c r="D143" s="560" t="n">
        <v>350059</v>
      </c>
    </row>
    <row r="144" customFormat="false" ht="15" hidden="false" customHeight="false" outlineLevel="0" collapsed="false">
      <c r="A144" s="550" t="n">
        <v>370</v>
      </c>
      <c r="B144" s="551" t="s">
        <v>2372</v>
      </c>
      <c r="C144" s="552" t="s">
        <v>2374</v>
      </c>
      <c r="D144" s="553" t="n">
        <v>350059</v>
      </c>
    </row>
    <row r="145" customFormat="false" ht="15" hidden="false" customHeight="false" outlineLevel="0" collapsed="false">
      <c r="A145" s="562" t="n">
        <v>370</v>
      </c>
      <c r="B145" s="563" t="s">
        <v>2189</v>
      </c>
      <c r="C145" s="548" t="s">
        <v>2192</v>
      </c>
      <c r="D145" s="549" t="n">
        <v>350059</v>
      </c>
    </row>
    <row r="146" customFormat="false" ht="15" hidden="false" customHeight="false" outlineLevel="0" collapsed="false">
      <c r="A146" s="550" t="n">
        <v>373</v>
      </c>
      <c r="B146" s="551" t="s">
        <v>4612</v>
      </c>
      <c r="C146" s="552" t="s">
        <v>2207</v>
      </c>
      <c r="D146" s="553" t="n">
        <v>350028</v>
      </c>
    </row>
    <row r="147" customFormat="false" ht="15" hidden="false" customHeight="false" outlineLevel="0" collapsed="false">
      <c r="A147" s="550" t="n">
        <v>376</v>
      </c>
      <c r="B147" s="551" t="s">
        <v>2220</v>
      </c>
      <c r="C147" s="552" t="s">
        <v>2222</v>
      </c>
      <c r="D147" s="553" t="n">
        <v>350065</v>
      </c>
    </row>
    <row r="148" customFormat="false" ht="15" hidden="false" customHeight="false" outlineLevel="0" collapsed="false">
      <c r="A148" s="562" t="n">
        <v>377</v>
      </c>
      <c r="B148" s="563" t="s">
        <v>2226</v>
      </c>
      <c r="C148" s="548" t="s">
        <v>2229</v>
      </c>
      <c r="D148" s="549" t="n">
        <v>350075</v>
      </c>
    </row>
    <row r="149" customFormat="false" ht="15" hidden="false" customHeight="false" outlineLevel="0" collapsed="false">
      <c r="A149" s="550" t="n">
        <v>379</v>
      </c>
      <c r="B149" s="551" t="s">
        <v>2240</v>
      </c>
      <c r="C149" s="552" t="s">
        <v>2242</v>
      </c>
      <c r="D149" s="553" t="n">
        <v>350062</v>
      </c>
    </row>
    <row r="150" customFormat="false" ht="15" hidden="false" customHeight="false" outlineLevel="0" collapsed="false">
      <c r="A150" s="550" t="n">
        <v>383</v>
      </c>
      <c r="B150" s="551" t="s">
        <v>2260</v>
      </c>
      <c r="C150" s="160" t="s">
        <v>2262</v>
      </c>
      <c r="D150" s="560" t="n">
        <v>350075</v>
      </c>
    </row>
    <row r="151" customFormat="false" ht="15" hidden="false" customHeight="false" outlineLevel="0" collapsed="false">
      <c r="A151" s="550" t="n">
        <v>384</v>
      </c>
      <c r="B151" s="551" t="s">
        <v>2266</v>
      </c>
      <c r="C151" s="552" t="s">
        <v>2269</v>
      </c>
      <c r="D151" s="553" t="n">
        <v>350075</v>
      </c>
    </row>
    <row r="152" customFormat="false" ht="15" hidden="false" customHeight="false" outlineLevel="0" collapsed="false">
      <c r="A152" s="550" t="n">
        <v>387</v>
      </c>
      <c r="B152" s="551" t="s">
        <v>2280</v>
      </c>
      <c r="C152" s="552" t="s">
        <v>2282</v>
      </c>
      <c r="D152" s="553" t="n">
        <v>350005</v>
      </c>
    </row>
    <row r="153" customFormat="false" ht="15" hidden="false" customHeight="false" outlineLevel="0" collapsed="false">
      <c r="A153" s="550" t="n">
        <v>388</v>
      </c>
      <c r="B153" s="551" t="s">
        <v>2286</v>
      </c>
      <c r="C153" s="552" t="s">
        <v>2288</v>
      </c>
      <c r="D153" s="553" t="n">
        <v>350058</v>
      </c>
    </row>
    <row r="154" customFormat="false" ht="15" hidden="false" customHeight="false" outlineLevel="0" collapsed="false">
      <c r="A154" s="554" t="n">
        <v>389</v>
      </c>
      <c r="B154" s="555" t="s">
        <v>2291</v>
      </c>
      <c r="C154" s="556" t="s">
        <v>4613</v>
      </c>
      <c r="D154" s="557" t="n">
        <v>350900</v>
      </c>
    </row>
    <row r="155" customFormat="false" ht="15" hidden="false" customHeight="false" outlineLevel="0" collapsed="false">
      <c r="A155" s="554" t="n">
        <v>390</v>
      </c>
      <c r="B155" s="555" t="s">
        <v>2298</v>
      </c>
      <c r="C155" s="556" t="s">
        <v>4614</v>
      </c>
      <c r="D155" s="557" t="n">
        <v>350010</v>
      </c>
    </row>
    <row r="156" customFormat="false" ht="15" hidden="false" customHeight="false" outlineLevel="0" collapsed="false">
      <c r="A156" s="550" t="n">
        <v>392</v>
      </c>
      <c r="B156" s="551" t="s">
        <v>2310</v>
      </c>
      <c r="C156" s="552" t="s">
        <v>4385</v>
      </c>
      <c r="D156" s="553" t="n">
        <v>350080</v>
      </c>
    </row>
    <row r="157" customFormat="false" ht="15" hidden="false" customHeight="false" outlineLevel="0" collapsed="false">
      <c r="A157" s="550" t="n">
        <v>395</v>
      </c>
      <c r="B157" s="551" t="s">
        <v>2324</v>
      </c>
      <c r="C157" s="552" t="s">
        <v>2733</v>
      </c>
      <c r="D157" s="571" t="n">
        <v>350075</v>
      </c>
    </row>
    <row r="158" customFormat="false" ht="15" hidden="false" customHeight="false" outlineLevel="0" collapsed="false">
      <c r="A158" s="554" t="n">
        <v>396</v>
      </c>
      <c r="B158" s="555" t="s">
        <v>2330</v>
      </c>
      <c r="C158" s="556" t="s">
        <v>4615</v>
      </c>
      <c r="D158" s="557" t="n">
        <v>350061</v>
      </c>
    </row>
    <row r="159" customFormat="false" ht="15" hidden="false" customHeight="false" outlineLevel="0" collapsed="false">
      <c r="A159" s="550" t="n">
        <v>397</v>
      </c>
      <c r="B159" s="551" t="s">
        <v>2336</v>
      </c>
      <c r="C159" s="160" t="s">
        <v>2338</v>
      </c>
      <c r="D159" s="560" t="n">
        <v>350075</v>
      </c>
    </row>
    <row r="160" customFormat="false" ht="15" hidden="false" customHeight="false" outlineLevel="0" collapsed="false">
      <c r="A160" s="550" t="n">
        <v>398</v>
      </c>
      <c r="B160" s="551" t="s">
        <v>3723</v>
      </c>
      <c r="C160" s="552" t="s">
        <v>4392</v>
      </c>
      <c r="D160" s="553" t="n">
        <v>350040</v>
      </c>
    </row>
    <row r="161" customFormat="false" ht="15" hidden="false" customHeight="false" outlineLevel="0" collapsed="false">
      <c r="A161" s="550" t="n">
        <v>400</v>
      </c>
      <c r="B161" s="551" t="s">
        <v>2352</v>
      </c>
      <c r="C161" s="160" t="s">
        <v>2354</v>
      </c>
      <c r="D161" s="560" t="n">
        <v>350075</v>
      </c>
    </row>
    <row r="162" customFormat="false" ht="15" hidden="false" customHeight="false" outlineLevel="0" collapsed="false">
      <c r="A162" s="550" t="n">
        <v>401</v>
      </c>
      <c r="B162" s="551" t="s">
        <v>3725</v>
      </c>
      <c r="C162" s="160" t="s">
        <v>4130</v>
      </c>
      <c r="D162" s="560" t="n">
        <v>352120</v>
      </c>
    </row>
    <row r="163" customFormat="false" ht="15" hidden="false" customHeight="false" outlineLevel="0" collapsed="false">
      <c r="A163" s="545" t="n">
        <v>402</v>
      </c>
      <c r="B163" s="547" t="s">
        <v>2364</v>
      </c>
      <c r="C163" s="559" t="s">
        <v>4643</v>
      </c>
      <c r="D163" s="549" t="n">
        <v>350066</v>
      </c>
    </row>
    <row r="164" customFormat="false" ht="15" hidden="false" customHeight="false" outlineLevel="0" collapsed="false">
      <c r="A164" s="550" t="n">
        <v>407</v>
      </c>
      <c r="B164" s="551" t="s">
        <v>2396</v>
      </c>
      <c r="C164" s="552" t="s">
        <v>2399</v>
      </c>
      <c r="D164" s="553" t="n">
        <v>350075</v>
      </c>
    </row>
    <row r="165" customFormat="false" ht="15" hidden="false" customHeight="false" outlineLevel="0" collapsed="false">
      <c r="A165" s="554" t="n">
        <v>420</v>
      </c>
      <c r="B165" s="555" t="s">
        <v>2469</v>
      </c>
      <c r="C165" s="567" t="s">
        <v>4644</v>
      </c>
      <c r="D165" s="568" t="n">
        <v>350040</v>
      </c>
    </row>
    <row r="166" customFormat="false" ht="15" hidden="false" customHeight="false" outlineLevel="0" collapsed="false">
      <c r="A166" s="550" t="n">
        <v>414</v>
      </c>
      <c r="B166" s="551" t="s">
        <v>2436</v>
      </c>
      <c r="C166" s="552" t="s">
        <v>2438</v>
      </c>
      <c r="D166" s="553" t="n">
        <v>350075</v>
      </c>
    </row>
    <row r="167" customFormat="false" ht="15" hidden="false" customHeight="false" outlineLevel="0" collapsed="false">
      <c r="A167" s="550" t="n">
        <v>416</v>
      </c>
      <c r="B167" s="551" t="s">
        <v>2448</v>
      </c>
      <c r="C167" s="552" t="s">
        <v>2450</v>
      </c>
      <c r="D167" s="553" t="n">
        <v>350059</v>
      </c>
    </row>
    <row r="168" customFormat="false" ht="15" hidden="false" customHeight="false" outlineLevel="0" collapsed="false">
      <c r="A168" s="550" t="n">
        <v>418</v>
      </c>
      <c r="B168" s="551" t="s">
        <v>2459</v>
      </c>
      <c r="C168" s="552" t="s">
        <v>2461</v>
      </c>
      <c r="D168" s="553" t="n">
        <v>350075</v>
      </c>
    </row>
    <row r="169" customFormat="false" ht="15" hidden="false" customHeight="false" outlineLevel="0" collapsed="false">
      <c r="A169" s="550" t="n">
        <v>421</v>
      </c>
      <c r="B169" s="551" t="s">
        <v>2476</v>
      </c>
      <c r="C169" s="160" t="s">
        <v>2478</v>
      </c>
      <c r="D169" s="560" t="n">
        <v>350075</v>
      </c>
    </row>
    <row r="170" customFormat="false" ht="15" hidden="false" customHeight="false" outlineLevel="0" collapsed="false">
      <c r="A170" s="554" t="n">
        <v>424</v>
      </c>
      <c r="B170" s="555" t="s">
        <v>4407</v>
      </c>
      <c r="C170" s="556" t="s">
        <v>4618</v>
      </c>
      <c r="D170" s="557" t="n">
        <v>350075</v>
      </c>
    </row>
    <row r="171" customFormat="false" ht="15" hidden="false" customHeight="false" outlineLevel="0" collapsed="false">
      <c r="A171" s="550" t="n">
        <v>425</v>
      </c>
      <c r="B171" s="551" t="s">
        <v>2501</v>
      </c>
      <c r="C171" s="552" t="s">
        <v>2503</v>
      </c>
      <c r="D171" s="553" t="n">
        <v>350058</v>
      </c>
    </row>
    <row r="172" customFormat="false" ht="15" hidden="false" customHeight="false" outlineLevel="0" collapsed="false">
      <c r="A172" s="554" t="n">
        <v>426</v>
      </c>
      <c r="B172" s="555" t="s">
        <v>2506</v>
      </c>
      <c r="C172" s="556" t="s">
        <v>2509</v>
      </c>
      <c r="D172" s="557" t="n">
        <v>350058</v>
      </c>
    </row>
    <row r="173" customFormat="false" ht="15" hidden="false" customHeight="false" outlineLevel="0" collapsed="false">
      <c r="A173" s="562" t="n">
        <v>428</v>
      </c>
      <c r="B173" s="563" t="s">
        <v>2518</v>
      </c>
      <c r="C173" s="548" t="s">
        <v>4413</v>
      </c>
      <c r="D173" s="549" t="n">
        <v>172385</v>
      </c>
    </row>
    <row r="174" customFormat="false" ht="15" hidden="false" customHeight="false" outlineLevel="0" collapsed="false">
      <c r="A174" s="550" t="n">
        <v>436</v>
      </c>
      <c r="B174" s="551" t="s">
        <v>2562</v>
      </c>
      <c r="C174" s="552" t="s">
        <v>2564</v>
      </c>
      <c r="D174" s="553" t="n">
        <v>350075</v>
      </c>
    </row>
    <row r="175" customFormat="false" ht="15" hidden="false" customHeight="false" outlineLevel="0" collapsed="false">
      <c r="A175" s="550" t="n">
        <v>444</v>
      </c>
      <c r="B175" s="551" t="s">
        <v>2604</v>
      </c>
      <c r="C175" s="552" t="s">
        <v>2606</v>
      </c>
      <c r="D175" s="553" t="n">
        <v>352700</v>
      </c>
    </row>
    <row r="176" customFormat="false" ht="15" hidden="false" customHeight="false" outlineLevel="0" collapsed="false">
      <c r="A176" s="550" t="n">
        <v>445</v>
      </c>
      <c r="B176" s="551" t="s">
        <v>4619</v>
      </c>
      <c r="C176" s="552" t="s">
        <v>4620</v>
      </c>
      <c r="D176" s="553" t="n">
        <v>350089</v>
      </c>
    </row>
    <row r="177" customFormat="false" ht="15" hidden="false" customHeight="false" outlineLevel="0" collapsed="false">
      <c r="A177" s="550" t="n">
        <v>449</v>
      </c>
      <c r="B177" s="551" t="s">
        <v>2631</v>
      </c>
      <c r="C177" s="160" t="s">
        <v>2633</v>
      </c>
      <c r="D177" s="560" t="n">
        <v>350075</v>
      </c>
    </row>
    <row r="178" customFormat="false" ht="15" hidden="false" customHeight="false" outlineLevel="0" collapsed="false">
      <c r="A178" s="554" t="n">
        <v>453</v>
      </c>
      <c r="B178" s="555" t="s">
        <v>2646</v>
      </c>
      <c r="C178" s="556" t="s">
        <v>2648</v>
      </c>
      <c r="D178" s="557" t="n">
        <v>350000</v>
      </c>
    </row>
    <row r="179" customFormat="false" ht="15" hidden="false" customHeight="false" outlineLevel="0" collapsed="false">
      <c r="A179" s="550" t="n">
        <v>454</v>
      </c>
      <c r="B179" s="551" t="s">
        <v>2650</v>
      </c>
      <c r="C179" s="552" t="s">
        <v>2652</v>
      </c>
      <c r="D179" s="553" t="n">
        <v>350080</v>
      </c>
    </row>
    <row r="180" customFormat="false" ht="15" hidden="false" customHeight="false" outlineLevel="0" collapsed="false">
      <c r="A180" s="550" t="n">
        <v>457</v>
      </c>
      <c r="B180" s="551" t="s">
        <v>2666</v>
      </c>
      <c r="C180" s="160" t="s">
        <v>2668</v>
      </c>
      <c r="D180" s="560" t="n">
        <v>183008</v>
      </c>
    </row>
    <row r="181" customFormat="false" ht="15" hidden="false" customHeight="false" outlineLevel="0" collapsed="false">
      <c r="A181" s="550" t="n">
        <v>458</v>
      </c>
      <c r="B181" s="551" t="s">
        <v>2673</v>
      </c>
      <c r="C181" s="552" t="s">
        <v>2675</v>
      </c>
      <c r="D181" s="561" t="n">
        <v>350059</v>
      </c>
    </row>
    <row r="182" customFormat="false" ht="15" hidden="false" customHeight="false" outlineLevel="0" collapsed="false">
      <c r="A182" s="550" t="n">
        <v>459</v>
      </c>
      <c r="B182" s="551" t="s">
        <v>3737</v>
      </c>
      <c r="C182" s="552" t="s">
        <v>2680</v>
      </c>
      <c r="D182" s="561" t="n">
        <v>350075</v>
      </c>
    </row>
    <row r="183" customFormat="false" ht="15" hidden="false" customHeight="false" outlineLevel="0" collapsed="false">
      <c r="A183" s="554" t="n">
        <v>446</v>
      </c>
      <c r="B183" s="555" t="s">
        <v>2615</v>
      </c>
      <c r="C183" s="556" t="s">
        <v>4621</v>
      </c>
      <c r="D183" s="572" t="n">
        <v>350011</v>
      </c>
    </row>
    <row r="184" customFormat="false" ht="15" hidden="false" customHeight="false" outlineLevel="0" collapsed="false">
      <c r="A184" s="550" t="n">
        <v>469</v>
      </c>
      <c r="B184" s="551" t="s">
        <v>2719</v>
      </c>
      <c r="C184" s="552" t="s">
        <v>2721</v>
      </c>
      <c r="D184" s="561" t="n">
        <v>628414</v>
      </c>
    </row>
    <row r="185" customFormat="false" ht="15" hidden="false" customHeight="false" outlineLevel="0" collapsed="false">
      <c r="A185" s="550" t="n">
        <v>471</v>
      </c>
      <c r="B185" s="551" t="s">
        <v>2731</v>
      </c>
      <c r="C185" s="552" t="s">
        <v>2733</v>
      </c>
      <c r="D185" s="561" t="n">
        <v>350075</v>
      </c>
    </row>
    <row r="186" customFormat="false" ht="15" hidden="false" customHeight="false" outlineLevel="0" collapsed="false">
      <c r="A186" s="550" t="n">
        <v>474</v>
      </c>
      <c r="B186" s="551" t="s">
        <v>2747</v>
      </c>
      <c r="C186" s="552" t="s">
        <v>2748</v>
      </c>
      <c r="D186" s="561" t="n">
        <v>350020</v>
      </c>
    </row>
    <row r="187" customFormat="false" ht="15" hidden="false" customHeight="false" outlineLevel="0" collapsed="false">
      <c r="A187" s="550" t="n">
        <v>476</v>
      </c>
      <c r="B187" s="551" t="s">
        <v>2756</v>
      </c>
      <c r="C187" s="552" t="s">
        <v>2795</v>
      </c>
      <c r="D187" s="561" t="n">
        <v>350089</v>
      </c>
    </row>
    <row r="188" customFormat="false" ht="15" hidden="false" customHeight="false" outlineLevel="0" collapsed="false">
      <c r="A188" s="550" t="n">
        <v>477</v>
      </c>
      <c r="B188" s="551" t="s">
        <v>2761</v>
      </c>
      <c r="C188" s="160" t="s">
        <v>2763</v>
      </c>
      <c r="D188" s="573" t="n">
        <v>350044</v>
      </c>
    </row>
    <row r="189" customFormat="false" ht="15" hidden="false" customHeight="false" outlineLevel="0" collapsed="false">
      <c r="A189" s="550" t="n">
        <v>480</v>
      </c>
      <c r="B189" s="19" t="s">
        <v>2782</v>
      </c>
      <c r="C189" s="19" t="s">
        <v>4645</v>
      </c>
      <c r="D189" s="573" t="n">
        <v>350062</v>
      </c>
    </row>
    <row r="190" customFormat="false" ht="15" hidden="false" customHeight="false" outlineLevel="0" collapsed="false">
      <c r="A190" s="550" t="n">
        <v>481</v>
      </c>
      <c r="B190" s="551" t="s">
        <v>2788</v>
      </c>
      <c r="C190" s="160" t="s">
        <v>2790</v>
      </c>
      <c r="D190" s="573" t="n">
        <v>350040</v>
      </c>
    </row>
    <row r="191" customFormat="false" ht="15" hidden="false" customHeight="false" outlineLevel="0" collapsed="false">
      <c r="A191" s="550" t="n">
        <v>483</v>
      </c>
      <c r="B191" s="551" t="s">
        <v>2798</v>
      </c>
      <c r="C191" s="160" t="s">
        <v>2799</v>
      </c>
      <c r="D191" s="573" t="n">
        <v>350075</v>
      </c>
    </row>
    <row r="192" customFormat="false" ht="15" hidden="false" customHeight="false" outlineLevel="0" collapsed="false">
      <c r="A192" s="545" t="n">
        <v>484</v>
      </c>
      <c r="B192" s="547" t="s">
        <v>2803</v>
      </c>
      <c r="C192" s="548" t="s">
        <v>4622</v>
      </c>
      <c r="D192" s="532" t="n">
        <v>169840</v>
      </c>
    </row>
    <row r="193" customFormat="false" ht="15" hidden="false" customHeight="false" outlineLevel="0" collapsed="false">
      <c r="A193" s="545" t="n">
        <v>490</v>
      </c>
      <c r="B193" s="547" t="s">
        <v>2842</v>
      </c>
      <c r="C193" s="548" t="s">
        <v>4433</v>
      </c>
      <c r="D193" s="532" t="n">
        <v>350075</v>
      </c>
    </row>
    <row r="194" customFormat="false" ht="15" hidden="false" customHeight="false" outlineLevel="0" collapsed="false">
      <c r="A194" s="550" t="n">
        <v>497</v>
      </c>
      <c r="B194" s="551" t="s">
        <v>2878</v>
      </c>
      <c r="C194" s="160" t="s">
        <v>2880</v>
      </c>
      <c r="D194" s="573" t="n">
        <v>350000</v>
      </c>
    </row>
    <row r="195" customFormat="false" ht="15" hidden="false" customHeight="false" outlineLevel="0" collapsed="false">
      <c r="A195" s="545" t="n">
        <v>500</v>
      </c>
      <c r="B195" s="547" t="s">
        <v>3753</v>
      </c>
      <c r="C195" s="559" t="s">
        <v>4435</v>
      </c>
      <c r="D195" s="532" t="n">
        <v>663305</v>
      </c>
    </row>
    <row r="196" customFormat="false" ht="15" hidden="false" customHeight="false" outlineLevel="0" collapsed="false">
      <c r="A196" s="545" t="n">
        <v>510</v>
      </c>
      <c r="B196" s="547" t="s">
        <v>2954</v>
      </c>
      <c r="C196" s="559" t="s">
        <v>2956</v>
      </c>
      <c r="D196" s="532" t="n">
        <v>350912</v>
      </c>
    </row>
    <row r="197" customFormat="false" ht="15" hidden="false" customHeight="false" outlineLevel="0" collapsed="false">
      <c r="A197" s="550" t="n">
        <v>513</v>
      </c>
      <c r="B197" s="551" t="s">
        <v>2973</v>
      </c>
      <c r="C197" s="552" t="s">
        <v>2975</v>
      </c>
      <c r="D197" s="561" t="n">
        <v>167021</v>
      </c>
    </row>
    <row r="198" customFormat="false" ht="15" hidden="false" customHeight="false" outlineLevel="0" collapsed="false">
      <c r="A198" s="550" t="n">
        <v>517</v>
      </c>
      <c r="B198" s="551" t="s">
        <v>2994</v>
      </c>
      <c r="C198" s="552" t="s">
        <v>2996</v>
      </c>
      <c r="D198" s="561" t="n">
        <v>350061</v>
      </c>
    </row>
    <row r="199" customFormat="false" ht="15" hidden="false" customHeight="false" outlineLevel="0" collapsed="false">
      <c r="A199" s="550" t="n">
        <v>524</v>
      </c>
      <c r="B199" s="551" t="s">
        <v>3029</v>
      </c>
      <c r="C199" s="552" t="s">
        <v>3032</v>
      </c>
      <c r="D199" s="561" t="n">
        <v>350065</v>
      </c>
    </row>
    <row r="200" customFormat="false" ht="15" hidden="false" customHeight="false" outlineLevel="0" collapsed="false">
      <c r="A200" s="554" t="n">
        <v>525</v>
      </c>
      <c r="B200" s="555" t="s">
        <v>3035</v>
      </c>
      <c r="C200" s="556" t="s">
        <v>3037</v>
      </c>
      <c r="D200" s="572" t="n">
        <v>352602</v>
      </c>
    </row>
    <row r="201" customFormat="false" ht="15" hidden="false" customHeight="false" outlineLevel="0" collapsed="false">
      <c r="A201" s="550" t="n">
        <v>526</v>
      </c>
      <c r="B201" s="551" t="s">
        <v>4624</v>
      </c>
      <c r="C201" s="552" t="s">
        <v>4625</v>
      </c>
      <c r="D201" s="561" t="n">
        <v>350089</v>
      </c>
    </row>
    <row r="202" customFormat="false" ht="15" hidden="false" customHeight="false" outlineLevel="0" collapsed="false">
      <c r="A202" s="550" t="n">
        <v>528</v>
      </c>
      <c r="B202" s="551" t="s">
        <v>3052</v>
      </c>
      <c r="C202" s="552" t="s">
        <v>4626</v>
      </c>
      <c r="D202" s="561" t="n">
        <v>350007</v>
      </c>
    </row>
    <row r="203" customFormat="false" ht="15" hidden="false" customHeight="false" outlineLevel="0" collapsed="false">
      <c r="A203" s="550" t="n">
        <v>529</v>
      </c>
      <c r="B203" s="551" t="s">
        <v>4441</v>
      </c>
      <c r="C203" s="552" t="s">
        <v>4443</v>
      </c>
      <c r="D203" s="561" t="n">
        <v>350012</v>
      </c>
    </row>
    <row r="204" customFormat="false" ht="15" hidden="false" customHeight="false" outlineLevel="0" collapsed="false">
      <c r="A204" s="550" t="n">
        <v>531</v>
      </c>
      <c r="B204" s="551" t="s">
        <v>3062</v>
      </c>
      <c r="C204" s="552" t="s">
        <v>4627</v>
      </c>
      <c r="D204" s="561" t="n">
        <v>350078</v>
      </c>
    </row>
    <row r="205" customFormat="false" ht="15" hidden="false" customHeight="false" outlineLevel="0" collapsed="false">
      <c r="A205" s="550" t="n">
        <v>359</v>
      </c>
      <c r="B205" s="551" t="s">
        <v>2127</v>
      </c>
      <c r="C205" s="552" t="s">
        <v>2129</v>
      </c>
      <c r="D205" s="561" t="n">
        <v>350040</v>
      </c>
    </row>
    <row r="206" customFormat="false" ht="15" hidden="false" customHeight="false" outlineLevel="0" collapsed="false">
      <c r="A206" s="545" t="n">
        <v>544</v>
      </c>
      <c r="B206" s="547" t="s">
        <v>3126</v>
      </c>
      <c r="C206" s="559" t="s">
        <v>4446</v>
      </c>
      <c r="D206" s="532" t="n">
        <v>350031</v>
      </c>
    </row>
    <row r="207" customFormat="false" ht="15" hidden="false" customHeight="false" outlineLevel="0" collapsed="false">
      <c r="A207" s="550" t="n">
        <v>547</v>
      </c>
      <c r="B207" s="551" t="s">
        <v>4451</v>
      </c>
      <c r="C207" s="552" t="s">
        <v>4453</v>
      </c>
      <c r="D207" s="561" t="n">
        <v>350000</v>
      </c>
    </row>
    <row r="208" customFormat="false" ht="15" hidden="false" customHeight="false" outlineLevel="0" collapsed="false">
      <c r="A208" s="550" t="n">
        <v>548</v>
      </c>
      <c r="B208" s="551" t="s">
        <v>3148</v>
      </c>
      <c r="C208" s="160" t="s">
        <v>3150</v>
      </c>
      <c r="D208" s="573" t="n">
        <v>350078</v>
      </c>
    </row>
    <row r="209" customFormat="false" ht="15" hidden="false" customHeight="false" outlineLevel="0" collapsed="false">
      <c r="A209" s="550" t="n">
        <v>584</v>
      </c>
      <c r="B209" s="551" t="s">
        <v>4628</v>
      </c>
      <c r="C209" s="552" t="s">
        <v>4629</v>
      </c>
      <c r="D209" s="561" t="n">
        <v>350088</v>
      </c>
    </row>
    <row r="210" customFormat="false" ht="15" hidden="false" customHeight="false" outlineLevel="0" collapsed="false">
      <c r="A210" s="550" t="n">
        <v>555</v>
      </c>
      <c r="B210" s="551" t="s">
        <v>3179</v>
      </c>
      <c r="C210" s="552" t="s">
        <v>3181</v>
      </c>
      <c r="D210" s="561" t="n">
        <v>350020</v>
      </c>
    </row>
    <row r="211" customFormat="false" ht="15" hidden="false" customHeight="false" outlineLevel="0" collapsed="false">
      <c r="A211" s="550" t="n">
        <v>556</v>
      </c>
      <c r="B211" s="551" t="s">
        <v>3184</v>
      </c>
      <c r="C211" s="160" t="s">
        <v>3186</v>
      </c>
      <c r="D211" s="573" t="n">
        <v>350049</v>
      </c>
    </row>
    <row r="212" customFormat="false" ht="15" hidden="false" customHeight="false" outlineLevel="0" collapsed="false">
      <c r="A212" s="550" t="n">
        <v>559</v>
      </c>
      <c r="B212" s="551" t="s">
        <v>3202</v>
      </c>
      <c r="C212" s="552" t="s">
        <v>3204</v>
      </c>
      <c r="D212" s="561" t="n">
        <v>350005</v>
      </c>
    </row>
    <row r="213" customFormat="false" ht="15" hidden="false" customHeight="false" outlineLevel="0" collapsed="false">
      <c r="A213" s="550" t="n">
        <v>560</v>
      </c>
      <c r="B213" s="551" t="s">
        <v>3206</v>
      </c>
      <c r="C213" s="552" t="s">
        <v>3208</v>
      </c>
      <c r="D213" s="561" t="n">
        <v>350078</v>
      </c>
    </row>
    <row r="214" customFormat="false" ht="15" hidden="false" customHeight="false" outlineLevel="0" collapsed="false">
      <c r="A214" s="554" t="n">
        <v>567</v>
      </c>
      <c r="B214" s="555" t="s">
        <v>3247</v>
      </c>
      <c r="C214" s="556" t="s">
        <v>4630</v>
      </c>
      <c r="D214" s="572" t="n">
        <v>352803</v>
      </c>
    </row>
    <row r="215" customFormat="false" ht="15" hidden="false" customHeight="false" outlineLevel="0" collapsed="false">
      <c r="A215" s="554" t="n">
        <v>570</v>
      </c>
      <c r="B215" s="555" t="s">
        <v>3258</v>
      </c>
      <c r="C215" s="556" t="s">
        <v>3260</v>
      </c>
      <c r="D215" s="572" t="n">
        <v>350065</v>
      </c>
    </row>
    <row r="216" customFormat="false" ht="15" hidden="false" customHeight="false" outlineLevel="0" collapsed="false">
      <c r="A216" s="550" t="n">
        <v>571</v>
      </c>
      <c r="B216" s="551" t="s">
        <v>4467</v>
      </c>
      <c r="C216" s="552" t="s">
        <v>3268</v>
      </c>
      <c r="D216" s="561" t="n">
        <v>350000</v>
      </c>
    </row>
    <row r="217" customFormat="false" ht="15" hidden="false" customHeight="false" outlineLevel="0" collapsed="false">
      <c r="A217" s="550" t="n">
        <v>574</v>
      </c>
      <c r="B217" s="551" t="s">
        <v>4631</v>
      </c>
      <c r="C217" s="160" t="s">
        <v>4632</v>
      </c>
      <c r="D217" s="573" t="n">
        <v>350078</v>
      </c>
    </row>
    <row r="218" customFormat="false" ht="15" hidden="false" customHeight="false" outlineLevel="0" collapsed="false">
      <c r="A218" s="550" t="n">
        <v>577</v>
      </c>
      <c r="B218" s="551" t="s">
        <v>4470</v>
      </c>
      <c r="C218" s="552" t="s">
        <v>4471</v>
      </c>
      <c r="D218" s="561" t="n">
        <v>350011</v>
      </c>
    </row>
    <row r="219" customFormat="false" ht="15" hidden="false" customHeight="false" outlineLevel="0" collapsed="false">
      <c r="A219" s="545" t="n">
        <v>578</v>
      </c>
      <c r="B219" s="547" t="s">
        <v>3296</v>
      </c>
      <c r="C219" s="559" t="s">
        <v>3298</v>
      </c>
      <c r="D219" s="532" t="n">
        <v>628609</v>
      </c>
    </row>
    <row r="220" customFormat="false" ht="15" hidden="false" customHeight="false" outlineLevel="0" collapsed="false">
      <c r="A220" s="550" t="n">
        <v>580</v>
      </c>
      <c r="B220" s="551" t="s">
        <v>4472</v>
      </c>
      <c r="C220" s="552" t="s">
        <v>4633</v>
      </c>
      <c r="D220" s="561" t="n">
        <v>350911</v>
      </c>
    </row>
    <row r="221" customFormat="false" ht="15" hidden="false" customHeight="false" outlineLevel="0" collapsed="false">
      <c r="A221" s="554" t="n">
        <v>583</v>
      </c>
      <c r="B221" s="555" t="s">
        <v>3320</v>
      </c>
      <c r="C221" s="556" t="s">
        <v>3322</v>
      </c>
      <c r="D221" s="572" t="n">
        <v>353542</v>
      </c>
    </row>
    <row r="222" customFormat="false" ht="15" hidden="false" customHeight="false" outlineLevel="0" collapsed="false">
      <c r="A222" s="550" t="n">
        <v>586</v>
      </c>
      <c r="B222" s="551" t="s">
        <v>3338</v>
      </c>
      <c r="C222" s="552" t="s">
        <v>4634</v>
      </c>
      <c r="D222" s="561" t="n">
        <v>350901</v>
      </c>
    </row>
    <row r="223" customFormat="false" ht="15" hidden="false" customHeight="false" outlineLevel="0" collapsed="false">
      <c r="A223" s="550" t="n">
        <v>595</v>
      </c>
      <c r="B223" s="551" t="s">
        <v>3390</v>
      </c>
      <c r="C223" s="160" t="s">
        <v>3392</v>
      </c>
      <c r="D223" s="573" t="n">
        <v>350080</v>
      </c>
    </row>
    <row r="224" customFormat="false" ht="15" hidden="false" customHeight="false" outlineLevel="0" collapsed="false">
      <c r="A224" s="554" t="n">
        <v>597</v>
      </c>
      <c r="B224" s="555" t="s">
        <v>3402</v>
      </c>
      <c r="C224" s="556" t="s">
        <v>3404</v>
      </c>
      <c r="D224" s="572" t="n">
        <v>350069</v>
      </c>
    </row>
    <row r="225" customFormat="false" ht="15" hidden="false" customHeight="false" outlineLevel="0" collapsed="false">
      <c r="A225" s="550" t="n">
        <v>600</v>
      </c>
      <c r="B225" s="551" t="s">
        <v>4497</v>
      </c>
      <c r="C225" s="552" t="s">
        <v>4498</v>
      </c>
      <c r="D225" s="561" t="n">
        <v>350080</v>
      </c>
    </row>
    <row r="226" customFormat="false" ht="15" hidden="false" customHeight="false" outlineLevel="0" collapsed="false">
      <c r="A226" s="554" t="n">
        <v>602</v>
      </c>
      <c r="B226" s="555" t="s">
        <v>4475</v>
      </c>
      <c r="C226" s="556" t="s">
        <v>4476</v>
      </c>
      <c r="D226" s="572" t="n">
        <v>350075</v>
      </c>
    </row>
    <row r="227" customFormat="false" ht="15" hidden="false" customHeight="false" outlineLevel="0" collapsed="false">
      <c r="A227" s="554" t="n">
        <v>606</v>
      </c>
      <c r="B227" s="555" t="s">
        <v>3447</v>
      </c>
      <c r="C227" s="556" t="s">
        <v>4635</v>
      </c>
      <c r="D227" s="572" t="n">
        <v>350091</v>
      </c>
    </row>
    <row r="228" customFormat="false" ht="15" hidden="false" customHeight="false" outlineLevel="0" collapsed="false">
      <c r="A228" s="545" t="s">
        <v>4481</v>
      </c>
      <c r="B228" s="534" t="s">
        <v>1223</v>
      </c>
      <c r="C228" s="440" t="s">
        <v>4482</v>
      </c>
      <c r="D228" s="532" t="n">
        <v>350016</v>
      </c>
    </row>
    <row r="229" customFormat="false" ht="15" hidden="false" customHeight="false" outlineLevel="0" collapsed="false">
      <c r="A229" s="550" t="s">
        <v>4492</v>
      </c>
      <c r="B229" s="542" t="s">
        <v>3556</v>
      </c>
      <c r="C229" s="574" t="s">
        <v>3557</v>
      </c>
      <c r="D229" s="561" t="n">
        <v>353215</v>
      </c>
    </row>
    <row r="230" customFormat="false" ht="15" hidden="false" customHeight="false" outlineLevel="0" collapsed="false">
      <c r="A230" s="575"/>
      <c r="B230" s="576" t="s">
        <v>3587</v>
      </c>
      <c r="C230" s="577" t="s">
        <v>9</v>
      </c>
      <c r="D230" s="578" t="s">
        <v>4646</v>
      </c>
    </row>
    <row r="231" customFormat="false" ht="15" hidden="false" customHeight="false" outlineLevel="0" collapsed="false">
      <c r="A231" s="554"/>
      <c r="B231" s="567" t="s">
        <v>4127</v>
      </c>
      <c r="C231" s="579" t="s">
        <v>4647</v>
      </c>
      <c r="D231" s="572" t="n">
        <v>350072</v>
      </c>
    </row>
    <row r="232" customFormat="false" ht="15" hidden="false" customHeight="false" outlineLevel="0" collapsed="false">
      <c r="A232" s="545"/>
      <c r="B232" s="545"/>
      <c r="C232" s="545"/>
      <c r="D232" s="58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7.88"/>
    <col collapsed="false" customWidth="true" hidden="false" outlineLevel="0" max="2" min="2" style="0" width="56.38"/>
  </cols>
  <sheetData>
    <row r="1" customFormat="false" ht="15" hidden="false" customHeight="false" outlineLevel="0" collapsed="false">
      <c r="A1" s="576" t="s">
        <v>3587</v>
      </c>
      <c r="B1" s="577" t="s">
        <v>9</v>
      </c>
      <c r="C1" s="581" t="s">
        <v>4646</v>
      </c>
    </row>
    <row r="2" customFormat="false" ht="15" hidden="false" customHeight="false" outlineLevel="0" collapsed="false">
      <c r="A2" s="547" t="s">
        <v>29</v>
      </c>
      <c r="B2" s="548" t="s">
        <v>4183</v>
      </c>
      <c r="C2" s="532" t="n">
        <v>350901</v>
      </c>
    </row>
    <row r="3" customFormat="false" ht="15" hidden="false" customHeight="false" outlineLevel="0" collapsed="false">
      <c r="A3" s="547" t="s">
        <v>4648</v>
      </c>
      <c r="B3" s="582"/>
      <c r="C3" s="532"/>
    </row>
    <row r="4" customFormat="false" ht="15" hidden="false" customHeight="false" outlineLevel="0" collapsed="false">
      <c r="A4" s="547" t="s">
        <v>3597</v>
      </c>
      <c r="B4" s="548" t="s">
        <v>4184</v>
      </c>
      <c r="C4" s="532" t="n">
        <v>350031</v>
      </c>
    </row>
    <row r="5" customFormat="false" ht="15" hidden="false" customHeight="false" outlineLevel="0" collapsed="false">
      <c r="A5" s="547" t="s">
        <v>63</v>
      </c>
      <c r="B5" s="548" t="s">
        <v>65</v>
      </c>
      <c r="C5" s="532" t="n">
        <v>352283</v>
      </c>
    </row>
    <row r="6" customFormat="false" ht="15" hidden="false" customHeight="false" outlineLevel="0" collapsed="false">
      <c r="A6" s="547" t="s">
        <v>3602</v>
      </c>
      <c r="B6" s="548" t="s">
        <v>4580</v>
      </c>
      <c r="C6" s="532" t="n">
        <v>350901</v>
      </c>
    </row>
    <row r="7" customFormat="false" ht="15" hidden="false" customHeight="false" outlineLevel="0" collapsed="false">
      <c r="A7" s="547" t="s">
        <v>105</v>
      </c>
      <c r="B7" s="559" t="s">
        <v>4649</v>
      </c>
      <c r="C7" s="532" t="n">
        <v>350004</v>
      </c>
    </row>
    <row r="8" customFormat="false" ht="15" hidden="false" customHeight="false" outlineLevel="0" collapsed="false">
      <c r="A8" s="547" t="s">
        <v>120</v>
      </c>
      <c r="B8" s="559" t="s">
        <v>122</v>
      </c>
      <c r="C8" s="532" t="n">
        <v>350038</v>
      </c>
    </row>
    <row r="9" customFormat="false" ht="15" hidden="false" customHeight="false" outlineLevel="0" collapsed="false">
      <c r="A9" s="547" t="s">
        <v>4583</v>
      </c>
      <c r="B9" s="559" t="s">
        <v>4584</v>
      </c>
      <c r="C9" s="532" t="n">
        <v>350059</v>
      </c>
    </row>
    <row r="10" customFormat="false" ht="15" hidden="false" customHeight="false" outlineLevel="0" collapsed="false">
      <c r="A10" s="547" t="s">
        <v>3611</v>
      </c>
      <c r="B10" s="548" t="s">
        <v>4585</v>
      </c>
      <c r="C10" s="532" t="n">
        <v>350072</v>
      </c>
    </row>
    <row r="11" customFormat="false" ht="15" hidden="false" customHeight="false" outlineLevel="0" collapsed="false">
      <c r="A11" s="547" t="s">
        <v>320</v>
      </c>
      <c r="B11" s="559" t="s">
        <v>4589</v>
      </c>
      <c r="C11" s="532" t="n">
        <v>350087</v>
      </c>
    </row>
    <row r="12" customFormat="false" ht="15" hidden="false" customHeight="false" outlineLevel="0" collapsed="false">
      <c r="A12" s="547" t="s">
        <v>327</v>
      </c>
      <c r="B12" s="548" t="s">
        <v>4220</v>
      </c>
      <c r="C12" s="532" t="n">
        <v>350002</v>
      </c>
    </row>
    <row r="13" customFormat="false" ht="15" hidden="false" customHeight="false" outlineLevel="0" collapsed="false">
      <c r="A13" s="547" t="s">
        <v>365</v>
      </c>
      <c r="B13" s="548" t="s">
        <v>368</v>
      </c>
      <c r="C13" s="532" t="n">
        <v>350004</v>
      </c>
    </row>
    <row r="14" customFormat="false" ht="15" hidden="false" customHeight="false" outlineLevel="0" collapsed="false">
      <c r="A14" s="547" t="s">
        <v>373</v>
      </c>
      <c r="B14" s="559" t="s">
        <v>4590</v>
      </c>
      <c r="C14" s="532" t="n">
        <v>347474</v>
      </c>
    </row>
    <row r="15" customFormat="false" ht="15" hidden="false" customHeight="false" outlineLevel="0" collapsed="false">
      <c r="A15" s="547" t="s">
        <v>4098</v>
      </c>
      <c r="B15" s="559" t="s">
        <v>4591</v>
      </c>
      <c r="C15" s="532" t="n">
        <v>350910</v>
      </c>
    </row>
    <row r="16" customFormat="false" ht="15" hidden="false" customHeight="false" outlineLevel="0" collapsed="false">
      <c r="A16" s="547" t="s">
        <v>105</v>
      </c>
      <c r="B16" s="548" t="s">
        <v>4582</v>
      </c>
      <c r="C16" s="532" t="n">
        <v>350049</v>
      </c>
    </row>
    <row r="17" customFormat="false" ht="15" hidden="false" customHeight="false" outlineLevel="0" collapsed="false">
      <c r="A17" s="547" t="s">
        <v>634</v>
      </c>
      <c r="B17" s="548" t="s">
        <v>637</v>
      </c>
      <c r="C17" s="532" t="n">
        <v>350089</v>
      </c>
    </row>
    <row r="18" customFormat="false" ht="15" hidden="false" customHeight="false" outlineLevel="0" collapsed="false">
      <c r="A18" s="547" t="s">
        <v>671</v>
      </c>
      <c r="B18" s="548" t="s">
        <v>674</v>
      </c>
      <c r="C18" s="532" t="n">
        <v>350032</v>
      </c>
    </row>
    <row r="19" customFormat="false" ht="15" hidden="false" customHeight="false" outlineLevel="0" collapsed="false">
      <c r="A19" s="547" t="s">
        <v>760</v>
      </c>
      <c r="B19" s="559" t="s">
        <v>4594</v>
      </c>
      <c r="C19" s="532" t="n">
        <v>350072</v>
      </c>
    </row>
    <row r="20" customFormat="false" ht="15" hidden="false" customHeight="false" outlineLevel="0" collapsed="false">
      <c r="A20" s="547" t="s">
        <v>909</v>
      </c>
      <c r="B20" s="548" t="s">
        <v>4267</v>
      </c>
      <c r="C20" s="532" t="n">
        <v>350078</v>
      </c>
    </row>
    <row r="21" customFormat="false" ht="15" hidden="false" customHeight="false" outlineLevel="0" collapsed="false">
      <c r="A21" s="558" t="s">
        <v>957</v>
      </c>
      <c r="B21" s="548" t="s">
        <v>959</v>
      </c>
      <c r="C21" s="532" t="n">
        <v>350020</v>
      </c>
    </row>
    <row r="22" customFormat="false" ht="15" hidden="false" customHeight="false" outlineLevel="0" collapsed="false">
      <c r="A22" s="547" t="s">
        <v>3655</v>
      </c>
      <c r="B22" s="559" t="s">
        <v>4271</v>
      </c>
      <c r="C22" s="532" t="n">
        <v>350915</v>
      </c>
    </row>
    <row r="23" customFormat="false" ht="15" hidden="false" customHeight="false" outlineLevel="0" collapsed="false">
      <c r="A23" s="547" t="s">
        <v>985</v>
      </c>
      <c r="B23" s="559"/>
      <c r="C23" s="532"/>
    </row>
    <row r="24" customFormat="false" ht="15" hidden="false" customHeight="false" outlineLevel="0" collapsed="false">
      <c r="A24" s="547" t="s">
        <v>1021</v>
      </c>
      <c r="B24" s="559" t="s">
        <v>4598</v>
      </c>
      <c r="C24" s="532" t="n">
        <v>350024</v>
      </c>
    </row>
    <row r="25" customFormat="false" ht="15" hidden="false" customHeight="false" outlineLevel="0" collapsed="false">
      <c r="A25" s="547" t="s">
        <v>1021</v>
      </c>
      <c r="B25" s="559" t="s">
        <v>4650</v>
      </c>
      <c r="C25" s="532" t="n">
        <v>350072</v>
      </c>
    </row>
    <row r="26" customFormat="false" ht="15" hidden="false" customHeight="false" outlineLevel="0" collapsed="false">
      <c r="A26" s="547" t="s">
        <v>778</v>
      </c>
      <c r="B26" s="559" t="s">
        <v>4281</v>
      </c>
      <c r="C26" s="532" t="n">
        <v>171081</v>
      </c>
    </row>
    <row r="27" customFormat="false" ht="15" hidden="false" customHeight="false" outlineLevel="0" collapsed="false">
      <c r="A27" s="563" t="s">
        <v>4285</v>
      </c>
      <c r="B27" s="548" t="s">
        <v>4286</v>
      </c>
      <c r="C27" s="532" t="n">
        <v>350033</v>
      </c>
    </row>
    <row r="28" customFormat="false" ht="15" hidden="false" customHeight="false" outlineLevel="0" collapsed="false">
      <c r="A28" s="563" t="s">
        <v>1174</v>
      </c>
      <c r="B28" s="582"/>
      <c r="C28" s="532"/>
    </row>
    <row r="29" customFormat="false" ht="15" hidden="false" customHeight="false" outlineLevel="0" collapsed="false">
      <c r="A29" s="547" t="s">
        <v>1200</v>
      </c>
      <c r="B29" s="548" t="s">
        <v>4599</v>
      </c>
      <c r="C29" s="532" t="n">
        <v>350049</v>
      </c>
    </row>
    <row r="30" customFormat="false" ht="15" hidden="false" customHeight="false" outlineLevel="0" collapsed="false">
      <c r="A30" s="547" t="s">
        <v>3665</v>
      </c>
      <c r="B30" s="559" t="s">
        <v>4600</v>
      </c>
      <c r="C30" s="532" t="n">
        <v>350066</v>
      </c>
    </row>
    <row r="31" customFormat="false" ht="15" hidden="false" customHeight="false" outlineLevel="0" collapsed="false">
      <c r="A31" s="547" t="s">
        <v>1223</v>
      </c>
      <c r="B31" s="559" t="s">
        <v>4482</v>
      </c>
      <c r="C31" s="532" t="n">
        <v>350016</v>
      </c>
    </row>
    <row r="32" customFormat="false" ht="15" hidden="false" customHeight="false" outlineLevel="0" collapsed="false">
      <c r="A32" s="547" t="s">
        <v>4651</v>
      </c>
      <c r="B32" s="559" t="s">
        <v>4652</v>
      </c>
      <c r="C32" s="532" t="n">
        <v>350088</v>
      </c>
    </row>
    <row r="33" customFormat="false" ht="15" hidden="false" customHeight="false" outlineLevel="0" collapsed="false">
      <c r="A33" s="547" t="s">
        <v>1365</v>
      </c>
      <c r="B33" s="548" t="s">
        <v>4640</v>
      </c>
      <c r="C33" s="532" t="n">
        <v>350047</v>
      </c>
    </row>
    <row r="34" customFormat="false" ht="15" hidden="false" customHeight="false" outlineLevel="0" collapsed="false">
      <c r="A34" s="547" t="s">
        <v>1370</v>
      </c>
      <c r="B34" s="559" t="s">
        <v>4653</v>
      </c>
      <c r="C34" s="532" t="n">
        <v>357703</v>
      </c>
    </row>
    <row r="35" customFormat="false" ht="15" hidden="false" customHeight="false" outlineLevel="0" collapsed="false">
      <c r="A35" s="547" t="s">
        <v>3682</v>
      </c>
      <c r="B35" s="548"/>
      <c r="C35" s="532"/>
    </row>
    <row r="36" customFormat="false" ht="15" hidden="false" customHeight="false" outlineLevel="0" collapsed="false">
      <c r="A36" s="547" t="s">
        <v>4654</v>
      </c>
      <c r="B36" s="548"/>
      <c r="C36" s="532"/>
    </row>
    <row r="37" customFormat="false" ht="15" hidden="false" customHeight="false" outlineLevel="0" collapsed="false">
      <c r="A37" s="563" t="s">
        <v>1654</v>
      </c>
      <c r="B37" s="548" t="s">
        <v>4339</v>
      </c>
      <c r="C37" s="532" t="n">
        <v>350088</v>
      </c>
    </row>
    <row r="38" customFormat="false" ht="15" hidden="false" customHeight="false" outlineLevel="0" collapsed="false">
      <c r="A38" s="547" t="s">
        <v>4655</v>
      </c>
      <c r="B38" s="559" t="s">
        <v>4656</v>
      </c>
      <c r="C38" s="532" t="n">
        <v>350042</v>
      </c>
    </row>
    <row r="39" customFormat="false" ht="15" hidden="false" customHeight="false" outlineLevel="0" collapsed="false">
      <c r="A39" s="547" t="s">
        <v>1678</v>
      </c>
      <c r="B39" s="559"/>
      <c r="C39" s="532"/>
    </row>
    <row r="40" customFormat="false" ht="15" hidden="false" customHeight="false" outlineLevel="0" collapsed="false">
      <c r="A40" s="563" t="s">
        <v>1735</v>
      </c>
      <c r="B40" s="582"/>
      <c r="C40" s="532"/>
    </row>
    <row r="41" customFormat="false" ht="15" hidden="false" customHeight="false" outlineLevel="0" collapsed="false">
      <c r="A41" s="563" t="s">
        <v>1714</v>
      </c>
      <c r="B41" s="548" t="s">
        <v>1777</v>
      </c>
      <c r="C41" s="532" t="n">
        <v>350075</v>
      </c>
    </row>
    <row r="42" customFormat="false" ht="15" hidden="false" customHeight="false" outlineLevel="0" collapsed="false">
      <c r="A42" s="558" t="s">
        <v>1802</v>
      </c>
      <c r="B42" s="548" t="s">
        <v>4581</v>
      </c>
      <c r="C42" s="532" t="n">
        <v>354340</v>
      </c>
    </row>
    <row r="43" customFormat="false" ht="15" hidden="false" customHeight="false" outlineLevel="0" collapsed="false">
      <c r="A43" s="563" t="s">
        <v>1840</v>
      </c>
      <c r="B43" s="548" t="s">
        <v>4606</v>
      </c>
      <c r="C43" s="532" t="n">
        <v>350072</v>
      </c>
    </row>
    <row r="44" customFormat="false" ht="15" hidden="false" customHeight="false" outlineLevel="0" collapsed="false">
      <c r="A44" s="547" t="s">
        <v>1864</v>
      </c>
      <c r="B44" s="559"/>
      <c r="C44" s="532"/>
    </row>
    <row r="45" customFormat="false" ht="15" hidden="false" customHeight="false" outlineLevel="0" collapsed="false">
      <c r="A45" s="563" t="s">
        <v>1883</v>
      </c>
      <c r="B45" s="548" t="s">
        <v>1886</v>
      </c>
      <c r="C45" s="532" t="n">
        <v>350038</v>
      </c>
    </row>
    <row r="46" customFormat="false" ht="15" hidden="false" customHeight="false" outlineLevel="0" collapsed="false">
      <c r="A46" s="563" t="s">
        <v>2005</v>
      </c>
      <c r="B46" s="548" t="s">
        <v>4657</v>
      </c>
      <c r="C46" s="532" t="n">
        <v>350075</v>
      </c>
    </row>
    <row r="47" customFormat="false" ht="15" hidden="false" customHeight="false" outlineLevel="0" collapsed="false">
      <c r="A47" s="558" t="s">
        <v>4368</v>
      </c>
      <c r="B47" s="548" t="s">
        <v>926</v>
      </c>
      <c r="C47" s="532" t="n">
        <v>350020</v>
      </c>
    </row>
    <row r="48" customFormat="false" ht="15" hidden="false" customHeight="false" outlineLevel="0" collapsed="false">
      <c r="A48" s="563" t="s">
        <v>2059</v>
      </c>
      <c r="B48" s="548" t="s">
        <v>4641</v>
      </c>
      <c r="C48" s="532" t="n">
        <v>350001</v>
      </c>
    </row>
    <row r="49" customFormat="false" ht="15" hidden="false" customHeight="false" outlineLevel="0" collapsed="false">
      <c r="A49" s="547" t="s">
        <v>4121</v>
      </c>
      <c r="B49" s="559" t="s">
        <v>4610</v>
      </c>
      <c r="C49" s="532" t="n">
        <v>353525</v>
      </c>
    </row>
    <row r="50" customFormat="false" ht="15" hidden="false" customHeight="false" outlineLevel="0" collapsed="false">
      <c r="A50" s="563" t="s">
        <v>2095</v>
      </c>
      <c r="B50" s="548" t="s">
        <v>4371</v>
      </c>
      <c r="C50" s="532" t="n">
        <v>352040</v>
      </c>
    </row>
    <row r="51" customFormat="false" ht="15" hidden="false" customHeight="false" outlineLevel="0" collapsed="false">
      <c r="A51" s="547" t="s">
        <v>3574</v>
      </c>
      <c r="B51" s="559"/>
      <c r="C51" s="532"/>
    </row>
    <row r="52" customFormat="false" ht="15" hidden="false" customHeight="false" outlineLevel="0" collapsed="false">
      <c r="A52" s="563" t="s">
        <v>2120</v>
      </c>
      <c r="B52" s="548" t="s">
        <v>4611</v>
      </c>
      <c r="C52" s="532" t="n">
        <v>350910</v>
      </c>
    </row>
    <row r="53" customFormat="false" ht="15" hidden="false" customHeight="false" outlineLevel="0" collapsed="false">
      <c r="A53" s="547" t="s">
        <v>2152</v>
      </c>
      <c r="B53" s="559" t="s">
        <v>2155</v>
      </c>
      <c r="C53" s="532" t="n">
        <v>350075</v>
      </c>
    </row>
    <row r="54" customFormat="false" ht="15" hidden="false" customHeight="false" outlineLevel="0" collapsed="false">
      <c r="A54" s="547" t="s">
        <v>2159</v>
      </c>
      <c r="B54" s="559" t="s">
        <v>2161</v>
      </c>
      <c r="C54" s="532" t="n">
        <v>350011</v>
      </c>
    </row>
    <row r="55" customFormat="false" ht="15" hidden="false" customHeight="false" outlineLevel="0" collapsed="false">
      <c r="A55" s="563" t="s">
        <v>2164</v>
      </c>
      <c r="B55" s="548" t="s">
        <v>2166</v>
      </c>
      <c r="C55" s="532" t="n">
        <v>350000</v>
      </c>
    </row>
    <row r="56" customFormat="false" ht="15" hidden="false" customHeight="false" outlineLevel="0" collapsed="false">
      <c r="A56" s="558" t="s">
        <v>1876</v>
      </c>
      <c r="B56" s="548" t="s">
        <v>2174</v>
      </c>
      <c r="C56" s="532" t="n">
        <v>350020</v>
      </c>
    </row>
    <row r="57" customFormat="false" ht="15" hidden="false" customHeight="false" outlineLevel="0" collapsed="false">
      <c r="A57" s="563" t="s">
        <v>2189</v>
      </c>
      <c r="B57" s="548" t="s">
        <v>2191</v>
      </c>
      <c r="C57" s="532" t="n">
        <v>350059</v>
      </c>
    </row>
    <row r="58" customFormat="false" ht="15" hidden="false" customHeight="false" outlineLevel="0" collapsed="false">
      <c r="A58" s="563" t="s">
        <v>4379</v>
      </c>
      <c r="B58" s="582"/>
      <c r="C58" s="532"/>
    </row>
    <row r="59" customFormat="false" ht="15" hidden="false" customHeight="false" outlineLevel="0" collapsed="false">
      <c r="A59" s="547" t="s">
        <v>2216</v>
      </c>
      <c r="B59" s="559"/>
      <c r="C59" s="532"/>
    </row>
    <row r="60" customFormat="false" ht="15" hidden="false" customHeight="false" outlineLevel="0" collapsed="false">
      <c r="A60" s="563" t="s">
        <v>2226</v>
      </c>
      <c r="B60" s="548" t="s">
        <v>2229</v>
      </c>
      <c r="C60" s="532" t="n">
        <v>350075</v>
      </c>
    </row>
    <row r="61" customFormat="false" ht="15" hidden="false" customHeight="false" outlineLevel="0" collapsed="false">
      <c r="A61" s="563" t="s">
        <v>2233</v>
      </c>
      <c r="B61" s="548" t="s">
        <v>2235</v>
      </c>
      <c r="C61" s="532" t="n">
        <v>350032</v>
      </c>
    </row>
    <row r="62" customFormat="false" ht="15" hidden="false" customHeight="false" outlineLevel="0" collapsed="false">
      <c r="A62" s="547" t="s">
        <v>2246</v>
      </c>
      <c r="B62" s="559" t="s">
        <v>2248</v>
      </c>
      <c r="C62" s="532" t="n">
        <v>353612</v>
      </c>
    </row>
    <row r="63" customFormat="false" ht="15" hidden="false" customHeight="false" outlineLevel="0" collapsed="false">
      <c r="A63" s="563" t="s">
        <v>2518</v>
      </c>
      <c r="B63" s="548" t="s">
        <v>2520</v>
      </c>
      <c r="C63" s="532"/>
    </row>
    <row r="64" customFormat="false" ht="15" hidden="false" customHeight="false" outlineLevel="0" collapsed="false">
      <c r="A64" s="563" t="s">
        <v>2661</v>
      </c>
      <c r="B64" s="582"/>
      <c r="C64" s="532"/>
    </row>
    <row r="65" customFormat="false" ht="15" hidden="false" customHeight="false" outlineLevel="0" collapsed="false">
      <c r="A65" s="547" t="s">
        <v>2803</v>
      </c>
      <c r="B65" s="548" t="s">
        <v>4622</v>
      </c>
      <c r="C65" s="532" t="n">
        <v>169840</v>
      </c>
    </row>
    <row r="66" customFormat="false" ht="15" hidden="false" customHeight="false" outlineLevel="0" collapsed="false">
      <c r="A66" s="547" t="s">
        <v>2842</v>
      </c>
      <c r="B66" s="548" t="s">
        <v>4433</v>
      </c>
      <c r="C66" s="532" t="n">
        <v>350075</v>
      </c>
    </row>
    <row r="67" customFormat="false" ht="15" hidden="false" customHeight="false" outlineLevel="0" collapsed="false">
      <c r="A67" s="547" t="s">
        <v>3749</v>
      </c>
      <c r="B67" s="559"/>
      <c r="C67" s="532"/>
    </row>
    <row r="68" customFormat="false" ht="15" hidden="false" customHeight="false" outlineLevel="0" collapsed="false">
      <c r="A68" s="558" t="s">
        <v>3752</v>
      </c>
      <c r="B68" s="548"/>
      <c r="C68" s="532"/>
    </row>
    <row r="69" customFormat="false" ht="15" hidden="false" customHeight="false" outlineLevel="0" collapsed="false">
      <c r="A69" s="547" t="s">
        <v>4658</v>
      </c>
      <c r="B69" s="559"/>
      <c r="C69" s="532"/>
    </row>
    <row r="70" customFormat="false" ht="15" hidden="false" customHeight="false" outlineLevel="0" collapsed="false">
      <c r="A70" s="547" t="s">
        <v>3753</v>
      </c>
      <c r="B70" s="559" t="s">
        <v>4435</v>
      </c>
      <c r="C70" s="532" t="n">
        <v>663305</v>
      </c>
    </row>
    <row r="71" customFormat="false" ht="15" hidden="false" customHeight="false" outlineLevel="0" collapsed="false">
      <c r="A71" s="547" t="s">
        <v>2908</v>
      </c>
      <c r="B71" s="559"/>
      <c r="C71" s="532"/>
    </row>
    <row r="72" customFormat="false" ht="15" hidden="false" customHeight="false" outlineLevel="0" collapsed="false">
      <c r="A72" s="547" t="s">
        <v>2954</v>
      </c>
      <c r="B72" s="559" t="s">
        <v>2956</v>
      </c>
      <c r="C72" s="532" t="n">
        <v>350912</v>
      </c>
    </row>
    <row r="73" customFormat="false" ht="15" hidden="false" customHeight="false" outlineLevel="0" collapsed="false">
      <c r="A73" s="547" t="s">
        <v>2980</v>
      </c>
      <c r="B73" s="559"/>
      <c r="C73" s="532"/>
    </row>
    <row r="74" customFormat="false" ht="15" hidden="false" customHeight="false" outlineLevel="0" collapsed="false">
      <c r="A74" s="547" t="s">
        <v>2986</v>
      </c>
      <c r="B74" s="559" t="s">
        <v>4623</v>
      </c>
      <c r="C74" s="532" t="n">
        <v>629840</v>
      </c>
    </row>
    <row r="75" customFormat="false" ht="15" hidden="false" customHeight="false" outlineLevel="0" collapsed="false">
      <c r="A75" s="563" t="s">
        <v>2992</v>
      </c>
      <c r="B75" s="582"/>
      <c r="C75" s="532"/>
    </row>
    <row r="76" customFormat="false" ht="15" hidden="false" customHeight="false" outlineLevel="0" collapsed="false">
      <c r="A76" s="547" t="s">
        <v>3000</v>
      </c>
      <c r="B76" s="582"/>
      <c r="C76" s="532"/>
    </row>
    <row r="77" customFormat="false" ht="15" hidden="false" customHeight="false" outlineLevel="0" collapsed="false">
      <c r="A77" s="563" t="s">
        <v>3025</v>
      </c>
      <c r="B77" s="582"/>
      <c r="C77" s="532"/>
    </row>
    <row r="78" customFormat="false" ht="15" hidden="false" customHeight="false" outlineLevel="0" collapsed="false">
      <c r="A78" s="563" t="s">
        <v>3086</v>
      </c>
      <c r="B78" s="548" t="s">
        <v>3088</v>
      </c>
      <c r="C78" s="532" t="n">
        <v>350049</v>
      </c>
    </row>
    <row r="79" customFormat="false" ht="15" hidden="false" customHeight="false" outlineLevel="0" collapsed="false">
      <c r="A79" s="547" t="s">
        <v>2908</v>
      </c>
      <c r="B79" s="559" t="s">
        <v>4155</v>
      </c>
      <c r="C79" s="532" t="n">
        <v>350032</v>
      </c>
    </row>
    <row r="80" customFormat="false" ht="15" hidden="false" customHeight="false" outlineLevel="0" collapsed="false">
      <c r="A80" s="547" t="s">
        <v>3126</v>
      </c>
      <c r="B80" s="559" t="s">
        <v>4446</v>
      </c>
      <c r="C80" s="532" t="n">
        <v>350031</v>
      </c>
    </row>
    <row r="81" customFormat="false" ht="15" hidden="false" customHeight="false" outlineLevel="0" collapsed="false">
      <c r="A81" s="558" t="s">
        <v>3142</v>
      </c>
      <c r="B81" s="582"/>
      <c r="C81" s="532"/>
    </row>
    <row r="82" customFormat="false" ht="15" hidden="false" customHeight="false" outlineLevel="0" collapsed="false">
      <c r="A82" s="547" t="s">
        <v>3296</v>
      </c>
      <c r="B82" s="559" t="s">
        <v>3298</v>
      </c>
      <c r="C82" s="532" t="n">
        <v>628609</v>
      </c>
    </row>
    <row r="83" customFormat="false" ht="15" hidden="false" customHeight="false" outlineLevel="0" collapsed="false">
      <c r="A83" s="563" t="s">
        <v>3362</v>
      </c>
      <c r="B83" s="548" t="s">
        <v>3364</v>
      </c>
      <c r="C83" s="532" t="n">
        <v>352474</v>
      </c>
    </row>
    <row r="84" customFormat="false" ht="15" hidden="false" customHeight="false" outlineLevel="0" collapsed="false">
      <c r="A84" s="563" t="s">
        <v>3380</v>
      </c>
      <c r="B84" s="582"/>
      <c r="C84" s="532"/>
    </row>
    <row r="85" customFormat="false" ht="15" hidden="false" customHeight="false" outlineLevel="0" collapsed="false">
      <c r="A85" s="534" t="s">
        <v>664</v>
      </c>
      <c r="B85" s="440" t="s">
        <v>4638</v>
      </c>
      <c r="C85" s="532" t="n">
        <v>350051</v>
      </c>
    </row>
    <row r="86" customFormat="false" ht="15" hidden="false" customHeight="false" outlineLevel="0" collapsed="false">
      <c r="A86" s="534" t="s">
        <v>1549</v>
      </c>
      <c r="B86" s="440" t="s">
        <v>4602</v>
      </c>
      <c r="C86" s="532" t="n">
        <v>350040</v>
      </c>
    </row>
    <row r="87" customFormat="false" ht="15" hidden="false" customHeight="false" outlineLevel="0" collapsed="false">
      <c r="A87" s="534" t="s">
        <v>2364</v>
      </c>
      <c r="B87" s="440" t="s">
        <v>4643</v>
      </c>
      <c r="C87" s="532" t="n">
        <v>350066</v>
      </c>
    </row>
    <row r="88" customFormat="false" ht="15" hidden="false" customHeight="false" outlineLevel="0" collapsed="false">
      <c r="A88" s="534" t="s">
        <v>3757</v>
      </c>
      <c r="B88" s="440" t="s">
        <v>4659</v>
      </c>
      <c r="C88" s="532" t="n">
        <v>350087</v>
      </c>
    </row>
    <row r="89" customFormat="false" ht="15" hidden="false" customHeight="false" outlineLevel="0" collapsed="false">
      <c r="A89" s="534" t="s">
        <v>3068</v>
      </c>
      <c r="B89" s="440" t="s">
        <v>4660</v>
      </c>
      <c r="C89" s="532" t="n">
        <v>350049</v>
      </c>
    </row>
    <row r="90" customFormat="false" ht="15" hidden="false" customHeight="false" outlineLevel="0" collapsed="false">
      <c r="C90" s="532"/>
    </row>
    <row r="91" customFormat="false" ht="15" hidden="false" customHeight="false" outlineLevel="0" collapsed="false">
      <c r="C91" s="532"/>
    </row>
    <row r="92" customFormat="false" ht="15" hidden="false" customHeight="false" outlineLevel="0" collapsed="false">
      <c r="C92" s="532"/>
    </row>
    <row r="93" customFormat="false" ht="15" hidden="false" customHeight="false" outlineLevel="0" collapsed="false">
      <c r="C93" s="532"/>
    </row>
    <row r="94" customFormat="false" ht="15" hidden="false" customHeight="false" outlineLevel="0" collapsed="false">
      <c r="C94" s="532"/>
    </row>
    <row r="95" customFormat="false" ht="15" hidden="false" customHeight="false" outlineLevel="0" collapsed="false">
      <c r="C95" s="532"/>
    </row>
    <row r="96" customFormat="false" ht="15" hidden="false" customHeight="false" outlineLevel="0" collapsed="false">
      <c r="C96" s="532"/>
    </row>
    <row r="97" customFormat="false" ht="15" hidden="false" customHeight="false" outlineLevel="0" collapsed="false">
      <c r="C97" s="532"/>
    </row>
    <row r="98" customFormat="false" ht="15" hidden="false" customHeight="false" outlineLevel="0" collapsed="false">
      <c r="C98" s="532"/>
    </row>
    <row r="99" customFormat="false" ht="15" hidden="false" customHeight="false" outlineLevel="0" collapsed="false">
      <c r="C99" s="532"/>
    </row>
    <row r="100" customFormat="false" ht="15" hidden="false" customHeight="false" outlineLevel="0" collapsed="false">
      <c r="C100" s="532"/>
    </row>
    <row r="101" customFormat="false" ht="15" hidden="false" customHeight="false" outlineLevel="0" collapsed="false">
      <c r="C101" s="532"/>
    </row>
    <row r="102" customFormat="false" ht="15" hidden="false" customHeight="false" outlineLevel="0" collapsed="false">
      <c r="C102" s="532"/>
    </row>
    <row r="103" customFormat="false" ht="15" hidden="false" customHeight="false" outlineLevel="0" collapsed="false">
      <c r="C103" s="532"/>
    </row>
    <row r="104" customFormat="false" ht="15" hidden="false" customHeight="false" outlineLevel="0" collapsed="false">
      <c r="C104" s="532"/>
    </row>
    <row r="105" customFormat="false" ht="15" hidden="false" customHeight="false" outlineLevel="0" collapsed="false">
      <c r="C105" s="532"/>
    </row>
    <row r="106" customFormat="false" ht="15" hidden="false" customHeight="false" outlineLevel="0" collapsed="false">
      <c r="C106" s="532"/>
    </row>
    <row r="107" customFormat="false" ht="15" hidden="false" customHeight="false" outlineLevel="0" collapsed="false">
      <c r="C107" s="532"/>
    </row>
    <row r="108" customFormat="false" ht="15" hidden="false" customHeight="false" outlineLevel="0" collapsed="false">
      <c r="C108" s="532"/>
    </row>
    <row r="109" customFormat="false" ht="15" hidden="false" customHeight="false" outlineLevel="0" collapsed="false">
      <c r="C109" s="532"/>
    </row>
    <row r="110" customFormat="false" ht="15" hidden="false" customHeight="false" outlineLevel="0" collapsed="false">
      <c r="C110" s="532"/>
    </row>
    <row r="111" customFormat="false" ht="15" hidden="false" customHeight="false" outlineLevel="0" collapsed="false">
      <c r="C111" s="532"/>
    </row>
    <row r="112" customFormat="false" ht="15" hidden="false" customHeight="false" outlineLevel="0" collapsed="false">
      <c r="C112" s="532"/>
    </row>
    <row r="113" customFormat="false" ht="15" hidden="false" customHeight="false" outlineLevel="0" collapsed="false">
      <c r="C113" s="532"/>
    </row>
    <row r="114" customFormat="false" ht="15" hidden="false" customHeight="false" outlineLevel="0" collapsed="false">
      <c r="C114" s="532"/>
    </row>
    <row r="115" customFormat="false" ht="15" hidden="false" customHeight="false" outlineLevel="0" collapsed="false">
      <c r="C115" s="532"/>
    </row>
    <row r="116" customFormat="false" ht="15" hidden="false" customHeight="false" outlineLevel="0" collapsed="false">
      <c r="C116" s="532"/>
    </row>
    <row r="117" customFormat="false" ht="15" hidden="false" customHeight="false" outlineLevel="0" collapsed="false">
      <c r="C117" s="532"/>
    </row>
    <row r="118" customFormat="false" ht="15" hidden="false" customHeight="false" outlineLevel="0" collapsed="false">
      <c r="C118" s="532"/>
    </row>
    <row r="119" customFormat="false" ht="15" hidden="false" customHeight="false" outlineLevel="0" collapsed="false">
      <c r="C119" s="532"/>
    </row>
    <row r="120" customFormat="false" ht="15" hidden="false" customHeight="false" outlineLevel="0" collapsed="false">
      <c r="C120" s="532"/>
    </row>
    <row r="121" customFormat="false" ht="15" hidden="false" customHeight="false" outlineLevel="0" collapsed="false">
      <c r="C121" s="532"/>
    </row>
    <row r="122" customFormat="false" ht="15" hidden="false" customHeight="false" outlineLevel="0" collapsed="false">
      <c r="C122" s="532"/>
    </row>
    <row r="123" customFormat="false" ht="15" hidden="false" customHeight="false" outlineLevel="0" collapsed="false">
      <c r="C123" s="532"/>
    </row>
    <row r="124" customFormat="false" ht="15" hidden="false" customHeight="false" outlineLevel="0" collapsed="false">
      <c r="C124" s="532"/>
    </row>
    <row r="125" customFormat="false" ht="15" hidden="false" customHeight="false" outlineLevel="0" collapsed="false">
      <c r="C125" s="532"/>
    </row>
    <row r="126" customFormat="false" ht="15" hidden="false" customHeight="false" outlineLevel="0" collapsed="false">
      <c r="C126" s="532"/>
    </row>
    <row r="127" customFormat="false" ht="15" hidden="false" customHeight="false" outlineLevel="0" collapsed="false">
      <c r="C127" s="532"/>
    </row>
    <row r="128" customFormat="false" ht="15" hidden="false" customHeight="false" outlineLevel="0" collapsed="false">
      <c r="C128" s="532"/>
    </row>
    <row r="129" customFormat="false" ht="15" hidden="false" customHeight="false" outlineLevel="0" collapsed="false">
      <c r="C129" s="532"/>
    </row>
    <row r="130" customFormat="false" ht="15" hidden="false" customHeight="false" outlineLevel="0" collapsed="false">
      <c r="C130" s="532"/>
    </row>
    <row r="131" customFormat="false" ht="15" hidden="false" customHeight="false" outlineLevel="0" collapsed="false">
      <c r="C131" s="532"/>
    </row>
    <row r="132" customFormat="false" ht="15" hidden="false" customHeight="false" outlineLevel="0" collapsed="false">
      <c r="C132" s="532"/>
    </row>
    <row r="133" customFormat="false" ht="15" hidden="false" customHeight="false" outlineLevel="0" collapsed="false">
      <c r="C133" s="532"/>
    </row>
    <row r="134" customFormat="false" ht="15" hidden="false" customHeight="false" outlineLevel="0" collapsed="false">
      <c r="C134" s="532"/>
    </row>
    <row r="135" customFormat="false" ht="15" hidden="false" customHeight="false" outlineLevel="0" collapsed="false">
      <c r="C135" s="532"/>
    </row>
    <row r="136" customFormat="false" ht="15" hidden="false" customHeight="false" outlineLevel="0" collapsed="false">
      <c r="C136" s="532"/>
    </row>
    <row r="137" customFormat="false" ht="15" hidden="false" customHeight="false" outlineLevel="0" collapsed="false">
      <c r="C137" s="532"/>
    </row>
    <row r="138" customFormat="false" ht="15" hidden="false" customHeight="false" outlineLevel="0" collapsed="false">
      <c r="C138" s="532"/>
    </row>
    <row r="139" customFormat="false" ht="15" hidden="false" customHeight="false" outlineLevel="0" collapsed="false">
      <c r="C139" s="532"/>
    </row>
    <row r="140" customFormat="false" ht="15" hidden="false" customHeight="false" outlineLevel="0" collapsed="false">
      <c r="C140" s="532"/>
    </row>
    <row r="141" customFormat="false" ht="15" hidden="false" customHeight="false" outlineLevel="0" collapsed="false">
      <c r="C141" s="532"/>
    </row>
    <row r="142" customFormat="false" ht="15" hidden="false" customHeight="false" outlineLevel="0" collapsed="false">
      <c r="C142" s="532"/>
    </row>
    <row r="143" customFormat="false" ht="15" hidden="false" customHeight="false" outlineLevel="0" collapsed="false">
      <c r="C143" s="532"/>
    </row>
    <row r="144" customFormat="false" ht="15" hidden="false" customHeight="false" outlineLevel="0" collapsed="false">
      <c r="C144" s="532"/>
    </row>
    <row r="145" customFormat="false" ht="15" hidden="false" customHeight="false" outlineLevel="0" collapsed="false">
      <c r="C145" s="532"/>
    </row>
    <row r="146" customFormat="false" ht="15" hidden="false" customHeight="false" outlineLevel="0" collapsed="false">
      <c r="C146" s="532"/>
    </row>
    <row r="147" customFormat="false" ht="15" hidden="false" customHeight="false" outlineLevel="0" collapsed="false">
      <c r="C147" s="532"/>
    </row>
    <row r="148" customFormat="false" ht="15" hidden="false" customHeight="false" outlineLevel="0" collapsed="false">
      <c r="C148" s="532"/>
    </row>
    <row r="149" customFormat="false" ht="15" hidden="false" customHeight="false" outlineLevel="0" collapsed="false">
      <c r="C149" s="532"/>
    </row>
    <row r="150" customFormat="false" ht="15" hidden="false" customHeight="false" outlineLevel="0" collapsed="false">
      <c r="C150" s="532"/>
    </row>
    <row r="151" customFormat="false" ht="15" hidden="false" customHeight="false" outlineLevel="0" collapsed="false">
      <c r="C151" s="532"/>
    </row>
    <row r="152" customFormat="false" ht="15" hidden="false" customHeight="false" outlineLevel="0" collapsed="false">
      <c r="C152" s="532"/>
    </row>
    <row r="153" customFormat="false" ht="15" hidden="false" customHeight="false" outlineLevel="0" collapsed="false">
      <c r="C153" s="532"/>
    </row>
    <row r="154" customFormat="false" ht="15" hidden="false" customHeight="false" outlineLevel="0" collapsed="false">
      <c r="C154" s="532"/>
    </row>
    <row r="155" customFormat="false" ht="15" hidden="false" customHeight="false" outlineLevel="0" collapsed="false">
      <c r="C155" s="532"/>
    </row>
    <row r="156" customFormat="false" ht="15" hidden="false" customHeight="false" outlineLevel="0" collapsed="false">
      <c r="C156" s="532"/>
    </row>
    <row r="157" customFormat="false" ht="15" hidden="false" customHeight="false" outlineLevel="0" collapsed="false">
      <c r="C157" s="532"/>
    </row>
    <row r="158" customFormat="false" ht="15" hidden="false" customHeight="false" outlineLevel="0" collapsed="false">
      <c r="C158" s="532"/>
    </row>
    <row r="159" customFormat="false" ht="15" hidden="false" customHeight="false" outlineLevel="0" collapsed="false">
      <c r="C159" s="532"/>
    </row>
    <row r="160" customFormat="false" ht="15" hidden="false" customHeight="false" outlineLevel="0" collapsed="false">
      <c r="C160" s="532"/>
    </row>
    <row r="161" customFormat="false" ht="15" hidden="false" customHeight="false" outlineLevel="0" collapsed="false">
      <c r="C161" s="532"/>
    </row>
    <row r="162" customFormat="false" ht="15" hidden="false" customHeight="false" outlineLevel="0" collapsed="false">
      <c r="C162" s="532"/>
    </row>
    <row r="163" customFormat="false" ht="15" hidden="false" customHeight="false" outlineLevel="0" collapsed="false">
      <c r="C163" s="532"/>
    </row>
    <row r="164" customFormat="false" ht="15" hidden="false" customHeight="false" outlineLevel="0" collapsed="false">
      <c r="C164" s="532"/>
    </row>
    <row r="165" customFormat="false" ht="15" hidden="false" customHeight="false" outlineLevel="0" collapsed="false">
      <c r="C165" s="532"/>
    </row>
    <row r="166" customFormat="false" ht="15" hidden="false" customHeight="false" outlineLevel="0" collapsed="false">
      <c r="C166" s="532"/>
    </row>
    <row r="167" customFormat="false" ht="15" hidden="false" customHeight="false" outlineLevel="0" collapsed="false">
      <c r="C167" s="532"/>
    </row>
    <row r="168" customFormat="false" ht="15" hidden="false" customHeight="false" outlineLevel="0" collapsed="false">
      <c r="C168" s="532"/>
    </row>
    <row r="169" customFormat="false" ht="15" hidden="false" customHeight="false" outlineLevel="0" collapsed="false">
      <c r="C169" s="532"/>
    </row>
    <row r="170" customFormat="false" ht="15" hidden="false" customHeight="false" outlineLevel="0" collapsed="false">
      <c r="C170" s="532"/>
    </row>
    <row r="171" customFormat="false" ht="15" hidden="false" customHeight="false" outlineLevel="0" collapsed="false">
      <c r="C171" s="532"/>
    </row>
    <row r="172" customFormat="false" ht="15" hidden="false" customHeight="false" outlineLevel="0" collapsed="false">
      <c r="C172" s="532"/>
    </row>
    <row r="173" customFormat="false" ht="15" hidden="false" customHeight="false" outlineLevel="0" collapsed="false">
      <c r="C173" s="532"/>
    </row>
    <row r="174" customFormat="false" ht="15" hidden="false" customHeight="false" outlineLevel="0" collapsed="false">
      <c r="C174" s="532"/>
    </row>
    <row r="175" customFormat="false" ht="15" hidden="false" customHeight="false" outlineLevel="0" collapsed="false">
      <c r="C175" s="532"/>
    </row>
    <row r="176" customFormat="false" ht="15" hidden="false" customHeight="false" outlineLevel="0" collapsed="false">
      <c r="C176" s="532"/>
    </row>
    <row r="177" customFormat="false" ht="15" hidden="false" customHeight="false" outlineLevel="0" collapsed="false">
      <c r="C177" s="532"/>
    </row>
    <row r="178" customFormat="false" ht="15" hidden="false" customHeight="false" outlineLevel="0" collapsed="false">
      <c r="C178" s="532"/>
    </row>
    <row r="179" customFormat="false" ht="15" hidden="false" customHeight="false" outlineLevel="0" collapsed="false">
      <c r="C179" s="532"/>
    </row>
    <row r="180" customFormat="false" ht="15" hidden="false" customHeight="false" outlineLevel="0" collapsed="false">
      <c r="C180" s="532"/>
    </row>
    <row r="181" customFormat="false" ht="15" hidden="false" customHeight="false" outlineLevel="0" collapsed="false">
      <c r="C181" s="532"/>
    </row>
    <row r="182" customFormat="false" ht="15" hidden="false" customHeight="false" outlineLevel="0" collapsed="false">
      <c r="C182" s="532"/>
    </row>
    <row r="183" customFormat="false" ht="15" hidden="false" customHeight="false" outlineLevel="0" collapsed="false">
      <c r="C183" s="532"/>
    </row>
    <row r="184" customFormat="false" ht="15" hidden="false" customHeight="false" outlineLevel="0" collapsed="false">
      <c r="C184" s="532"/>
    </row>
    <row r="185" customFormat="false" ht="15" hidden="false" customHeight="false" outlineLevel="0" collapsed="false">
      <c r="C185" s="532"/>
    </row>
    <row r="186" customFormat="false" ht="15" hidden="false" customHeight="false" outlineLevel="0" collapsed="false">
      <c r="C186" s="532"/>
    </row>
    <row r="187" customFormat="false" ht="15" hidden="false" customHeight="false" outlineLevel="0" collapsed="false">
      <c r="C187" s="532"/>
    </row>
    <row r="188" customFormat="false" ht="15" hidden="false" customHeight="false" outlineLevel="0" collapsed="false">
      <c r="C188" s="532"/>
    </row>
    <row r="189" customFormat="false" ht="15" hidden="false" customHeight="false" outlineLevel="0" collapsed="false">
      <c r="C189" s="532"/>
    </row>
    <row r="190" customFormat="false" ht="15" hidden="false" customHeight="false" outlineLevel="0" collapsed="false">
      <c r="C190" s="532"/>
    </row>
    <row r="191" customFormat="false" ht="15" hidden="false" customHeight="false" outlineLevel="0" collapsed="false">
      <c r="C191" s="532"/>
    </row>
    <row r="192" customFormat="false" ht="15" hidden="false" customHeight="false" outlineLevel="0" collapsed="false">
      <c r="C192" s="532"/>
    </row>
    <row r="193" customFormat="false" ht="15" hidden="false" customHeight="false" outlineLevel="0" collapsed="false">
      <c r="C193" s="532"/>
    </row>
    <row r="194" customFormat="false" ht="15" hidden="false" customHeight="false" outlineLevel="0" collapsed="false">
      <c r="C194" s="532"/>
    </row>
    <row r="195" customFormat="false" ht="15" hidden="false" customHeight="false" outlineLevel="0" collapsed="false">
      <c r="C195" s="532"/>
    </row>
    <row r="196" customFormat="false" ht="15" hidden="false" customHeight="false" outlineLevel="0" collapsed="false">
      <c r="C196" s="532"/>
    </row>
    <row r="197" customFormat="false" ht="15" hidden="false" customHeight="false" outlineLevel="0" collapsed="false">
      <c r="C197" s="532"/>
    </row>
    <row r="198" customFormat="false" ht="15" hidden="false" customHeight="false" outlineLevel="0" collapsed="false">
      <c r="C198" s="532"/>
    </row>
    <row r="199" customFormat="false" ht="15" hidden="false" customHeight="false" outlineLevel="0" collapsed="false">
      <c r="C199" s="532"/>
    </row>
    <row r="200" customFormat="false" ht="15" hidden="false" customHeight="false" outlineLevel="0" collapsed="false">
      <c r="C200" s="532"/>
    </row>
    <row r="201" customFormat="false" ht="15" hidden="false" customHeight="false" outlineLevel="0" collapsed="false">
      <c r="C201" s="532"/>
    </row>
    <row r="202" customFormat="false" ht="15" hidden="false" customHeight="false" outlineLevel="0" collapsed="false">
      <c r="C202" s="532"/>
    </row>
    <row r="203" customFormat="false" ht="15" hidden="false" customHeight="false" outlineLevel="0" collapsed="false">
      <c r="C203" s="532"/>
    </row>
    <row r="204" customFormat="false" ht="15" hidden="false" customHeight="false" outlineLevel="0" collapsed="false">
      <c r="C204" s="532"/>
    </row>
    <row r="205" customFormat="false" ht="15" hidden="false" customHeight="false" outlineLevel="0" collapsed="false">
      <c r="C205" s="532"/>
    </row>
    <row r="206" customFormat="false" ht="15" hidden="false" customHeight="false" outlineLevel="0" collapsed="false">
      <c r="C206" s="532"/>
    </row>
    <row r="207" customFormat="false" ht="15" hidden="false" customHeight="false" outlineLevel="0" collapsed="false">
      <c r="C207" s="532"/>
    </row>
    <row r="208" customFormat="false" ht="15" hidden="false" customHeight="false" outlineLevel="0" collapsed="false">
      <c r="C208" s="532"/>
    </row>
    <row r="209" customFormat="false" ht="15" hidden="false" customHeight="false" outlineLevel="0" collapsed="false">
      <c r="C209" s="532"/>
    </row>
    <row r="210" customFormat="false" ht="15" hidden="false" customHeight="false" outlineLevel="0" collapsed="false">
      <c r="C210" s="532"/>
    </row>
    <row r="211" customFormat="false" ht="15" hidden="false" customHeight="false" outlineLevel="0" collapsed="false">
      <c r="C211" s="532"/>
    </row>
    <row r="212" customFormat="false" ht="15" hidden="false" customHeight="false" outlineLevel="0" collapsed="false">
      <c r="C212" s="532"/>
    </row>
    <row r="213" customFormat="false" ht="15" hidden="false" customHeight="false" outlineLevel="0" collapsed="false">
      <c r="C213" s="532"/>
    </row>
    <row r="214" customFormat="false" ht="15" hidden="false" customHeight="false" outlineLevel="0" collapsed="false">
      <c r="C214" s="532"/>
    </row>
    <row r="215" customFormat="false" ht="15" hidden="false" customHeight="false" outlineLevel="0" collapsed="false">
      <c r="C215" s="532"/>
    </row>
    <row r="216" customFormat="false" ht="15" hidden="false" customHeight="false" outlineLevel="0" collapsed="false">
      <c r="C216" s="532"/>
    </row>
    <row r="217" customFormat="false" ht="15" hidden="false" customHeight="false" outlineLevel="0" collapsed="false">
      <c r="C217" s="532"/>
    </row>
    <row r="218" customFormat="false" ht="15" hidden="false" customHeight="false" outlineLevel="0" collapsed="false">
      <c r="C218" s="532"/>
    </row>
    <row r="219" customFormat="false" ht="15" hidden="false" customHeight="false" outlineLevel="0" collapsed="false">
      <c r="C219" s="532"/>
    </row>
    <row r="220" customFormat="false" ht="15" hidden="false" customHeight="false" outlineLevel="0" collapsed="false">
      <c r="C220" s="532"/>
    </row>
    <row r="221" customFormat="false" ht="15" hidden="false" customHeight="false" outlineLevel="0" collapsed="false">
      <c r="C221" s="532"/>
    </row>
    <row r="222" customFormat="false" ht="15" hidden="false" customHeight="false" outlineLevel="0" collapsed="false">
      <c r="C222" s="532"/>
    </row>
    <row r="223" customFormat="false" ht="15" hidden="false" customHeight="false" outlineLevel="0" collapsed="false">
      <c r="C223" s="532"/>
    </row>
    <row r="224" customFormat="false" ht="15" hidden="false" customHeight="false" outlineLevel="0" collapsed="false">
      <c r="C224" s="532"/>
    </row>
    <row r="225" customFormat="false" ht="15" hidden="false" customHeight="false" outlineLevel="0" collapsed="false">
      <c r="C225" s="532"/>
    </row>
    <row r="226" customFormat="false" ht="15" hidden="false" customHeight="false" outlineLevel="0" collapsed="false">
      <c r="C226" s="532"/>
    </row>
    <row r="227" customFormat="false" ht="15" hidden="false" customHeight="false" outlineLevel="0" collapsed="false">
      <c r="C227" s="532"/>
    </row>
    <row r="228" customFormat="false" ht="15" hidden="false" customHeight="false" outlineLevel="0" collapsed="false">
      <c r="C228" s="532"/>
    </row>
    <row r="229" customFormat="false" ht="15" hidden="false" customHeight="false" outlineLevel="0" collapsed="false">
      <c r="C229" s="532"/>
    </row>
    <row r="230" customFormat="false" ht="15" hidden="false" customHeight="false" outlineLevel="0" collapsed="false">
      <c r="C230" s="532"/>
    </row>
    <row r="231" customFormat="false" ht="15" hidden="false" customHeight="false" outlineLevel="0" collapsed="false">
      <c r="C231" s="532"/>
    </row>
    <row r="232" customFormat="false" ht="15" hidden="false" customHeight="false" outlineLevel="0" collapsed="false">
      <c r="C232" s="532"/>
    </row>
    <row r="233" customFormat="false" ht="15" hidden="false" customHeight="false" outlineLevel="0" collapsed="false">
      <c r="C233" s="532"/>
    </row>
    <row r="234" customFormat="false" ht="15" hidden="false" customHeight="false" outlineLevel="0" collapsed="false">
      <c r="C234" s="532"/>
    </row>
    <row r="235" customFormat="false" ht="15" hidden="false" customHeight="false" outlineLevel="0" collapsed="false">
      <c r="C235" s="532"/>
    </row>
    <row r="236" customFormat="false" ht="15" hidden="false" customHeight="false" outlineLevel="0" collapsed="false">
      <c r="C236" s="532"/>
    </row>
    <row r="237" customFormat="false" ht="15" hidden="false" customHeight="false" outlineLevel="0" collapsed="false">
      <c r="C237" s="532"/>
    </row>
    <row r="238" customFormat="false" ht="15" hidden="false" customHeight="false" outlineLevel="0" collapsed="false">
      <c r="C238" s="532"/>
    </row>
    <row r="239" customFormat="false" ht="15" hidden="false" customHeight="false" outlineLevel="0" collapsed="false">
      <c r="C239" s="532"/>
    </row>
    <row r="240" customFormat="false" ht="15" hidden="false" customHeight="false" outlineLevel="0" collapsed="false">
      <c r="C240" s="532"/>
    </row>
    <row r="241" customFormat="false" ht="15" hidden="false" customHeight="false" outlineLevel="0" collapsed="false">
      <c r="C241" s="532"/>
    </row>
    <row r="242" customFormat="false" ht="15" hidden="false" customHeight="false" outlineLevel="0" collapsed="false">
      <c r="C242" s="532"/>
    </row>
    <row r="243" customFormat="false" ht="15" hidden="false" customHeight="false" outlineLevel="0" collapsed="false">
      <c r="C243" s="532"/>
    </row>
    <row r="244" customFormat="false" ht="15" hidden="false" customHeight="false" outlineLevel="0" collapsed="false">
      <c r="C244" s="532"/>
    </row>
    <row r="245" customFormat="false" ht="15" hidden="false" customHeight="false" outlineLevel="0" collapsed="false">
      <c r="C245" s="532"/>
    </row>
    <row r="246" customFormat="false" ht="15" hidden="false" customHeight="false" outlineLevel="0" collapsed="false">
      <c r="C246" s="532"/>
    </row>
    <row r="247" customFormat="false" ht="15" hidden="false" customHeight="false" outlineLevel="0" collapsed="false">
      <c r="C247" s="532"/>
    </row>
    <row r="248" customFormat="false" ht="15" hidden="false" customHeight="false" outlineLevel="0" collapsed="false">
      <c r="C248" s="532"/>
    </row>
    <row r="249" customFormat="false" ht="15" hidden="false" customHeight="false" outlineLevel="0" collapsed="false">
      <c r="C249" s="532"/>
    </row>
    <row r="250" customFormat="false" ht="15" hidden="false" customHeight="false" outlineLevel="0" collapsed="false">
      <c r="C250" s="532"/>
    </row>
    <row r="251" customFormat="false" ht="15" hidden="false" customHeight="false" outlineLevel="0" collapsed="false">
      <c r="C251" s="532"/>
    </row>
    <row r="252" customFormat="false" ht="15" hidden="false" customHeight="false" outlineLevel="0" collapsed="false">
      <c r="C252" s="532"/>
    </row>
    <row r="253" customFormat="false" ht="15" hidden="false" customHeight="false" outlineLevel="0" collapsed="false">
      <c r="C253" s="532"/>
    </row>
    <row r="254" customFormat="false" ht="15" hidden="false" customHeight="false" outlineLevel="0" collapsed="false">
      <c r="C254" s="532"/>
    </row>
    <row r="255" customFormat="false" ht="15" hidden="false" customHeight="false" outlineLevel="0" collapsed="false">
      <c r="C255" s="532"/>
    </row>
    <row r="256" customFormat="false" ht="15" hidden="false" customHeight="false" outlineLevel="0" collapsed="false">
      <c r="C256" s="532"/>
    </row>
    <row r="257" customFormat="false" ht="15" hidden="false" customHeight="false" outlineLevel="0" collapsed="false">
      <c r="C257" s="532"/>
    </row>
    <row r="258" customFormat="false" ht="15" hidden="false" customHeight="false" outlineLevel="0" collapsed="false">
      <c r="C258" s="532"/>
    </row>
    <row r="259" customFormat="false" ht="15" hidden="false" customHeight="false" outlineLevel="0" collapsed="false">
      <c r="C259" s="532"/>
    </row>
    <row r="260" customFormat="false" ht="15" hidden="false" customHeight="false" outlineLevel="0" collapsed="false">
      <c r="C260" s="532"/>
    </row>
    <row r="261" customFormat="false" ht="15" hidden="false" customHeight="false" outlineLevel="0" collapsed="false">
      <c r="C261" s="532"/>
    </row>
    <row r="262" customFormat="false" ht="15" hidden="false" customHeight="false" outlineLevel="0" collapsed="false">
      <c r="C262" s="532"/>
    </row>
    <row r="263" customFormat="false" ht="15" hidden="false" customHeight="false" outlineLevel="0" collapsed="false">
      <c r="C263" s="532"/>
    </row>
    <row r="264" customFormat="false" ht="15" hidden="false" customHeight="false" outlineLevel="0" collapsed="false">
      <c r="C264" s="532"/>
    </row>
    <row r="265" customFormat="false" ht="15" hidden="false" customHeight="false" outlineLevel="0" collapsed="false">
      <c r="C265" s="532"/>
    </row>
    <row r="266" customFormat="false" ht="15" hidden="false" customHeight="false" outlineLevel="0" collapsed="false">
      <c r="C266" s="532"/>
    </row>
    <row r="267" customFormat="false" ht="15" hidden="false" customHeight="false" outlineLevel="0" collapsed="false">
      <c r="C267" s="532"/>
    </row>
    <row r="268" customFormat="false" ht="15" hidden="false" customHeight="false" outlineLevel="0" collapsed="false">
      <c r="C268" s="532"/>
    </row>
    <row r="269" customFormat="false" ht="15" hidden="false" customHeight="false" outlineLevel="0" collapsed="false">
      <c r="C269" s="532"/>
    </row>
    <row r="270" customFormat="false" ht="15" hidden="false" customHeight="false" outlineLevel="0" collapsed="false">
      <c r="C270" s="532"/>
    </row>
    <row r="271" customFormat="false" ht="15" hidden="false" customHeight="false" outlineLevel="0" collapsed="false">
      <c r="C271" s="532"/>
    </row>
    <row r="272" customFormat="false" ht="15" hidden="false" customHeight="false" outlineLevel="0" collapsed="false">
      <c r="C272" s="532"/>
    </row>
    <row r="273" customFormat="false" ht="15" hidden="false" customHeight="false" outlineLevel="0" collapsed="false">
      <c r="C273" s="532"/>
    </row>
    <row r="274" customFormat="false" ht="15" hidden="false" customHeight="false" outlineLevel="0" collapsed="false">
      <c r="C274" s="532"/>
    </row>
    <row r="275" customFormat="false" ht="15" hidden="false" customHeight="false" outlineLevel="0" collapsed="false">
      <c r="C275" s="532"/>
    </row>
    <row r="276" customFormat="false" ht="15" hidden="false" customHeight="false" outlineLevel="0" collapsed="false">
      <c r="C276" s="532"/>
    </row>
    <row r="277" customFormat="false" ht="15" hidden="false" customHeight="false" outlineLevel="0" collapsed="false">
      <c r="C277" s="532"/>
    </row>
    <row r="278" customFormat="false" ht="15" hidden="false" customHeight="false" outlineLevel="0" collapsed="false">
      <c r="C278" s="532"/>
    </row>
    <row r="279" customFormat="false" ht="15" hidden="false" customHeight="false" outlineLevel="0" collapsed="false">
      <c r="C279" s="532"/>
    </row>
    <row r="280" customFormat="false" ht="15" hidden="false" customHeight="false" outlineLevel="0" collapsed="false">
      <c r="C280" s="532"/>
    </row>
    <row r="281" customFormat="false" ht="15" hidden="false" customHeight="false" outlineLevel="0" collapsed="false">
      <c r="C281" s="532"/>
    </row>
    <row r="282" customFormat="false" ht="15" hidden="false" customHeight="false" outlineLevel="0" collapsed="false">
      <c r="C282" s="532"/>
    </row>
    <row r="283" customFormat="false" ht="15" hidden="false" customHeight="false" outlineLevel="0" collapsed="false">
      <c r="C283" s="532"/>
    </row>
    <row r="284" customFormat="false" ht="15" hidden="false" customHeight="false" outlineLevel="0" collapsed="false">
      <c r="C284" s="532"/>
    </row>
    <row r="285" customFormat="false" ht="15" hidden="false" customHeight="false" outlineLevel="0" collapsed="false">
      <c r="C285" s="532"/>
    </row>
    <row r="286" customFormat="false" ht="15" hidden="false" customHeight="false" outlineLevel="0" collapsed="false">
      <c r="C286" s="532"/>
    </row>
    <row r="287" customFormat="false" ht="15" hidden="false" customHeight="false" outlineLevel="0" collapsed="false">
      <c r="C287" s="532"/>
    </row>
    <row r="288" customFormat="false" ht="15" hidden="false" customHeight="false" outlineLevel="0" collapsed="false">
      <c r="C288" s="532"/>
    </row>
    <row r="289" customFormat="false" ht="15" hidden="false" customHeight="false" outlineLevel="0" collapsed="false">
      <c r="C289" s="532"/>
    </row>
    <row r="290" customFormat="false" ht="15" hidden="false" customHeight="false" outlineLevel="0" collapsed="false">
      <c r="C290" s="532"/>
    </row>
    <row r="291" customFormat="false" ht="15" hidden="false" customHeight="false" outlineLevel="0" collapsed="false">
      <c r="C291" s="532"/>
    </row>
    <row r="292" customFormat="false" ht="15" hidden="false" customHeight="false" outlineLevel="0" collapsed="false">
      <c r="C292" s="532"/>
    </row>
    <row r="293" customFormat="false" ht="15" hidden="false" customHeight="false" outlineLevel="0" collapsed="false">
      <c r="C293" s="532"/>
    </row>
    <row r="294" customFormat="false" ht="15" hidden="false" customHeight="false" outlineLevel="0" collapsed="false">
      <c r="C294" s="532"/>
    </row>
    <row r="295" customFormat="false" ht="15" hidden="false" customHeight="false" outlineLevel="0" collapsed="false">
      <c r="C295" s="532"/>
    </row>
    <row r="296" customFormat="false" ht="15" hidden="false" customHeight="false" outlineLevel="0" collapsed="false">
      <c r="C296" s="532"/>
    </row>
    <row r="297" customFormat="false" ht="15" hidden="false" customHeight="false" outlineLevel="0" collapsed="false">
      <c r="C297" s="532"/>
    </row>
    <row r="298" customFormat="false" ht="15" hidden="false" customHeight="false" outlineLevel="0" collapsed="false">
      <c r="C298" s="532"/>
    </row>
    <row r="299" customFormat="false" ht="15" hidden="false" customHeight="false" outlineLevel="0" collapsed="false">
      <c r="C299" s="532"/>
    </row>
    <row r="300" customFormat="false" ht="15" hidden="false" customHeight="false" outlineLevel="0" collapsed="false">
      <c r="C300" s="532"/>
    </row>
    <row r="301" customFormat="false" ht="15" hidden="false" customHeight="false" outlineLevel="0" collapsed="false">
      <c r="C301" s="532"/>
    </row>
    <row r="302" customFormat="false" ht="15" hidden="false" customHeight="false" outlineLevel="0" collapsed="false">
      <c r="C302" s="532"/>
    </row>
    <row r="303" customFormat="false" ht="15" hidden="false" customHeight="false" outlineLevel="0" collapsed="false">
      <c r="C303" s="532"/>
    </row>
    <row r="304" customFormat="false" ht="15" hidden="false" customHeight="false" outlineLevel="0" collapsed="false">
      <c r="C304" s="532"/>
    </row>
    <row r="305" customFormat="false" ht="15" hidden="false" customHeight="false" outlineLevel="0" collapsed="false">
      <c r="C305" s="532"/>
    </row>
    <row r="306" customFormat="false" ht="15" hidden="false" customHeight="false" outlineLevel="0" collapsed="false">
      <c r="C306" s="532"/>
    </row>
    <row r="307" customFormat="false" ht="15" hidden="false" customHeight="false" outlineLevel="0" collapsed="false">
      <c r="C307" s="532"/>
    </row>
    <row r="308" customFormat="false" ht="15" hidden="false" customHeight="false" outlineLevel="0" collapsed="false">
      <c r="C308" s="532"/>
    </row>
    <row r="309" customFormat="false" ht="15" hidden="false" customHeight="false" outlineLevel="0" collapsed="false">
      <c r="C309" s="532"/>
    </row>
    <row r="310" customFormat="false" ht="15" hidden="false" customHeight="false" outlineLevel="0" collapsed="false">
      <c r="C310" s="532"/>
    </row>
    <row r="311" customFormat="false" ht="15" hidden="false" customHeight="false" outlineLevel="0" collapsed="false">
      <c r="C311" s="532"/>
    </row>
    <row r="312" customFormat="false" ht="15" hidden="false" customHeight="false" outlineLevel="0" collapsed="false">
      <c r="C312" s="532"/>
    </row>
    <row r="313" customFormat="false" ht="15" hidden="false" customHeight="false" outlineLevel="0" collapsed="false">
      <c r="C313" s="532"/>
    </row>
    <row r="314" customFormat="false" ht="15" hidden="false" customHeight="false" outlineLevel="0" collapsed="false">
      <c r="C314" s="532"/>
    </row>
    <row r="315" customFormat="false" ht="15" hidden="false" customHeight="false" outlineLevel="0" collapsed="false">
      <c r="C315" s="532"/>
    </row>
    <row r="316" customFormat="false" ht="15" hidden="false" customHeight="false" outlineLevel="0" collapsed="false">
      <c r="C316" s="532"/>
    </row>
    <row r="317" customFormat="false" ht="15" hidden="false" customHeight="false" outlineLevel="0" collapsed="false">
      <c r="C317" s="532"/>
    </row>
    <row r="318" customFormat="false" ht="15" hidden="false" customHeight="false" outlineLevel="0" collapsed="false">
      <c r="C318" s="532"/>
    </row>
    <row r="319" customFormat="false" ht="15" hidden="false" customHeight="false" outlineLevel="0" collapsed="false">
      <c r="C319" s="532"/>
    </row>
    <row r="320" customFormat="false" ht="15" hidden="false" customHeight="false" outlineLevel="0" collapsed="false">
      <c r="C320" s="532"/>
    </row>
    <row r="321" customFormat="false" ht="15" hidden="false" customHeight="false" outlineLevel="0" collapsed="false">
      <c r="C321" s="532"/>
    </row>
    <row r="322" customFormat="false" ht="15" hidden="false" customHeight="false" outlineLevel="0" collapsed="false">
      <c r="C322" s="532"/>
    </row>
    <row r="323" customFormat="false" ht="15" hidden="false" customHeight="false" outlineLevel="0" collapsed="false">
      <c r="C323" s="532"/>
    </row>
    <row r="324" customFormat="false" ht="15" hidden="false" customHeight="false" outlineLevel="0" collapsed="false">
      <c r="C324" s="532"/>
    </row>
    <row r="325" customFormat="false" ht="15" hidden="false" customHeight="false" outlineLevel="0" collapsed="false">
      <c r="C325" s="532"/>
    </row>
    <row r="326" customFormat="false" ht="15" hidden="false" customHeight="false" outlineLevel="0" collapsed="false">
      <c r="C326" s="532"/>
    </row>
    <row r="327" customFormat="false" ht="15" hidden="false" customHeight="false" outlineLevel="0" collapsed="false">
      <c r="C327" s="532"/>
    </row>
    <row r="328" customFormat="false" ht="15" hidden="false" customHeight="false" outlineLevel="0" collapsed="false">
      <c r="C328" s="532"/>
    </row>
    <row r="329" customFormat="false" ht="15" hidden="false" customHeight="false" outlineLevel="0" collapsed="false">
      <c r="C329" s="532"/>
    </row>
    <row r="330" customFormat="false" ht="15" hidden="false" customHeight="false" outlineLevel="0" collapsed="false">
      <c r="C330" s="532"/>
    </row>
    <row r="331" customFormat="false" ht="15" hidden="false" customHeight="false" outlineLevel="0" collapsed="false">
      <c r="C331" s="532"/>
    </row>
    <row r="332" customFormat="false" ht="15" hidden="false" customHeight="false" outlineLevel="0" collapsed="false">
      <c r="C332" s="532"/>
    </row>
    <row r="333" customFormat="false" ht="15" hidden="false" customHeight="false" outlineLevel="0" collapsed="false">
      <c r="C333" s="532"/>
    </row>
    <row r="334" customFormat="false" ht="15" hidden="false" customHeight="false" outlineLevel="0" collapsed="false">
      <c r="C334" s="532"/>
    </row>
    <row r="335" customFormat="false" ht="15" hidden="false" customHeight="false" outlineLevel="0" collapsed="false">
      <c r="C335" s="532"/>
    </row>
    <row r="336" customFormat="false" ht="15" hidden="false" customHeight="false" outlineLevel="0" collapsed="false">
      <c r="C336" s="532"/>
    </row>
    <row r="337" customFormat="false" ht="15" hidden="false" customHeight="false" outlineLevel="0" collapsed="false">
      <c r="C337" s="532"/>
    </row>
    <row r="338" customFormat="false" ht="15" hidden="false" customHeight="false" outlineLevel="0" collapsed="false">
      <c r="C338" s="532"/>
    </row>
    <row r="339" customFormat="false" ht="15" hidden="false" customHeight="false" outlineLevel="0" collapsed="false">
      <c r="C339" s="532"/>
    </row>
    <row r="340" customFormat="false" ht="15" hidden="false" customHeight="false" outlineLevel="0" collapsed="false">
      <c r="C340" s="532"/>
    </row>
    <row r="341" customFormat="false" ht="15" hidden="false" customHeight="false" outlineLevel="0" collapsed="false">
      <c r="C341" s="532"/>
    </row>
    <row r="342" customFormat="false" ht="15" hidden="false" customHeight="false" outlineLevel="0" collapsed="false">
      <c r="C342" s="532"/>
    </row>
    <row r="343" customFormat="false" ht="15" hidden="false" customHeight="false" outlineLevel="0" collapsed="false">
      <c r="C343" s="532"/>
    </row>
    <row r="344" customFormat="false" ht="15" hidden="false" customHeight="false" outlineLevel="0" collapsed="false">
      <c r="C344" s="532"/>
    </row>
    <row r="345" customFormat="false" ht="15" hidden="false" customHeight="false" outlineLevel="0" collapsed="false">
      <c r="C345" s="532"/>
    </row>
    <row r="346" customFormat="false" ht="15" hidden="false" customHeight="false" outlineLevel="0" collapsed="false">
      <c r="C346" s="532"/>
    </row>
    <row r="347" customFormat="false" ht="15" hidden="false" customHeight="false" outlineLevel="0" collapsed="false">
      <c r="C347" s="532"/>
    </row>
    <row r="348" customFormat="false" ht="15" hidden="false" customHeight="false" outlineLevel="0" collapsed="false">
      <c r="C348" s="532"/>
    </row>
    <row r="349" customFormat="false" ht="15" hidden="false" customHeight="false" outlineLevel="0" collapsed="false">
      <c r="C349" s="532"/>
    </row>
    <row r="350" customFormat="false" ht="15" hidden="false" customHeight="false" outlineLevel="0" collapsed="false">
      <c r="C350" s="532"/>
    </row>
    <row r="351" customFormat="false" ht="15" hidden="false" customHeight="false" outlineLevel="0" collapsed="false">
      <c r="C351" s="532"/>
    </row>
    <row r="352" customFormat="false" ht="15" hidden="false" customHeight="false" outlineLevel="0" collapsed="false">
      <c r="C352" s="532"/>
    </row>
    <row r="353" customFormat="false" ht="15" hidden="false" customHeight="false" outlineLevel="0" collapsed="false">
      <c r="C353" s="532"/>
    </row>
    <row r="354" customFormat="false" ht="15" hidden="false" customHeight="false" outlineLevel="0" collapsed="false">
      <c r="C354" s="532"/>
    </row>
    <row r="355" customFormat="false" ht="15" hidden="false" customHeight="false" outlineLevel="0" collapsed="false">
      <c r="C355" s="532"/>
    </row>
    <row r="356" customFormat="false" ht="15" hidden="false" customHeight="false" outlineLevel="0" collapsed="false">
      <c r="C356" s="532"/>
    </row>
    <row r="357" customFormat="false" ht="15" hidden="false" customHeight="false" outlineLevel="0" collapsed="false">
      <c r="C357" s="532"/>
    </row>
    <row r="358" customFormat="false" ht="15" hidden="false" customHeight="false" outlineLevel="0" collapsed="false">
      <c r="C358" s="532"/>
    </row>
    <row r="359" customFormat="false" ht="15" hidden="false" customHeight="false" outlineLevel="0" collapsed="false">
      <c r="C359" s="532"/>
    </row>
    <row r="360" customFormat="false" ht="15" hidden="false" customHeight="false" outlineLevel="0" collapsed="false">
      <c r="C360" s="532"/>
    </row>
    <row r="361" customFormat="false" ht="15" hidden="false" customHeight="false" outlineLevel="0" collapsed="false">
      <c r="C361" s="532"/>
    </row>
    <row r="362" customFormat="false" ht="15" hidden="false" customHeight="false" outlineLevel="0" collapsed="false">
      <c r="C362" s="532"/>
    </row>
    <row r="363" customFormat="false" ht="15" hidden="false" customHeight="false" outlineLevel="0" collapsed="false">
      <c r="C363" s="532"/>
    </row>
    <row r="364" customFormat="false" ht="15" hidden="false" customHeight="false" outlineLevel="0" collapsed="false">
      <c r="C364" s="532"/>
    </row>
    <row r="365" customFormat="false" ht="15" hidden="false" customHeight="false" outlineLevel="0" collapsed="false">
      <c r="C365" s="532"/>
    </row>
    <row r="366" customFormat="false" ht="15" hidden="false" customHeight="false" outlineLevel="0" collapsed="false">
      <c r="C366" s="532"/>
    </row>
    <row r="367" customFormat="false" ht="15" hidden="false" customHeight="false" outlineLevel="0" collapsed="false">
      <c r="C367" s="532"/>
    </row>
    <row r="368" customFormat="false" ht="15" hidden="false" customHeight="false" outlineLevel="0" collapsed="false">
      <c r="C368" s="532"/>
    </row>
    <row r="369" customFormat="false" ht="15" hidden="false" customHeight="false" outlineLevel="0" collapsed="false">
      <c r="C369" s="532"/>
    </row>
    <row r="370" customFormat="false" ht="15" hidden="false" customHeight="false" outlineLevel="0" collapsed="false">
      <c r="C370" s="532"/>
    </row>
    <row r="371" customFormat="false" ht="15" hidden="false" customHeight="false" outlineLevel="0" collapsed="false">
      <c r="C371" s="532"/>
    </row>
    <row r="372" customFormat="false" ht="15" hidden="false" customHeight="false" outlineLevel="0" collapsed="false">
      <c r="C372" s="532"/>
    </row>
    <row r="373" customFormat="false" ht="15" hidden="false" customHeight="false" outlineLevel="0" collapsed="false">
      <c r="C373" s="532"/>
    </row>
    <row r="374" customFormat="false" ht="15" hidden="false" customHeight="false" outlineLevel="0" collapsed="false">
      <c r="C374" s="532"/>
    </row>
    <row r="375" customFormat="false" ht="15" hidden="false" customHeight="false" outlineLevel="0" collapsed="false">
      <c r="C375" s="532"/>
    </row>
    <row r="376" customFormat="false" ht="15" hidden="false" customHeight="false" outlineLevel="0" collapsed="false">
      <c r="C376" s="532"/>
    </row>
    <row r="377" customFormat="false" ht="15" hidden="false" customHeight="false" outlineLevel="0" collapsed="false">
      <c r="C377" s="532"/>
    </row>
    <row r="378" customFormat="false" ht="15" hidden="false" customHeight="false" outlineLevel="0" collapsed="false">
      <c r="C378" s="532"/>
    </row>
    <row r="379" customFormat="false" ht="15" hidden="false" customHeight="false" outlineLevel="0" collapsed="false">
      <c r="C379" s="532"/>
    </row>
    <row r="380" customFormat="false" ht="15" hidden="false" customHeight="false" outlineLevel="0" collapsed="false">
      <c r="C380" s="532"/>
    </row>
    <row r="381" customFormat="false" ht="15" hidden="false" customHeight="false" outlineLevel="0" collapsed="false">
      <c r="C381" s="532"/>
    </row>
    <row r="382" customFormat="false" ht="15" hidden="false" customHeight="false" outlineLevel="0" collapsed="false">
      <c r="C382" s="532"/>
    </row>
    <row r="383" customFormat="false" ht="15" hidden="false" customHeight="false" outlineLevel="0" collapsed="false">
      <c r="C383" s="532"/>
    </row>
    <row r="384" customFormat="false" ht="15" hidden="false" customHeight="false" outlineLevel="0" collapsed="false">
      <c r="C384" s="532"/>
    </row>
    <row r="385" customFormat="false" ht="15" hidden="false" customHeight="false" outlineLevel="0" collapsed="false">
      <c r="C385" s="532"/>
    </row>
    <row r="386" customFormat="false" ht="15" hidden="false" customHeight="false" outlineLevel="0" collapsed="false">
      <c r="C386" s="532"/>
    </row>
    <row r="387" customFormat="false" ht="15" hidden="false" customHeight="false" outlineLevel="0" collapsed="false">
      <c r="C387" s="532"/>
    </row>
    <row r="388" customFormat="false" ht="15" hidden="false" customHeight="false" outlineLevel="0" collapsed="false">
      <c r="C388" s="532"/>
    </row>
    <row r="389" customFormat="false" ht="15" hidden="false" customHeight="false" outlineLevel="0" collapsed="false">
      <c r="C389" s="532"/>
    </row>
    <row r="390" customFormat="false" ht="15" hidden="false" customHeight="false" outlineLevel="0" collapsed="false">
      <c r="C390" s="532"/>
    </row>
    <row r="391" customFormat="false" ht="15" hidden="false" customHeight="false" outlineLevel="0" collapsed="false">
      <c r="C391" s="532"/>
    </row>
    <row r="392" customFormat="false" ht="15" hidden="false" customHeight="false" outlineLevel="0" collapsed="false">
      <c r="C392" s="532"/>
    </row>
    <row r="393" customFormat="false" ht="15" hidden="false" customHeight="false" outlineLevel="0" collapsed="false">
      <c r="C393" s="532"/>
    </row>
    <row r="394" customFormat="false" ht="15" hidden="false" customHeight="false" outlineLevel="0" collapsed="false">
      <c r="C394" s="532"/>
    </row>
    <row r="395" customFormat="false" ht="15" hidden="false" customHeight="false" outlineLevel="0" collapsed="false">
      <c r="C395" s="532"/>
    </row>
    <row r="396" customFormat="false" ht="15" hidden="false" customHeight="false" outlineLevel="0" collapsed="false">
      <c r="C396" s="532"/>
    </row>
    <row r="397" customFormat="false" ht="15" hidden="false" customHeight="false" outlineLevel="0" collapsed="false">
      <c r="C397" s="532"/>
    </row>
    <row r="398" customFormat="false" ht="15" hidden="false" customHeight="false" outlineLevel="0" collapsed="false">
      <c r="C398" s="532"/>
    </row>
    <row r="399" customFormat="false" ht="15" hidden="false" customHeight="false" outlineLevel="0" collapsed="false">
      <c r="C399" s="532"/>
    </row>
    <row r="400" customFormat="false" ht="15" hidden="false" customHeight="false" outlineLevel="0" collapsed="false">
      <c r="C400" s="532"/>
    </row>
    <row r="401" customFormat="false" ht="15" hidden="false" customHeight="false" outlineLevel="0" collapsed="false">
      <c r="C401" s="532"/>
    </row>
    <row r="402" customFormat="false" ht="15" hidden="false" customHeight="false" outlineLevel="0" collapsed="false">
      <c r="C402" s="532"/>
    </row>
    <row r="403" customFormat="false" ht="15" hidden="false" customHeight="false" outlineLevel="0" collapsed="false">
      <c r="C403" s="532"/>
    </row>
    <row r="404" customFormat="false" ht="15" hidden="false" customHeight="false" outlineLevel="0" collapsed="false">
      <c r="C404" s="532"/>
    </row>
    <row r="405" customFormat="false" ht="15" hidden="false" customHeight="false" outlineLevel="0" collapsed="false">
      <c r="C405" s="532"/>
    </row>
    <row r="406" customFormat="false" ht="15" hidden="false" customHeight="false" outlineLevel="0" collapsed="false">
      <c r="C406" s="532"/>
    </row>
    <row r="407" customFormat="false" ht="15" hidden="false" customHeight="false" outlineLevel="0" collapsed="false">
      <c r="C407" s="532"/>
    </row>
    <row r="408" customFormat="false" ht="15" hidden="false" customHeight="false" outlineLevel="0" collapsed="false">
      <c r="C408" s="532"/>
    </row>
    <row r="409" customFormat="false" ht="15" hidden="false" customHeight="false" outlineLevel="0" collapsed="false">
      <c r="C409" s="532"/>
    </row>
    <row r="410" customFormat="false" ht="15" hidden="false" customHeight="false" outlineLevel="0" collapsed="false">
      <c r="C410" s="532"/>
    </row>
    <row r="411" customFormat="false" ht="15" hidden="false" customHeight="false" outlineLevel="0" collapsed="false">
      <c r="C411" s="532"/>
    </row>
    <row r="412" customFormat="false" ht="15" hidden="false" customHeight="false" outlineLevel="0" collapsed="false">
      <c r="C412" s="532"/>
    </row>
    <row r="413" customFormat="false" ht="15" hidden="false" customHeight="false" outlineLevel="0" collapsed="false">
      <c r="C413" s="532"/>
    </row>
    <row r="414" customFormat="false" ht="15" hidden="false" customHeight="false" outlineLevel="0" collapsed="false">
      <c r="C414" s="532"/>
    </row>
    <row r="415" customFormat="false" ht="15" hidden="false" customHeight="false" outlineLevel="0" collapsed="false">
      <c r="C415" s="532"/>
    </row>
    <row r="416" customFormat="false" ht="15" hidden="false" customHeight="false" outlineLevel="0" collapsed="false">
      <c r="C416" s="532"/>
    </row>
    <row r="417" customFormat="false" ht="15" hidden="false" customHeight="false" outlineLevel="0" collapsed="false">
      <c r="C417" s="532"/>
    </row>
    <row r="418" customFormat="false" ht="15" hidden="false" customHeight="false" outlineLevel="0" collapsed="false">
      <c r="C418" s="532"/>
    </row>
    <row r="419" customFormat="false" ht="15" hidden="false" customHeight="false" outlineLevel="0" collapsed="false">
      <c r="C419" s="532"/>
    </row>
    <row r="420" customFormat="false" ht="15" hidden="false" customHeight="false" outlineLevel="0" collapsed="false">
      <c r="C420" s="532"/>
    </row>
    <row r="421" customFormat="false" ht="15" hidden="false" customHeight="false" outlineLevel="0" collapsed="false">
      <c r="C421" s="532"/>
    </row>
    <row r="422" customFormat="false" ht="15" hidden="false" customHeight="false" outlineLevel="0" collapsed="false">
      <c r="C422" s="532"/>
    </row>
    <row r="423" customFormat="false" ht="15" hidden="false" customHeight="false" outlineLevel="0" collapsed="false">
      <c r="C423" s="532"/>
    </row>
    <row r="424" customFormat="false" ht="15" hidden="false" customHeight="false" outlineLevel="0" collapsed="false">
      <c r="C424" s="532"/>
    </row>
    <row r="425" customFormat="false" ht="15" hidden="false" customHeight="false" outlineLevel="0" collapsed="false">
      <c r="C425" s="532"/>
    </row>
    <row r="426" customFormat="false" ht="15" hidden="false" customHeight="false" outlineLevel="0" collapsed="false">
      <c r="C426" s="532"/>
    </row>
    <row r="427" customFormat="false" ht="15" hidden="false" customHeight="false" outlineLevel="0" collapsed="false">
      <c r="C427" s="532"/>
    </row>
    <row r="428" customFormat="false" ht="15" hidden="false" customHeight="false" outlineLevel="0" collapsed="false">
      <c r="C428" s="532"/>
    </row>
    <row r="429" customFormat="false" ht="15" hidden="false" customHeight="false" outlineLevel="0" collapsed="false">
      <c r="C429" s="532"/>
    </row>
    <row r="430" customFormat="false" ht="15" hidden="false" customHeight="false" outlineLevel="0" collapsed="false">
      <c r="C430" s="532"/>
    </row>
    <row r="431" customFormat="false" ht="15" hidden="false" customHeight="false" outlineLevel="0" collapsed="false">
      <c r="C431" s="532"/>
    </row>
    <row r="432" customFormat="false" ht="15" hidden="false" customHeight="false" outlineLevel="0" collapsed="false">
      <c r="C432" s="532"/>
    </row>
    <row r="433" customFormat="false" ht="15" hidden="false" customHeight="false" outlineLevel="0" collapsed="false">
      <c r="C433" s="532"/>
    </row>
    <row r="434" customFormat="false" ht="15" hidden="false" customHeight="false" outlineLevel="0" collapsed="false">
      <c r="C434" s="532"/>
    </row>
    <row r="435" customFormat="false" ht="15" hidden="false" customHeight="false" outlineLevel="0" collapsed="false">
      <c r="C435" s="532"/>
    </row>
    <row r="436" customFormat="false" ht="15" hidden="false" customHeight="false" outlineLevel="0" collapsed="false">
      <c r="C436" s="532"/>
    </row>
    <row r="437" customFormat="false" ht="15" hidden="false" customHeight="false" outlineLevel="0" collapsed="false">
      <c r="C437" s="532"/>
    </row>
    <row r="438" customFormat="false" ht="15" hidden="false" customHeight="false" outlineLevel="0" collapsed="false">
      <c r="C438" s="532"/>
    </row>
    <row r="439" customFormat="false" ht="15" hidden="false" customHeight="false" outlineLevel="0" collapsed="false">
      <c r="C439" s="532"/>
    </row>
    <row r="440" customFormat="false" ht="15" hidden="false" customHeight="false" outlineLevel="0" collapsed="false">
      <c r="C440" s="532"/>
    </row>
    <row r="441" customFormat="false" ht="15" hidden="false" customHeight="false" outlineLevel="0" collapsed="false">
      <c r="C441" s="532"/>
    </row>
    <row r="442" customFormat="false" ht="15" hidden="false" customHeight="false" outlineLevel="0" collapsed="false">
      <c r="C442" s="532"/>
    </row>
    <row r="443" customFormat="false" ht="15" hidden="false" customHeight="false" outlineLevel="0" collapsed="false">
      <c r="C443" s="532"/>
    </row>
    <row r="444" customFormat="false" ht="15" hidden="false" customHeight="false" outlineLevel="0" collapsed="false">
      <c r="C444" s="532"/>
    </row>
    <row r="445" customFormat="false" ht="15" hidden="false" customHeight="false" outlineLevel="0" collapsed="false">
      <c r="C445" s="532"/>
    </row>
    <row r="446" customFormat="false" ht="15" hidden="false" customHeight="false" outlineLevel="0" collapsed="false">
      <c r="C446" s="532"/>
    </row>
    <row r="447" customFormat="false" ht="15" hidden="false" customHeight="false" outlineLevel="0" collapsed="false">
      <c r="C447" s="532"/>
    </row>
    <row r="448" customFormat="false" ht="15" hidden="false" customHeight="false" outlineLevel="0" collapsed="false">
      <c r="C448" s="532"/>
    </row>
    <row r="449" customFormat="false" ht="15" hidden="false" customHeight="false" outlineLevel="0" collapsed="false">
      <c r="C449" s="532"/>
    </row>
    <row r="450" customFormat="false" ht="15" hidden="false" customHeight="false" outlineLevel="0" collapsed="false">
      <c r="C450" s="532"/>
    </row>
    <row r="451" customFormat="false" ht="15" hidden="false" customHeight="false" outlineLevel="0" collapsed="false">
      <c r="C451" s="532"/>
    </row>
    <row r="452" customFormat="false" ht="15" hidden="false" customHeight="false" outlineLevel="0" collapsed="false">
      <c r="C452" s="532"/>
    </row>
    <row r="453" customFormat="false" ht="15" hidden="false" customHeight="false" outlineLevel="0" collapsed="false">
      <c r="C453" s="532"/>
    </row>
    <row r="454" customFormat="false" ht="15" hidden="false" customHeight="false" outlineLevel="0" collapsed="false">
      <c r="C454" s="532"/>
    </row>
    <row r="455" customFormat="false" ht="15" hidden="false" customHeight="false" outlineLevel="0" collapsed="false">
      <c r="C455" s="532"/>
    </row>
    <row r="456" customFormat="false" ht="15" hidden="false" customHeight="false" outlineLevel="0" collapsed="false">
      <c r="C456" s="532"/>
    </row>
    <row r="457" customFormat="false" ht="15" hidden="false" customHeight="false" outlineLevel="0" collapsed="false">
      <c r="C457" s="532"/>
    </row>
    <row r="458" customFormat="false" ht="15" hidden="false" customHeight="false" outlineLevel="0" collapsed="false">
      <c r="C458" s="532"/>
    </row>
    <row r="459" customFormat="false" ht="15" hidden="false" customHeight="false" outlineLevel="0" collapsed="false">
      <c r="C459" s="532"/>
    </row>
    <row r="460" customFormat="false" ht="15" hidden="false" customHeight="false" outlineLevel="0" collapsed="false">
      <c r="C460" s="532"/>
    </row>
    <row r="461" customFormat="false" ht="15" hidden="false" customHeight="false" outlineLevel="0" collapsed="false">
      <c r="C461" s="532"/>
    </row>
    <row r="462" customFormat="false" ht="15" hidden="false" customHeight="false" outlineLevel="0" collapsed="false">
      <c r="C462" s="532"/>
    </row>
    <row r="463" customFormat="false" ht="15" hidden="false" customHeight="false" outlineLevel="0" collapsed="false">
      <c r="C463" s="532"/>
    </row>
    <row r="464" customFormat="false" ht="15" hidden="false" customHeight="false" outlineLevel="0" collapsed="false">
      <c r="C464" s="532"/>
    </row>
    <row r="465" customFormat="false" ht="15" hidden="false" customHeight="false" outlineLevel="0" collapsed="false">
      <c r="C465" s="532"/>
    </row>
    <row r="466" customFormat="false" ht="15" hidden="false" customHeight="false" outlineLevel="0" collapsed="false">
      <c r="C466" s="532"/>
    </row>
    <row r="467" customFormat="false" ht="15" hidden="false" customHeight="false" outlineLevel="0" collapsed="false">
      <c r="C467" s="532"/>
    </row>
    <row r="468" customFormat="false" ht="15" hidden="false" customHeight="false" outlineLevel="0" collapsed="false">
      <c r="C468" s="532"/>
    </row>
    <row r="469" customFormat="false" ht="15" hidden="false" customHeight="false" outlineLevel="0" collapsed="false">
      <c r="C469" s="532"/>
    </row>
    <row r="470" customFormat="false" ht="15" hidden="false" customHeight="false" outlineLevel="0" collapsed="false">
      <c r="C470" s="532"/>
    </row>
    <row r="471" customFormat="false" ht="15" hidden="false" customHeight="false" outlineLevel="0" collapsed="false">
      <c r="C471" s="532"/>
    </row>
    <row r="472" customFormat="false" ht="15" hidden="false" customHeight="false" outlineLevel="0" collapsed="false">
      <c r="C472" s="532"/>
    </row>
    <row r="473" customFormat="false" ht="15" hidden="false" customHeight="false" outlineLevel="0" collapsed="false">
      <c r="C473" s="532"/>
    </row>
    <row r="474" customFormat="false" ht="15" hidden="false" customHeight="false" outlineLevel="0" collapsed="false">
      <c r="C474" s="532"/>
    </row>
    <row r="475" customFormat="false" ht="15" hidden="false" customHeight="false" outlineLevel="0" collapsed="false">
      <c r="C475" s="532"/>
    </row>
    <row r="476" customFormat="false" ht="15" hidden="false" customHeight="false" outlineLevel="0" collapsed="false">
      <c r="C476" s="532"/>
    </row>
    <row r="477" customFormat="false" ht="15" hidden="false" customHeight="false" outlineLevel="0" collapsed="false">
      <c r="C477" s="532"/>
    </row>
    <row r="478" customFormat="false" ht="15" hidden="false" customHeight="false" outlineLevel="0" collapsed="false">
      <c r="C478" s="532"/>
    </row>
    <row r="479" customFormat="false" ht="15" hidden="false" customHeight="false" outlineLevel="0" collapsed="false">
      <c r="C479" s="532"/>
    </row>
    <row r="480" customFormat="false" ht="15" hidden="false" customHeight="false" outlineLevel="0" collapsed="false">
      <c r="C480" s="532"/>
    </row>
    <row r="481" customFormat="false" ht="15" hidden="false" customHeight="false" outlineLevel="0" collapsed="false">
      <c r="C481" s="532"/>
    </row>
    <row r="482" customFormat="false" ht="15" hidden="false" customHeight="false" outlineLevel="0" collapsed="false">
      <c r="C482" s="532"/>
    </row>
    <row r="483" customFormat="false" ht="15" hidden="false" customHeight="false" outlineLevel="0" collapsed="false">
      <c r="C483" s="532"/>
    </row>
    <row r="484" customFormat="false" ht="15" hidden="false" customHeight="false" outlineLevel="0" collapsed="false">
      <c r="C484" s="532"/>
    </row>
    <row r="485" customFormat="false" ht="15" hidden="false" customHeight="false" outlineLevel="0" collapsed="false">
      <c r="C485" s="532"/>
    </row>
    <row r="486" customFormat="false" ht="15" hidden="false" customHeight="false" outlineLevel="0" collapsed="false">
      <c r="C486" s="532"/>
    </row>
    <row r="487" customFormat="false" ht="15" hidden="false" customHeight="false" outlineLevel="0" collapsed="false">
      <c r="C487" s="532"/>
    </row>
    <row r="488" customFormat="false" ht="15" hidden="false" customHeight="false" outlineLevel="0" collapsed="false">
      <c r="C488" s="532"/>
    </row>
    <row r="489" customFormat="false" ht="15" hidden="false" customHeight="false" outlineLevel="0" collapsed="false">
      <c r="C489" s="532"/>
    </row>
    <row r="490" customFormat="false" ht="15" hidden="false" customHeight="false" outlineLevel="0" collapsed="false">
      <c r="C490" s="532"/>
    </row>
    <row r="491" customFormat="false" ht="15" hidden="false" customHeight="false" outlineLevel="0" collapsed="false">
      <c r="C491" s="532"/>
    </row>
    <row r="492" customFormat="false" ht="15" hidden="false" customHeight="false" outlineLevel="0" collapsed="false">
      <c r="C492" s="532"/>
    </row>
    <row r="493" customFormat="false" ht="15" hidden="false" customHeight="false" outlineLevel="0" collapsed="false">
      <c r="C493" s="532"/>
    </row>
    <row r="494" customFormat="false" ht="15" hidden="false" customHeight="false" outlineLevel="0" collapsed="false">
      <c r="C494" s="532"/>
    </row>
    <row r="495" customFormat="false" ht="15" hidden="false" customHeight="false" outlineLevel="0" collapsed="false">
      <c r="C495" s="532"/>
    </row>
    <row r="496" customFormat="false" ht="15" hidden="false" customHeight="false" outlineLevel="0" collapsed="false">
      <c r="C496" s="532"/>
    </row>
    <row r="497" customFormat="false" ht="15" hidden="false" customHeight="false" outlineLevel="0" collapsed="false">
      <c r="C497" s="532"/>
    </row>
    <row r="498" customFormat="false" ht="15" hidden="false" customHeight="false" outlineLevel="0" collapsed="false">
      <c r="C498" s="532"/>
    </row>
    <row r="499" customFormat="false" ht="15" hidden="false" customHeight="false" outlineLevel="0" collapsed="false">
      <c r="C499" s="532"/>
    </row>
    <row r="500" customFormat="false" ht="15" hidden="false" customHeight="false" outlineLevel="0" collapsed="false">
      <c r="C500" s="532"/>
    </row>
    <row r="501" customFormat="false" ht="15" hidden="false" customHeight="false" outlineLevel="0" collapsed="false">
      <c r="C501" s="532"/>
    </row>
    <row r="502" customFormat="false" ht="15" hidden="false" customHeight="false" outlineLevel="0" collapsed="false">
      <c r="C502" s="532"/>
    </row>
    <row r="503" customFormat="false" ht="15" hidden="false" customHeight="false" outlineLevel="0" collapsed="false">
      <c r="C503" s="532"/>
    </row>
    <row r="504" customFormat="false" ht="15" hidden="false" customHeight="false" outlineLevel="0" collapsed="false">
      <c r="C504" s="532"/>
    </row>
    <row r="505" customFormat="false" ht="15" hidden="false" customHeight="false" outlineLevel="0" collapsed="false">
      <c r="C505" s="532"/>
    </row>
    <row r="506" customFormat="false" ht="15" hidden="false" customHeight="false" outlineLevel="0" collapsed="false">
      <c r="C506" s="532"/>
    </row>
    <row r="507" customFormat="false" ht="15" hidden="false" customHeight="false" outlineLevel="0" collapsed="false">
      <c r="C507" s="532"/>
    </row>
    <row r="508" customFormat="false" ht="15" hidden="false" customHeight="false" outlineLevel="0" collapsed="false">
      <c r="C508" s="532"/>
    </row>
    <row r="509" customFormat="false" ht="15" hidden="false" customHeight="false" outlineLevel="0" collapsed="false">
      <c r="C509" s="532"/>
    </row>
    <row r="510" customFormat="false" ht="15" hidden="false" customHeight="false" outlineLevel="0" collapsed="false">
      <c r="C510" s="532"/>
    </row>
    <row r="511" customFormat="false" ht="15" hidden="false" customHeight="false" outlineLevel="0" collapsed="false">
      <c r="C511" s="532"/>
    </row>
    <row r="512" customFormat="false" ht="15" hidden="false" customHeight="false" outlineLevel="0" collapsed="false">
      <c r="C512" s="532"/>
    </row>
    <row r="513" customFormat="false" ht="15" hidden="false" customHeight="false" outlineLevel="0" collapsed="false">
      <c r="C513" s="532"/>
    </row>
    <row r="514" customFormat="false" ht="15" hidden="false" customHeight="false" outlineLevel="0" collapsed="false">
      <c r="C514" s="532"/>
    </row>
    <row r="515" customFormat="false" ht="15" hidden="false" customHeight="false" outlineLevel="0" collapsed="false">
      <c r="C515" s="532"/>
    </row>
    <row r="516" customFormat="false" ht="15" hidden="false" customHeight="false" outlineLevel="0" collapsed="false">
      <c r="C516" s="532"/>
    </row>
    <row r="517" customFormat="false" ht="15" hidden="false" customHeight="false" outlineLevel="0" collapsed="false">
      <c r="C517" s="532"/>
    </row>
    <row r="518" customFormat="false" ht="15" hidden="false" customHeight="false" outlineLevel="0" collapsed="false">
      <c r="C518" s="532"/>
    </row>
    <row r="519" customFormat="false" ht="15" hidden="false" customHeight="false" outlineLevel="0" collapsed="false">
      <c r="C519" s="532"/>
    </row>
    <row r="520" customFormat="false" ht="15" hidden="false" customHeight="false" outlineLevel="0" collapsed="false">
      <c r="C520" s="532"/>
    </row>
    <row r="521" customFormat="false" ht="15" hidden="false" customHeight="false" outlineLevel="0" collapsed="false">
      <c r="C521" s="532"/>
    </row>
    <row r="522" customFormat="false" ht="15" hidden="false" customHeight="false" outlineLevel="0" collapsed="false">
      <c r="C522" s="532"/>
    </row>
    <row r="523" customFormat="false" ht="15" hidden="false" customHeight="false" outlineLevel="0" collapsed="false">
      <c r="C523" s="532"/>
    </row>
    <row r="524" customFormat="false" ht="15" hidden="false" customHeight="false" outlineLevel="0" collapsed="false">
      <c r="C524" s="532"/>
    </row>
    <row r="525" customFormat="false" ht="15" hidden="false" customHeight="false" outlineLevel="0" collapsed="false">
      <c r="C525" s="532"/>
    </row>
    <row r="526" customFormat="false" ht="15" hidden="false" customHeight="false" outlineLevel="0" collapsed="false">
      <c r="C526" s="532"/>
    </row>
    <row r="527" customFormat="false" ht="15" hidden="false" customHeight="false" outlineLevel="0" collapsed="false">
      <c r="C527" s="532"/>
    </row>
    <row r="528" customFormat="false" ht="15" hidden="false" customHeight="false" outlineLevel="0" collapsed="false">
      <c r="C528" s="532"/>
    </row>
    <row r="529" customFormat="false" ht="15" hidden="false" customHeight="false" outlineLevel="0" collapsed="false">
      <c r="C529" s="532"/>
    </row>
    <row r="530" customFormat="false" ht="15" hidden="false" customHeight="false" outlineLevel="0" collapsed="false">
      <c r="C530" s="532"/>
    </row>
    <row r="531" customFormat="false" ht="15" hidden="false" customHeight="false" outlineLevel="0" collapsed="false">
      <c r="C531" s="532"/>
    </row>
    <row r="532" customFormat="false" ht="15" hidden="false" customHeight="false" outlineLevel="0" collapsed="false">
      <c r="C532" s="532"/>
    </row>
    <row r="533" customFormat="false" ht="15" hidden="false" customHeight="false" outlineLevel="0" collapsed="false">
      <c r="C533" s="532"/>
    </row>
    <row r="534" customFormat="false" ht="15" hidden="false" customHeight="false" outlineLevel="0" collapsed="false">
      <c r="C534" s="532"/>
    </row>
    <row r="535" customFormat="false" ht="15" hidden="false" customHeight="false" outlineLevel="0" collapsed="false">
      <c r="C535" s="532"/>
    </row>
    <row r="536" customFormat="false" ht="15" hidden="false" customHeight="false" outlineLevel="0" collapsed="false">
      <c r="C536" s="532"/>
    </row>
    <row r="537" customFormat="false" ht="15" hidden="false" customHeight="false" outlineLevel="0" collapsed="false">
      <c r="C537" s="532"/>
    </row>
    <row r="538" customFormat="false" ht="15" hidden="false" customHeight="false" outlineLevel="0" collapsed="false">
      <c r="C538" s="532"/>
    </row>
    <row r="539" customFormat="false" ht="15" hidden="false" customHeight="false" outlineLevel="0" collapsed="false">
      <c r="C539" s="532"/>
    </row>
    <row r="540" customFormat="false" ht="15" hidden="false" customHeight="false" outlineLevel="0" collapsed="false">
      <c r="C540" s="532"/>
    </row>
    <row r="541" customFormat="false" ht="15" hidden="false" customHeight="false" outlineLevel="0" collapsed="false">
      <c r="C541" s="532"/>
    </row>
    <row r="542" customFormat="false" ht="15" hidden="false" customHeight="false" outlineLevel="0" collapsed="false">
      <c r="C542" s="532"/>
    </row>
    <row r="543" customFormat="false" ht="15" hidden="false" customHeight="false" outlineLevel="0" collapsed="false">
      <c r="C543" s="532"/>
    </row>
    <row r="544" customFormat="false" ht="15" hidden="false" customHeight="false" outlineLevel="0" collapsed="false">
      <c r="C544" s="532"/>
    </row>
    <row r="545" customFormat="false" ht="15" hidden="false" customHeight="false" outlineLevel="0" collapsed="false">
      <c r="C545" s="532"/>
    </row>
    <row r="546" customFormat="false" ht="15" hidden="false" customHeight="false" outlineLevel="0" collapsed="false">
      <c r="C546" s="532"/>
    </row>
    <row r="547" customFormat="false" ht="15" hidden="false" customHeight="false" outlineLevel="0" collapsed="false">
      <c r="C547" s="532"/>
    </row>
    <row r="548" customFormat="false" ht="15" hidden="false" customHeight="false" outlineLevel="0" collapsed="false">
      <c r="C548" s="532"/>
    </row>
    <row r="549" customFormat="false" ht="15" hidden="false" customHeight="false" outlineLevel="0" collapsed="false">
      <c r="C549" s="532"/>
    </row>
    <row r="550" customFormat="false" ht="15" hidden="false" customHeight="false" outlineLevel="0" collapsed="false">
      <c r="C550" s="532"/>
    </row>
    <row r="551" customFormat="false" ht="15" hidden="false" customHeight="false" outlineLevel="0" collapsed="false">
      <c r="C551" s="532"/>
    </row>
    <row r="552" customFormat="false" ht="15" hidden="false" customHeight="false" outlineLevel="0" collapsed="false">
      <c r="C552" s="532"/>
    </row>
    <row r="553" customFormat="false" ht="15" hidden="false" customHeight="false" outlineLevel="0" collapsed="false">
      <c r="C553" s="532"/>
    </row>
    <row r="554" customFormat="false" ht="15" hidden="false" customHeight="false" outlineLevel="0" collapsed="false">
      <c r="C554" s="532"/>
    </row>
    <row r="555" customFormat="false" ht="15" hidden="false" customHeight="false" outlineLevel="0" collapsed="false">
      <c r="C555" s="532"/>
    </row>
    <row r="556" customFormat="false" ht="15" hidden="false" customHeight="false" outlineLevel="0" collapsed="false">
      <c r="C556" s="532"/>
    </row>
    <row r="557" customFormat="false" ht="15" hidden="false" customHeight="false" outlineLevel="0" collapsed="false">
      <c r="C557" s="532"/>
    </row>
    <row r="558" customFormat="false" ht="15" hidden="false" customHeight="false" outlineLevel="0" collapsed="false">
      <c r="C558" s="532"/>
    </row>
    <row r="559" customFormat="false" ht="15" hidden="false" customHeight="false" outlineLevel="0" collapsed="false">
      <c r="C559" s="532"/>
    </row>
    <row r="560" customFormat="false" ht="15" hidden="false" customHeight="false" outlineLevel="0" collapsed="false">
      <c r="C560" s="532"/>
    </row>
    <row r="561" customFormat="false" ht="15" hidden="false" customHeight="false" outlineLevel="0" collapsed="false">
      <c r="C561" s="532"/>
    </row>
    <row r="562" customFormat="false" ht="15" hidden="false" customHeight="false" outlineLevel="0" collapsed="false">
      <c r="C562" s="532"/>
    </row>
    <row r="563" customFormat="false" ht="15" hidden="false" customHeight="false" outlineLevel="0" collapsed="false">
      <c r="C563" s="532"/>
    </row>
    <row r="564" customFormat="false" ht="15" hidden="false" customHeight="false" outlineLevel="0" collapsed="false">
      <c r="C564" s="532"/>
    </row>
    <row r="565" customFormat="false" ht="15" hidden="false" customHeight="false" outlineLevel="0" collapsed="false">
      <c r="C565" s="532"/>
    </row>
    <row r="566" customFormat="false" ht="15" hidden="false" customHeight="false" outlineLevel="0" collapsed="false">
      <c r="C566" s="532"/>
    </row>
    <row r="567" customFormat="false" ht="15" hidden="false" customHeight="false" outlineLevel="0" collapsed="false">
      <c r="C567" s="532"/>
    </row>
    <row r="568" customFormat="false" ht="15" hidden="false" customHeight="false" outlineLevel="0" collapsed="false">
      <c r="C568" s="532"/>
    </row>
    <row r="569" customFormat="false" ht="15" hidden="false" customHeight="false" outlineLevel="0" collapsed="false">
      <c r="C569" s="532"/>
    </row>
    <row r="570" customFormat="false" ht="15" hidden="false" customHeight="false" outlineLevel="0" collapsed="false">
      <c r="C570" s="532"/>
    </row>
    <row r="571" customFormat="false" ht="15" hidden="false" customHeight="false" outlineLevel="0" collapsed="false">
      <c r="C571" s="532"/>
    </row>
    <row r="572" customFormat="false" ht="15" hidden="false" customHeight="false" outlineLevel="0" collapsed="false">
      <c r="C572" s="532"/>
    </row>
    <row r="573" customFormat="false" ht="15" hidden="false" customHeight="false" outlineLevel="0" collapsed="false">
      <c r="C573" s="532"/>
    </row>
    <row r="574" customFormat="false" ht="15" hidden="false" customHeight="false" outlineLevel="0" collapsed="false">
      <c r="C574" s="532"/>
    </row>
    <row r="575" customFormat="false" ht="15" hidden="false" customHeight="false" outlineLevel="0" collapsed="false">
      <c r="C575" s="532"/>
    </row>
    <row r="576" customFormat="false" ht="15" hidden="false" customHeight="false" outlineLevel="0" collapsed="false">
      <c r="C576" s="532"/>
    </row>
    <row r="577" customFormat="false" ht="15" hidden="false" customHeight="false" outlineLevel="0" collapsed="false">
      <c r="C577" s="532"/>
    </row>
    <row r="578" customFormat="false" ht="15" hidden="false" customHeight="false" outlineLevel="0" collapsed="false">
      <c r="C578" s="532"/>
    </row>
    <row r="579" customFormat="false" ht="15" hidden="false" customHeight="false" outlineLevel="0" collapsed="false">
      <c r="C579" s="532"/>
    </row>
    <row r="580" customFormat="false" ht="15" hidden="false" customHeight="false" outlineLevel="0" collapsed="false">
      <c r="C580" s="532"/>
    </row>
    <row r="581" customFormat="false" ht="15" hidden="false" customHeight="false" outlineLevel="0" collapsed="false">
      <c r="C581" s="532"/>
    </row>
    <row r="582" customFormat="false" ht="15" hidden="false" customHeight="false" outlineLevel="0" collapsed="false">
      <c r="C582" s="532"/>
    </row>
    <row r="583" customFormat="false" ht="15" hidden="false" customHeight="false" outlineLevel="0" collapsed="false">
      <c r="C583" s="532"/>
    </row>
    <row r="584" customFormat="false" ht="15" hidden="false" customHeight="false" outlineLevel="0" collapsed="false">
      <c r="C584" s="532"/>
    </row>
    <row r="585" customFormat="false" ht="15" hidden="false" customHeight="false" outlineLevel="0" collapsed="false">
      <c r="C585" s="532"/>
    </row>
    <row r="586" customFormat="false" ht="15" hidden="false" customHeight="false" outlineLevel="0" collapsed="false">
      <c r="C586" s="532"/>
    </row>
    <row r="587" customFormat="false" ht="15" hidden="false" customHeight="false" outlineLevel="0" collapsed="false">
      <c r="C587" s="532"/>
    </row>
    <row r="588" customFormat="false" ht="15" hidden="false" customHeight="false" outlineLevel="0" collapsed="false">
      <c r="C588" s="532"/>
    </row>
    <row r="589" customFormat="false" ht="15" hidden="false" customHeight="false" outlineLevel="0" collapsed="false">
      <c r="C589" s="532"/>
    </row>
    <row r="590" customFormat="false" ht="15" hidden="false" customHeight="false" outlineLevel="0" collapsed="false">
      <c r="C590" s="532"/>
    </row>
    <row r="591" customFormat="false" ht="15" hidden="false" customHeight="false" outlineLevel="0" collapsed="false">
      <c r="C591" s="532"/>
    </row>
    <row r="592" customFormat="false" ht="15" hidden="false" customHeight="false" outlineLevel="0" collapsed="false">
      <c r="C592" s="532"/>
    </row>
    <row r="593" customFormat="false" ht="15" hidden="false" customHeight="false" outlineLevel="0" collapsed="false">
      <c r="C593" s="532"/>
    </row>
    <row r="594" customFormat="false" ht="15" hidden="false" customHeight="false" outlineLevel="0" collapsed="false">
      <c r="C594" s="532"/>
    </row>
    <row r="595" customFormat="false" ht="15" hidden="false" customHeight="false" outlineLevel="0" collapsed="false">
      <c r="C595" s="532"/>
    </row>
    <row r="596" customFormat="false" ht="15" hidden="false" customHeight="false" outlineLevel="0" collapsed="false">
      <c r="C596" s="532"/>
    </row>
    <row r="597" customFormat="false" ht="15" hidden="false" customHeight="false" outlineLevel="0" collapsed="false">
      <c r="C597" s="532"/>
    </row>
    <row r="598" customFormat="false" ht="15" hidden="false" customHeight="false" outlineLevel="0" collapsed="false">
      <c r="C598" s="532"/>
    </row>
    <row r="599" customFormat="false" ht="15" hidden="false" customHeight="false" outlineLevel="0" collapsed="false">
      <c r="C599" s="532"/>
    </row>
    <row r="600" customFormat="false" ht="15" hidden="false" customHeight="false" outlineLevel="0" collapsed="false">
      <c r="C600" s="532"/>
    </row>
    <row r="601" customFormat="false" ht="15" hidden="false" customHeight="false" outlineLevel="0" collapsed="false">
      <c r="C601" s="532"/>
    </row>
    <row r="602" customFormat="false" ht="15" hidden="false" customHeight="false" outlineLevel="0" collapsed="false">
      <c r="C602" s="532"/>
    </row>
    <row r="603" customFormat="false" ht="15" hidden="false" customHeight="false" outlineLevel="0" collapsed="false">
      <c r="C603" s="532"/>
    </row>
    <row r="604" customFormat="false" ht="15" hidden="false" customHeight="false" outlineLevel="0" collapsed="false">
      <c r="C604" s="532"/>
    </row>
    <row r="605" customFormat="false" ht="15" hidden="false" customHeight="false" outlineLevel="0" collapsed="false">
      <c r="C605" s="532"/>
    </row>
    <row r="606" customFormat="false" ht="15" hidden="false" customHeight="false" outlineLevel="0" collapsed="false">
      <c r="C606" s="532"/>
    </row>
    <row r="607" customFormat="false" ht="15" hidden="false" customHeight="false" outlineLevel="0" collapsed="false">
      <c r="C607" s="532"/>
    </row>
    <row r="608" customFormat="false" ht="15" hidden="false" customHeight="false" outlineLevel="0" collapsed="false">
      <c r="C608" s="532"/>
    </row>
    <row r="609" customFormat="false" ht="15" hidden="false" customHeight="false" outlineLevel="0" collapsed="false">
      <c r="C609" s="532"/>
    </row>
    <row r="610" customFormat="false" ht="15" hidden="false" customHeight="false" outlineLevel="0" collapsed="false">
      <c r="C610" s="532"/>
    </row>
    <row r="611" customFormat="false" ht="15" hidden="false" customHeight="false" outlineLevel="0" collapsed="false">
      <c r="C611" s="532"/>
    </row>
    <row r="612" customFormat="false" ht="15" hidden="false" customHeight="false" outlineLevel="0" collapsed="false">
      <c r="C612" s="532"/>
    </row>
    <row r="613" customFormat="false" ht="15" hidden="false" customHeight="false" outlineLevel="0" collapsed="false">
      <c r="C613" s="532"/>
    </row>
    <row r="614" customFormat="false" ht="15" hidden="false" customHeight="false" outlineLevel="0" collapsed="false">
      <c r="C614" s="532"/>
    </row>
    <row r="615" customFormat="false" ht="15" hidden="false" customHeight="false" outlineLevel="0" collapsed="false">
      <c r="C615" s="532"/>
    </row>
    <row r="616" customFormat="false" ht="15" hidden="false" customHeight="false" outlineLevel="0" collapsed="false">
      <c r="C616" s="532"/>
    </row>
    <row r="617" customFormat="false" ht="15" hidden="false" customHeight="false" outlineLevel="0" collapsed="false">
      <c r="C617" s="532"/>
    </row>
    <row r="618" customFormat="false" ht="15" hidden="false" customHeight="false" outlineLevel="0" collapsed="false">
      <c r="C618" s="532"/>
    </row>
    <row r="619" customFormat="false" ht="15" hidden="false" customHeight="false" outlineLevel="0" collapsed="false">
      <c r="C619" s="532"/>
    </row>
    <row r="620" customFormat="false" ht="15" hidden="false" customHeight="false" outlineLevel="0" collapsed="false">
      <c r="C620" s="532"/>
    </row>
    <row r="621" customFormat="false" ht="15" hidden="false" customHeight="false" outlineLevel="0" collapsed="false">
      <c r="C621" s="532"/>
    </row>
    <row r="622" customFormat="false" ht="15" hidden="false" customHeight="false" outlineLevel="0" collapsed="false">
      <c r="C622" s="532"/>
    </row>
    <row r="623" customFormat="false" ht="15" hidden="false" customHeight="false" outlineLevel="0" collapsed="false">
      <c r="C623" s="532"/>
    </row>
    <row r="624" customFormat="false" ht="15" hidden="false" customHeight="false" outlineLevel="0" collapsed="false">
      <c r="C624" s="532"/>
    </row>
    <row r="625" customFormat="false" ht="15" hidden="false" customHeight="false" outlineLevel="0" collapsed="false">
      <c r="C625" s="532"/>
    </row>
    <row r="626" customFormat="false" ht="15" hidden="false" customHeight="false" outlineLevel="0" collapsed="false">
      <c r="C626" s="532"/>
    </row>
    <row r="627" customFormat="false" ht="15" hidden="false" customHeight="false" outlineLevel="0" collapsed="false">
      <c r="C627" s="532"/>
    </row>
    <row r="628" customFormat="false" ht="15" hidden="false" customHeight="false" outlineLevel="0" collapsed="false">
      <c r="C628" s="532"/>
    </row>
    <row r="629" customFormat="false" ht="15" hidden="false" customHeight="false" outlineLevel="0" collapsed="false">
      <c r="C629" s="532"/>
    </row>
    <row r="630" customFormat="false" ht="15" hidden="false" customHeight="false" outlineLevel="0" collapsed="false">
      <c r="C630" s="532"/>
    </row>
    <row r="631" customFormat="false" ht="15" hidden="false" customHeight="false" outlineLevel="0" collapsed="false">
      <c r="C631" s="532"/>
    </row>
    <row r="632" customFormat="false" ht="15" hidden="false" customHeight="false" outlineLevel="0" collapsed="false">
      <c r="C632" s="532"/>
    </row>
    <row r="633" customFormat="false" ht="15" hidden="false" customHeight="false" outlineLevel="0" collapsed="false">
      <c r="C633" s="532"/>
    </row>
    <row r="634" customFormat="false" ht="15" hidden="false" customHeight="false" outlineLevel="0" collapsed="false">
      <c r="C634" s="532"/>
    </row>
    <row r="635" customFormat="false" ht="15" hidden="false" customHeight="false" outlineLevel="0" collapsed="false">
      <c r="C635" s="532"/>
    </row>
    <row r="636" customFormat="false" ht="15" hidden="false" customHeight="false" outlineLevel="0" collapsed="false">
      <c r="C636" s="532"/>
    </row>
    <row r="637" customFormat="false" ht="15" hidden="false" customHeight="false" outlineLevel="0" collapsed="false">
      <c r="C637" s="532"/>
    </row>
    <row r="638" customFormat="false" ht="15" hidden="false" customHeight="false" outlineLevel="0" collapsed="false">
      <c r="C638" s="532"/>
    </row>
    <row r="639" customFormat="false" ht="15" hidden="false" customHeight="false" outlineLevel="0" collapsed="false">
      <c r="C639" s="532"/>
    </row>
    <row r="640" customFormat="false" ht="15" hidden="false" customHeight="false" outlineLevel="0" collapsed="false">
      <c r="C640" s="532"/>
    </row>
    <row r="641" customFormat="false" ht="15" hidden="false" customHeight="false" outlineLevel="0" collapsed="false">
      <c r="C641" s="532"/>
    </row>
    <row r="642" customFormat="false" ht="15" hidden="false" customHeight="false" outlineLevel="0" collapsed="false">
      <c r="C642" s="532"/>
    </row>
    <row r="643" customFormat="false" ht="15" hidden="false" customHeight="false" outlineLevel="0" collapsed="false">
      <c r="C643" s="532"/>
    </row>
    <row r="644" customFormat="false" ht="15" hidden="false" customHeight="false" outlineLevel="0" collapsed="false">
      <c r="C644" s="532"/>
    </row>
    <row r="645" customFormat="false" ht="15" hidden="false" customHeight="false" outlineLevel="0" collapsed="false">
      <c r="C645" s="532"/>
    </row>
    <row r="646" customFormat="false" ht="15" hidden="false" customHeight="false" outlineLevel="0" collapsed="false">
      <c r="C646" s="532"/>
    </row>
    <row r="647" customFormat="false" ht="15" hidden="false" customHeight="false" outlineLevel="0" collapsed="false">
      <c r="C647" s="532"/>
    </row>
    <row r="648" customFormat="false" ht="15" hidden="false" customHeight="false" outlineLevel="0" collapsed="false">
      <c r="C648" s="532"/>
    </row>
    <row r="649" customFormat="false" ht="15" hidden="false" customHeight="false" outlineLevel="0" collapsed="false">
      <c r="C649" s="532"/>
    </row>
    <row r="650" customFormat="false" ht="15" hidden="false" customHeight="false" outlineLevel="0" collapsed="false">
      <c r="C650" s="532"/>
    </row>
    <row r="651" customFormat="false" ht="15" hidden="false" customHeight="false" outlineLevel="0" collapsed="false">
      <c r="C651" s="532"/>
    </row>
    <row r="652" customFormat="false" ht="15" hidden="false" customHeight="false" outlineLevel="0" collapsed="false">
      <c r="C652" s="532"/>
    </row>
    <row r="653" customFormat="false" ht="15" hidden="false" customHeight="false" outlineLevel="0" collapsed="false">
      <c r="C653" s="532"/>
    </row>
    <row r="654" customFormat="false" ht="15" hidden="false" customHeight="false" outlineLevel="0" collapsed="false">
      <c r="C654" s="532"/>
    </row>
    <row r="655" customFormat="false" ht="15" hidden="false" customHeight="false" outlineLevel="0" collapsed="false">
      <c r="C655" s="532"/>
    </row>
    <row r="656" customFormat="false" ht="15" hidden="false" customHeight="false" outlineLevel="0" collapsed="false">
      <c r="C656" s="532"/>
    </row>
    <row r="657" customFormat="false" ht="15" hidden="false" customHeight="false" outlineLevel="0" collapsed="false">
      <c r="C657" s="532"/>
    </row>
    <row r="658" customFormat="false" ht="15" hidden="false" customHeight="false" outlineLevel="0" collapsed="false">
      <c r="C658" s="532"/>
    </row>
    <row r="659" customFormat="false" ht="15" hidden="false" customHeight="false" outlineLevel="0" collapsed="false">
      <c r="C659" s="532"/>
    </row>
    <row r="660" customFormat="false" ht="15" hidden="false" customHeight="false" outlineLevel="0" collapsed="false">
      <c r="C660" s="532"/>
    </row>
    <row r="661" customFormat="false" ht="15" hidden="false" customHeight="false" outlineLevel="0" collapsed="false">
      <c r="C661" s="532"/>
    </row>
    <row r="662" customFormat="false" ht="15" hidden="false" customHeight="false" outlineLevel="0" collapsed="false">
      <c r="C662" s="532"/>
    </row>
    <row r="663" customFormat="false" ht="15" hidden="false" customHeight="false" outlineLevel="0" collapsed="false">
      <c r="C663" s="532"/>
    </row>
    <row r="664" customFormat="false" ht="15" hidden="false" customHeight="false" outlineLevel="0" collapsed="false">
      <c r="C664" s="532"/>
    </row>
    <row r="665" customFormat="false" ht="15" hidden="false" customHeight="false" outlineLevel="0" collapsed="false">
      <c r="C665" s="532"/>
    </row>
    <row r="666" customFormat="false" ht="15" hidden="false" customHeight="false" outlineLevel="0" collapsed="false">
      <c r="C666" s="532"/>
    </row>
    <row r="667" customFormat="false" ht="15" hidden="false" customHeight="false" outlineLevel="0" collapsed="false">
      <c r="C667" s="532"/>
    </row>
    <row r="668" customFormat="false" ht="15" hidden="false" customHeight="false" outlineLevel="0" collapsed="false">
      <c r="C668" s="532"/>
    </row>
    <row r="669" customFormat="false" ht="15" hidden="false" customHeight="false" outlineLevel="0" collapsed="false">
      <c r="C669" s="532"/>
    </row>
    <row r="670" customFormat="false" ht="15" hidden="false" customHeight="false" outlineLevel="0" collapsed="false">
      <c r="C670" s="532"/>
    </row>
    <row r="671" customFormat="false" ht="15" hidden="false" customHeight="false" outlineLevel="0" collapsed="false">
      <c r="C671" s="532"/>
    </row>
    <row r="672" customFormat="false" ht="15" hidden="false" customHeight="false" outlineLevel="0" collapsed="false">
      <c r="C672" s="532"/>
    </row>
    <row r="673" customFormat="false" ht="15" hidden="false" customHeight="false" outlineLevel="0" collapsed="false">
      <c r="C673" s="532"/>
    </row>
    <row r="674" customFormat="false" ht="15" hidden="false" customHeight="false" outlineLevel="0" collapsed="false">
      <c r="C674" s="532"/>
    </row>
    <row r="675" customFormat="false" ht="15" hidden="false" customHeight="false" outlineLevel="0" collapsed="false">
      <c r="C675" s="532"/>
    </row>
    <row r="676" customFormat="false" ht="15" hidden="false" customHeight="false" outlineLevel="0" collapsed="false">
      <c r="C676" s="532"/>
    </row>
    <row r="677" customFormat="false" ht="15" hidden="false" customHeight="false" outlineLevel="0" collapsed="false">
      <c r="C677" s="532"/>
    </row>
    <row r="678" customFormat="false" ht="15" hidden="false" customHeight="false" outlineLevel="0" collapsed="false">
      <c r="C678" s="532"/>
    </row>
    <row r="679" customFormat="false" ht="15" hidden="false" customHeight="false" outlineLevel="0" collapsed="false">
      <c r="C679" s="532"/>
    </row>
    <row r="680" customFormat="false" ht="15" hidden="false" customHeight="false" outlineLevel="0" collapsed="false">
      <c r="C680" s="532"/>
    </row>
    <row r="681" customFormat="false" ht="15" hidden="false" customHeight="false" outlineLevel="0" collapsed="false">
      <c r="C681" s="532"/>
    </row>
    <row r="682" customFormat="false" ht="15" hidden="false" customHeight="false" outlineLevel="0" collapsed="false">
      <c r="C682" s="532"/>
    </row>
    <row r="683" customFormat="false" ht="15" hidden="false" customHeight="false" outlineLevel="0" collapsed="false">
      <c r="C683" s="532"/>
    </row>
    <row r="684" customFormat="false" ht="15" hidden="false" customHeight="false" outlineLevel="0" collapsed="false">
      <c r="C684" s="532"/>
    </row>
    <row r="685" customFormat="false" ht="15" hidden="false" customHeight="false" outlineLevel="0" collapsed="false">
      <c r="C685" s="532"/>
    </row>
    <row r="686" customFormat="false" ht="15" hidden="false" customHeight="false" outlineLevel="0" collapsed="false">
      <c r="C686" s="532"/>
    </row>
    <row r="687" customFormat="false" ht="15" hidden="false" customHeight="false" outlineLevel="0" collapsed="false">
      <c r="C687" s="532"/>
    </row>
    <row r="688" customFormat="false" ht="15" hidden="false" customHeight="false" outlineLevel="0" collapsed="false">
      <c r="C688" s="532"/>
    </row>
    <row r="689" customFormat="false" ht="15" hidden="false" customHeight="false" outlineLevel="0" collapsed="false">
      <c r="C689" s="532"/>
    </row>
    <row r="690" customFormat="false" ht="15" hidden="false" customHeight="false" outlineLevel="0" collapsed="false">
      <c r="C690" s="532"/>
    </row>
    <row r="691" customFormat="false" ht="15" hidden="false" customHeight="false" outlineLevel="0" collapsed="false">
      <c r="C691" s="532"/>
    </row>
    <row r="692" customFormat="false" ht="15" hidden="false" customHeight="false" outlineLevel="0" collapsed="false">
      <c r="C692" s="532"/>
    </row>
    <row r="693" customFormat="false" ht="15" hidden="false" customHeight="false" outlineLevel="0" collapsed="false">
      <c r="C693" s="532"/>
    </row>
    <row r="694" customFormat="false" ht="15" hidden="false" customHeight="false" outlineLevel="0" collapsed="false">
      <c r="C694" s="532"/>
    </row>
    <row r="695" customFormat="false" ht="15" hidden="false" customHeight="false" outlineLevel="0" collapsed="false">
      <c r="C695" s="532"/>
    </row>
    <row r="696" customFormat="false" ht="15" hidden="false" customHeight="false" outlineLevel="0" collapsed="false">
      <c r="C696" s="532"/>
    </row>
    <row r="697" customFormat="false" ht="15" hidden="false" customHeight="false" outlineLevel="0" collapsed="false">
      <c r="C697" s="532"/>
    </row>
    <row r="698" customFormat="false" ht="15" hidden="false" customHeight="false" outlineLevel="0" collapsed="false">
      <c r="C698" s="532"/>
    </row>
    <row r="699" customFormat="false" ht="15" hidden="false" customHeight="false" outlineLevel="0" collapsed="false">
      <c r="C699" s="532"/>
    </row>
    <row r="700" customFormat="false" ht="15" hidden="false" customHeight="false" outlineLevel="0" collapsed="false">
      <c r="C700" s="532"/>
    </row>
    <row r="701" customFormat="false" ht="15" hidden="false" customHeight="false" outlineLevel="0" collapsed="false">
      <c r="C701" s="532"/>
    </row>
    <row r="702" customFormat="false" ht="15" hidden="false" customHeight="false" outlineLevel="0" collapsed="false">
      <c r="C702" s="532"/>
    </row>
    <row r="703" customFormat="false" ht="15" hidden="false" customHeight="false" outlineLevel="0" collapsed="false">
      <c r="C703" s="532"/>
    </row>
    <row r="704" customFormat="false" ht="15" hidden="false" customHeight="false" outlineLevel="0" collapsed="false">
      <c r="C704" s="532"/>
    </row>
    <row r="705" customFormat="false" ht="15" hidden="false" customHeight="false" outlineLevel="0" collapsed="false">
      <c r="C705" s="532"/>
    </row>
    <row r="706" customFormat="false" ht="15" hidden="false" customHeight="false" outlineLevel="0" collapsed="false">
      <c r="C706" s="532"/>
    </row>
    <row r="707" customFormat="false" ht="15" hidden="false" customHeight="false" outlineLevel="0" collapsed="false">
      <c r="C707" s="532"/>
    </row>
    <row r="708" customFormat="false" ht="15" hidden="false" customHeight="false" outlineLevel="0" collapsed="false">
      <c r="C708" s="532"/>
    </row>
    <row r="709" customFormat="false" ht="15" hidden="false" customHeight="false" outlineLevel="0" collapsed="false">
      <c r="C709" s="532"/>
    </row>
    <row r="710" customFormat="false" ht="15" hidden="false" customHeight="false" outlineLevel="0" collapsed="false">
      <c r="C710" s="532"/>
    </row>
    <row r="711" customFormat="false" ht="15" hidden="false" customHeight="false" outlineLevel="0" collapsed="false">
      <c r="C711" s="532"/>
    </row>
    <row r="712" customFormat="false" ht="15" hidden="false" customHeight="false" outlineLevel="0" collapsed="false">
      <c r="C712" s="532"/>
    </row>
    <row r="713" customFormat="false" ht="15" hidden="false" customHeight="false" outlineLevel="0" collapsed="false">
      <c r="C713" s="532"/>
    </row>
    <row r="714" customFormat="false" ht="15" hidden="false" customHeight="false" outlineLevel="0" collapsed="false">
      <c r="C714" s="532"/>
    </row>
    <row r="715" customFormat="false" ht="15" hidden="false" customHeight="false" outlineLevel="0" collapsed="false">
      <c r="C715" s="532"/>
    </row>
    <row r="716" customFormat="false" ht="15" hidden="false" customHeight="false" outlineLevel="0" collapsed="false">
      <c r="C716" s="532"/>
    </row>
    <row r="717" customFormat="false" ht="15" hidden="false" customHeight="false" outlineLevel="0" collapsed="false">
      <c r="C717" s="532"/>
    </row>
    <row r="718" customFormat="false" ht="15" hidden="false" customHeight="false" outlineLevel="0" collapsed="false">
      <c r="C718" s="532"/>
    </row>
    <row r="719" customFormat="false" ht="15" hidden="false" customHeight="false" outlineLevel="0" collapsed="false">
      <c r="C719" s="532"/>
    </row>
    <row r="720" customFormat="false" ht="15" hidden="false" customHeight="false" outlineLevel="0" collapsed="false">
      <c r="C720" s="532"/>
    </row>
    <row r="721" customFormat="false" ht="15" hidden="false" customHeight="false" outlineLevel="0" collapsed="false">
      <c r="C721" s="532"/>
    </row>
    <row r="722" customFormat="false" ht="15" hidden="false" customHeight="false" outlineLevel="0" collapsed="false">
      <c r="C722" s="532"/>
    </row>
    <row r="723" customFormat="false" ht="15" hidden="false" customHeight="false" outlineLevel="0" collapsed="false">
      <c r="C723" s="532"/>
    </row>
    <row r="724" customFormat="false" ht="15" hidden="false" customHeight="false" outlineLevel="0" collapsed="false">
      <c r="C724" s="532"/>
    </row>
    <row r="725" customFormat="false" ht="15" hidden="false" customHeight="false" outlineLevel="0" collapsed="false">
      <c r="C725" s="532"/>
    </row>
    <row r="726" customFormat="false" ht="15" hidden="false" customHeight="false" outlineLevel="0" collapsed="false">
      <c r="C726" s="532"/>
    </row>
    <row r="727" customFormat="false" ht="15" hidden="false" customHeight="false" outlineLevel="0" collapsed="false">
      <c r="C727" s="532"/>
    </row>
    <row r="728" customFormat="false" ht="15" hidden="false" customHeight="false" outlineLevel="0" collapsed="false">
      <c r="C728" s="532"/>
    </row>
    <row r="729" customFormat="false" ht="15" hidden="false" customHeight="false" outlineLevel="0" collapsed="false">
      <c r="C729" s="532"/>
    </row>
    <row r="730" customFormat="false" ht="15" hidden="false" customHeight="false" outlineLevel="0" collapsed="false">
      <c r="C730" s="532"/>
    </row>
    <row r="731" customFormat="false" ht="15" hidden="false" customHeight="false" outlineLevel="0" collapsed="false">
      <c r="C731" s="532"/>
    </row>
    <row r="732" customFormat="false" ht="15" hidden="false" customHeight="false" outlineLevel="0" collapsed="false">
      <c r="C732" s="532"/>
    </row>
    <row r="733" customFormat="false" ht="15" hidden="false" customHeight="false" outlineLevel="0" collapsed="false">
      <c r="C733" s="532"/>
    </row>
    <row r="734" customFormat="false" ht="15" hidden="false" customHeight="false" outlineLevel="0" collapsed="false">
      <c r="C734" s="532"/>
    </row>
    <row r="735" customFormat="false" ht="15" hidden="false" customHeight="false" outlineLevel="0" collapsed="false">
      <c r="C735" s="532"/>
    </row>
    <row r="736" customFormat="false" ht="15" hidden="false" customHeight="false" outlineLevel="0" collapsed="false">
      <c r="C736" s="532"/>
    </row>
    <row r="737" customFormat="false" ht="15" hidden="false" customHeight="false" outlineLevel="0" collapsed="false">
      <c r="C737" s="532"/>
    </row>
    <row r="738" customFormat="false" ht="15" hidden="false" customHeight="false" outlineLevel="0" collapsed="false">
      <c r="C738" s="532"/>
    </row>
    <row r="739" customFormat="false" ht="15" hidden="false" customHeight="false" outlineLevel="0" collapsed="false">
      <c r="C739" s="532"/>
    </row>
    <row r="740" customFormat="false" ht="15" hidden="false" customHeight="false" outlineLevel="0" collapsed="false">
      <c r="C740" s="532"/>
    </row>
    <row r="741" customFormat="false" ht="15" hidden="false" customHeight="false" outlineLevel="0" collapsed="false">
      <c r="C741" s="532"/>
    </row>
    <row r="742" customFormat="false" ht="15" hidden="false" customHeight="false" outlineLevel="0" collapsed="false">
      <c r="C742" s="532"/>
    </row>
    <row r="743" customFormat="false" ht="15" hidden="false" customHeight="false" outlineLevel="0" collapsed="false">
      <c r="C743" s="532"/>
    </row>
    <row r="744" customFormat="false" ht="15" hidden="false" customHeight="false" outlineLevel="0" collapsed="false">
      <c r="C744" s="532"/>
    </row>
    <row r="745" customFormat="false" ht="15" hidden="false" customHeight="false" outlineLevel="0" collapsed="false">
      <c r="C745" s="532"/>
    </row>
    <row r="746" customFormat="false" ht="15" hidden="false" customHeight="false" outlineLevel="0" collapsed="false">
      <c r="C746" s="532"/>
    </row>
    <row r="747" customFormat="false" ht="15" hidden="false" customHeight="false" outlineLevel="0" collapsed="false">
      <c r="C747" s="532"/>
    </row>
    <row r="748" customFormat="false" ht="15" hidden="false" customHeight="false" outlineLevel="0" collapsed="false">
      <c r="C748" s="532"/>
    </row>
    <row r="749" customFormat="false" ht="15" hidden="false" customHeight="false" outlineLevel="0" collapsed="false">
      <c r="C749" s="532"/>
    </row>
    <row r="750" customFormat="false" ht="15" hidden="false" customHeight="false" outlineLevel="0" collapsed="false">
      <c r="C750" s="532"/>
    </row>
    <row r="751" customFormat="false" ht="15" hidden="false" customHeight="false" outlineLevel="0" collapsed="false">
      <c r="C751" s="532"/>
    </row>
    <row r="752" customFormat="false" ht="15" hidden="false" customHeight="false" outlineLevel="0" collapsed="false">
      <c r="C752" s="532"/>
    </row>
    <row r="753" customFormat="false" ht="15" hidden="false" customHeight="false" outlineLevel="0" collapsed="false">
      <c r="C753" s="532"/>
    </row>
    <row r="754" customFormat="false" ht="15" hidden="false" customHeight="false" outlineLevel="0" collapsed="false">
      <c r="C754" s="532"/>
    </row>
    <row r="755" customFormat="false" ht="15" hidden="false" customHeight="false" outlineLevel="0" collapsed="false">
      <c r="C755" s="532"/>
    </row>
    <row r="756" customFormat="false" ht="15" hidden="false" customHeight="false" outlineLevel="0" collapsed="false">
      <c r="C756" s="532"/>
    </row>
    <row r="757" customFormat="false" ht="15" hidden="false" customHeight="false" outlineLevel="0" collapsed="false">
      <c r="C757" s="532"/>
    </row>
    <row r="758" customFormat="false" ht="15" hidden="false" customHeight="false" outlineLevel="0" collapsed="false">
      <c r="C758" s="532"/>
    </row>
    <row r="759" customFormat="false" ht="15" hidden="false" customHeight="false" outlineLevel="0" collapsed="false">
      <c r="C759" s="532"/>
    </row>
    <row r="760" customFormat="false" ht="15" hidden="false" customHeight="false" outlineLevel="0" collapsed="false">
      <c r="C760" s="532"/>
    </row>
    <row r="761" customFormat="false" ht="15" hidden="false" customHeight="false" outlineLevel="0" collapsed="false">
      <c r="C761" s="532"/>
    </row>
    <row r="762" customFormat="false" ht="15" hidden="false" customHeight="false" outlineLevel="0" collapsed="false">
      <c r="C762" s="532"/>
    </row>
    <row r="763" customFormat="false" ht="15" hidden="false" customHeight="false" outlineLevel="0" collapsed="false">
      <c r="C763" s="532"/>
    </row>
    <row r="764" customFormat="false" ht="15" hidden="false" customHeight="false" outlineLevel="0" collapsed="false">
      <c r="C764" s="532"/>
    </row>
    <row r="765" customFormat="false" ht="15" hidden="false" customHeight="false" outlineLevel="0" collapsed="false">
      <c r="C765" s="532"/>
    </row>
    <row r="766" customFormat="false" ht="15" hidden="false" customHeight="false" outlineLevel="0" collapsed="false">
      <c r="C766" s="532"/>
    </row>
    <row r="767" customFormat="false" ht="15" hidden="false" customHeight="false" outlineLevel="0" collapsed="false">
      <c r="C767" s="532"/>
    </row>
    <row r="768" customFormat="false" ht="15" hidden="false" customHeight="false" outlineLevel="0" collapsed="false">
      <c r="C768" s="532"/>
    </row>
    <row r="769" customFormat="false" ht="15" hidden="false" customHeight="false" outlineLevel="0" collapsed="false">
      <c r="C769" s="532"/>
    </row>
    <row r="770" customFormat="false" ht="15" hidden="false" customHeight="false" outlineLevel="0" collapsed="false">
      <c r="C770" s="532"/>
    </row>
    <row r="771" customFormat="false" ht="15" hidden="false" customHeight="false" outlineLevel="0" collapsed="false">
      <c r="C771" s="532"/>
    </row>
    <row r="772" customFormat="false" ht="15" hidden="false" customHeight="false" outlineLevel="0" collapsed="false">
      <c r="C772" s="532"/>
    </row>
    <row r="773" customFormat="false" ht="15" hidden="false" customHeight="false" outlineLevel="0" collapsed="false">
      <c r="C773" s="532"/>
    </row>
    <row r="774" customFormat="false" ht="15" hidden="false" customHeight="false" outlineLevel="0" collapsed="false">
      <c r="C774" s="532"/>
    </row>
    <row r="775" customFormat="false" ht="15" hidden="false" customHeight="false" outlineLevel="0" collapsed="false">
      <c r="C775" s="532"/>
    </row>
    <row r="776" customFormat="false" ht="15" hidden="false" customHeight="false" outlineLevel="0" collapsed="false">
      <c r="C776" s="532"/>
    </row>
    <row r="777" customFormat="false" ht="15" hidden="false" customHeight="false" outlineLevel="0" collapsed="false">
      <c r="C777" s="532"/>
    </row>
    <row r="778" customFormat="false" ht="15" hidden="false" customHeight="false" outlineLevel="0" collapsed="false">
      <c r="C778" s="532"/>
    </row>
    <row r="779" customFormat="false" ht="15" hidden="false" customHeight="false" outlineLevel="0" collapsed="false">
      <c r="C779" s="532"/>
    </row>
    <row r="780" customFormat="false" ht="15" hidden="false" customHeight="false" outlineLevel="0" collapsed="false">
      <c r="C780" s="532"/>
    </row>
    <row r="781" customFormat="false" ht="15" hidden="false" customHeight="false" outlineLevel="0" collapsed="false">
      <c r="C781" s="532"/>
    </row>
    <row r="782" customFormat="false" ht="15" hidden="false" customHeight="false" outlineLevel="0" collapsed="false">
      <c r="C782" s="532"/>
    </row>
    <row r="783" customFormat="false" ht="15" hidden="false" customHeight="false" outlineLevel="0" collapsed="false">
      <c r="C783" s="532"/>
    </row>
    <row r="784" customFormat="false" ht="15" hidden="false" customHeight="false" outlineLevel="0" collapsed="false">
      <c r="C784" s="532"/>
    </row>
    <row r="785" customFormat="false" ht="15" hidden="false" customHeight="false" outlineLevel="0" collapsed="false">
      <c r="C785" s="532"/>
    </row>
    <row r="786" customFormat="false" ht="15" hidden="false" customHeight="false" outlineLevel="0" collapsed="false">
      <c r="C786" s="532"/>
    </row>
    <row r="787" customFormat="false" ht="15" hidden="false" customHeight="false" outlineLevel="0" collapsed="false">
      <c r="C787" s="532"/>
    </row>
    <row r="788" customFormat="false" ht="15" hidden="false" customHeight="false" outlineLevel="0" collapsed="false">
      <c r="C788" s="532"/>
    </row>
    <row r="789" customFormat="false" ht="15" hidden="false" customHeight="false" outlineLevel="0" collapsed="false">
      <c r="C789" s="532"/>
    </row>
    <row r="790" customFormat="false" ht="15" hidden="false" customHeight="false" outlineLevel="0" collapsed="false">
      <c r="C790" s="532"/>
    </row>
    <row r="791" customFormat="false" ht="15" hidden="false" customHeight="false" outlineLevel="0" collapsed="false">
      <c r="C791" s="532"/>
    </row>
    <row r="792" customFormat="false" ht="15" hidden="false" customHeight="false" outlineLevel="0" collapsed="false">
      <c r="C792" s="532"/>
    </row>
    <row r="793" customFormat="false" ht="15" hidden="false" customHeight="false" outlineLevel="0" collapsed="false">
      <c r="C793" s="532"/>
    </row>
    <row r="794" customFormat="false" ht="15" hidden="false" customHeight="false" outlineLevel="0" collapsed="false">
      <c r="C794" s="532"/>
    </row>
    <row r="795" customFormat="false" ht="15" hidden="false" customHeight="false" outlineLevel="0" collapsed="false">
      <c r="C795" s="532"/>
    </row>
    <row r="796" customFormat="false" ht="15" hidden="false" customHeight="false" outlineLevel="0" collapsed="false">
      <c r="C796" s="532"/>
    </row>
    <row r="797" customFormat="false" ht="15" hidden="false" customHeight="false" outlineLevel="0" collapsed="false">
      <c r="C797" s="532"/>
    </row>
    <row r="798" customFormat="false" ht="15" hidden="false" customHeight="false" outlineLevel="0" collapsed="false">
      <c r="C798" s="532"/>
    </row>
    <row r="799" customFormat="false" ht="15" hidden="false" customHeight="false" outlineLevel="0" collapsed="false">
      <c r="C799" s="532"/>
    </row>
    <row r="800" customFormat="false" ht="15" hidden="false" customHeight="false" outlineLevel="0" collapsed="false">
      <c r="C800" s="532"/>
    </row>
    <row r="801" customFormat="false" ht="15" hidden="false" customHeight="false" outlineLevel="0" collapsed="false">
      <c r="C801" s="532"/>
    </row>
    <row r="802" customFormat="false" ht="15" hidden="false" customHeight="false" outlineLevel="0" collapsed="false">
      <c r="C802" s="532"/>
    </row>
    <row r="803" customFormat="false" ht="15" hidden="false" customHeight="false" outlineLevel="0" collapsed="false">
      <c r="C803" s="532"/>
    </row>
    <row r="804" customFormat="false" ht="15" hidden="false" customHeight="false" outlineLevel="0" collapsed="false">
      <c r="C804" s="532"/>
    </row>
    <row r="805" customFormat="false" ht="15" hidden="false" customHeight="false" outlineLevel="0" collapsed="false">
      <c r="C805" s="532"/>
    </row>
    <row r="806" customFormat="false" ht="15" hidden="false" customHeight="false" outlineLevel="0" collapsed="false">
      <c r="C806" s="532"/>
    </row>
    <row r="807" customFormat="false" ht="15" hidden="false" customHeight="false" outlineLevel="0" collapsed="false">
      <c r="C807" s="532"/>
    </row>
    <row r="808" customFormat="false" ht="15" hidden="false" customHeight="false" outlineLevel="0" collapsed="false">
      <c r="C808" s="532"/>
    </row>
    <row r="809" customFormat="false" ht="15" hidden="false" customHeight="false" outlineLevel="0" collapsed="false">
      <c r="C809" s="532"/>
    </row>
    <row r="810" customFormat="false" ht="15" hidden="false" customHeight="false" outlineLevel="0" collapsed="false">
      <c r="C810" s="532"/>
    </row>
    <row r="811" customFormat="false" ht="15" hidden="false" customHeight="false" outlineLevel="0" collapsed="false">
      <c r="C811" s="532"/>
    </row>
    <row r="812" customFormat="false" ht="15" hidden="false" customHeight="false" outlineLevel="0" collapsed="false">
      <c r="C812" s="532"/>
    </row>
    <row r="813" customFormat="false" ht="15" hidden="false" customHeight="false" outlineLevel="0" collapsed="false">
      <c r="C813" s="532"/>
    </row>
    <row r="814" customFormat="false" ht="15" hidden="false" customHeight="false" outlineLevel="0" collapsed="false">
      <c r="C814" s="532"/>
    </row>
    <row r="815" customFormat="false" ht="15" hidden="false" customHeight="false" outlineLevel="0" collapsed="false">
      <c r="C815" s="532"/>
    </row>
    <row r="816" customFormat="false" ht="15" hidden="false" customHeight="false" outlineLevel="0" collapsed="false">
      <c r="C816" s="532"/>
    </row>
    <row r="817" customFormat="false" ht="15" hidden="false" customHeight="false" outlineLevel="0" collapsed="false">
      <c r="C817" s="532"/>
    </row>
    <row r="818" customFormat="false" ht="15" hidden="false" customHeight="false" outlineLevel="0" collapsed="false">
      <c r="C818" s="532"/>
    </row>
    <row r="819" customFormat="false" ht="15" hidden="false" customHeight="false" outlineLevel="0" collapsed="false">
      <c r="C819" s="532"/>
    </row>
    <row r="820" customFormat="false" ht="15" hidden="false" customHeight="false" outlineLevel="0" collapsed="false">
      <c r="C820" s="532"/>
    </row>
    <row r="821" customFormat="false" ht="15" hidden="false" customHeight="false" outlineLevel="0" collapsed="false">
      <c r="C821" s="532"/>
    </row>
    <row r="822" customFormat="false" ht="15" hidden="false" customHeight="false" outlineLevel="0" collapsed="false">
      <c r="C822" s="532"/>
    </row>
    <row r="823" customFormat="false" ht="15" hidden="false" customHeight="false" outlineLevel="0" collapsed="false">
      <c r="C823" s="532"/>
    </row>
    <row r="824" customFormat="false" ht="15" hidden="false" customHeight="false" outlineLevel="0" collapsed="false">
      <c r="C824" s="532"/>
    </row>
    <row r="825" customFormat="false" ht="15" hidden="false" customHeight="false" outlineLevel="0" collapsed="false">
      <c r="C825" s="532"/>
    </row>
    <row r="826" customFormat="false" ht="15" hidden="false" customHeight="false" outlineLevel="0" collapsed="false">
      <c r="C826" s="532"/>
    </row>
    <row r="827" customFormat="false" ht="15" hidden="false" customHeight="false" outlineLevel="0" collapsed="false">
      <c r="C827" s="532"/>
    </row>
    <row r="828" customFormat="false" ht="15" hidden="false" customHeight="false" outlineLevel="0" collapsed="false">
      <c r="C828" s="532"/>
    </row>
    <row r="829" customFormat="false" ht="15" hidden="false" customHeight="false" outlineLevel="0" collapsed="false">
      <c r="C829" s="532"/>
    </row>
    <row r="830" customFormat="false" ht="15" hidden="false" customHeight="false" outlineLevel="0" collapsed="false">
      <c r="C830" s="532"/>
    </row>
    <row r="831" customFormat="false" ht="15" hidden="false" customHeight="false" outlineLevel="0" collapsed="false">
      <c r="C831" s="532"/>
    </row>
    <row r="832" customFormat="false" ht="15" hidden="false" customHeight="false" outlineLevel="0" collapsed="false">
      <c r="C832" s="532"/>
    </row>
    <row r="833" customFormat="false" ht="15" hidden="false" customHeight="false" outlineLevel="0" collapsed="false">
      <c r="C833" s="532"/>
    </row>
    <row r="834" customFormat="false" ht="15" hidden="false" customHeight="false" outlineLevel="0" collapsed="false">
      <c r="C834" s="532"/>
    </row>
    <row r="835" customFormat="false" ht="15" hidden="false" customHeight="false" outlineLevel="0" collapsed="false">
      <c r="C835" s="532"/>
    </row>
    <row r="836" customFormat="false" ht="15" hidden="false" customHeight="false" outlineLevel="0" collapsed="false">
      <c r="C836" s="532"/>
    </row>
    <row r="837" customFormat="false" ht="15" hidden="false" customHeight="false" outlineLevel="0" collapsed="false">
      <c r="C837" s="532"/>
    </row>
    <row r="838" customFormat="false" ht="15" hidden="false" customHeight="false" outlineLevel="0" collapsed="false">
      <c r="C838" s="532"/>
    </row>
    <row r="839" customFormat="false" ht="15" hidden="false" customHeight="false" outlineLevel="0" collapsed="false">
      <c r="C839" s="532"/>
    </row>
    <row r="840" customFormat="false" ht="15" hidden="false" customHeight="false" outlineLevel="0" collapsed="false">
      <c r="C840" s="532"/>
    </row>
    <row r="841" customFormat="false" ht="15" hidden="false" customHeight="false" outlineLevel="0" collapsed="false">
      <c r="C841" s="532"/>
    </row>
    <row r="842" customFormat="false" ht="15" hidden="false" customHeight="false" outlineLevel="0" collapsed="false">
      <c r="C842" s="532"/>
    </row>
    <row r="843" customFormat="false" ht="15" hidden="false" customHeight="false" outlineLevel="0" collapsed="false">
      <c r="C843" s="532"/>
    </row>
    <row r="844" customFormat="false" ht="15" hidden="false" customHeight="false" outlineLevel="0" collapsed="false">
      <c r="C844" s="532"/>
    </row>
    <row r="845" customFormat="false" ht="15" hidden="false" customHeight="false" outlineLevel="0" collapsed="false">
      <c r="C845" s="532"/>
    </row>
    <row r="846" customFormat="false" ht="15" hidden="false" customHeight="false" outlineLevel="0" collapsed="false">
      <c r="C846" s="532"/>
    </row>
    <row r="847" customFormat="false" ht="15" hidden="false" customHeight="false" outlineLevel="0" collapsed="false">
      <c r="C847" s="532"/>
    </row>
    <row r="848" customFormat="false" ht="15" hidden="false" customHeight="false" outlineLevel="0" collapsed="false">
      <c r="C848" s="532"/>
    </row>
    <row r="849" customFormat="false" ht="15" hidden="false" customHeight="false" outlineLevel="0" collapsed="false">
      <c r="C849" s="532"/>
    </row>
    <row r="850" customFormat="false" ht="15" hidden="false" customHeight="false" outlineLevel="0" collapsed="false">
      <c r="C850" s="532"/>
    </row>
    <row r="851" customFormat="false" ht="15" hidden="false" customHeight="false" outlineLevel="0" collapsed="false">
      <c r="C851" s="532"/>
    </row>
    <row r="852" customFormat="false" ht="15" hidden="false" customHeight="false" outlineLevel="0" collapsed="false">
      <c r="C852" s="532"/>
    </row>
    <row r="853" customFormat="false" ht="15" hidden="false" customHeight="false" outlineLevel="0" collapsed="false">
      <c r="C853" s="532"/>
    </row>
    <row r="854" customFormat="false" ht="15" hidden="false" customHeight="false" outlineLevel="0" collapsed="false">
      <c r="C854" s="532"/>
    </row>
    <row r="855" customFormat="false" ht="15" hidden="false" customHeight="false" outlineLevel="0" collapsed="false">
      <c r="C855" s="532"/>
    </row>
    <row r="856" customFormat="false" ht="15" hidden="false" customHeight="false" outlineLevel="0" collapsed="false">
      <c r="C856" s="532"/>
    </row>
    <row r="857" customFormat="false" ht="15" hidden="false" customHeight="false" outlineLevel="0" collapsed="false">
      <c r="C857" s="532"/>
    </row>
    <row r="858" customFormat="false" ht="15" hidden="false" customHeight="false" outlineLevel="0" collapsed="false">
      <c r="C858" s="532"/>
    </row>
    <row r="859" customFormat="false" ht="15" hidden="false" customHeight="false" outlineLevel="0" collapsed="false">
      <c r="C859" s="532"/>
    </row>
    <row r="860" customFormat="false" ht="15" hidden="false" customHeight="false" outlineLevel="0" collapsed="false">
      <c r="C860" s="532"/>
    </row>
    <row r="861" customFormat="false" ht="15" hidden="false" customHeight="false" outlineLevel="0" collapsed="false">
      <c r="C861" s="532"/>
    </row>
    <row r="862" customFormat="false" ht="15" hidden="false" customHeight="false" outlineLevel="0" collapsed="false">
      <c r="C862" s="532"/>
    </row>
    <row r="863" customFormat="false" ht="15" hidden="false" customHeight="false" outlineLevel="0" collapsed="false">
      <c r="C863" s="532"/>
    </row>
    <row r="864" customFormat="false" ht="15" hidden="false" customHeight="false" outlineLevel="0" collapsed="false">
      <c r="C864" s="532"/>
    </row>
    <row r="865" customFormat="false" ht="15" hidden="false" customHeight="false" outlineLevel="0" collapsed="false">
      <c r="C865" s="532"/>
    </row>
    <row r="866" customFormat="false" ht="15" hidden="false" customHeight="false" outlineLevel="0" collapsed="false">
      <c r="C866" s="532"/>
    </row>
    <row r="867" customFormat="false" ht="15" hidden="false" customHeight="false" outlineLevel="0" collapsed="false">
      <c r="C867" s="532"/>
    </row>
    <row r="868" customFormat="false" ht="15" hidden="false" customHeight="false" outlineLevel="0" collapsed="false">
      <c r="C868" s="532"/>
    </row>
    <row r="869" customFormat="false" ht="15" hidden="false" customHeight="false" outlineLevel="0" collapsed="false">
      <c r="C869" s="532"/>
    </row>
    <row r="870" customFormat="false" ht="15" hidden="false" customHeight="false" outlineLevel="0" collapsed="false">
      <c r="C870" s="532"/>
    </row>
    <row r="871" customFormat="false" ht="15" hidden="false" customHeight="false" outlineLevel="0" collapsed="false">
      <c r="C871" s="532"/>
    </row>
    <row r="872" customFormat="false" ht="15" hidden="false" customHeight="false" outlineLevel="0" collapsed="false">
      <c r="C872" s="532"/>
    </row>
    <row r="873" customFormat="false" ht="15" hidden="false" customHeight="false" outlineLevel="0" collapsed="false">
      <c r="C873" s="532"/>
    </row>
    <row r="874" customFormat="false" ht="15" hidden="false" customHeight="false" outlineLevel="0" collapsed="false">
      <c r="C874" s="532"/>
    </row>
    <row r="875" customFormat="false" ht="15" hidden="false" customHeight="false" outlineLevel="0" collapsed="false">
      <c r="C875" s="532"/>
    </row>
    <row r="876" customFormat="false" ht="15" hidden="false" customHeight="false" outlineLevel="0" collapsed="false">
      <c r="C876" s="532"/>
    </row>
    <row r="877" customFormat="false" ht="15" hidden="false" customHeight="false" outlineLevel="0" collapsed="false">
      <c r="C877" s="532"/>
    </row>
    <row r="878" customFormat="false" ht="15" hidden="false" customHeight="false" outlineLevel="0" collapsed="false">
      <c r="C878" s="532"/>
    </row>
    <row r="879" customFormat="false" ht="15" hidden="false" customHeight="false" outlineLevel="0" collapsed="false">
      <c r="C879" s="532"/>
    </row>
    <row r="880" customFormat="false" ht="15" hidden="false" customHeight="false" outlineLevel="0" collapsed="false">
      <c r="C880" s="532"/>
    </row>
    <row r="881" customFormat="false" ht="15" hidden="false" customHeight="false" outlineLevel="0" collapsed="false">
      <c r="C881" s="532"/>
    </row>
    <row r="882" customFormat="false" ht="15" hidden="false" customHeight="false" outlineLevel="0" collapsed="false">
      <c r="C882" s="532"/>
    </row>
    <row r="883" customFormat="false" ht="15" hidden="false" customHeight="false" outlineLevel="0" collapsed="false">
      <c r="C883" s="532"/>
    </row>
    <row r="884" customFormat="false" ht="15" hidden="false" customHeight="false" outlineLevel="0" collapsed="false">
      <c r="C884" s="532"/>
    </row>
    <row r="885" customFormat="false" ht="15" hidden="false" customHeight="false" outlineLevel="0" collapsed="false">
      <c r="C885" s="532"/>
    </row>
    <row r="886" customFormat="false" ht="15" hidden="false" customHeight="false" outlineLevel="0" collapsed="false">
      <c r="C886" s="532"/>
    </row>
    <row r="887" customFormat="false" ht="15" hidden="false" customHeight="false" outlineLevel="0" collapsed="false">
      <c r="C887" s="532"/>
    </row>
    <row r="888" customFormat="false" ht="15" hidden="false" customHeight="false" outlineLevel="0" collapsed="false">
      <c r="C888" s="532"/>
    </row>
    <row r="889" customFormat="false" ht="15" hidden="false" customHeight="false" outlineLevel="0" collapsed="false">
      <c r="C889" s="532"/>
    </row>
    <row r="890" customFormat="false" ht="15" hidden="false" customHeight="false" outlineLevel="0" collapsed="false">
      <c r="C890" s="532"/>
    </row>
    <row r="891" customFormat="false" ht="15" hidden="false" customHeight="false" outlineLevel="0" collapsed="false">
      <c r="C891" s="532"/>
    </row>
    <row r="892" customFormat="false" ht="15" hidden="false" customHeight="false" outlineLevel="0" collapsed="false">
      <c r="C892" s="532"/>
    </row>
    <row r="893" customFormat="false" ht="15" hidden="false" customHeight="false" outlineLevel="0" collapsed="false">
      <c r="C893" s="532"/>
    </row>
    <row r="894" customFormat="false" ht="15" hidden="false" customHeight="false" outlineLevel="0" collapsed="false">
      <c r="C894" s="532"/>
    </row>
    <row r="895" customFormat="false" ht="15" hidden="false" customHeight="false" outlineLevel="0" collapsed="false">
      <c r="C895" s="532"/>
    </row>
    <row r="896" customFormat="false" ht="15" hidden="false" customHeight="false" outlineLevel="0" collapsed="false">
      <c r="C896" s="532"/>
    </row>
    <row r="897" customFormat="false" ht="15" hidden="false" customHeight="false" outlineLevel="0" collapsed="false">
      <c r="C897" s="532"/>
    </row>
    <row r="898" customFormat="false" ht="15" hidden="false" customHeight="false" outlineLevel="0" collapsed="false">
      <c r="C898" s="532"/>
    </row>
    <row r="899" customFormat="false" ht="15" hidden="false" customHeight="false" outlineLevel="0" collapsed="false">
      <c r="C899" s="532"/>
    </row>
    <row r="900" customFormat="false" ht="15" hidden="false" customHeight="false" outlineLevel="0" collapsed="false">
      <c r="C900" s="532"/>
    </row>
    <row r="901" customFormat="false" ht="15" hidden="false" customHeight="false" outlineLevel="0" collapsed="false">
      <c r="C901" s="532"/>
    </row>
    <row r="902" customFormat="false" ht="15" hidden="false" customHeight="false" outlineLevel="0" collapsed="false">
      <c r="C902" s="532"/>
    </row>
    <row r="903" customFormat="false" ht="15" hidden="false" customHeight="false" outlineLevel="0" collapsed="false">
      <c r="C903" s="532"/>
    </row>
    <row r="904" customFormat="false" ht="15" hidden="false" customHeight="false" outlineLevel="0" collapsed="false">
      <c r="C904" s="532"/>
    </row>
    <row r="905" customFormat="false" ht="15" hidden="false" customHeight="false" outlineLevel="0" collapsed="false">
      <c r="C905" s="532"/>
    </row>
    <row r="906" customFormat="false" ht="15" hidden="false" customHeight="false" outlineLevel="0" collapsed="false">
      <c r="C906" s="532"/>
    </row>
    <row r="907" customFormat="false" ht="15" hidden="false" customHeight="false" outlineLevel="0" collapsed="false">
      <c r="C907" s="532"/>
    </row>
    <row r="908" customFormat="false" ht="15" hidden="false" customHeight="false" outlineLevel="0" collapsed="false">
      <c r="C908" s="532"/>
    </row>
    <row r="909" customFormat="false" ht="15" hidden="false" customHeight="false" outlineLevel="0" collapsed="false">
      <c r="C909" s="532"/>
    </row>
    <row r="910" customFormat="false" ht="15" hidden="false" customHeight="false" outlineLevel="0" collapsed="false">
      <c r="C910" s="532"/>
    </row>
    <row r="911" customFormat="false" ht="15" hidden="false" customHeight="false" outlineLevel="0" collapsed="false">
      <c r="C911" s="532"/>
    </row>
    <row r="912" customFormat="false" ht="15" hidden="false" customHeight="false" outlineLevel="0" collapsed="false">
      <c r="C912" s="532"/>
    </row>
    <row r="913" customFormat="false" ht="15" hidden="false" customHeight="false" outlineLevel="0" collapsed="false">
      <c r="C913" s="532"/>
    </row>
    <row r="914" customFormat="false" ht="15" hidden="false" customHeight="false" outlineLevel="0" collapsed="false">
      <c r="C914" s="532"/>
    </row>
    <row r="915" customFormat="false" ht="15" hidden="false" customHeight="false" outlineLevel="0" collapsed="false">
      <c r="C915" s="532"/>
    </row>
    <row r="916" customFormat="false" ht="15" hidden="false" customHeight="false" outlineLevel="0" collapsed="false">
      <c r="C916" s="532"/>
    </row>
    <row r="917" customFormat="false" ht="15" hidden="false" customHeight="false" outlineLevel="0" collapsed="false">
      <c r="C917" s="532"/>
    </row>
    <row r="918" customFormat="false" ht="15" hidden="false" customHeight="false" outlineLevel="0" collapsed="false">
      <c r="C918" s="532"/>
    </row>
    <row r="919" customFormat="false" ht="15" hidden="false" customHeight="false" outlineLevel="0" collapsed="false">
      <c r="C919" s="532"/>
    </row>
    <row r="920" customFormat="false" ht="15" hidden="false" customHeight="false" outlineLevel="0" collapsed="false">
      <c r="C920" s="532"/>
    </row>
    <row r="921" customFormat="false" ht="15" hidden="false" customHeight="false" outlineLevel="0" collapsed="false">
      <c r="C921" s="532"/>
    </row>
    <row r="922" customFormat="false" ht="15" hidden="false" customHeight="false" outlineLevel="0" collapsed="false">
      <c r="C922" s="532"/>
    </row>
    <row r="923" customFormat="false" ht="15" hidden="false" customHeight="false" outlineLevel="0" collapsed="false">
      <c r="C923" s="532"/>
    </row>
    <row r="924" customFormat="false" ht="15" hidden="false" customHeight="false" outlineLevel="0" collapsed="false">
      <c r="C924" s="532"/>
    </row>
    <row r="925" customFormat="false" ht="15" hidden="false" customHeight="false" outlineLevel="0" collapsed="false">
      <c r="C925" s="532"/>
    </row>
    <row r="926" customFormat="false" ht="15" hidden="false" customHeight="false" outlineLevel="0" collapsed="false">
      <c r="C926" s="532"/>
    </row>
    <row r="927" customFormat="false" ht="15" hidden="false" customHeight="false" outlineLevel="0" collapsed="false">
      <c r="C927" s="532"/>
    </row>
    <row r="928" customFormat="false" ht="15" hidden="false" customHeight="false" outlineLevel="0" collapsed="false">
      <c r="C928" s="532"/>
    </row>
    <row r="929" customFormat="false" ht="15" hidden="false" customHeight="false" outlineLevel="0" collapsed="false">
      <c r="C929" s="532"/>
    </row>
    <row r="930" customFormat="false" ht="15" hidden="false" customHeight="false" outlineLevel="0" collapsed="false">
      <c r="C930" s="532"/>
    </row>
    <row r="931" customFormat="false" ht="15" hidden="false" customHeight="false" outlineLevel="0" collapsed="false">
      <c r="C931" s="532"/>
    </row>
    <row r="932" customFormat="false" ht="15" hidden="false" customHeight="false" outlineLevel="0" collapsed="false">
      <c r="C932" s="532"/>
    </row>
    <row r="933" customFormat="false" ht="15" hidden="false" customHeight="false" outlineLevel="0" collapsed="false">
      <c r="C933" s="532"/>
    </row>
    <row r="934" customFormat="false" ht="15" hidden="false" customHeight="false" outlineLevel="0" collapsed="false">
      <c r="C934" s="532"/>
    </row>
    <row r="935" customFormat="false" ht="15" hidden="false" customHeight="false" outlineLevel="0" collapsed="false">
      <c r="C935" s="532"/>
    </row>
    <row r="936" customFormat="false" ht="15" hidden="false" customHeight="false" outlineLevel="0" collapsed="false">
      <c r="C936" s="532"/>
    </row>
    <row r="937" customFormat="false" ht="15" hidden="false" customHeight="false" outlineLevel="0" collapsed="false">
      <c r="C937" s="532"/>
    </row>
    <row r="938" customFormat="false" ht="15" hidden="false" customHeight="false" outlineLevel="0" collapsed="false">
      <c r="C938" s="532"/>
    </row>
    <row r="939" customFormat="false" ht="15" hidden="false" customHeight="false" outlineLevel="0" collapsed="false">
      <c r="C939" s="532"/>
    </row>
    <row r="940" customFormat="false" ht="15" hidden="false" customHeight="false" outlineLevel="0" collapsed="false">
      <c r="C940" s="532"/>
    </row>
    <row r="941" customFormat="false" ht="15" hidden="false" customHeight="false" outlineLevel="0" collapsed="false">
      <c r="C941" s="532"/>
    </row>
    <row r="942" customFormat="false" ht="15" hidden="false" customHeight="false" outlineLevel="0" collapsed="false">
      <c r="C942" s="532"/>
    </row>
    <row r="943" customFormat="false" ht="15" hidden="false" customHeight="false" outlineLevel="0" collapsed="false">
      <c r="C943" s="5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5.75"/>
    <col collapsed="false" customWidth="true" hidden="false" outlineLevel="0" max="2" min="2" style="0" width="33.63"/>
    <col collapsed="false" customWidth="true" hidden="false" outlineLevel="0" max="3" min="3" style="0" width="9.87"/>
    <col collapsed="false" customWidth="true" hidden="true" outlineLevel="0" max="4" min="4" style="0" width="24.88"/>
    <col collapsed="false" customWidth="true" hidden="true" outlineLevel="0" max="5" min="5" style="0" width="14.38"/>
    <col collapsed="false" customWidth="false" hidden="true" outlineLevel="0" max="6" min="6" style="0" width="12.63"/>
    <col collapsed="false" customWidth="true" hidden="false" outlineLevel="0" max="7" min="7" style="0" width="21.13"/>
    <col collapsed="false" customWidth="true" hidden="false" outlineLevel="0" max="8" min="8" style="0" width="16.13"/>
    <col collapsed="false" customWidth="true" hidden="false" outlineLevel="0" max="9" min="9" style="0" width="27.13"/>
    <col collapsed="false" customWidth="false" hidden="true" outlineLevel="0" max="10" min="10" style="0" width="12.63"/>
  </cols>
  <sheetData>
    <row r="1" customFormat="false" ht="39" hidden="false" customHeight="true" outlineLevel="0" collapsed="false">
      <c r="A1" s="583" t="s">
        <v>4661</v>
      </c>
      <c r="B1" s="583"/>
      <c r="C1" s="583"/>
      <c r="D1" s="583"/>
      <c r="E1" s="583"/>
      <c r="F1" s="583"/>
      <c r="G1" s="583"/>
      <c r="H1" s="583"/>
      <c r="I1" s="583"/>
      <c r="J1" s="583"/>
      <c r="K1" s="163"/>
    </row>
    <row r="2" customFormat="false" ht="63.75" hidden="false" customHeight="true" outlineLevel="0" collapsed="false">
      <c r="A2" s="584" t="s">
        <v>4662</v>
      </c>
      <c r="B2" s="585" t="s">
        <v>3808</v>
      </c>
      <c r="C2" s="584" t="s">
        <v>4663</v>
      </c>
      <c r="D2" s="584" t="s">
        <v>4664</v>
      </c>
      <c r="E2" s="584" t="s">
        <v>9</v>
      </c>
      <c r="F2" s="584" t="s">
        <v>4665</v>
      </c>
      <c r="G2" s="584" t="s">
        <v>4666</v>
      </c>
      <c r="H2" s="585" t="s">
        <v>4667</v>
      </c>
      <c r="I2" s="584" t="s">
        <v>4668</v>
      </c>
      <c r="J2" s="585" t="s">
        <v>4669</v>
      </c>
      <c r="K2" s="586"/>
      <c r="L2" s="587"/>
      <c r="M2" s="587"/>
      <c r="N2" s="587"/>
      <c r="O2" s="587"/>
      <c r="P2" s="587"/>
      <c r="Q2" s="587"/>
      <c r="R2" s="587"/>
      <c r="S2" s="587"/>
      <c r="T2" s="587"/>
      <c r="U2" s="587"/>
      <c r="V2" s="587"/>
      <c r="W2" s="587"/>
      <c r="X2" s="587"/>
      <c r="Y2" s="587"/>
      <c r="Z2" s="587"/>
    </row>
    <row r="3" customFormat="false" ht="15" hidden="false" customHeight="false" outlineLevel="0" collapsed="false">
      <c r="A3" s="485" t="n">
        <v>1</v>
      </c>
      <c r="B3" s="57" t="s">
        <v>38</v>
      </c>
      <c r="C3" s="485" t="n">
        <v>3</v>
      </c>
      <c r="D3" s="61" t="s">
        <v>4670</v>
      </c>
      <c r="E3" s="485"/>
      <c r="F3" s="485"/>
      <c r="G3" s="61" t="s">
        <v>39</v>
      </c>
      <c r="H3" s="588" t="n">
        <v>89181702262</v>
      </c>
      <c r="I3" s="61" t="s">
        <v>43</v>
      </c>
      <c r="J3" s="485"/>
      <c r="K3" s="163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</row>
    <row r="4" customFormat="false" ht="15" hidden="false" customHeight="false" outlineLevel="0" collapsed="false">
      <c r="A4" s="485" t="n">
        <v>2</v>
      </c>
      <c r="B4" s="57" t="s">
        <v>56</v>
      </c>
      <c r="C4" s="485" t="n">
        <v>6</v>
      </c>
      <c r="D4" s="61"/>
      <c r="E4" s="485"/>
      <c r="F4" s="485"/>
      <c r="G4" s="61"/>
      <c r="H4" s="588" t="n">
        <v>89182563539</v>
      </c>
      <c r="I4" s="61" t="s">
        <v>59</v>
      </c>
      <c r="J4" s="485"/>
      <c r="K4" s="163"/>
    </row>
    <row r="5" customFormat="false" ht="15" hidden="false" customHeight="false" outlineLevel="0" collapsed="false">
      <c r="A5" s="485" t="n">
        <v>3</v>
      </c>
      <c r="B5" s="57" t="s">
        <v>77</v>
      </c>
      <c r="C5" s="485" t="n">
        <v>9</v>
      </c>
      <c r="D5" s="61" t="s">
        <v>4671</v>
      </c>
      <c r="E5" s="485"/>
      <c r="F5" s="485"/>
      <c r="G5" s="61" t="s">
        <v>78</v>
      </c>
      <c r="H5" s="588" t="n">
        <v>89180137838</v>
      </c>
      <c r="I5" s="61" t="s">
        <v>59</v>
      </c>
      <c r="J5" s="485"/>
      <c r="K5" s="163"/>
    </row>
    <row r="6" customFormat="false" ht="15" hidden="false" customHeight="false" outlineLevel="0" collapsed="false">
      <c r="A6" s="485" t="n">
        <v>4</v>
      </c>
      <c r="B6" s="57" t="s">
        <v>98</v>
      </c>
      <c r="C6" s="485" t="n">
        <v>12</v>
      </c>
      <c r="D6" s="61"/>
      <c r="E6" s="485"/>
      <c r="F6" s="485"/>
      <c r="G6" s="61" t="s">
        <v>99</v>
      </c>
      <c r="H6" s="588" t="n">
        <v>89528528357</v>
      </c>
      <c r="I6" s="61" t="s">
        <v>59</v>
      </c>
      <c r="J6" s="485"/>
      <c r="K6" s="163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</row>
    <row r="7" customFormat="false" ht="15" hidden="false" customHeight="true" outlineLevel="0" collapsed="false">
      <c r="A7" s="589" t="n">
        <v>5</v>
      </c>
      <c r="B7" s="590" t="s">
        <v>105</v>
      </c>
      <c r="C7" s="485" t="n">
        <v>13</v>
      </c>
      <c r="D7" s="589"/>
      <c r="E7" s="589"/>
      <c r="F7" s="589"/>
      <c r="G7" s="61" t="s">
        <v>121</v>
      </c>
      <c r="H7" s="591" t="n">
        <v>89528158091</v>
      </c>
      <c r="I7" s="592" t="s">
        <v>59</v>
      </c>
      <c r="J7" s="589"/>
      <c r="K7" s="163"/>
    </row>
    <row r="8" customFormat="false" ht="29.25" hidden="false" customHeight="true" outlineLevel="0" collapsed="false">
      <c r="A8" s="589"/>
      <c r="B8" s="590"/>
      <c r="C8" s="485" t="n">
        <v>87</v>
      </c>
      <c r="D8" s="589"/>
      <c r="E8" s="589"/>
      <c r="F8" s="589"/>
      <c r="G8" s="61" t="s">
        <v>574</v>
      </c>
      <c r="H8" s="591"/>
      <c r="I8" s="591"/>
      <c r="J8" s="591"/>
      <c r="K8" s="163"/>
    </row>
    <row r="9" customFormat="false" ht="15" hidden="false" customHeight="false" outlineLevel="0" collapsed="false">
      <c r="A9" s="485" t="n">
        <v>6</v>
      </c>
      <c r="B9" s="57" t="s">
        <v>3603</v>
      </c>
      <c r="C9" s="485" t="n">
        <v>14</v>
      </c>
      <c r="D9" s="61"/>
      <c r="E9" s="485"/>
      <c r="F9" s="485"/>
      <c r="G9" s="61" t="s">
        <v>114</v>
      </c>
      <c r="H9" s="588" t="s">
        <v>4672</v>
      </c>
      <c r="I9" s="61" t="s">
        <v>59</v>
      </c>
      <c r="J9" s="485"/>
      <c r="K9" s="163"/>
      <c r="L9" s="593"/>
      <c r="M9" s="593"/>
      <c r="N9" s="593"/>
      <c r="O9" s="593"/>
      <c r="P9" s="593"/>
      <c r="Q9" s="593"/>
      <c r="R9" s="593"/>
      <c r="S9" s="593"/>
      <c r="T9" s="593"/>
      <c r="U9" s="593"/>
      <c r="V9" s="593"/>
      <c r="W9" s="593"/>
      <c r="X9" s="593"/>
      <c r="Y9" s="593"/>
      <c r="Z9" s="593"/>
    </row>
    <row r="10" customFormat="false" ht="15" hidden="false" customHeight="false" outlineLevel="0" collapsed="false">
      <c r="A10" s="485" t="n">
        <v>7</v>
      </c>
      <c r="B10" s="57" t="s">
        <v>126</v>
      </c>
      <c r="C10" s="485" t="n">
        <v>16</v>
      </c>
      <c r="D10" s="61"/>
      <c r="E10" s="485"/>
      <c r="F10" s="485"/>
      <c r="G10" s="61" t="s">
        <v>127</v>
      </c>
      <c r="H10" s="588" t="s">
        <v>4673</v>
      </c>
      <c r="I10" s="61" t="s">
        <v>59</v>
      </c>
      <c r="J10" s="485"/>
      <c r="K10" s="163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</row>
    <row r="11" customFormat="false" ht="15" hidden="false" customHeight="true" outlineLevel="0" collapsed="false">
      <c r="A11" s="589" t="n">
        <v>8</v>
      </c>
      <c r="B11" s="594" t="s">
        <v>140</v>
      </c>
      <c r="C11" s="485" t="n">
        <v>18</v>
      </c>
      <c r="D11" s="589"/>
      <c r="E11" s="589"/>
      <c r="F11" s="589"/>
      <c r="G11" s="61" t="s">
        <v>141</v>
      </c>
      <c r="H11" s="591" t="n">
        <v>89181439447</v>
      </c>
      <c r="I11" s="592" t="s">
        <v>4674</v>
      </c>
      <c r="J11" s="589"/>
      <c r="K11" s="163"/>
    </row>
    <row r="12" customFormat="false" ht="22.5" hidden="false" customHeight="true" outlineLevel="0" collapsed="false">
      <c r="A12" s="589"/>
      <c r="B12" s="594"/>
      <c r="C12" s="485" t="n">
        <v>82</v>
      </c>
      <c r="D12" s="589"/>
      <c r="E12" s="589"/>
      <c r="F12" s="589"/>
      <c r="G12" s="61" t="s">
        <v>537</v>
      </c>
      <c r="H12" s="591"/>
      <c r="I12" s="591"/>
      <c r="J12" s="591"/>
      <c r="K12" s="163"/>
    </row>
    <row r="13" customFormat="false" ht="15" hidden="false" customHeight="false" outlineLevel="0" collapsed="false">
      <c r="A13" s="589" t="n">
        <v>9</v>
      </c>
      <c r="B13" s="57" t="s">
        <v>148</v>
      </c>
      <c r="C13" s="485" t="n">
        <v>19</v>
      </c>
      <c r="D13" s="61"/>
      <c r="E13" s="539"/>
      <c r="F13" s="485"/>
      <c r="G13" s="61" t="s">
        <v>149</v>
      </c>
      <c r="H13" s="588" t="n">
        <v>89183653964</v>
      </c>
      <c r="I13" s="61" t="s">
        <v>4674</v>
      </c>
      <c r="J13" s="595"/>
      <c r="K13" s="163"/>
    </row>
    <row r="14" customFormat="false" ht="15" hidden="false" customHeight="true" outlineLevel="0" collapsed="false">
      <c r="A14" s="589" t="n">
        <v>10</v>
      </c>
      <c r="B14" s="590" t="s">
        <v>4201</v>
      </c>
      <c r="C14" s="485" t="n">
        <v>20</v>
      </c>
      <c r="D14" s="589"/>
      <c r="E14" s="589"/>
      <c r="F14" s="589"/>
      <c r="G14" s="61" t="s">
        <v>155</v>
      </c>
      <c r="H14" s="591" t="n">
        <v>89183238589</v>
      </c>
      <c r="I14" s="592" t="s">
        <v>510</v>
      </c>
      <c r="J14" s="589"/>
      <c r="K14" s="163"/>
    </row>
    <row r="15" customFormat="false" ht="26.25" hidden="false" customHeight="true" outlineLevel="0" collapsed="false">
      <c r="A15" s="589"/>
      <c r="B15" s="590"/>
      <c r="C15" s="485" t="n">
        <v>80</v>
      </c>
      <c r="D15" s="589"/>
      <c r="E15" s="589"/>
      <c r="F15" s="589"/>
      <c r="G15" s="61" t="s">
        <v>525</v>
      </c>
      <c r="H15" s="591"/>
      <c r="I15" s="591"/>
      <c r="J15" s="591"/>
      <c r="K15" s="163"/>
    </row>
    <row r="16" customFormat="false" ht="15" hidden="false" customHeight="false" outlineLevel="0" collapsed="false">
      <c r="A16" s="589" t="n">
        <v>11</v>
      </c>
      <c r="B16" s="57" t="s">
        <v>165</v>
      </c>
      <c r="C16" s="485" t="n">
        <v>22</v>
      </c>
      <c r="D16" s="61"/>
      <c r="E16" s="539"/>
      <c r="F16" s="485"/>
      <c r="G16" s="61" t="s">
        <v>166</v>
      </c>
      <c r="H16" s="588" t="n">
        <v>2663125</v>
      </c>
      <c r="I16" s="61" t="s">
        <v>4674</v>
      </c>
      <c r="J16" s="595"/>
      <c r="K16" s="163"/>
    </row>
    <row r="17" customFormat="false" ht="15" hidden="false" customHeight="false" outlineLevel="0" collapsed="false">
      <c r="A17" s="485" t="n">
        <v>12</v>
      </c>
      <c r="B17" s="94" t="s">
        <v>4583</v>
      </c>
      <c r="C17" s="485" t="n">
        <v>25</v>
      </c>
      <c r="D17" s="61"/>
      <c r="E17" s="539"/>
      <c r="F17" s="485"/>
      <c r="G17" s="61" t="s">
        <v>185</v>
      </c>
      <c r="H17" s="588" t="n">
        <v>89615103504</v>
      </c>
      <c r="I17" s="61" t="s">
        <v>4674</v>
      </c>
      <c r="J17" s="485"/>
      <c r="K17" s="163"/>
      <c r="L17" s="593"/>
      <c r="M17" s="593"/>
      <c r="N17" s="593"/>
      <c r="O17" s="593"/>
      <c r="P17" s="593"/>
      <c r="Q17" s="593"/>
      <c r="R17" s="593"/>
      <c r="S17" s="593"/>
      <c r="T17" s="593"/>
      <c r="U17" s="593"/>
      <c r="V17" s="593"/>
      <c r="W17" s="593"/>
      <c r="X17" s="593"/>
      <c r="Y17" s="593"/>
      <c r="Z17" s="593"/>
    </row>
    <row r="18" customFormat="false" ht="15" hidden="false" customHeight="false" outlineLevel="0" collapsed="false">
      <c r="A18" s="485" t="n">
        <v>13</v>
      </c>
      <c r="B18" s="57" t="s">
        <v>189</v>
      </c>
      <c r="C18" s="485" t="n">
        <v>26</v>
      </c>
      <c r="D18" s="485"/>
      <c r="E18" s="485"/>
      <c r="F18" s="485"/>
      <c r="G18" s="61" t="s">
        <v>190</v>
      </c>
      <c r="H18" s="588" t="n">
        <v>89180766061</v>
      </c>
      <c r="I18" s="61" t="s">
        <v>59</v>
      </c>
      <c r="J18" s="485"/>
      <c r="K18" s="163"/>
    </row>
    <row r="19" customFormat="false" ht="15" hidden="false" customHeight="false" outlineLevel="0" collapsed="false">
      <c r="A19" s="485" t="n">
        <v>14</v>
      </c>
      <c r="B19" s="57" t="s">
        <v>195</v>
      </c>
      <c r="C19" s="485" t="n">
        <v>27</v>
      </c>
      <c r="D19" s="61"/>
      <c r="E19" s="539"/>
      <c r="F19" s="485"/>
      <c r="G19" s="61" t="s">
        <v>196</v>
      </c>
      <c r="H19" s="588" t="n">
        <v>89183277100</v>
      </c>
      <c r="I19" s="61" t="s">
        <v>4674</v>
      </c>
      <c r="J19" s="485"/>
      <c r="K19" s="163"/>
    </row>
    <row r="20" customFormat="false" ht="15" hidden="false" customHeight="false" outlineLevel="0" collapsed="false">
      <c r="A20" s="485" t="n">
        <v>15</v>
      </c>
      <c r="B20" s="57" t="s">
        <v>201</v>
      </c>
      <c r="C20" s="485" t="n">
        <v>28</v>
      </c>
      <c r="D20" s="61"/>
      <c r="E20" s="539"/>
      <c r="F20" s="485"/>
      <c r="G20" s="61" t="s">
        <v>202</v>
      </c>
      <c r="H20" s="588" t="n">
        <v>89284442331</v>
      </c>
      <c r="I20" s="61" t="s">
        <v>4674</v>
      </c>
      <c r="J20" s="485"/>
      <c r="K20" s="163"/>
    </row>
    <row r="21" customFormat="false" ht="15" hidden="false" customHeight="false" outlineLevel="0" collapsed="false">
      <c r="A21" s="485" t="n">
        <v>16</v>
      </c>
      <c r="B21" s="57" t="s">
        <v>215</v>
      </c>
      <c r="C21" s="485" t="n">
        <v>30</v>
      </c>
      <c r="D21" s="61"/>
      <c r="E21" s="539"/>
      <c r="F21" s="485"/>
      <c r="G21" s="61" t="s">
        <v>216</v>
      </c>
      <c r="H21" s="588" t="s">
        <v>4675</v>
      </c>
      <c r="I21" s="61" t="s">
        <v>4674</v>
      </c>
      <c r="J21" s="485"/>
      <c r="K21" s="163"/>
    </row>
    <row r="22" customFormat="false" ht="15" hidden="false" customHeight="true" outlineLevel="0" collapsed="false">
      <c r="A22" s="589" t="n">
        <v>17</v>
      </c>
      <c r="B22" s="590" t="s">
        <v>226</v>
      </c>
      <c r="C22" s="485" t="n">
        <v>32</v>
      </c>
      <c r="D22" s="589"/>
      <c r="E22" s="589"/>
      <c r="F22" s="589"/>
      <c r="G22" s="61" t="s">
        <v>227</v>
      </c>
      <c r="H22" s="591" t="n">
        <v>89184300062</v>
      </c>
      <c r="I22" s="592" t="s">
        <v>59</v>
      </c>
      <c r="J22" s="589"/>
      <c r="K22" s="163"/>
    </row>
    <row r="23" customFormat="false" ht="15" hidden="false" customHeight="false" outlineLevel="0" collapsed="false">
      <c r="A23" s="589"/>
      <c r="B23" s="590"/>
      <c r="C23" s="485" t="n">
        <v>68</v>
      </c>
      <c r="D23" s="589"/>
      <c r="E23" s="589"/>
      <c r="F23" s="589"/>
      <c r="G23" s="61" t="s">
        <v>453</v>
      </c>
      <c r="H23" s="591"/>
      <c r="I23" s="591"/>
      <c r="J23" s="591"/>
      <c r="K23" s="163"/>
    </row>
    <row r="24" customFormat="false" ht="15" hidden="false" customHeight="false" outlineLevel="0" collapsed="false">
      <c r="A24" s="589" t="n">
        <v>18</v>
      </c>
      <c r="B24" s="57" t="s">
        <v>3614</v>
      </c>
      <c r="C24" s="485" t="n">
        <v>37</v>
      </c>
      <c r="D24" s="61"/>
      <c r="E24" s="539"/>
      <c r="F24" s="485"/>
      <c r="G24" s="61" t="s">
        <v>254</v>
      </c>
      <c r="H24" s="588" t="s">
        <v>4676</v>
      </c>
      <c r="I24" s="61" t="s">
        <v>4674</v>
      </c>
      <c r="J24" s="595"/>
      <c r="K24" s="163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</row>
    <row r="25" customFormat="false" ht="15" hidden="false" customHeight="false" outlineLevel="0" collapsed="false">
      <c r="A25" s="485" t="n">
        <v>19</v>
      </c>
      <c r="B25" s="57" t="s">
        <v>280</v>
      </c>
      <c r="C25" s="485" t="n">
        <v>41</v>
      </c>
      <c r="D25" s="485"/>
      <c r="E25" s="485"/>
      <c r="F25" s="485"/>
      <c r="G25" s="61" t="s">
        <v>281</v>
      </c>
      <c r="H25" s="588" t="n">
        <v>89385154503</v>
      </c>
      <c r="I25" s="61" t="s">
        <v>59</v>
      </c>
      <c r="J25" s="485"/>
      <c r="K25" s="163"/>
    </row>
    <row r="26" customFormat="false" ht="15" hidden="false" customHeight="false" outlineLevel="0" collapsed="false">
      <c r="A26" s="485" t="n">
        <v>20</v>
      </c>
      <c r="B26" s="57" t="s">
        <v>290</v>
      </c>
      <c r="C26" s="485" t="n">
        <v>43</v>
      </c>
      <c r="D26" s="61"/>
      <c r="E26" s="539"/>
      <c r="F26" s="539"/>
      <c r="G26" s="61" t="s">
        <v>291</v>
      </c>
      <c r="H26" s="588" t="n">
        <v>89531142998</v>
      </c>
      <c r="I26" s="61" t="s">
        <v>4674</v>
      </c>
      <c r="J26" s="485"/>
      <c r="K26" s="163"/>
    </row>
    <row r="27" customFormat="false" ht="15" hidden="false" customHeight="false" outlineLevel="0" collapsed="false">
      <c r="A27" s="485" t="n">
        <v>21</v>
      </c>
      <c r="B27" s="57" t="s">
        <v>299</v>
      </c>
      <c r="C27" s="485" t="n">
        <v>44</v>
      </c>
      <c r="D27" s="485"/>
      <c r="E27" s="485"/>
      <c r="F27" s="485"/>
      <c r="G27" s="61" t="s">
        <v>300</v>
      </c>
      <c r="H27" s="588" t="n">
        <v>89615374333</v>
      </c>
      <c r="I27" s="61" t="s">
        <v>59</v>
      </c>
      <c r="J27" s="485"/>
      <c r="K27" s="163"/>
    </row>
    <row r="28" customFormat="false" ht="15" hidden="false" customHeight="false" outlineLevel="0" collapsed="false">
      <c r="A28" s="485" t="n">
        <v>22</v>
      </c>
      <c r="B28" s="57" t="s">
        <v>342</v>
      </c>
      <c r="C28" s="485" t="n">
        <v>51</v>
      </c>
      <c r="D28" s="61"/>
      <c r="E28" s="539"/>
      <c r="F28" s="539"/>
      <c r="G28" s="61" t="s">
        <v>343</v>
      </c>
      <c r="H28" s="588" t="n">
        <v>89181978606</v>
      </c>
      <c r="I28" s="61" t="s">
        <v>59</v>
      </c>
      <c r="J28" s="485"/>
      <c r="K28" s="163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</row>
    <row r="29" customFormat="false" ht="15" hidden="false" customHeight="false" outlineLevel="0" collapsed="false">
      <c r="A29" s="485" t="n">
        <v>23</v>
      </c>
      <c r="B29" s="57" t="s">
        <v>388</v>
      </c>
      <c r="C29" s="485" t="n">
        <v>57</v>
      </c>
      <c r="D29" s="485"/>
      <c r="E29" s="485"/>
      <c r="F29" s="485"/>
      <c r="G29" s="61" t="s">
        <v>389</v>
      </c>
      <c r="H29" s="588" t="n">
        <v>89615327306</v>
      </c>
      <c r="I29" s="61" t="s">
        <v>59</v>
      </c>
      <c r="J29" s="485"/>
      <c r="K29" s="163"/>
    </row>
    <row r="30" customFormat="false" ht="15" hidden="false" customHeight="false" outlineLevel="0" collapsed="false">
      <c r="A30" s="485" t="n">
        <v>24</v>
      </c>
      <c r="B30" s="57" t="s">
        <v>395</v>
      </c>
      <c r="C30" s="485" t="n">
        <v>58</v>
      </c>
      <c r="D30" s="485"/>
      <c r="E30" s="485"/>
      <c r="F30" s="485"/>
      <c r="G30" s="61"/>
      <c r="H30" s="588" t="n">
        <v>89528246145</v>
      </c>
      <c r="I30" s="61" t="s">
        <v>59</v>
      </c>
      <c r="J30" s="485"/>
      <c r="K30" s="163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</row>
    <row r="31" customFormat="false" ht="15" hidden="false" customHeight="true" outlineLevel="0" collapsed="false">
      <c r="A31" s="589" t="n">
        <v>25</v>
      </c>
      <c r="B31" s="590" t="s">
        <v>402</v>
      </c>
      <c r="C31" s="485" t="n">
        <v>59</v>
      </c>
      <c r="D31" s="589"/>
      <c r="E31" s="589"/>
      <c r="F31" s="589"/>
      <c r="G31" s="61"/>
      <c r="H31" s="591" t="n">
        <v>89181296613</v>
      </c>
      <c r="I31" s="592" t="s">
        <v>59</v>
      </c>
      <c r="J31" s="589"/>
      <c r="K31" s="163"/>
    </row>
    <row r="32" customFormat="false" ht="15" hidden="false" customHeight="false" outlineLevel="0" collapsed="false">
      <c r="A32" s="589"/>
      <c r="B32" s="590"/>
      <c r="C32" s="485" t="n">
        <v>60</v>
      </c>
      <c r="D32" s="589"/>
      <c r="E32" s="589"/>
      <c r="F32" s="589"/>
      <c r="G32" s="61" t="s">
        <v>403</v>
      </c>
      <c r="H32" s="591"/>
      <c r="I32" s="591"/>
      <c r="J32" s="591"/>
      <c r="K32" s="163"/>
    </row>
    <row r="33" customFormat="false" ht="15" hidden="false" customHeight="false" outlineLevel="0" collapsed="false">
      <c r="A33" s="485" t="n">
        <v>26</v>
      </c>
      <c r="B33" s="57" t="s">
        <v>411</v>
      </c>
      <c r="C33" s="485" t="n">
        <v>61</v>
      </c>
      <c r="D33" s="485"/>
      <c r="E33" s="485"/>
      <c r="F33" s="485"/>
      <c r="G33" s="61" t="s">
        <v>412</v>
      </c>
      <c r="H33" s="588" t="n">
        <v>89180265577</v>
      </c>
      <c r="I33" s="61" t="s">
        <v>59</v>
      </c>
      <c r="J33" s="485"/>
      <c r="K33" s="163"/>
    </row>
    <row r="34" customFormat="false" ht="15" hidden="false" customHeight="false" outlineLevel="0" collapsed="false">
      <c r="A34" s="485" t="n">
        <v>27</v>
      </c>
      <c r="B34" s="57" t="s">
        <v>3621</v>
      </c>
      <c r="C34" s="485" t="n">
        <v>62</v>
      </c>
      <c r="D34" s="61"/>
      <c r="E34" s="539"/>
      <c r="F34" s="539"/>
      <c r="G34" s="61" t="s">
        <v>418</v>
      </c>
      <c r="H34" s="588" t="s">
        <v>4677</v>
      </c>
      <c r="I34" s="61" t="s">
        <v>59</v>
      </c>
      <c r="J34" s="485"/>
      <c r="K34" s="163"/>
      <c r="L34" s="593"/>
      <c r="M34" s="593"/>
      <c r="N34" s="593"/>
      <c r="O34" s="593"/>
      <c r="P34" s="593"/>
      <c r="Q34" s="593"/>
      <c r="R34" s="593"/>
      <c r="S34" s="593"/>
      <c r="T34" s="593"/>
      <c r="U34" s="593"/>
      <c r="V34" s="593"/>
      <c r="W34" s="593"/>
      <c r="X34" s="593"/>
      <c r="Y34" s="593"/>
      <c r="Z34" s="593"/>
    </row>
    <row r="35" customFormat="false" ht="15" hidden="false" customHeight="false" outlineLevel="0" collapsed="false">
      <c r="A35" s="485" t="n">
        <v>28</v>
      </c>
      <c r="B35" s="57" t="s">
        <v>3622</v>
      </c>
      <c r="C35" s="485" t="n">
        <v>63</v>
      </c>
      <c r="D35" s="485"/>
      <c r="E35" s="485"/>
      <c r="F35" s="485"/>
      <c r="G35" s="61" t="s">
        <v>424</v>
      </c>
      <c r="H35" s="588" t="n">
        <v>89186881520</v>
      </c>
      <c r="I35" s="61" t="s">
        <v>59</v>
      </c>
      <c r="J35" s="485"/>
      <c r="K35" s="163"/>
      <c r="L35" s="593"/>
      <c r="M35" s="593"/>
      <c r="N35" s="593"/>
      <c r="O35" s="593"/>
      <c r="P35" s="593"/>
      <c r="Q35" s="593"/>
      <c r="R35" s="593"/>
      <c r="S35" s="593"/>
      <c r="T35" s="593"/>
      <c r="U35" s="593"/>
      <c r="V35" s="593"/>
      <c r="W35" s="593"/>
      <c r="X35" s="593"/>
      <c r="Y35" s="593"/>
      <c r="Z35" s="593"/>
    </row>
    <row r="36" customFormat="false" ht="15" hidden="false" customHeight="false" outlineLevel="0" collapsed="false">
      <c r="A36" s="589" t="n">
        <v>29</v>
      </c>
      <c r="B36" s="57" t="s">
        <v>446</v>
      </c>
      <c r="C36" s="485" t="n">
        <v>67</v>
      </c>
      <c r="D36" s="595"/>
      <c r="E36" s="595"/>
      <c r="F36" s="595"/>
      <c r="G36" s="61" t="s">
        <v>447</v>
      </c>
      <c r="H36" s="588" t="s">
        <v>4678</v>
      </c>
      <c r="I36" s="61" t="s">
        <v>59</v>
      </c>
      <c r="J36" s="595"/>
      <c r="K36" s="163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</row>
    <row r="37" customFormat="false" ht="15" hidden="false" customHeight="false" outlineLevel="0" collapsed="false">
      <c r="A37" s="589" t="n">
        <v>30</v>
      </c>
      <c r="B37" s="57" t="s">
        <v>4679</v>
      </c>
      <c r="C37" s="485" t="n">
        <v>69</v>
      </c>
      <c r="D37" s="595"/>
      <c r="E37" s="595"/>
      <c r="F37" s="595"/>
      <c r="G37" s="61" t="s">
        <v>458</v>
      </c>
      <c r="H37" s="588" t="s">
        <v>4680</v>
      </c>
      <c r="I37" s="61" t="s">
        <v>59</v>
      </c>
      <c r="J37" s="595"/>
      <c r="K37" s="163"/>
    </row>
    <row r="38" customFormat="false" ht="15" hidden="false" customHeight="false" outlineLevel="0" collapsed="false">
      <c r="A38" s="589" t="n">
        <v>31</v>
      </c>
      <c r="B38" s="57" t="s">
        <v>3627</v>
      </c>
      <c r="C38" s="485" t="n">
        <v>70</v>
      </c>
      <c r="D38" s="61"/>
      <c r="E38" s="539"/>
      <c r="F38" s="539"/>
      <c r="G38" s="61" t="s">
        <v>464</v>
      </c>
      <c r="H38" s="588" t="s">
        <v>4681</v>
      </c>
      <c r="I38" s="61" t="s">
        <v>4674</v>
      </c>
      <c r="J38" s="595"/>
      <c r="K38" s="163"/>
    </row>
    <row r="39" customFormat="false" ht="15" hidden="false" customHeight="false" outlineLevel="0" collapsed="false">
      <c r="A39" s="589" t="n">
        <v>32</v>
      </c>
      <c r="B39" s="57" t="s">
        <v>468</v>
      </c>
      <c r="C39" s="485" t="n">
        <v>71</v>
      </c>
      <c r="D39" s="61"/>
      <c r="E39" s="539"/>
      <c r="F39" s="539"/>
      <c r="G39" s="61" t="s">
        <v>469</v>
      </c>
      <c r="H39" s="588" t="s">
        <v>4682</v>
      </c>
      <c r="I39" s="61" t="s">
        <v>4674</v>
      </c>
      <c r="J39" s="595"/>
      <c r="K39" s="163"/>
    </row>
    <row r="40" customFormat="false" ht="15" hidden="false" customHeight="false" outlineLevel="0" collapsed="false">
      <c r="A40" s="589" t="n">
        <v>33</v>
      </c>
      <c r="B40" s="57" t="s">
        <v>481</v>
      </c>
      <c r="C40" s="485" t="n">
        <v>73</v>
      </c>
      <c r="D40" s="595"/>
      <c r="E40" s="595"/>
      <c r="F40" s="595"/>
      <c r="G40" s="61" t="s">
        <v>482</v>
      </c>
      <c r="H40" s="588" t="n">
        <v>89182548106</v>
      </c>
      <c r="I40" s="61" t="s">
        <v>59</v>
      </c>
      <c r="J40" s="595"/>
      <c r="K40" s="163"/>
    </row>
    <row r="41" customFormat="false" ht="15" hidden="false" customHeight="false" outlineLevel="0" collapsed="false">
      <c r="A41" s="589" t="n">
        <v>34</v>
      </c>
      <c r="B41" s="57" t="s">
        <v>487</v>
      </c>
      <c r="C41" s="485" t="n">
        <v>74</v>
      </c>
      <c r="D41" s="595"/>
      <c r="E41" s="595"/>
      <c r="F41" s="595"/>
      <c r="G41" s="61" t="s">
        <v>488</v>
      </c>
      <c r="H41" s="588" t="s">
        <v>4683</v>
      </c>
      <c r="I41" s="61" t="s">
        <v>59</v>
      </c>
      <c r="J41" s="595"/>
      <c r="K41" s="163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</row>
    <row r="42" customFormat="false" ht="15" hidden="false" customHeight="false" outlineLevel="0" collapsed="false">
      <c r="A42" s="589" t="n">
        <v>35</v>
      </c>
      <c r="B42" s="57" t="s">
        <v>493</v>
      </c>
      <c r="C42" s="485" t="n">
        <v>75</v>
      </c>
      <c r="D42" s="595"/>
      <c r="E42" s="595"/>
      <c r="F42" s="595"/>
      <c r="G42" s="61" t="s">
        <v>494</v>
      </c>
      <c r="H42" s="588" t="n">
        <v>89186849100</v>
      </c>
      <c r="I42" s="61" t="s">
        <v>59</v>
      </c>
      <c r="J42" s="595"/>
      <c r="K42" s="163"/>
    </row>
    <row r="43" customFormat="false" ht="15" hidden="false" customHeight="false" outlineLevel="0" collapsed="false">
      <c r="A43" s="589" t="n">
        <v>36</v>
      </c>
      <c r="B43" s="57" t="s">
        <v>499</v>
      </c>
      <c r="C43" s="485" t="n">
        <v>76</v>
      </c>
      <c r="D43" s="595"/>
      <c r="E43" s="595"/>
      <c r="F43" s="595"/>
      <c r="G43" s="61" t="s">
        <v>500</v>
      </c>
      <c r="H43" s="588" t="n">
        <v>89189380430</v>
      </c>
      <c r="I43" s="61" t="s">
        <v>59</v>
      </c>
      <c r="J43" s="595"/>
      <c r="K43" s="163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</row>
    <row r="44" customFormat="false" ht="15" hidden="false" customHeight="false" outlineLevel="0" collapsed="false">
      <c r="A44" s="485" t="n">
        <v>37</v>
      </c>
      <c r="B44" s="57" t="s">
        <v>506</v>
      </c>
      <c r="C44" s="485" t="n">
        <v>77</v>
      </c>
      <c r="D44" s="485"/>
      <c r="E44" s="485"/>
      <c r="F44" s="485"/>
      <c r="G44" s="61" t="s">
        <v>507</v>
      </c>
      <c r="H44" s="588" t="n">
        <v>89141852074</v>
      </c>
      <c r="I44" s="61" t="s">
        <v>510</v>
      </c>
      <c r="J44" s="485"/>
      <c r="K44" s="163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</row>
    <row r="45" customFormat="false" ht="15" hidden="false" customHeight="false" outlineLevel="0" collapsed="false">
      <c r="A45" s="485" t="n">
        <v>38</v>
      </c>
      <c r="B45" s="57" t="s">
        <v>513</v>
      </c>
      <c r="C45" s="485" t="n">
        <v>78</v>
      </c>
      <c r="D45" s="61"/>
      <c r="E45" s="539"/>
      <c r="F45" s="539"/>
      <c r="G45" s="61" t="s">
        <v>514</v>
      </c>
      <c r="H45" s="588" t="n">
        <v>89649129192</v>
      </c>
      <c r="I45" s="61" t="s">
        <v>59</v>
      </c>
      <c r="J45" s="485"/>
      <c r="K45" s="163"/>
    </row>
    <row r="46" customFormat="false" ht="15" hidden="false" customHeight="false" outlineLevel="0" collapsed="false">
      <c r="A46" s="485" t="n">
        <v>39</v>
      </c>
      <c r="B46" s="596" t="s">
        <v>529</v>
      </c>
      <c r="C46" s="485" t="n">
        <v>81</v>
      </c>
      <c r="D46" s="485"/>
      <c r="E46" s="485"/>
      <c r="F46" s="485"/>
      <c r="G46" s="61" t="s">
        <v>530</v>
      </c>
      <c r="H46" s="588" t="n">
        <v>89227875845</v>
      </c>
      <c r="I46" s="61" t="s">
        <v>510</v>
      </c>
      <c r="J46" s="485"/>
      <c r="K46" s="163"/>
    </row>
    <row r="47" customFormat="false" ht="15" hidden="false" customHeight="false" outlineLevel="0" collapsed="false">
      <c r="A47" s="485" t="n">
        <v>40</v>
      </c>
      <c r="B47" s="57" t="s">
        <v>541</v>
      </c>
      <c r="C47" s="485" t="n">
        <v>83</v>
      </c>
      <c r="D47" s="485"/>
      <c r="E47" s="485"/>
      <c r="F47" s="485"/>
      <c r="G47" s="61" t="s">
        <v>542</v>
      </c>
      <c r="H47" s="588" t="s">
        <v>545</v>
      </c>
      <c r="I47" s="61" t="s">
        <v>43</v>
      </c>
      <c r="J47" s="485"/>
      <c r="K47" s="163"/>
    </row>
    <row r="48" customFormat="false" ht="15" hidden="false" customHeight="false" outlineLevel="0" collapsed="false">
      <c r="A48" s="485" t="n">
        <v>41</v>
      </c>
      <c r="B48" s="57" t="s">
        <v>548</v>
      </c>
      <c r="C48" s="485" t="n">
        <v>84</v>
      </c>
      <c r="D48" s="61"/>
      <c r="E48" s="539"/>
      <c r="F48" s="539"/>
      <c r="G48" s="61" t="s">
        <v>549</v>
      </c>
      <c r="H48" s="588" t="n">
        <v>89183453663</v>
      </c>
      <c r="I48" s="61" t="s">
        <v>4674</v>
      </c>
      <c r="J48" s="485"/>
      <c r="K48" s="163"/>
    </row>
    <row r="49" customFormat="false" ht="15" hidden="false" customHeight="false" outlineLevel="0" collapsed="false">
      <c r="A49" s="485" t="n">
        <v>42</v>
      </c>
      <c r="B49" s="57" t="s">
        <v>555</v>
      </c>
      <c r="C49" s="485" t="n">
        <v>85</v>
      </c>
      <c r="D49" s="61"/>
      <c r="E49" s="539"/>
      <c r="F49" s="539"/>
      <c r="G49" s="61" t="s">
        <v>556</v>
      </c>
      <c r="H49" s="588" t="n">
        <v>89184654507</v>
      </c>
      <c r="I49" s="61" t="s">
        <v>4674</v>
      </c>
      <c r="J49" s="485"/>
      <c r="K49" s="163"/>
    </row>
    <row r="50" customFormat="false" ht="15" hidden="false" customHeight="false" outlineLevel="0" collapsed="false">
      <c r="A50" s="485" t="n">
        <v>43</v>
      </c>
      <c r="B50" s="57" t="s">
        <v>3632</v>
      </c>
      <c r="C50" s="485" t="n">
        <v>88</v>
      </c>
      <c r="D50" s="485"/>
      <c r="E50" s="485"/>
      <c r="F50" s="485"/>
      <c r="G50" s="61" t="s">
        <v>574</v>
      </c>
      <c r="H50" s="588" t="n">
        <v>89183891039</v>
      </c>
      <c r="I50" s="61" t="s">
        <v>59</v>
      </c>
      <c r="J50" s="485"/>
      <c r="K50" s="163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</row>
    <row r="51" customFormat="false" ht="15" hidden="false" customHeight="false" outlineLevel="0" collapsed="false">
      <c r="A51" s="485" t="n">
        <v>44</v>
      </c>
      <c r="B51" s="57" t="s">
        <v>578</v>
      </c>
      <c r="C51" s="485" t="n">
        <v>89</v>
      </c>
      <c r="D51" s="485"/>
      <c r="E51" s="485"/>
      <c r="F51" s="485"/>
      <c r="G51" s="61" t="s">
        <v>579</v>
      </c>
      <c r="H51" s="588" t="n">
        <v>89182153622</v>
      </c>
      <c r="I51" s="61" t="s">
        <v>59</v>
      </c>
      <c r="J51" s="485"/>
      <c r="K51" s="163"/>
    </row>
    <row r="52" customFormat="false" ht="15" hidden="false" customHeight="false" outlineLevel="0" collapsed="false">
      <c r="A52" s="485" t="n">
        <v>45</v>
      </c>
      <c r="B52" s="597" t="s">
        <v>590</v>
      </c>
      <c r="C52" s="485" t="n">
        <v>91</v>
      </c>
      <c r="D52" s="61"/>
      <c r="E52" s="539"/>
      <c r="F52" s="539"/>
      <c r="G52" s="61" t="s">
        <v>591</v>
      </c>
      <c r="H52" s="588" t="n">
        <v>89184447375</v>
      </c>
      <c r="I52" s="61" t="s">
        <v>59</v>
      </c>
      <c r="J52" s="485"/>
      <c r="K52" s="163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</row>
    <row r="53" customFormat="false" ht="15" hidden="false" customHeight="true" outlineLevel="0" collapsed="false">
      <c r="A53" s="589" t="n">
        <v>46</v>
      </c>
      <c r="B53" s="590" t="s">
        <v>598</v>
      </c>
      <c r="C53" s="485" t="n">
        <v>92</v>
      </c>
      <c r="D53" s="589"/>
      <c r="E53" s="589"/>
      <c r="F53" s="589"/>
      <c r="G53" s="61" t="s">
        <v>599</v>
      </c>
      <c r="H53" s="591" t="s">
        <v>4684</v>
      </c>
      <c r="I53" s="592" t="s">
        <v>4674</v>
      </c>
      <c r="J53" s="589"/>
      <c r="K53" s="163"/>
    </row>
    <row r="54" customFormat="false" ht="15" hidden="false" customHeight="false" outlineLevel="0" collapsed="false">
      <c r="A54" s="589"/>
      <c r="B54" s="590"/>
      <c r="C54" s="485" t="n">
        <v>93</v>
      </c>
      <c r="D54" s="589"/>
      <c r="E54" s="589"/>
      <c r="F54" s="589"/>
      <c r="G54" s="61" t="s">
        <v>604</v>
      </c>
      <c r="H54" s="591"/>
      <c r="I54" s="591"/>
      <c r="J54" s="591"/>
      <c r="K54" s="163"/>
    </row>
    <row r="55" customFormat="false" ht="15" hidden="false" customHeight="true" outlineLevel="0" collapsed="false">
      <c r="A55" s="589" t="n">
        <v>47</v>
      </c>
      <c r="B55" s="590" t="s">
        <v>3635</v>
      </c>
      <c r="C55" s="485" t="n">
        <v>95</v>
      </c>
      <c r="D55" s="589"/>
      <c r="E55" s="589"/>
      <c r="F55" s="589"/>
      <c r="G55" s="61" t="s">
        <v>614</v>
      </c>
      <c r="H55" s="591" t="s">
        <v>4685</v>
      </c>
      <c r="I55" s="592" t="s">
        <v>59</v>
      </c>
      <c r="J55" s="589"/>
      <c r="K55" s="163"/>
    </row>
    <row r="56" customFormat="false" ht="15" hidden="false" customHeight="false" outlineLevel="0" collapsed="false">
      <c r="A56" s="589"/>
      <c r="B56" s="590"/>
      <c r="C56" s="485" t="n">
        <v>96</v>
      </c>
      <c r="D56" s="589"/>
      <c r="E56" s="589"/>
      <c r="F56" s="589"/>
      <c r="G56" s="61"/>
      <c r="H56" s="591"/>
      <c r="I56" s="591"/>
      <c r="J56" s="591"/>
      <c r="K56" s="163"/>
    </row>
    <row r="57" customFormat="false" ht="15" hidden="false" customHeight="false" outlineLevel="0" collapsed="false">
      <c r="A57" s="485" t="n">
        <v>48</v>
      </c>
      <c r="B57" s="57" t="s">
        <v>627</v>
      </c>
      <c r="C57" s="485" t="n">
        <v>98</v>
      </c>
      <c r="D57" s="61"/>
      <c r="E57" s="539"/>
      <c r="F57" s="539"/>
      <c r="G57" s="61" t="s">
        <v>628</v>
      </c>
      <c r="H57" s="588" t="s">
        <v>4686</v>
      </c>
      <c r="I57" s="61" t="s">
        <v>4674</v>
      </c>
      <c r="J57" s="485"/>
      <c r="K57" s="163"/>
    </row>
    <row r="58" customFormat="false" ht="15" hidden="false" customHeight="true" outlineLevel="0" collapsed="false">
      <c r="A58" s="589" t="n">
        <v>49</v>
      </c>
      <c r="B58" s="590" t="s">
        <v>642</v>
      </c>
      <c r="C58" s="485" t="n">
        <v>100</v>
      </c>
      <c r="D58" s="589"/>
      <c r="E58" s="589"/>
      <c r="F58" s="589"/>
      <c r="G58" s="61" t="s">
        <v>643</v>
      </c>
      <c r="H58" s="591" t="n">
        <v>89282469738</v>
      </c>
      <c r="I58" s="592" t="s">
        <v>59</v>
      </c>
      <c r="J58" s="589"/>
      <c r="K58" s="163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</row>
    <row r="59" customFormat="false" ht="25.5" hidden="false" customHeight="true" outlineLevel="0" collapsed="false">
      <c r="A59" s="589"/>
      <c r="B59" s="590"/>
      <c r="C59" s="485" t="n">
        <v>196</v>
      </c>
      <c r="D59" s="589"/>
      <c r="E59" s="589"/>
      <c r="F59" s="589"/>
      <c r="G59" s="61" t="s">
        <v>1184</v>
      </c>
      <c r="H59" s="591"/>
      <c r="I59" s="591"/>
      <c r="J59" s="591"/>
      <c r="K59" s="163"/>
    </row>
    <row r="60" customFormat="false" ht="15" hidden="false" customHeight="false" outlineLevel="0" collapsed="false">
      <c r="A60" s="485" t="n">
        <v>50</v>
      </c>
      <c r="B60" s="57" t="s">
        <v>3637</v>
      </c>
      <c r="C60" s="485" t="n">
        <v>101</v>
      </c>
      <c r="D60" s="61"/>
      <c r="E60" s="539"/>
      <c r="F60" s="539"/>
      <c r="G60" s="61" t="s">
        <v>650</v>
      </c>
      <c r="H60" s="588" t="s">
        <v>4687</v>
      </c>
      <c r="I60" s="61" t="s">
        <v>4674</v>
      </c>
      <c r="J60" s="485"/>
      <c r="K60" s="163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</row>
    <row r="61" customFormat="false" ht="15" hidden="false" customHeight="false" outlineLevel="0" collapsed="false">
      <c r="A61" s="485" t="n">
        <v>51</v>
      </c>
      <c r="B61" s="57" t="s">
        <v>3638</v>
      </c>
      <c r="C61" s="485" t="n">
        <v>102</v>
      </c>
      <c r="D61" s="61"/>
      <c r="E61" s="539"/>
      <c r="F61" s="539"/>
      <c r="G61" s="61" t="s">
        <v>657</v>
      </c>
      <c r="H61" s="588" t="s">
        <v>660</v>
      </c>
      <c r="I61" s="61" t="s">
        <v>59</v>
      </c>
      <c r="J61" s="485"/>
      <c r="K61" s="163"/>
    </row>
    <row r="62" customFormat="false" ht="15" hidden="false" customHeight="false" outlineLevel="0" collapsed="false">
      <c r="A62" s="485" t="n">
        <v>52</v>
      </c>
      <c r="B62" s="57" t="s">
        <v>3640</v>
      </c>
      <c r="C62" s="485" t="n">
        <v>105</v>
      </c>
      <c r="D62" s="61"/>
      <c r="E62" s="539"/>
      <c r="F62" s="539"/>
      <c r="G62" s="61" t="s">
        <v>678</v>
      </c>
      <c r="H62" s="588" t="n">
        <v>89181763860</v>
      </c>
      <c r="I62" s="61" t="s">
        <v>4674</v>
      </c>
      <c r="J62" s="485"/>
      <c r="K62" s="163"/>
    </row>
    <row r="63" customFormat="false" ht="15" hidden="false" customHeight="false" outlineLevel="0" collapsed="false">
      <c r="A63" s="485" t="n">
        <v>53</v>
      </c>
      <c r="B63" s="57" t="s">
        <v>683</v>
      </c>
      <c r="C63" s="485" t="n">
        <v>106</v>
      </c>
      <c r="D63" s="485"/>
      <c r="E63" s="485"/>
      <c r="F63" s="485"/>
      <c r="G63" s="61" t="s">
        <v>684</v>
      </c>
      <c r="H63" s="588" t="n">
        <v>89054070652</v>
      </c>
      <c r="I63" s="61" t="s">
        <v>59</v>
      </c>
      <c r="J63" s="485"/>
      <c r="K63" s="163"/>
    </row>
    <row r="64" customFormat="false" ht="15" hidden="false" customHeight="true" outlineLevel="0" collapsed="false">
      <c r="A64" s="589" t="n">
        <v>54</v>
      </c>
      <c r="B64" s="590" t="s">
        <v>690</v>
      </c>
      <c r="C64" s="485" t="n">
        <v>107</v>
      </c>
      <c r="D64" s="589"/>
      <c r="E64" s="589"/>
      <c r="F64" s="589"/>
      <c r="G64" s="61" t="s">
        <v>691</v>
      </c>
      <c r="H64" s="591" t="n">
        <v>89615079275</v>
      </c>
      <c r="I64" s="592" t="s">
        <v>59</v>
      </c>
      <c r="J64" s="589"/>
      <c r="K64" s="163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</row>
    <row r="65" customFormat="false" ht="22.5" hidden="false" customHeight="true" outlineLevel="0" collapsed="false">
      <c r="A65" s="589"/>
      <c r="B65" s="590"/>
      <c r="C65" s="485" t="n">
        <v>189</v>
      </c>
      <c r="D65" s="589"/>
      <c r="E65" s="589"/>
      <c r="F65" s="589"/>
      <c r="G65" s="61" t="s">
        <v>1144</v>
      </c>
      <c r="H65" s="591"/>
      <c r="I65" s="591"/>
      <c r="J65" s="591"/>
      <c r="K65" s="163"/>
    </row>
    <row r="66" customFormat="false" ht="15" hidden="false" customHeight="false" outlineLevel="0" collapsed="false">
      <c r="A66" s="485" t="n">
        <v>55</v>
      </c>
      <c r="B66" s="57" t="s">
        <v>706</v>
      </c>
      <c r="C66" s="485" t="n">
        <v>110</v>
      </c>
      <c r="D66" s="485"/>
      <c r="E66" s="485"/>
      <c r="F66" s="485"/>
      <c r="G66" s="61" t="s">
        <v>707</v>
      </c>
      <c r="H66" s="588" t="n">
        <v>89284358765</v>
      </c>
      <c r="I66" s="61" t="s">
        <v>4674</v>
      </c>
      <c r="J66" s="485"/>
      <c r="K66" s="163"/>
    </row>
    <row r="67" customFormat="false" ht="15" hidden="false" customHeight="false" outlineLevel="0" collapsed="false">
      <c r="A67" s="485" t="n">
        <v>56</v>
      </c>
      <c r="B67" s="57" t="s">
        <v>729</v>
      </c>
      <c r="C67" s="485" t="n">
        <v>114</v>
      </c>
      <c r="D67" s="485"/>
      <c r="E67" s="485"/>
      <c r="F67" s="485"/>
      <c r="G67" s="61"/>
      <c r="H67" s="588" t="n">
        <v>89181919506</v>
      </c>
      <c r="I67" s="61" t="s">
        <v>4674</v>
      </c>
      <c r="J67" s="485"/>
      <c r="K67" s="163"/>
    </row>
    <row r="68" customFormat="false" ht="15" hidden="false" customHeight="false" outlineLevel="0" collapsed="false">
      <c r="A68" s="485" t="n">
        <v>57</v>
      </c>
      <c r="B68" s="57" t="s">
        <v>734</v>
      </c>
      <c r="C68" s="485" t="n">
        <v>115</v>
      </c>
      <c r="D68" s="485"/>
      <c r="E68" s="485"/>
      <c r="F68" s="485"/>
      <c r="G68" s="61" t="s">
        <v>735</v>
      </c>
      <c r="H68" s="588" t="n">
        <v>89186513258</v>
      </c>
      <c r="I68" s="61" t="s">
        <v>59</v>
      </c>
      <c r="J68" s="485"/>
      <c r="K68" s="163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</row>
    <row r="69" customFormat="false" ht="15" hidden="false" customHeight="false" outlineLevel="0" collapsed="false">
      <c r="A69" s="485" t="n">
        <v>58</v>
      </c>
      <c r="B69" s="57" t="s">
        <v>747</v>
      </c>
      <c r="C69" s="485" t="n">
        <v>117</v>
      </c>
      <c r="D69" s="485"/>
      <c r="E69" s="485"/>
      <c r="F69" s="485"/>
      <c r="G69" s="61" t="s">
        <v>4688</v>
      </c>
      <c r="H69" s="588" t="n">
        <v>89186638495</v>
      </c>
      <c r="I69" s="61" t="s">
        <v>59</v>
      </c>
      <c r="J69" s="485" t="n">
        <v>2007</v>
      </c>
      <c r="K69" s="163"/>
    </row>
    <row r="70" customFormat="false" ht="15" hidden="false" customHeight="false" outlineLevel="0" collapsed="false">
      <c r="A70" s="485" t="n">
        <v>59</v>
      </c>
      <c r="B70" s="598" t="s">
        <v>754</v>
      </c>
      <c r="C70" s="485" t="n">
        <v>118</v>
      </c>
      <c r="D70" s="595"/>
      <c r="E70" s="595"/>
      <c r="F70" s="595"/>
      <c r="G70" s="61" t="s">
        <v>755</v>
      </c>
      <c r="H70" s="599" t="n">
        <v>89002406585</v>
      </c>
      <c r="I70" s="61" t="s">
        <v>59</v>
      </c>
      <c r="J70" s="485"/>
      <c r="K70" s="163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</row>
    <row r="71" customFormat="false" ht="15" hidden="false" customHeight="false" outlineLevel="0" collapsed="false">
      <c r="A71" s="485" t="n">
        <v>60</v>
      </c>
      <c r="B71" s="57" t="s">
        <v>772</v>
      </c>
      <c r="C71" s="485" t="n">
        <v>121</v>
      </c>
      <c r="D71" s="61"/>
      <c r="E71" s="539"/>
      <c r="F71" s="539"/>
      <c r="G71" s="61" t="s">
        <v>773</v>
      </c>
      <c r="H71" s="588" t="n">
        <v>89654613081</v>
      </c>
      <c r="I71" s="61" t="s">
        <v>59</v>
      </c>
      <c r="J71" s="485"/>
      <c r="K71" s="163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</row>
    <row r="72" customFormat="false" ht="15" hidden="false" customHeight="true" outlineLevel="0" collapsed="false">
      <c r="A72" s="589" t="n">
        <v>61</v>
      </c>
      <c r="B72" s="590" t="s">
        <v>789</v>
      </c>
      <c r="C72" s="485" t="n">
        <v>124</v>
      </c>
      <c r="D72" s="589"/>
      <c r="E72" s="589"/>
      <c r="F72" s="589"/>
      <c r="G72" s="61" t="s">
        <v>418</v>
      </c>
      <c r="H72" s="591" t="n">
        <v>89182326559</v>
      </c>
      <c r="I72" s="592" t="s">
        <v>59</v>
      </c>
      <c r="J72" s="589"/>
      <c r="K72" s="163"/>
    </row>
    <row r="73" customFormat="false" ht="15" hidden="false" customHeight="false" outlineLevel="0" collapsed="false">
      <c r="A73" s="589"/>
      <c r="B73" s="590"/>
      <c r="C73" s="485" t="n">
        <v>171</v>
      </c>
      <c r="D73" s="589"/>
      <c r="E73" s="589"/>
      <c r="F73" s="589"/>
      <c r="G73" s="61" t="s">
        <v>1035</v>
      </c>
      <c r="H73" s="591"/>
      <c r="I73" s="591"/>
      <c r="J73" s="591"/>
      <c r="K73" s="163"/>
    </row>
    <row r="74" customFormat="false" ht="15" hidden="false" customHeight="false" outlineLevel="0" collapsed="false">
      <c r="A74" s="589"/>
      <c r="B74" s="590"/>
      <c r="C74" s="485" t="n">
        <v>172</v>
      </c>
      <c r="D74" s="589"/>
      <c r="E74" s="589"/>
      <c r="F74" s="589"/>
      <c r="G74" s="61" t="s">
        <v>1040</v>
      </c>
      <c r="H74" s="591"/>
      <c r="I74" s="591"/>
      <c r="J74" s="591"/>
      <c r="K74" s="163"/>
    </row>
    <row r="75" customFormat="false" ht="15" hidden="false" customHeight="false" outlineLevel="0" collapsed="false">
      <c r="A75" s="485" t="n">
        <v>62</v>
      </c>
      <c r="B75" s="57" t="s">
        <v>804</v>
      </c>
      <c r="C75" s="485" t="n">
        <v>127</v>
      </c>
      <c r="D75" s="485"/>
      <c r="E75" s="485"/>
      <c r="F75" s="485"/>
      <c r="G75" s="61" t="s">
        <v>805</v>
      </c>
      <c r="H75" s="588" t="s">
        <v>4689</v>
      </c>
      <c r="I75" s="61" t="s">
        <v>4674</v>
      </c>
      <c r="J75" s="485"/>
      <c r="K75" s="163"/>
    </row>
    <row r="76" customFormat="false" ht="15" hidden="false" customHeight="false" outlineLevel="0" collapsed="false">
      <c r="A76" s="485" t="n">
        <v>63</v>
      </c>
      <c r="B76" s="57" t="s">
        <v>810</v>
      </c>
      <c r="C76" s="485" t="n">
        <v>129</v>
      </c>
      <c r="D76" s="485"/>
      <c r="E76" s="485"/>
      <c r="F76" s="485"/>
      <c r="G76" s="61" t="s">
        <v>4690</v>
      </c>
      <c r="H76" s="588" t="n">
        <v>89186936711</v>
      </c>
      <c r="I76" s="61" t="s">
        <v>59</v>
      </c>
      <c r="J76" s="485"/>
      <c r="K76" s="163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</row>
    <row r="77" customFormat="false" ht="15" hidden="false" customHeight="false" outlineLevel="0" collapsed="false">
      <c r="A77" s="485" t="n">
        <v>64</v>
      </c>
      <c r="B77" s="57" t="s">
        <v>816</v>
      </c>
      <c r="C77" s="485" t="n">
        <v>130</v>
      </c>
      <c r="D77" s="61"/>
      <c r="E77" s="539"/>
      <c r="F77" s="539"/>
      <c r="G77" s="61" t="s">
        <v>817</v>
      </c>
      <c r="H77" s="588" t="n">
        <v>89094609962</v>
      </c>
      <c r="I77" s="61" t="s">
        <v>59</v>
      </c>
      <c r="J77" s="485"/>
      <c r="K77" s="163"/>
    </row>
    <row r="78" customFormat="false" ht="15" hidden="false" customHeight="false" outlineLevel="0" collapsed="false">
      <c r="A78" s="485" t="n">
        <v>65</v>
      </c>
      <c r="B78" s="57" t="s">
        <v>822</v>
      </c>
      <c r="C78" s="485" t="n">
        <v>131</v>
      </c>
      <c r="D78" s="485"/>
      <c r="E78" s="485"/>
      <c r="F78" s="485"/>
      <c r="G78" s="61" t="s">
        <v>4261</v>
      </c>
      <c r="H78" s="588" t="s">
        <v>4691</v>
      </c>
      <c r="I78" s="61" t="s">
        <v>4674</v>
      </c>
      <c r="J78" s="485"/>
      <c r="K78" s="163"/>
    </row>
    <row r="79" customFormat="false" ht="15" hidden="false" customHeight="false" outlineLevel="0" collapsed="false">
      <c r="A79" s="485" t="n">
        <v>66</v>
      </c>
      <c r="B79" s="57" t="s">
        <v>4692</v>
      </c>
      <c r="C79" s="485" t="n">
        <v>133</v>
      </c>
      <c r="D79" s="485"/>
      <c r="E79" s="485"/>
      <c r="F79" s="485"/>
      <c r="G79" s="61" t="s">
        <v>836</v>
      </c>
      <c r="H79" s="588" t="n">
        <v>89182553090</v>
      </c>
      <c r="I79" s="61" t="s">
        <v>4674</v>
      </c>
      <c r="J79" s="485"/>
      <c r="K79" s="163"/>
      <c r="L79" s="593"/>
      <c r="M79" s="593"/>
      <c r="N79" s="593"/>
      <c r="O79" s="593"/>
      <c r="P79" s="593"/>
      <c r="Q79" s="593"/>
      <c r="R79" s="593"/>
      <c r="S79" s="593"/>
      <c r="T79" s="593"/>
      <c r="U79" s="593"/>
      <c r="V79" s="593"/>
      <c r="W79" s="593"/>
      <c r="X79" s="593"/>
      <c r="Y79" s="593"/>
      <c r="Z79" s="593"/>
    </row>
    <row r="80" customFormat="false" ht="15" hidden="false" customHeight="true" outlineLevel="0" collapsed="false">
      <c r="A80" s="589" t="n">
        <v>67</v>
      </c>
      <c r="B80" s="590" t="s">
        <v>840</v>
      </c>
      <c r="C80" s="485" t="n">
        <v>134</v>
      </c>
      <c r="D80" s="589"/>
      <c r="E80" s="589"/>
      <c r="F80" s="589"/>
      <c r="G80" s="61" t="s">
        <v>841</v>
      </c>
      <c r="H80" s="591" t="s">
        <v>4693</v>
      </c>
      <c r="I80" s="592" t="s">
        <v>4674</v>
      </c>
      <c r="J80" s="589"/>
      <c r="K80" s="163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</row>
    <row r="81" customFormat="false" ht="15" hidden="false" customHeight="false" outlineLevel="0" collapsed="false">
      <c r="A81" s="589"/>
      <c r="B81" s="590"/>
      <c r="C81" s="485" t="n">
        <v>162</v>
      </c>
      <c r="D81" s="589"/>
      <c r="E81" s="589"/>
      <c r="F81" s="589"/>
      <c r="G81" s="61" t="s">
        <v>4694</v>
      </c>
      <c r="H81" s="591"/>
      <c r="I81" s="591"/>
      <c r="J81" s="591"/>
      <c r="K81" s="163"/>
    </row>
    <row r="82" customFormat="false" ht="15" hidden="false" customHeight="false" outlineLevel="0" collapsed="false">
      <c r="A82" s="485" t="n">
        <v>68</v>
      </c>
      <c r="B82" s="57" t="s">
        <v>4695</v>
      </c>
      <c r="C82" s="485" t="n">
        <v>137</v>
      </c>
      <c r="D82" s="485"/>
      <c r="E82" s="485"/>
      <c r="F82" s="485"/>
      <c r="G82" s="61" t="s">
        <v>856</v>
      </c>
      <c r="H82" s="588" t="n">
        <v>89180357636</v>
      </c>
      <c r="I82" s="61" t="s">
        <v>4674</v>
      </c>
      <c r="J82" s="485"/>
      <c r="K82" s="163"/>
    </row>
    <row r="83" customFormat="false" ht="15" hidden="false" customHeight="false" outlineLevel="0" collapsed="false">
      <c r="A83" s="485" t="n">
        <v>69</v>
      </c>
      <c r="B83" s="57" t="s">
        <v>4696</v>
      </c>
      <c r="C83" s="485" t="n">
        <v>138</v>
      </c>
      <c r="D83" s="485"/>
      <c r="E83" s="485"/>
      <c r="F83" s="485"/>
      <c r="G83" s="61"/>
      <c r="H83" s="588" t="n">
        <v>2310819</v>
      </c>
      <c r="I83" s="61" t="s">
        <v>4674</v>
      </c>
      <c r="J83" s="485"/>
      <c r="K83" s="163"/>
    </row>
    <row r="84" customFormat="false" ht="15" hidden="false" customHeight="false" outlineLevel="0" collapsed="false">
      <c r="A84" s="485" t="n">
        <v>70</v>
      </c>
      <c r="B84" s="57" t="s">
        <v>869</v>
      </c>
      <c r="C84" s="485" t="n">
        <v>139</v>
      </c>
      <c r="D84" s="485"/>
      <c r="E84" s="485"/>
      <c r="F84" s="485"/>
      <c r="G84" s="61" t="s">
        <v>870</v>
      </c>
      <c r="H84" s="588" t="s">
        <v>4697</v>
      </c>
      <c r="I84" s="61" t="s">
        <v>59</v>
      </c>
      <c r="J84" s="485"/>
      <c r="K84" s="163"/>
    </row>
    <row r="85" customFormat="false" ht="15" hidden="false" customHeight="false" outlineLevel="0" collapsed="false">
      <c r="A85" s="485" t="n">
        <v>71</v>
      </c>
      <c r="B85" s="57" t="s">
        <v>3650</v>
      </c>
      <c r="C85" s="485" t="n">
        <v>140</v>
      </c>
      <c r="D85" s="485"/>
      <c r="E85" s="485"/>
      <c r="F85" s="485"/>
      <c r="G85" s="61" t="s">
        <v>874</v>
      </c>
      <c r="H85" s="588" t="n">
        <v>89183842111</v>
      </c>
      <c r="I85" s="61" t="s">
        <v>59</v>
      </c>
      <c r="J85" s="485"/>
      <c r="K85" s="163"/>
    </row>
    <row r="86" customFormat="false" ht="15" hidden="false" customHeight="false" outlineLevel="0" collapsed="false">
      <c r="A86" s="485" t="n">
        <v>72</v>
      </c>
      <c r="B86" s="57" t="s">
        <v>3651</v>
      </c>
      <c r="C86" s="485" t="n">
        <v>141</v>
      </c>
      <c r="D86" s="485"/>
      <c r="E86" s="485"/>
      <c r="F86" s="485"/>
      <c r="G86" s="61" t="s">
        <v>881</v>
      </c>
      <c r="H86" s="588" t="n">
        <v>89649103082</v>
      </c>
      <c r="I86" s="61" t="s">
        <v>59</v>
      </c>
      <c r="J86" s="485"/>
      <c r="K86" s="163"/>
    </row>
    <row r="87" customFormat="false" ht="15" hidden="false" customHeight="false" outlineLevel="0" collapsed="false">
      <c r="A87" s="485" t="n">
        <v>73</v>
      </c>
      <c r="B87" s="596" t="s">
        <v>4698</v>
      </c>
      <c r="C87" s="485" t="n">
        <v>142</v>
      </c>
      <c r="D87" s="485"/>
      <c r="E87" s="485"/>
      <c r="F87" s="485"/>
      <c r="G87" s="61" t="s">
        <v>887</v>
      </c>
      <c r="H87" s="588" t="s">
        <v>4699</v>
      </c>
      <c r="I87" s="61" t="s">
        <v>59</v>
      </c>
      <c r="J87" s="485"/>
      <c r="K87" s="163"/>
    </row>
    <row r="88" customFormat="false" ht="15" hidden="false" customHeight="false" outlineLevel="0" collapsed="false">
      <c r="A88" s="485" t="n">
        <v>74</v>
      </c>
      <c r="B88" s="57" t="s">
        <v>892</v>
      </c>
      <c r="C88" s="485" t="n">
        <v>143</v>
      </c>
      <c r="D88" s="485"/>
      <c r="E88" s="485"/>
      <c r="F88" s="485"/>
      <c r="G88" s="61" t="s">
        <v>893</v>
      </c>
      <c r="H88" s="588" t="n">
        <v>89384182625</v>
      </c>
      <c r="I88" s="61" t="s">
        <v>59</v>
      </c>
      <c r="J88" s="485"/>
      <c r="K88" s="163"/>
    </row>
    <row r="89" customFormat="false" ht="15" hidden="false" customHeight="false" outlineLevel="0" collapsed="false">
      <c r="A89" s="485" t="n">
        <v>75</v>
      </c>
      <c r="B89" s="57" t="s">
        <v>4265</v>
      </c>
      <c r="C89" s="485" t="n">
        <v>144</v>
      </c>
      <c r="D89" s="485"/>
      <c r="E89" s="485"/>
      <c r="F89" s="485"/>
      <c r="G89" s="61" t="s">
        <v>900</v>
      </c>
      <c r="H89" s="588" t="n">
        <v>89180271140</v>
      </c>
      <c r="I89" s="61" t="s">
        <v>4674</v>
      </c>
      <c r="J89" s="485"/>
      <c r="K89" s="163"/>
    </row>
    <row r="90" customFormat="false" ht="15" hidden="false" customHeight="false" outlineLevel="0" collapsed="false">
      <c r="A90" s="485" t="n">
        <v>76</v>
      </c>
      <c r="B90" s="57" t="s">
        <v>4597</v>
      </c>
      <c r="C90" s="485" t="n">
        <v>145</v>
      </c>
      <c r="D90" s="485"/>
      <c r="E90" s="485"/>
      <c r="F90" s="485"/>
      <c r="G90" s="61" t="s">
        <v>904</v>
      </c>
      <c r="H90" s="588" t="n">
        <v>89086902101</v>
      </c>
      <c r="I90" s="61" t="s">
        <v>4674</v>
      </c>
      <c r="J90" s="485"/>
      <c r="K90" s="163"/>
    </row>
    <row r="91" customFormat="false" ht="15" hidden="false" customHeight="false" outlineLevel="0" collapsed="false">
      <c r="A91" s="485" t="n">
        <v>77</v>
      </c>
      <c r="B91" s="600" t="s">
        <v>4700</v>
      </c>
      <c r="C91" s="485" t="n">
        <v>147</v>
      </c>
      <c r="D91" s="485"/>
      <c r="E91" s="485"/>
      <c r="F91" s="485"/>
      <c r="G91" s="61"/>
      <c r="H91" s="588" t="n">
        <v>89530807970</v>
      </c>
      <c r="I91" s="61" t="s">
        <v>4674</v>
      </c>
      <c r="J91" s="485"/>
      <c r="K91" s="163"/>
    </row>
    <row r="92" customFormat="false" ht="15" hidden="false" customHeight="false" outlineLevel="0" collapsed="false">
      <c r="A92" s="485" t="n">
        <v>78</v>
      </c>
      <c r="B92" s="57" t="s">
        <v>4701</v>
      </c>
      <c r="C92" s="485" t="n">
        <v>149</v>
      </c>
      <c r="D92" s="485"/>
      <c r="E92" s="485"/>
      <c r="F92" s="485"/>
      <c r="G92" s="61"/>
      <c r="H92" s="588" t="n">
        <v>89883697892</v>
      </c>
      <c r="I92" s="61" t="s">
        <v>4674</v>
      </c>
      <c r="J92" s="485"/>
      <c r="K92" s="163"/>
      <c r="L92" s="593"/>
      <c r="M92" s="593"/>
      <c r="N92" s="593"/>
      <c r="O92" s="593"/>
      <c r="P92" s="593"/>
      <c r="Q92" s="593"/>
      <c r="R92" s="593"/>
      <c r="S92" s="593"/>
      <c r="T92" s="593"/>
      <c r="U92" s="593"/>
      <c r="V92" s="593"/>
      <c r="W92" s="593"/>
      <c r="X92" s="593"/>
      <c r="Y92" s="593"/>
      <c r="Z92" s="593"/>
    </row>
    <row r="93" customFormat="false" ht="15" hidden="false" customHeight="true" outlineLevel="0" collapsed="false">
      <c r="A93" s="589" t="n">
        <v>79</v>
      </c>
      <c r="B93" s="590" t="s">
        <v>4702</v>
      </c>
      <c r="C93" s="485" t="n">
        <v>150</v>
      </c>
      <c r="D93" s="589"/>
      <c r="E93" s="589"/>
      <c r="F93" s="589"/>
      <c r="G93" s="61" t="s">
        <v>930</v>
      </c>
      <c r="H93" s="591" t="n">
        <v>89184544744</v>
      </c>
      <c r="I93" s="592" t="s">
        <v>4703</v>
      </c>
      <c r="J93" s="589"/>
      <c r="K93" s="163"/>
    </row>
    <row r="94" customFormat="false" ht="15" hidden="false" customHeight="false" outlineLevel="0" collapsed="false">
      <c r="A94" s="589"/>
      <c r="B94" s="590"/>
      <c r="C94" s="485" t="n">
        <v>151</v>
      </c>
      <c r="D94" s="589"/>
      <c r="E94" s="589"/>
      <c r="F94" s="589"/>
      <c r="G94" s="61" t="s">
        <v>935</v>
      </c>
      <c r="H94" s="591"/>
      <c r="I94" s="591"/>
      <c r="J94" s="591"/>
      <c r="K94" s="163"/>
    </row>
    <row r="95" customFormat="false" ht="15" hidden="false" customHeight="false" outlineLevel="0" collapsed="false">
      <c r="A95" s="589"/>
      <c r="B95" s="590"/>
      <c r="C95" s="485" t="n">
        <v>152</v>
      </c>
      <c r="D95" s="589"/>
      <c r="E95" s="589"/>
      <c r="F95" s="589"/>
      <c r="G95" s="61" t="s">
        <v>941</v>
      </c>
      <c r="H95" s="591"/>
      <c r="I95" s="591"/>
      <c r="J95" s="591"/>
      <c r="K95" s="163"/>
    </row>
    <row r="96" customFormat="false" ht="15" hidden="false" customHeight="false" outlineLevel="0" collapsed="false">
      <c r="A96" s="589"/>
      <c r="B96" s="590"/>
      <c r="C96" s="485" t="n">
        <v>241</v>
      </c>
      <c r="D96" s="589"/>
      <c r="E96" s="589"/>
      <c r="F96" s="589"/>
      <c r="G96" s="61" t="s">
        <v>1450</v>
      </c>
      <c r="H96" s="591"/>
      <c r="I96" s="591"/>
      <c r="J96" s="591"/>
      <c r="K96" s="163"/>
    </row>
    <row r="97" customFormat="false" ht="15" hidden="false" customHeight="false" outlineLevel="0" collapsed="false">
      <c r="A97" s="589" t="n">
        <v>80</v>
      </c>
      <c r="B97" s="598" t="s">
        <v>951</v>
      </c>
      <c r="C97" s="485" t="n">
        <v>154</v>
      </c>
      <c r="D97" s="595"/>
      <c r="E97" s="595"/>
      <c r="F97" s="595"/>
      <c r="G97" s="61" t="s">
        <v>952</v>
      </c>
      <c r="H97" s="601" t="n">
        <v>89182456457</v>
      </c>
      <c r="I97" s="61" t="s">
        <v>4674</v>
      </c>
      <c r="J97" s="595"/>
      <c r="K97" s="163"/>
    </row>
    <row r="98" customFormat="false" ht="15" hidden="false" customHeight="false" outlineLevel="0" collapsed="false">
      <c r="A98" s="589" t="n">
        <v>81</v>
      </c>
      <c r="B98" s="598" t="s">
        <v>963</v>
      </c>
      <c r="C98" s="485" t="n">
        <v>157</v>
      </c>
      <c r="D98" s="595"/>
      <c r="E98" s="595"/>
      <c r="F98" s="595"/>
      <c r="G98" s="61" t="s">
        <v>4704</v>
      </c>
      <c r="H98" s="599" t="n">
        <v>89282036284</v>
      </c>
      <c r="I98" s="61" t="s">
        <v>59</v>
      </c>
      <c r="J98" s="595"/>
      <c r="K98" s="163"/>
    </row>
    <row r="99" customFormat="false" ht="15" hidden="false" customHeight="false" outlineLevel="0" collapsed="false">
      <c r="A99" s="589" t="n">
        <v>82</v>
      </c>
      <c r="B99" s="598" t="s">
        <v>969</v>
      </c>
      <c r="C99" s="485" t="n">
        <v>158</v>
      </c>
      <c r="D99" s="595"/>
      <c r="E99" s="595"/>
      <c r="F99" s="595"/>
      <c r="G99" s="61"/>
      <c r="H99" s="599" t="n">
        <v>89182615117</v>
      </c>
      <c r="I99" s="61" t="s">
        <v>4674</v>
      </c>
      <c r="J99" s="595"/>
      <c r="K99" s="163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</row>
    <row r="100" customFormat="false" ht="15" hidden="false" customHeight="false" outlineLevel="0" collapsed="false">
      <c r="A100" s="589" t="n">
        <v>83</v>
      </c>
      <c r="B100" s="598" t="s">
        <v>979</v>
      </c>
      <c r="C100" s="485" t="n">
        <v>160</v>
      </c>
      <c r="D100" s="595"/>
      <c r="E100" s="595"/>
      <c r="F100" s="595"/>
      <c r="G100" s="61" t="s">
        <v>980</v>
      </c>
      <c r="H100" s="599" t="n">
        <v>89531077026</v>
      </c>
      <c r="I100" s="61" t="s">
        <v>510</v>
      </c>
      <c r="J100" s="595"/>
      <c r="K100" s="163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</row>
    <row r="101" customFormat="false" ht="15" hidden="false" customHeight="false" outlineLevel="0" collapsed="false">
      <c r="A101" s="589" t="n">
        <v>84</v>
      </c>
      <c r="B101" s="598" t="s">
        <v>998</v>
      </c>
      <c r="C101" s="485" t="n">
        <v>163</v>
      </c>
      <c r="D101" s="595"/>
      <c r="E101" s="595"/>
      <c r="F101" s="595"/>
      <c r="G101" s="61" t="s">
        <v>4705</v>
      </c>
      <c r="H101" s="599" t="s">
        <v>4706</v>
      </c>
      <c r="I101" s="61" t="s">
        <v>59</v>
      </c>
      <c r="J101" s="595"/>
      <c r="K101" s="163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</row>
    <row r="102" customFormat="false" ht="15" hidden="false" customHeight="false" outlineLevel="0" collapsed="false">
      <c r="A102" s="589" t="n">
        <v>85</v>
      </c>
      <c r="B102" s="598" t="s">
        <v>1003</v>
      </c>
      <c r="C102" s="485" t="s">
        <v>4479</v>
      </c>
      <c r="D102" s="595"/>
      <c r="E102" s="595"/>
      <c r="F102" s="595"/>
      <c r="G102" s="61" t="s">
        <v>4707</v>
      </c>
      <c r="H102" s="599" t="n">
        <v>89284161031</v>
      </c>
      <c r="I102" s="61" t="s">
        <v>59</v>
      </c>
      <c r="J102" s="595"/>
      <c r="K102" s="163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</row>
    <row r="103" customFormat="false" ht="15" hidden="false" customHeight="false" outlineLevel="0" collapsed="false">
      <c r="A103" s="589" t="n">
        <v>86</v>
      </c>
      <c r="B103" s="57" t="s">
        <v>1010</v>
      </c>
      <c r="C103" s="485" t="n">
        <v>166</v>
      </c>
      <c r="D103" s="61"/>
      <c r="E103" s="539"/>
      <c r="F103" s="539"/>
      <c r="G103" s="61" t="s">
        <v>1011</v>
      </c>
      <c r="H103" s="588" t="n">
        <v>89181158457</v>
      </c>
      <c r="I103" s="61" t="s">
        <v>59</v>
      </c>
      <c r="J103" s="595"/>
      <c r="K103" s="163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</row>
    <row r="104" customFormat="false" ht="15" hidden="false" customHeight="false" outlineLevel="0" collapsed="false">
      <c r="A104" s="589" t="n">
        <v>87</v>
      </c>
      <c r="B104" s="598" t="s">
        <v>1042</v>
      </c>
      <c r="C104" s="485" t="n">
        <v>173</v>
      </c>
      <c r="D104" s="595"/>
      <c r="E104" s="595"/>
      <c r="F104" s="595"/>
      <c r="G104" s="61" t="s">
        <v>1043</v>
      </c>
      <c r="H104" s="599" t="n">
        <v>89385267680</v>
      </c>
      <c r="I104" s="61" t="s">
        <v>59</v>
      </c>
      <c r="J104" s="595"/>
      <c r="K104" s="163"/>
    </row>
    <row r="105" customFormat="false" ht="15" hidden="false" customHeight="false" outlineLevel="0" collapsed="false">
      <c r="A105" s="589" t="n">
        <v>88</v>
      </c>
      <c r="B105" s="598" t="s">
        <v>1054</v>
      </c>
      <c r="C105" s="485" t="n">
        <v>175</v>
      </c>
      <c r="D105" s="595"/>
      <c r="E105" s="595"/>
      <c r="F105" s="595"/>
      <c r="G105" s="61" t="s">
        <v>1055</v>
      </c>
      <c r="H105" s="599" t="n">
        <v>89184516609</v>
      </c>
      <c r="I105" s="61" t="s">
        <v>4674</v>
      </c>
      <c r="J105" s="595"/>
      <c r="K105" s="163"/>
    </row>
    <row r="106" customFormat="false" ht="15" hidden="false" customHeight="false" outlineLevel="0" collapsed="false">
      <c r="A106" s="589" t="n">
        <v>89</v>
      </c>
      <c r="B106" s="598" t="s">
        <v>1067</v>
      </c>
      <c r="C106" s="485" t="n">
        <v>177</v>
      </c>
      <c r="D106" s="595"/>
      <c r="E106" s="595"/>
      <c r="F106" s="595"/>
      <c r="G106" s="61" t="s">
        <v>1068</v>
      </c>
      <c r="H106" s="599" t="n">
        <v>89181952404</v>
      </c>
      <c r="I106" s="61" t="s">
        <v>59</v>
      </c>
      <c r="J106" s="595"/>
      <c r="K106" s="163"/>
    </row>
    <row r="107" customFormat="false" ht="15" hidden="false" customHeight="false" outlineLevel="0" collapsed="false">
      <c r="A107" s="589" t="n">
        <v>90</v>
      </c>
      <c r="B107" s="598" t="s">
        <v>1074</v>
      </c>
      <c r="C107" s="485" t="n">
        <v>178</v>
      </c>
      <c r="D107" s="595"/>
      <c r="E107" s="595"/>
      <c r="F107" s="595"/>
      <c r="G107" s="61" t="s">
        <v>1075</v>
      </c>
      <c r="H107" s="599" t="n">
        <v>89604723004</v>
      </c>
      <c r="I107" s="61" t="s">
        <v>4674</v>
      </c>
      <c r="J107" s="595"/>
      <c r="K107" s="163"/>
    </row>
    <row r="108" customFormat="false" ht="15" hidden="false" customHeight="false" outlineLevel="0" collapsed="false">
      <c r="A108" s="589" t="n">
        <v>91</v>
      </c>
      <c r="B108" s="598" t="s">
        <v>1086</v>
      </c>
      <c r="C108" s="485" t="n">
        <v>180</v>
      </c>
      <c r="D108" s="595"/>
      <c r="E108" s="595"/>
      <c r="F108" s="595"/>
      <c r="G108" s="61" t="s">
        <v>1087</v>
      </c>
      <c r="H108" s="599" t="n">
        <v>89615230596</v>
      </c>
      <c r="I108" s="61" t="s">
        <v>59</v>
      </c>
      <c r="J108" s="595"/>
      <c r="K108" s="163"/>
    </row>
    <row r="109" customFormat="false" ht="15" hidden="false" customHeight="false" outlineLevel="0" collapsed="false">
      <c r="A109" s="589" t="n">
        <v>92</v>
      </c>
      <c r="B109" s="598" t="s">
        <v>3659</v>
      </c>
      <c r="C109" s="485" t="n">
        <v>181</v>
      </c>
      <c r="D109" s="595"/>
      <c r="E109" s="595"/>
      <c r="F109" s="595"/>
      <c r="G109" s="61" t="s">
        <v>1093</v>
      </c>
      <c r="H109" s="599" t="n">
        <v>89181151958</v>
      </c>
      <c r="I109" s="61" t="s">
        <v>59</v>
      </c>
      <c r="J109" s="595"/>
      <c r="K109" s="163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</row>
    <row r="110" customFormat="false" ht="15" hidden="false" customHeight="false" outlineLevel="0" collapsed="false">
      <c r="A110" s="589" t="n">
        <v>93</v>
      </c>
      <c r="B110" s="598" t="s">
        <v>1117</v>
      </c>
      <c r="C110" s="485" t="n">
        <v>185</v>
      </c>
      <c r="D110" s="595"/>
      <c r="E110" s="595"/>
      <c r="F110" s="595"/>
      <c r="G110" s="61" t="s">
        <v>1118</v>
      </c>
      <c r="H110" s="599" t="n">
        <v>89181307680</v>
      </c>
      <c r="I110" s="61" t="s">
        <v>59</v>
      </c>
      <c r="J110" s="595"/>
      <c r="K110" s="163"/>
    </row>
    <row r="111" customFormat="false" ht="15" hidden="false" customHeight="false" outlineLevel="0" collapsed="false">
      <c r="A111" s="589" t="n">
        <v>94</v>
      </c>
      <c r="B111" s="598" t="s">
        <v>1124</v>
      </c>
      <c r="C111" s="485" t="n">
        <v>186</v>
      </c>
      <c r="D111" s="595"/>
      <c r="E111" s="595"/>
      <c r="F111" s="595"/>
      <c r="G111" s="61" t="s">
        <v>1125</v>
      </c>
      <c r="H111" s="599" t="n">
        <v>89181219809</v>
      </c>
      <c r="I111" s="61" t="s">
        <v>4674</v>
      </c>
      <c r="J111" s="595"/>
      <c r="K111" s="163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</row>
    <row r="112" customFormat="false" ht="15" hidden="false" customHeight="false" outlineLevel="0" collapsed="false">
      <c r="A112" s="589" t="n">
        <v>95</v>
      </c>
      <c r="B112" s="598" t="s">
        <v>1137</v>
      </c>
      <c r="C112" s="485" t="n">
        <v>188</v>
      </c>
      <c r="D112" s="595"/>
      <c r="E112" s="595"/>
      <c r="F112" s="595"/>
      <c r="G112" s="61" t="s">
        <v>1138</v>
      </c>
      <c r="H112" s="599" t="n">
        <v>89282019878</v>
      </c>
      <c r="I112" s="61" t="s">
        <v>59</v>
      </c>
      <c r="J112" s="595"/>
      <c r="K112" s="163"/>
    </row>
    <row r="113" customFormat="false" ht="15" hidden="false" customHeight="false" outlineLevel="0" collapsed="false">
      <c r="A113" s="485" t="n">
        <v>96</v>
      </c>
      <c r="B113" s="57" t="s">
        <v>1167</v>
      </c>
      <c r="C113" s="485" t="n">
        <v>193</v>
      </c>
      <c r="D113" s="485"/>
      <c r="E113" s="485"/>
      <c r="F113" s="485"/>
      <c r="G113" s="61" t="s">
        <v>1168</v>
      </c>
      <c r="H113" s="588" t="n">
        <v>89121957563</v>
      </c>
      <c r="I113" s="61" t="s">
        <v>4674</v>
      </c>
      <c r="J113" s="485"/>
      <c r="K113" s="163"/>
    </row>
    <row r="114" customFormat="false" ht="15" hidden="false" customHeight="false" outlineLevel="0" collapsed="false">
      <c r="A114" s="485" t="n">
        <v>97</v>
      </c>
      <c r="B114" s="57" t="s">
        <v>1178</v>
      </c>
      <c r="C114" s="485" t="n">
        <v>195</v>
      </c>
      <c r="D114" s="485"/>
      <c r="E114" s="485"/>
      <c r="F114" s="485"/>
      <c r="G114" s="61" t="s">
        <v>4708</v>
      </c>
      <c r="H114" s="588" t="n">
        <v>89181609758</v>
      </c>
      <c r="I114" s="61" t="s">
        <v>59</v>
      </c>
      <c r="J114" s="485"/>
      <c r="K114" s="163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</row>
    <row r="115" customFormat="false" ht="15" hidden="false" customHeight="false" outlineLevel="0" collapsed="false">
      <c r="A115" s="485" t="n">
        <v>98</v>
      </c>
      <c r="B115" s="57" t="s">
        <v>1188</v>
      </c>
      <c r="C115" s="485" t="n">
        <v>197</v>
      </c>
      <c r="D115" s="485"/>
      <c r="E115" s="485"/>
      <c r="F115" s="485"/>
      <c r="G115" s="61" t="s">
        <v>4709</v>
      </c>
      <c r="H115" s="588" t="n">
        <v>89186571429</v>
      </c>
      <c r="I115" s="61" t="s">
        <v>4674</v>
      </c>
      <c r="J115" s="485"/>
      <c r="K115" s="163"/>
    </row>
    <row r="116" customFormat="false" ht="15" hidden="false" customHeight="false" outlineLevel="0" collapsed="false">
      <c r="A116" s="485" t="n">
        <v>99</v>
      </c>
      <c r="B116" s="57" t="s">
        <v>1194</v>
      </c>
      <c r="C116" s="485" t="n">
        <v>198</v>
      </c>
      <c r="D116" s="485"/>
      <c r="E116" s="485"/>
      <c r="F116" s="485"/>
      <c r="G116" s="61" t="s">
        <v>1195</v>
      </c>
      <c r="H116" s="588" t="n">
        <v>89182747062</v>
      </c>
      <c r="I116" s="61" t="s">
        <v>4674</v>
      </c>
      <c r="J116" s="485"/>
      <c r="K116" s="163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</row>
    <row r="117" customFormat="false" ht="15" hidden="false" customHeight="false" outlineLevel="0" collapsed="false">
      <c r="A117" s="485" t="n">
        <v>100</v>
      </c>
      <c r="B117" s="57" t="s">
        <v>1211</v>
      </c>
      <c r="C117" s="485" t="n">
        <v>201</v>
      </c>
      <c r="D117" s="485"/>
      <c r="E117" s="485"/>
      <c r="F117" s="485"/>
      <c r="G117" s="61" t="s">
        <v>4710</v>
      </c>
      <c r="H117" s="588" t="n">
        <v>89189547481</v>
      </c>
      <c r="I117" s="61" t="s">
        <v>59</v>
      </c>
      <c r="J117" s="485"/>
      <c r="K117" s="163"/>
    </row>
    <row r="118" customFormat="false" ht="15" hidden="false" customHeight="false" outlineLevel="0" collapsed="false">
      <c r="A118" s="485" t="n">
        <v>101</v>
      </c>
      <c r="B118" s="57" t="s">
        <v>3483</v>
      </c>
      <c r="C118" s="485" t="s">
        <v>4711</v>
      </c>
      <c r="D118" s="485"/>
      <c r="E118" s="485"/>
      <c r="F118" s="485"/>
      <c r="G118" s="61" t="s">
        <v>3484</v>
      </c>
      <c r="H118" s="588" t="n">
        <v>89181614905</v>
      </c>
      <c r="I118" s="61" t="s">
        <v>59</v>
      </c>
      <c r="J118" s="485"/>
      <c r="K118" s="163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</row>
    <row r="119" customFormat="false" ht="15" hidden="false" customHeight="false" outlineLevel="0" collapsed="false">
      <c r="A119" s="485" t="n">
        <v>102</v>
      </c>
      <c r="B119" s="57" t="s">
        <v>1229</v>
      </c>
      <c r="C119" s="485" t="n">
        <v>203</v>
      </c>
      <c r="D119" s="485"/>
      <c r="E119" s="485"/>
      <c r="F119" s="485"/>
      <c r="G119" s="61" t="s">
        <v>1230</v>
      </c>
      <c r="H119" s="588" t="n">
        <v>89892627600</v>
      </c>
      <c r="I119" s="61" t="s">
        <v>59</v>
      </c>
      <c r="J119" s="485"/>
      <c r="K119" s="163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</row>
    <row r="120" customFormat="false" ht="15" hidden="false" customHeight="false" outlineLevel="0" collapsed="false">
      <c r="A120" s="485" t="n">
        <v>103</v>
      </c>
      <c r="B120" s="57" t="s">
        <v>4651</v>
      </c>
      <c r="C120" s="485" t="n">
        <v>204</v>
      </c>
      <c r="D120" s="61"/>
      <c r="E120" s="539"/>
      <c r="F120" s="539"/>
      <c r="G120" s="61" t="s">
        <v>1237</v>
      </c>
      <c r="H120" s="588" t="n">
        <v>89183152530</v>
      </c>
      <c r="I120" s="61" t="s">
        <v>59</v>
      </c>
      <c r="J120" s="485"/>
      <c r="K120" s="163"/>
      <c r="L120" s="593"/>
      <c r="M120" s="593"/>
      <c r="N120" s="593"/>
      <c r="O120" s="593"/>
      <c r="P120" s="593"/>
      <c r="Q120" s="593"/>
      <c r="R120" s="593"/>
      <c r="S120" s="593"/>
      <c r="T120" s="593"/>
      <c r="U120" s="593"/>
      <c r="V120" s="593"/>
      <c r="W120" s="593"/>
      <c r="X120" s="593"/>
      <c r="Y120" s="593"/>
      <c r="Z120" s="593"/>
    </row>
    <row r="121" customFormat="false" ht="15" hidden="false" customHeight="false" outlineLevel="0" collapsed="false">
      <c r="A121" s="485" t="n">
        <v>104</v>
      </c>
      <c r="B121" s="57" t="s">
        <v>3668</v>
      </c>
      <c r="C121" s="485" t="n">
        <v>205</v>
      </c>
      <c r="D121" s="485"/>
      <c r="E121" s="485"/>
      <c r="F121" s="485"/>
      <c r="G121" s="61" t="s">
        <v>1242</v>
      </c>
      <c r="H121" s="588" t="s">
        <v>4712</v>
      </c>
      <c r="I121" s="61" t="s">
        <v>4674</v>
      </c>
      <c r="J121" s="485"/>
      <c r="K121" s="163"/>
    </row>
    <row r="122" customFormat="false" ht="15" hidden="false" customHeight="false" outlineLevel="0" collapsed="false">
      <c r="A122" s="485" t="n">
        <v>105</v>
      </c>
      <c r="B122" s="57" t="s">
        <v>1247</v>
      </c>
      <c r="C122" s="485" t="n">
        <v>206</v>
      </c>
      <c r="D122" s="485"/>
      <c r="E122" s="485"/>
      <c r="F122" s="485"/>
      <c r="G122" s="61" t="s">
        <v>4713</v>
      </c>
      <c r="H122" s="588" t="s">
        <v>4714</v>
      </c>
      <c r="I122" s="61" t="s">
        <v>59</v>
      </c>
      <c r="J122" s="485"/>
      <c r="K122" s="163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</row>
    <row r="123" customFormat="false" ht="15" hidden="false" customHeight="true" outlineLevel="0" collapsed="false">
      <c r="A123" s="589" t="n">
        <v>106</v>
      </c>
      <c r="B123" s="594" t="s">
        <v>1253</v>
      </c>
      <c r="C123" s="485" t="n">
        <v>207</v>
      </c>
      <c r="D123" s="589"/>
      <c r="E123" s="589"/>
      <c r="F123" s="589"/>
      <c r="G123" s="61" t="s">
        <v>4715</v>
      </c>
      <c r="H123" s="591" t="n">
        <v>89183174692</v>
      </c>
      <c r="I123" s="592" t="s">
        <v>59</v>
      </c>
      <c r="J123" s="589"/>
      <c r="K123" s="163"/>
    </row>
    <row r="124" customFormat="false" ht="15" hidden="false" customHeight="false" outlineLevel="0" collapsed="false">
      <c r="A124" s="589"/>
      <c r="B124" s="594"/>
      <c r="C124" s="485" t="n">
        <v>208</v>
      </c>
      <c r="D124" s="589"/>
      <c r="E124" s="589"/>
      <c r="F124" s="589"/>
      <c r="G124" s="61" t="s">
        <v>4716</v>
      </c>
      <c r="H124" s="591"/>
      <c r="I124" s="591"/>
      <c r="J124" s="591"/>
      <c r="K124" s="163"/>
    </row>
    <row r="125" customFormat="false" ht="15" hidden="false" customHeight="false" outlineLevel="0" collapsed="false">
      <c r="A125" s="485" t="n">
        <v>107</v>
      </c>
      <c r="B125" s="57" t="s">
        <v>1269</v>
      </c>
      <c r="C125" s="485" t="n">
        <v>210</v>
      </c>
      <c r="D125" s="485"/>
      <c r="E125" s="485"/>
      <c r="F125" s="485"/>
      <c r="G125" s="61" t="s">
        <v>1270</v>
      </c>
      <c r="H125" s="588" t="n">
        <v>89184348319</v>
      </c>
      <c r="I125" s="61" t="s">
        <v>59</v>
      </c>
      <c r="J125" s="485"/>
      <c r="K125" s="163"/>
    </row>
    <row r="126" customFormat="false" ht="15" hidden="false" customHeight="false" outlineLevel="0" collapsed="false">
      <c r="A126" s="485" t="n">
        <v>108</v>
      </c>
      <c r="B126" s="57" t="s">
        <v>4717</v>
      </c>
      <c r="C126" s="485" t="n">
        <v>212</v>
      </c>
      <c r="D126" s="61"/>
      <c r="E126" s="539"/>
      <c r="F126" s="539"/>
      <c r="G126" s="61" t="s">
        <v>4295</v>
      </c>
      <c r="H126" s="588" t="n">
        <v>89184341058</v>
      </c>
      <c r="I126" s="61" t="s">
        <v>59</v>
      </c>
      <c r="J126" s="485"/>
      <c r="K126" s="163"/>
    </row>
    <row r="127" customFormat="false" ht="15" hidden="false" customHeight="false" outlineLevel="0" collapsed="false">
      <c r="A127" s="485" t="n">
        <v>109</v>
      </c>
      <c r="B127" s="57" t="s">
        <v>1287</v>
      </c>
      <c r="C127" s="485" t="n">
        <v>213</v>
      </c>
      <c r="D127" s="485"/>
      <c r="E127" s="485"/>
      <c r="F127" s="485"/>
      <c r="G127" s="61" t="s">
        <v>1288</v>
      </c>
      <c r="H127" s="588" t="n">
        <v>89182104646</v>
      </c>
      <c r="I127" s="61" t="s">
        <v>4674</v>
      </c>
      <c r="J127" s="485"/>
      <c r="K127" s="163"/>
    </row>
    <row r="128" customFormat="false" ht="15" hidden="false" customHeight="false" outlineLevel="0" collapsed="false">
      <c r="A128" s="485" t="n">
        <v>110</v>
      </c>
      <c r="B128" s="57" t="s">
        <v>4298</v>
      </c>
      <c r="C128" s="485" t="n">
        <v>214</v>
      </c>
      <c r="D128" s="485"/>
      <c r="E128" s="485"/>
      <c r="F128" s="485"/>
      <c r="G128" s="61" t="s">
        <v>4718</v>
      </c>
      <c r="H128" s="588" t="n">
        <v>89181744554</v>
      </c>
      <c r="I128" s="61" t="s">
        <v>59</v>
      </c>
      <c r="J128" s="485"/>
      <c r="K128" s="163"/>
    </row>
    <row r="129" customFormat="false" ht="15" hidden="false" customHeight="true" outlineLevel="0" collapsed="false">
      <c r="A129" s="589" t="n">
        <v>111</v>
      </c>
      <c r="B129" s="590" t="s">
        <v>1299</v>
      </c>
      <c r="C129" s="485" t="n">
        <v>215</v>
      </c>
      <c r="D129" s="589"/>
      <c r="E129" s="589"/>
      <c r="F129" s="589"/>
      <c r="G129" s="61" t="s">
        <v>4719</v>
      </c>
      <c r="H129" s="591" t="n">
        <v>89183735730</v>
      </c>
      <c r="I129" s="592" t="s">
        <v>59</v>
      </c>
      <c r="J129" s="589"/>
      <c r="K129" s="163"/>
    </row>
    <row r="130" customFormat="false" ht="27" hidden="false" customHeight="true" outlineLevel="0" collapsed="false">
      <c r="A130" s="589"/>
      <c r="B130" s="590"/>
      <c r="C130" s="485" t="s">
        <v>4720</v>
      </c>
      <c r="D130" s="589"/>
      <c r="E130" s="589"/>
      <c r="F130" s="589"/>
      <c r="G130" s="61" t="s">
        <v>3497</v>
      </c>
      <c r="H130" s="591"/>
      <c r="I130" s="591"/>
      <c r="J130" s="591"/>
      <c r="K130" s="163"/>
    </row>
    <row r="131" customFormat="false" ht="15" hidden="false" customHeight="false" outlineLevel="0" collapsed="false">
      <c r="A131" s="485" t="n">
        <v>112</v>
      </c>
      <c r="B131" s="57" t="s">
        <v>1305</v>
      </c>
      <c r="C131" s="485" t="n">
        <v>216</v>
      </c>
      <c r="D131" s="485"/>
      <c r="E131" s="485"/>
      <c r="F131" s="485"/>
      <c r="G131" s="61" t="s">
        <v>1306</v>
      </c>
      <c r="H131" s="588" t="n">
        <v>89182276161</v>
      </c>
      <c r="I131" s="61" t="s">
        <v>510</v>
      </c>
      <c r="J131" s="485"/>
      <c r="K131" s="163"/>
    </row>
    <row r="132" customFormat="false" ht="15" hidden="false" customHeight="false" outlineLevel="0" collapsed="false">
      <c r="A132" s="485" t="n">
        <v>113</v>
      </c>
      <c r="B132" s="57" t="s">
        <v>1316</v>
      </c>
      <c r="C132" s="485" t="n">
        <v>218</v>
      </c>
      <c r="D132" s="485"/>
      <c r="E132" s="485"/>
      <c r="F132" s="485"/>
      <c r="G132" s="61" t="s">
        <v>1317</v>
      </c>
      <c r="H132" s="588" t="n">
        <v>89996320642</v>
      </c>
      <c r="I132" s="61" t="s">
        <v>4674</v>
      </c>
      <c r="J132" s="485"/>
      <c r="K132" s="163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</row>
    <row r="133" customFormat="false" ht="15" hidden="false" customHeight="false" outlineLevel="0" collapsed="false">
      <c r="A133" s="485" t="n">
        <v>114</v>
      </c>
      <c r="B133" s="57" t="s">
        <v>1324</v>
      </c>
      <c r="C133" s="485" t="n">
        <v>219</v>
      </c>
      <c r="D133" s="485"/>
      <c r="E133" s="485"/>
      <c r="F133" s="485"/>
      <c r="G133" s="61" t="s">
        <v>4721</v>
      </c>
      <c r="H133" s="588" t="n">
        <v>89184342280</v>
      </c>
      <c r="I133" s="61" t="s">
        <v>59</v>
      </c>
      <c r="J133" s="485"/>
      <c r="K133" s="163"/>
    </row>
    <row r="134" customFormat="false" ht="15" hidden="false" customHeight="false" outlineLevel="0" collapsed="false">
      <c r="A134" s="485" t="n">
        <v>115</v>
      </c>
      <c r="B134" s="57" t="s">
        <v>1331</v>
      </c>
      <c r="C134" s="485" t="n">
        <v>220</v>
      </c>
      <c r="D134" s="485"/>
      <c r="E134" s="485"/>
      <c r="F134" s="485"/>
      <c r="G134" s="61" t="s">
        <v>4722</v>
      </c>
      <c r="H134" s="588" t="n">
        <v>89183924295</v>
      </c>
      <c r="I134" s="61" t="s">
        <v>59</v>
      </c>
      <c r="J134" s="485"/>
      <c r="K134" s="163"/>
    </row>
    <row r="135" customFormat="false" ht="15" hidden="false" customHeight="false" outlineLevel="0" collapsed="false">
      <c r="A135" s="485" t="n">
        <v>116</v>
      </c>
      <c r="B135" s="57" t="s">
        <v>1337</v>
      </c>
      <c r="C135" s="485" t="n">
        <v>221</v>
      </c>
      <c r="D135" s="61"/>
      <c r="E135" s="539"/>
      <c r="F135" s="539"/>
      <c r="G135" s="61" t="s">
        <v>1338</v>
      </c>
      <c r="H135" s="588"/>
      <c r="I135" s="61" t="s">
        <v>59</v>
      </c>
      <c r="J135" s="485"/>
      <c r="K135" s="163"/>
    </row>
    <row r="136" customFormat="false" ht="15" hidden="false" customHeight="false" outlineLevel="0" collapsed="false">
      <c r="A136" s="485" t="n">
        <v>117</v>
      </c>
      <c r="B136" s="57" t="s">
        <v>1343</v>
      </c>
      <c r="C136" s="485" t="n">
        <v>222</v>
      </c>
      <c r="D136" s="485"/>
      <c r="E136" s="485"/>
      <c r="F136" s="485"/>
      <c r="G136" s="61" t="s">
        <v>1344</v>
      </c>
      <c r="H136" s="588" t="n">
        <v>89649076467</v>
      </c>
      <c r="I136" s="61" t="s">
        <v>4674</v>
      </c>
      <c r="J136" s="485"/>
      <c r="K136" s="163"/>
    </row>
    <row r="137" customFormat="false" ht="15" hidden="false" customHeight="false" outlineLevel="0" collapsed="false">
      <c r="A137" s="485" t="n">
        <v>118</v>
      </c>
      <c r="B137" s="57" t="s">
        <v>1349</v>
      </c>
      <c r="C137" s="485" t="n">
        <v>223</v>
      </c>
      <c r="D137" s="485"/>
      <c r="E137" s="485"/>
      <c r="F137" s="485"/>
      <c r="G137" s="61" t="s">
        <v>1350</v>
      </c>
      <c r="H137" s="588" t="n">
        <v>89385258781</v>
      </c>
      <c r="I137" s="61" t="s">
        <v>59</v>
      </c>
      <c r="J137" s="485"/>
      <c r="K137" s="163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</row>
    <row r="138" customFormat="false" ht="15" hidden="false" customHeight="false" outlineLevel="0" collapsed="false">
      <c r="A138" s="485" t="n">
        <v>119</v>
      </c>
      <c r="B138" s="57" t="s">
        <v>1356</v>
      </c>
      <c r="C138" s="485" t="n">
        <v>224</v>
      </c>
      <c r="D138" s="485"/>
      <c r="E138" s="485"/>
      <c r="F138" s="485"/>
      <c r="G138" s="61" t="s">
        <v>1357</v>
      </c>
      <c r="H138" s="588" t="n">
        <v>89649114015</v>
      </c>
      <c r="I138" s="61" t="s">
        <v>4674</v>
      </c>
      <c r="J138" s="485"/>
      <c r="K138" s="163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</row>
    <row r="139" customFormat="false" ht="15" hidden="false" customHeight="false" outlineLevel="0" collapsed="false">
      <c r="A139" s="485" t="n">
        <v>120</v>
      </c>
      <c r="B139" s="57" t="s">
        <v>1376</v>
      </c>
      <c r="C139" s="485" t="n">
        <v>227</v>
      </c>
      <c r="D139" s="485"/>
      <c r="E139" s="485"/>
      <c r="F139" s="485"/>
      <c r="G139" s="61" t="s">
        <v>1377</v>
      </c>
      <c r="H139" s="588" t="s">
        <v>4723</v>
      </c>
      <c r="I139" s="61" t="s">
        <v>4674</v>
      </c>
      <c r="J139" s="485"/>
      <c r="K139" s="163"/>
    </row>
    <row r="140" customFormat="false" ht="15" hidden="false" customHeight="false" outlineLevel="0" collapsed="false">
      <c r="A140" s="485" t="n">
        <v>121</v>
      </c>
      <c r="B140" s="57" t="s">
        <v>1382</v>
      </c>
      <c r="C140" s="485" t="n">
        <v>228</v>
      </c>
      <c r="D140" s="485"/>
      <c r="E140" s="485"/>
      <c r="F140" s="485"/>
      <c r="G140" s="61" t="s">
        <v>1383</v>
      </c>
      <c r="H140" s="588" t="n">
        <v>89002803843</v>
      </c>
      <c r="I140" s="61" t="s">
        <v>59</v>
      </c>
      <c r="J140" s="485"/>
      <c r="K140" s="163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</row>
    <row r="141" customFormat="false" ht="15" hidden="false" customHeight="false" outlineLevel="0" collapsed="false">
      <c r="A141" s="485" t="n">
        <v>122</v>
      </c>
      <c r="B141" s="597" t="s">
        <v>4724</v>
      </c>
      <c r="C141" s="485" t="n">
        <v>229</v>
      </c>
      <c r="D141" s="485"/>
      <c r="E141" s="485"/>
      <c r="F141" s="485"/>
      <c r="G141" s="61" t="s">
        <v>1389</v>
      </c>
      <c r="H141" s="588" t="n">
        <v>89615825146</v>
      </c>
      <c r="I141" s="61" t="s">
        <v>4674</v>
      </c>
      <c r="J141" s="485"/>
      <c r="K141" s="163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78"/>
      <c r="W141" s="278"/>
      <c r="X141" s="278"/>
      <c r="Y141" s="278"/>
      <c r="Z141" s="278"/>
    </row>
    <row r="142" customFormat="false" ht="15" hidden="false" customHeight="false" outlineLevel="0" collapsed="false">
      <c r="A142" s="485" t="n">
        <v>123</v>
      </c>
      <c r="B142" s="57" t="s">
        <v>4725</v>
      </c>
      <c r="C142" s="485" t="n">
        <v>230</v>
      </c>
      <c r="D142" s="485"/>
      <c r="E142" s="485"/>
      <c r="F142" s="485"/>
      <c r="G142" s="61"/>
      <c r="H142" s="588" t="n">
        <v>89183140722</v>
      </c>
      <c r="I142" s="61" t="s">
        <v>4674</v>
      </c>
      <c r="J142" s="485"/>
      <c r="K142" s="163"/>
      <c r="L142" s="593"/>
      <c r="M142" s="593"/>
      <c r="N142" s="593"/>
      <c r="O142" s="593"/>
      <c r="P142" s="593"/>
      <c r="Q142" s="593"/>
      <c r="R142" s="593"/>
      <c r="S142" s="593"/>
      <c r="T142" s="593"/>
      <c r="U142" s="593"/>
      <c r="V142" s="593"/>
      <c r="W142" s="593"/>
      <c r="X142" s="593"/>
      <c r="Y142" s="593"/>
      <c r="Z142" s="593"/>
    </row>
    <row r="143" customFormat="false" ht="15" hidden="false" customHeight="false" outlineLevel="0" collapsed="false">
      <c r="A143" s="485" t="n">
        <v>124</v>
      </c>
      <c r="B143" s="57" t="s">
        <v>3677</v>
      </c>
      <c r="C143" s="485" t="n">
        <v>231</v>
      </c>
      <c r="D143" s="485"/>
      <c r="E143" s="485"/>
      <c r="F143" s="485"/>
      <c r="G143" s="61" t="s">
        <v>1399</v>
      </c>
      <c r="H143" s="588" t="n">
        <v>89054073991</v>
      </c>
      <c r="I143" s="61" t="s">
        <v>4674</v>
      </c>
      <c r="J143" s="485"/>
      <c r="K143" s="163"/>
    </row>
    <row r="144" customFormat="false" ht="15" hidden="false" customHeight="false" outlineLevel="0" collapsed="false">
      <c r="A144" s="485" t="n">
        <v>125</v>
      </c>
      <c r="B144" s="57" t="s">
        <v>4726</v>
      </c>
      <c r="C144" s="485" t="n">
        <v>232</v>
      </c>
      <c r="D144" s="485"/>
      <c r="E144" s="485"/>
      <c r="F144" s="485"/>
      <c r="G144" s="61" t="s">
        <v>4727</v>
      </c>
      <c r="H144" s="588"/>
      <c r="I144" s="61" t="s">
        <v>59</v>
      </c>
      <c r="J144" s="485"/>
      <c r="K144" s="163"/>
    </row>
    <row r="145" customFormat="false" ht="15" hidden="false" customHeight="false" outlineLevel="0" collapsed="false">
      <c r="A145" s="485" t="n">
        <v>126</v>
      </c>
      <c r="B145" s="57" t="s">
        <v>4309</v>
      </c>
      <c r="C145" s="485" t="n">
        <v>233</v>
      </c>
      <c r="D145" s="485"/>
      <c r="E145" s="485"/>
      <c r="F145" s="485"/>
      <c r="G145" s="61" t="s">
        <v>1415</v>
      </c>
      <c r="H145" s="588" t="n">
        <v>89181560050</v>
      </c>
      <c r="I145" s="61" t="s">
        <v>4674</v>
      </c>
      <c r="J145" s="485"/>
      <c r="K145" s="163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</row>
    <row r="146" customFormat="false" ht="15" hidden="false" customHeight="false" outlineLevel="0" collapsed="false">
      <c r="A146" s="485" t="n">
        <v>127</v>
      </c>
      <c r="B146" s="57" t="s">
        <v>3678</v>
      </c>
      <c r="C146" s="485" t="n">
        <v>234</v>
      </c>
      <c r="D146" s="485"/>
      <c r="E146" s="485"/>
      <c r="F146" s="485"/>
      <c r="G146" s="61" t="s">
        <v>1419</v>
      </c>
      <c r="H146" s="588" t="n">
        <v>2346022</v>
      </c>
      <c r="I146" s="61" t="s">
        <v>4674</v>
      </c>
      <c r="J146" s="485"/>
      <c r="K146" s="163"/>
      <c r="L146" s="593"/>
      <c r="M146" s="593"/>
      <c r="N146" s="593"/>
      <c r="O146" s="593"/>
      <c r="P146" s="593"/>
      <c r="Q146" s="593"/>
      <c r="R146" s="593"/>
      <c r="S146" s="593"/>
      <c r="T146" s="593"/>
      <c r="U146" s="593"/>
      <c r="V146" s="593"/>
      <c r="W146" s="593"/>
      <c r="X146" s="593"/>
      <c r="Y146" s="593"/>
      <c r="Z146" s="593"/>
    </row>
    <row r="147" customFormat="false" ht="15" hidden="false" customHeight="false" outlineLevel="0" collapsed="false">
      <c r="A147" s="485" t="n">
        <v>128</v>
      </c>
      <c r="B147" s="57" t="s">
        <v>1421</v>
      </c>
      <c r="C147" s="485" t="n">
        <v>235</v>
      </c>
      <c r="D147" s="485"/>
      <c r="E147" s="485"/>
      <c r="F147" s="485"/>
      <c r="G147" s="61" t="s">
        <v>1422</v>
      </c>
      <c r="H147" s="588" t="n">
        <v>89189621290</v>
      </c>
      <c r="I147" s="61" t="s">
        <v>4674</v>
      </c>
      <c r="J147" s="485"/>
      <c r="K147" s="163"/>
    </row>
    <row r="148" customFormat="false" ht="15" hidden="false" customHeight="false" outlineLevel="0" collapsed="false">
      <c r="A148" s="485" t="n">
        <v>129</v>
      </c>
      <c r="B148" s="57" t="s">
        <v>1426</v>
      </c>
      <c r="C148" s="485" t="n">
        <v>236</v>
      </c>
      <c r="D148" s="485"/>
      <c r="E148" s="485"/>
      <c r="F148" s="485"/>
      <c r="G148" s="61" t="s">
        <v>1427</v>
      </c>
      <c r="H148" s="588" t="n">
        <v>89181354963</v>
      </c>
      <c r="I148" s="61" t="s">
        <v>4674</v>
      </c>
      <c r="J148" s="485"/>
      <c r="K148" s="163"/>
    </row>
    <row r="149" customFormat="false" ht="15" hidden="false" customHeight="false" outlineLevel="0" collapsed="false">
      <c r="A149" s="485" t="n">
        <v>130</v>
      </c>
      <c r="B149" s="57" t="s">
        <v>4728</v>
      </c>
      <c r="C149" s="485" t="n">
        <v>238</v>
      </c>
      <c r="D149" s="485"/>
      <c r="E149" s="485"/>
      <c r="F149" s="485"/>
      <c r="G149" s="61" t="s">
        <v>4109</v>
      </c>
      <c r="H149" s="588" t="n">
        <v>89328567162</v>
      </c>
      <c r="I149" s="61" t="s">
        <v>4674</v>
      </c>
      <c r="J149" s="485"/>
      <c r="K149" s="163"/>
      <c r="L149" s="593"/>
      <c r="M149" s="593"/>
      <c r="N149" s="593"/>
      <c r="O149" s="593"/>
      <c r="P149" s="593"/>
      <c r="Q149" s="593"/>
      <c r="R149" s="593"/>
      <c r="S149" s="593"/>
      <c r="T149" s="593"/>
      <c r="U149" s="593"/>
      <c r="V149" s="593"/>
      <c r="W149" s="593"/>
      <c r="X149" s="593"/>
      <c r="Y149" s="593"/>
      <c r="Z149" s="593"/>
    </row>
    <row r="150" customFormat="false" ht="15" hidden="false" customHeight="false" outlineLevel="0" collapsed="false">
      <c r="A150" s="485" t="n">
        <v>131</v>
      </c>
      <c r="B150" s="57" t="s">
        <v>1460</v>
      </c>
      <c r="C150" s="485" t="s">
        <v>3794</v>
      </c>
      <c r="D150" s="485"/>
      <c r="E150" s="485"/>
      <c r="F150" s="485"/>
      <c r="G150" s="61" t="s">
        <v>1461</v>
      </c>
      <c r="H150" s="588" t="s">
        <v>4729</v>
      </c>
      <c r="I150" s="61" t="s">
        <v>59</v>
      </c>
      <c r="J150" s="485"/>
      <c r="K150" s="163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</row>
    <row r="151" customFormat="false" ht="15" hidden="false" customHeight="false" outlineLevel="0" collapsed="false">
      <c r="A151" s="485" t="n">
        <v>132</v>
      </c>
      <c r="B151" s="57" t="s">
        <v>4730</v>
      </c>
      <c r="C151" s="485" t="n">
        <v>244</v>
      </c>
      <c r="D151" s="485"/>
      <c r="E151" s="485"/>
      <c r="F151" s="485"/>
      <c r="G151" s="61" t="s">
        <v>4731</v>
      </c>
      <c r="H151" s="588" t="n">
        <v>89282687966</v>
      </c>
      <c r="I151" s="61" t="s">
        <v>59</v>
      </c>
      <c r="J151" s="485"/>
      <c r="K151" s="163"/>
    </row>
    <row r="152" customFormat="false" ht="15" hidden="false" customHeight="true" outlineLevel="0" collapsed="false">
      <c r="A152" s="589" t="n">
        <v>133</v>
      </c>
      <c r="B152" s="590" t="s">
        <v>1479</v>
      </c>
      <c r="C152" s="485" t="n">
        <v>245</v>
      </c>
      <c r="D152" s="589"/>
      <c r="E152" s="589"/>
      <c r="F152" s="589"/>
      <c r="G152" s="61" t="s">
        <v>4732</v>
      </c>
      <c r="H152" s="591" t="s">
        <v>4733</v>
      </c>
      <c r="I152" s="592" t="s">
        <v>4674</v>
      </c>
      <c r="J152" s="589"/>
      <c r="K152" s="163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</row>
    <row r="153" customFormat="false" ht="27" hidden="false" customHeight="true" outlineLevel="0" collapsed="false">
      <c r="A153" s="589"/>
      <c r="B153" s="590"/>
      <c r="C153" s="485" t="n">
        <v>246</v>
      </c>
      <c r="D153" s="589"/>
      <c r="E153" s="589"/>
      <c r="F153" s="589"/>
      <c r="G153" s="61" t="s">
        <v>4734</v>
      </c>
      <c r="H153" s="591"/>
      <c r="I153" s="591"/>
      <c r="J153" s="591"/>
      <c r="K153" s="163"/>
    </row>
    <row r="154" customFormat="false" ht="15" hidden="false" customHeight="false" outlineLevel="0" collapsed="false">
      <c r="A154" s="485" t="n">
        <v>134</v>
      </c>
      <c r="B154" s="57" t="s">
        <v>1486</v>
      </c>
      <c r="C154" s="485" t="n">
        <v>247</v>
      </c>
      <c r="D154" s="485"/>
      <c r="E154" s="485"/>
      <c r="F154" s="485"/>
      <c r="G154" s="61" t="s">
        <v>4735</v>
      </c>
      <c r="H154" s="588" t="n">
        <v>89182597383</v>
      </c>
      <c r="I154" s="61" t="s">
        <v>59</v>
      </c>
      <c r="J154" s="485"/>
      <c r="K154" s="163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</row>
    <row r="155" customFormat="false" ht="15" hidden="false" customHeight="false" outlineLevel="0" collapsed="false">
      <c r="A155" s="485" t="n">
        <v>135</v>
      </c>
      <c r="B155" s="57" t="s">
        <v>4736</v>
      </c>
      <c r="C155" s="485" t="n">
        <v>248</v>
      </c>
      <c r="D155" s="485"/>
      <c r="E155" s="485"/>
      <c r="F155" s="485"/>
      <c r="G155" s="61" t="s">
        <v>1495</v>
      </c>
      <c r="H155" s="588" t="n">
        <v>89054045482</v>
      </c>
      <c r="I155" s="61" t="s">
        <v>4674</v>
      </c>
      <c r="J155" s="485"/>
      <c r="K155" s="163"/>
    </row>
    <row r="156" customFormat="false" ht="15" hidden="false" customHeight="false" outlineLevel="0" collapsed="false">
      <c r="A156" s="485" t="n">
        <v>136</v>
      </c>
      <c r="B156" s="596" t="s">
        <v>1504</v>
      </c>
      <c r="C156" s="485" t="n">
        <v>250</v>
      </c>
      <c r="D156" s="61"/>
      <c r="E156" s="539"/>
      <c r="F156" s="539"/>
      <c r="G156" s="61" t="s">
        <v>4737</v>
      </c>
      <c r="H156" s="588" t="n">
        <v>89183414608</v>
      </c>
      <c r="I156" s="61" t="s">
        <v>59</v>
      </c>
      <c r="J156" s="485"/>
      <c r="K156" s="163"/>
    </row>
    <row r="157" customFormat="false" ht="15" hidden="false" customHeight="false" outlineLevel="0" collapsed="false">
      <c r="A157" s="485" t="n">
        <v>137</v>
      </c>
      <c r="B157" s="57" t="s">
        <v>1512</v>
      </c>
      <c r="C157" s="485" t="n">
        <v>251</v>
      </c>
      <c r="D157" s="485"/>
      <c r="E157" s="485"/>
      <c r="F157" s="485"/>
      <c r="G157" s="61" t="s">
        <v>1513</v>
      </c>
      <c r="H157" s="588" t="n">
        <v>89604814121</v>
      </c>
      <c r="I157" s="61" t="s">
        <v>4674</v>
      </c>
      <c r="J157" s="485"/>
      <c r="K157" s="163"/>
    </row>
    <row r="158" customFormat="false" ht="15" hidden="false" customHeight="false" outlineLevel="0" collapsed="false">
      <c r="A158" s="485" t="n">
        <v>138</v>
      </c>
      <c r="B158" s="57" t="s">
        <v>1518</v>
      </c>
      <c r="C158" s="485" t="n">
        <v>252</v>
      </c>
      <c r="D158" s="485"/>
      <c r="E158" s="485"/>
      <c r="F158" s="485"/>
      <c r="G158" s="61" t="s">
        <v>4738</v>
      </c>
      <c r="H158" s="588" t="n">
        <v>89628701602</v>
      </c>
      <c r="I158" s="61" t="s">
        <v>59</v>
      </c>
      <c r="J158" s="485"/>
      <c r="K158" s="163"/>
    </row>
    <row r="159" customFormat="false" ht="15" hidden="false" customHeight="false" outlineLevel="0" collapsed="false">
      <c r="A159" s="485" t="n">
        <v>139</v>
      </c>
      <c r="B159" s="57" t="s">
        <v>4328</v>
      </c>
      <c r="C159" s="485" t="n">
        <v>255</v>
      </c>
      <c r="D159" s="485"/>
      <c r="E159" s="485"/>
      <c r="F159" s="485"/>
      <c r="G159" s="61" t="s">
        <v>1538</v>
      </c>
      <c r="H159" s="588" t="n">
        <v>89628676778</v>
      </c>
      <c r="I159" s="61" t="s">
        <v>4674</v>
      </c>
      <c r="J159" s="485"/>
      <c r="K159" s="163"/>
    </row>
    <row r="160" customFormat="false" ht="15" hidden="false" customHeight="false" outlineLevel="0" collapsed="false">
      <c r="A160" s="485" t="n">
        <v>140</v>
      </c>
      <c r="B160" s="57" t="s">
        <v>3689</v>
      </c>
      <c r="C160" s="485" t="n">
        <v>256</v>
      </c>
      <c r="D160" s="485"/>
      <c r="E160" s="485"/>
      <c r="F160" s="485"/>
      <c r="G160" s="61" t="s">
        <v>1544</v>
      </c>
      <c r="H160" s="588" t="s">
        <v>4739</v>
      </c>
      <c r="I160" s="61" t="s">
        <v>4674</v>
      </c>
      <c r="J160" s="485"/>
      <c r="K160" s="163"/>
    </row>
    <row r="161" customFormat="false" ht="15" hidden="false" customHeight="true" outlineLevel="0" collapsed="false">
      <c r="A161" s="589" t="n">
        <v>141</v>
      </c>
      <c r="B161" s="590" t="s">
        <v>1555</v>
      </c>
      <c r="C161" s="485" t="n">
        <v>258</v>
      </c>
      <c r="D161" s="589"/>
      <c r="E161" s="589"/>
      <c r="F161" s="589"/>
      <c r="G161" s="61" t="s">
        <v>1556</v>
      </c>
      <c r="H161" s="591" t="n">
        <v>89180416430</v>
      </c>
      <c r="I161" s="592" t="s">
        <v>59</v>
      </c>
      <c r="J161" s="589"/>
      <c r="K161" s="163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</row>
    <row r="162" customFormat="false" ht="15" hidden="false" customHeight="false" outlineLevel="0" collapsed="false">
      <c r="A162" s="589"/>
      <c r="B162" s="590"/>
      <c r="C162" s="485" t="n">
        <v>259</v>
      </c>
      <c r="D162" s="589"/>
      <c r="E162" s="589"/>
      <c r="F162" s="589"/>
      <c r="G162" s="61" t="s">
        <v>1562</v>
      </c>
      <c r="H162" s="591"/>
      <c r="I162" s="591"/>
      <c r="J162" s="591"/>
      <c r="K162" s="163"/>
    </row>
    <row r="163" customFormat="false" ht="15" hidden="false" customHeight="false" outlineLevel="0" collapsed="false">
      <c r="A163" s="589" t="n">
        <v>142</v>
      </c>
      <c r="B163" s="598" t="s">
        <v>1580</v>
      </c>
      <c r="C163" s="485" t="n">
        <v>262</v>
      </c>
      <c r="D163" s="595"/>
      <c r="E163" s="595"/>
      <c r="F163" s="595"/>
      <c r="G163" s="61" t="s">
        <v>1581</v>
      </c>
      <c r="H163" s="599" t="n">
        <v>89615955264</v>
      </c>
      <c r="I163" s="61" t="s">
        <v>4674</v>
      </c>
      <c r="J163" s="595"/>
      <c r="K163" s="163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</row>
    <row r="164" customFormat="false" ht="15" hidden="false" customHeight="false" outlineLevel="0" collapsed="false">
      <c r="A164" s="589" t="n">
        <v>143</v>
      </c>
      <c r="B164" s="598" t="s">
        <v>4740</v>
      </c>
      <c r="C164" s="485" t="n">
        <v>263</v>
      </c>
      <c r="D164" s="595"/>
      <c r="E164" s="595"/>
      <c r="F164" s="595"/>
      <c r="G164" s="61" t="s">
        <v>4741</v>
      </c>
      <c r="H164" s="599" t="n">
        <v>89183336678</v>
      </c>
      <c r="I164" s="61" t="s">
        <v>4674</v>
      </c>
      <c r="J164" s="595"/>
      <c r="K164" s="163"/>
    </row>
    <row r="165" customFormat="false" ht="15" hidden="false" customHeight="true" outlineLevel="0" collapsed="false">
      <c r="A165" s="589" t="n">
        <v>144</v>
      </c>
      <c r="B165" s="547" t="s">
        <v>1596</v>
      </c>
      <c r="C165" s="485" t="n">
        <v>265</v>
      </c>
      <c r="D165" s="589"/>
      <c r="E165" s="589"/>
      <c r="F165" s="589"/>
      <c r="G165" s="61" t="s">
        <v>4742</v>
      </c>
      <c r="H165" s="591" t="s">
        <v>4743</v>
      </c>
      <c r="I165" s="592" t="s">
        <v>4703</v>
      </c>
      <c r="J165" s="589"/>
      <c r="K165" s="163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</row>
    <row r="166" customFormat="false" ht="15" hidden="false" customHeight="false" outlineLevel="0" collapsed="false">
      <c r="A166" s="589"/>
      <c r="B166" s="547"/>
      <c r="C166" s="485" t="n">
        <v>319</v>
      </c>
      <c r="D166" s="589"/>
      <c r="E166" s="589"/>
      <c r="F166" s="589"/>
      <c r="G166" s="61" t="s">
        <v>4744</v>
      </c>
      <c r="H166" s="591"/>
      <c r="I166" s="591"/>
      <c r="J166" s="591"/>
      <c r="K166" s="163"/>
    </row>
    <row r="167" customFormat="false" ht="15" hidden="false" customHeight="false" outlineLevel="0" collapsed="false">
      <c r="A167" s="485" t="n">
        <v>145</v>
      </c>
      <c r="B167" s="57" t="s">
        <v>3691</v>
      </c>
      <c r="C167" s="485" t="n">
        <v>266</v>
      </c>
      <c r="D167" s="485"/>
      <c r="E167" s="485"/>
      <c r="F167" s="485"/>
      <c r="G167" s="61" t="s">
        <v>1605</v>
      </c>
      <c r="H167" s="588" t="s">
        <v>4745</v>
      </c>
      <c r="I167" s="61" t="s">
        <v>4674</v>
      </c>
      <c r="J167" s="485"/>
      <c r="K167" s="163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</row>
    <row r="168" customFormat="false" ht="15" hidden="false" customHeight="false" outlineLevel="0" collapsed="false">
      <c r="A168" s="485" t="n">
        <v>146</v>
      </c>
      <c r="B168" s="57" t="s">
        <v>1607</v>
      </c>
      <c r="C168" s="485" t="n">
        <v>267</v>
      </c>
      <c r="D168" s="485"/>
      <c r="E168" s="485"/>
      <c r="F168" s="485"/>
      <c r="G168" s="61" t="s">
        <v>1608</v>
      </c>
      <c r="H168" s="588" t="n">
        <v>89882471950</v>
      </c>
      <c r="I168" s="61" t="s">
        <v>4674</v>
      </c>
      <c r="J168" s="485"/>
      <c r="K168" s="163"/>
    </row>
    <row r="169" customFormat="false" ht="15" hidden="false" customHeight="false" outlineLevel="0" collapsed="false">
      <c r="A169" s="485" t="n">
        <v>147</v>
      </c>
      <c r="B169" s="57" t="s">
        <v>1613</v>
      </c>
      <c r="C169" s="485" t="n">
        <v>268</v>
      </c>
      <c r="D169" s="485"/>
      <c r="E169" s="485"/>
      <c r="F169" s="485"/>
      <c r="G169" s="61" t="s">
        <v>1614</v>
      </c>
      <c r="H169" s="588" t="n">
        <v>89283960637</v>
      </c>
      <c r="I169" s="61" t="s">
        <v>510</v>
      </c>
      <c r="J169" s="485"/>
      <c r="K169" s="163"/>
    </row>
    <row r="170" customFormat="false" ht="15" hidden="false" customHeight="false" outlineLevel="0" collapsed="false">
      <c r="A170" s="485" t="n">
        <v>148</v>
      </c>
      <c r="B170" s="57" t="s">
        <v>1632</v>
      </c>
      <c r="C170" s="485" t="n">
        <v>271</v>
      </c>
      <c r="D170" s="485"/>
      <c r="E170" s="485"/>
      <c r="F170" s="485"/>
      <c r="G170" s="61" t="s">
        <v>4746</v>
      </c>
      <c r="H170" s="588" t="n">
        <v>2288436</v>
      </c>
      <c r="I170" s="61" t="s">
        <v>4674</v>
      </c>
      <c r="J170" s="485"/>
      <c r="K170" s="163"/>
    </row>
    <row r="171" customFormat="false" ht="15" hidden="false" customHeight="false" outlineLevel="0" collapsed="false">
      <c r="A171" s="485" t="n">
        <v>149</v>
      </c>
      <c r="B171" s="57" t="s">
        <v>1635</v>
      </c>
      <c r="C171" s="485" t="n">
        <v>272</v>
      </c>
      <c r="D171" s="485"/>
      <c r="E171" s="485"/>
      <c r="F171" s="485"/>
      <c r="G171" s="61" t="s">
        <v>4747</v>
      </c>
      <c r="H171" s="588" t="n">
        <v>8918348599</v>
      </c>
      <c r="I171" s="61" t="s">
        <v>4674</v>
      </c>
      <c r="J171" s="485"/>
      <c r="K171" s="163"/>
    </row>
    <row r="172" customFormat="false" ht="15" hidden="false" customHeight="false" outlineLevel="0" collapsed="false">
      <c r="A172" s="485" t="n">
        <v>150</v>
      </c>
      <c r="B172" s="57" t="s">
        <v>1659</v>
      </c>
      <c r="C172" s="485" t="n">
        <v>276</v>
      </c>
      <c r="D172" s="485"/>
      <c r="E172" s="485"/>
      <c r="F172" s="485"/>
      <c r="G172" s="61" t="s">
        <v>4748</v>
      </c>
      <c r="H172" s="588" t="s">
        <v>4749</v>
      </c>
      <c r="I172" s="61" t="s">
        <v>59</v>
      </c>
      <c r="J172" s="485"/>
      <c r="K172" s="163"/>
    </row>
    <row r="173" customFormat="false" ht="15" hidden="false" customHeight="false" outlineLevel="0" collapsed="false">
      <c r="A173" s="485" t="n">
        <v>151</v>
      </c>
      <c r="B173" s="57" t="s">
        <v>1665</v>
      </c>
      <c r="C173" s="485" t="n">
        <v>277</v>
      </c>
      <c r="D173" s="485"/>
      <c r="E173" s="485"/>
      <c r="F173" s="485"/>
      <c r="G173" s="61" t="s">
        <v>1666</v>
      </c>
      <c r="H173" s="588" t="s">
        <v>4750</v>
      </c>
      <c r="I173" s="61" t="s">
        <v>59</v>
      </c>
      <c r="J173" s="485"/>
      <c r="K173" s="163"/>
    </row>
    <row r="174" customFormat="false" ht="15" hidden="false" customHeight="false" outlineLevel="0" collapsed="false">
      <c r="A174" s="485" t="n">
        <v>152</v>
      </c>
      <c r="B174" s="57" t="s">
        <v>3693</v>
      </c>
      <c r="C174" s="485" t="n">
        <v>280</v>
      </c>
      <c r="D174" s="485"/>
      <c r="E174" s="485"/>
      <c r="F174" s="485"/>
      <c r="G174" s="61" t="s">
        <v>4751</v>
      </c>
      <c r="H174" s="588" t="n">
        <v>89628514025</v>
      </c>
      <c r="I174" s="61" t="s">
        <v>4674</v>
      </c>
      <c r="J174" s="485"/>
      <c r="K174" s="163"/>
      <c r="L174" s="593"/>
      <c r="M174" s="593"/>
      <c r="N174" s="593"/>
      <c r="O174" s="593"/>
      <c r="P174" s="593"/>
      <c r="Q174" s="593"/>
      <c r="R174" s="593"/>
      <c r="S174" s="593"/>
      <c r="T174" s="593"/>
      <c r="U174" s="593"/>
      <c r="V174" s="593"/>
      <c r="W174" s="593"/>
      <c r="X174" s="593"/>
      <c r="Y174" s="593"/>
      <c r="Z174" s="593"/>
    </row>
    <row r="175" customFormat="false" ht="15" hidden="false" customHeight="false" outlineLevel="0" collapsed="false">
      <c r="A175" s="485" t="n">
        <v>153</v>
      </c>
      <c r="B175" s="57" t="s">
        <v>1689</v>
      </c>
      <c r="C175" s="485" t="n">
        <v>281</v>
      </c>
      <c r="D175" s="485"/>
      <c r="E175" s="485"/>
      <c r="F175" s="485"/>
      <c r="G175" s="61" t="s">
        <v>4752</v>
      </c>
      <c r="H175" s="588" t="n">
        <v>89183380200</v>
      </c>
      <c r="I175" s="61" t="s">
        <v>4674</v>
      </c>
      <c r="J175" s="485"/>
      <c r="K175" s="163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</row>
    <row r="176" customFormat="false" ht="15" hidden="false" customHeight="false" outlineLevel="0" collapsed="false">
      <c r="A176" s="485" t="n">
        <v>154</v>
      </c>
      <c r="B176" s="57" t="s">
        <v>1695</v>
      </c>
      <c r="C176" s="485" t="n">
        <v>282</v>
      </c>
      <c r="D176" s="485"/>
      <c r="E176" s="485"/>
      <c r="F176" s="485"/>
      <c r="G176" s="61" t="s">
        <v>1696</v>
      </c>
      <c r="H176" s="588" t="n">
        <v>89615085339</v>
      </c>
      <c r="I176" s="61" t="s">
        <v>4674</v>
      </c>
      <c r="J176" s="485"/>
      <c r="K176" s="163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</row>
    <row r="177" customFormat="false" ht="15" hidden="false" customHeight="false" outlineLevel="0" collapsed="false">
      <c r="A177" s="485" t="n">
        <v>155</v>
      </c>
      <c r="B177" s="57" t="s">
        <v>1701</v>
      </c>
      <c r="C177" s="485" t="n">
        <v>283</v>
      </c>
      <c r="D177" s="485"/>
      <c r="E177" s="485"/>
      <c r="F177" s="485"/>
      <c r="G177" s="61" t="s">
        <v>1702</v>
      </c>
      <c r="H177" s="588" t="s">
        <v>4753</v>
      </c>
      <c r="I177" s="61" t="s">
        <v>4674</v>
      </c>
      <c r="J177" s="485"/>
      <c r="K177" s="163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</row>
    <row r="178" customFormat="false" ht="15" hidden="false" customHeight="false" outlineLevel="0" collapsed="false">
      <c r="A178" s="485" t="n">
        <v>156</v>
      </c>
      <c r="B178" s="57" t="s">
        <v>1707</v>
      </c>
      <c r="C178" s="485" t="n">
        <v>284</v>
      </c>
      <c r="D178" s="485"/>
      <c r="E178" s="485"/>
      <c r="F178" s="485"/>
      <c r="G178" s="61" t="s">
        <v>4754</v>
      </c>
      <c r="H178" s="588" t="n">
        <v>89885245646</v>
      </c>
      <c r="I178" s="61" t="s">
        <v>59</v>
      </c>
      <c r="J178" s="485"/>
      <c r="K178" s="163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</row>
    <row r="179" customFormat="false" ht="15" hidden="false" customHeight="false" outlineLevel="0" collapsed="false">
      <c r="A179" s="485" t="n">
        <v>157</v>
      </c>
      <c r="B179" s="57" t="s">
        <v>1722</v>
      </c>
      <c r="C179" s="485" t="s">
        <v>3797</v>
      </c>
      <c r="D179" s="485"/>
      <c r="E179" s="485"/>
      <c r="F179" s="485"/>
      <c r="G179" s="61" t="s">
        <v>1723</v>
      </c>
      <c r="H179" s="588" t="n">
        <v>89064353765</v>
      </c>
      <c r="I179" s="61" t="s">
        <v>59</v>
      </c>
      <c r="J179" s="485"/>
      <c r="K179" s="163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</row>
    <row r="180" customFormat="false" ht="15" hidden="false" customHeight="false" outlineLevel="0" collapsed="false">
      <c r="A180" s="485" t="n">
        <v>158</v>
      </c>
      <c r="B180" s="57" t="s">
        <v>1729</v>
      </c>
      <c r="C180" s="485" t="n">
        <v>288</v>
      </c>
      <c r="D180" s="61"/>
      <c r="E180" s="539"/>
      <c r="F180" s="539"/>
      <c r="G180" s="61" t="s">
        <v>1730</v>
      </c>
      <c r="H180" s="588" t="s">
        <v>4755</v>
      </c>
      <c r="I180" s="61" t="s">
        <v>59</v>
      </c>
      <c r="J180" s="485"/>
      <c r="K180" s="163"/>
    </row>
    <row r="181" customFormat="false" ht="15" hidden="false" customHeight="true" outlineLevel="0" collapsed="false">
      <c r="A181" s="589" t="n">
        <v>159</v>
      </c>
      <c r="B181" s="602" t="s">
        <v>1740</v>
      </c>
      <c r="C181" s="485" t="n">
        <v>290</v>
      </c>
      <c r="D181" s="589"/>
      <c r="E181" s="589"/>
      <c r="F181" s="589"/>
      <c r="G181" s="61" t="s">
        <v>1741</v>
      </c>
      <c r="H181" s="591" t="n">
        <v>89882483180</v>
      </c>
      <c r="I181" s="592" t="s">
        <v>59</v>
      </c>
      <c r="J181" s="589"/>
      <c r="K181" s="163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</row>
    <row r="182" customFormat="false" ht="25.5" hidden="false" customHeight="true" outlineLevel="0" collapsed="false">
      <c r="A182" s="589"/>
      <c r="B182" s="602"/>
      <c r="C182" s="485" t="n">
        <v>294</v>
      </c>
      <c r="D182" s="589"/>
      <c r="E182" s="589"/>
      <c r="F182" s="589"/>
      <c r="G182" s="61" t="s">
        <v>1748</v>
      </c>
      <c r="H182" s="591"/>
      <c r="I182" s="591"/>
      <c r="J182" s="591"/>
      <c r="K182" s="163"/>
    </row>
    <row r="183" customFormat="false" ht="15" hidden="false" customHeight="false" outlineLevel="0" collapsed="false">
      <c r="A183" s="589" t="n">
        <v>160</v>
      </c>
      <c r="B183" s="598" t="s">
        <v>1752</v>
      </c>
      <c r="C183" s="485" t="n">
        <v>295</v>
      </c>
      <c r="D183" s="595"/>
      <c r="E183" s="595"/>
      <c r="F183" s="595"/>
      <c r="G183" s="61" t="s">
        <v>1753</v>
      </c>
      <c r="H183" s="599" t="n">
        <v>89184160974</v>
      </c>
      <c r="I183" s="61" t="s">
        <v>4674</v>
      </c>
      <c r="J183" s="595"/>
      <c r="K183" s="163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</row>
    <row r="184" customFormat="false" ht="15" hidden="false" customHeight="false" outlineLevel="0" collapsed="false">
      <c r="A184" s="589" t="n">
        <v>161</v>
      </c>
      <c r="B184" s="598" t="s">
        <v>3696</v>
      </c>
      <c r="C184" s="485" t="n">
        <v>296</v>
      </c>
      <c r="D184" s="595"/>
      <c r="E184" s="595"/>
      <c r="F184" s="595"/>
      <c r="G184" s="61" t="s">
        <v>1759</v>
      </c>
      <c r="H184" s="599" t="n">
        <v>89284052221</v>
      </c>
      <c r="I184" s="61" t="s">
        <v>4674</v>
      </c>
      <c r="J184" s="595"/>
      <c r="K184" s="163"/>
    </row>
    <row r="185" customFormat="false" ht="15" hidden="false" customHeight="false" outlineLevel="0" collapsed="false">
      <c r="A185" s="589" t="n">
        <v>162</v>
      </c>
      <c r="B185" s="598" t="s">
        <v>1763</v>
      </c>
      <c r="C185" s="485" t="n">
        <v>297</v>
      </c>
      <c r="D185" s="595"/>
      <c r="E185" s="595"/>
      <c r="F185" s="595"/>
      <c r="G185" s="61" t="s">
        <v>1764</v>
      </c>
      <c r="H185" s="599" t="n">
        <v>89182177353</v>
      </c>
      <c r="I185" s="61" t="s">
        <v>59</v>
      </c>
      <c r="J185" s="595"/>
      <c r="K185" s="163"/>
    </row>
    <row r="186" customFormat="false" ht="15" hidden="false" customHeight="false" outlineLevel="0" collapsed="false">
      <c r="A186" s="589" t="n">
        <v>163</v>
      </c>
      <c r="B186" s="598" t="s">
        <v>1770</v>
      </c>
      <c r="C186" s="485" t="n">
        <v>298</v>
      </c>
      <c r="D186" s="595"/>
      <c r="E186" s="595"/>
      <c r="F186" s="595"/>
      <c r="G186" s="61" t="s">
        <v>1771</v>
      </c>
      <c r="H186" s="599" t="s">
        <v>4756</v>
      </c>
      <c r="I186" s="61" t="s">
        <v>4674</v>
      </c>
      <c r="J186" s="595"/>
      <c r="K186" s="163"/>
    </row>
    <row r="187" customFormat="false" ht="15" hidden="false" customHeight="false" outlineLevel="0" collapsed="false">
      <c r="A187" s="485" t="n">
        <v>164</v>
      </c>
      <c r="B187" s="57" t="s">
        <v>1785</v>
      </c>
      <c r="C187" s="485" t="n">
        <v>301</v>
      </c>
      <c r="D187" s="485"/>
      <c r="E187" s="485"/>
      <c r="F187" s="485"/>
      <c r="G187" s="61" t="s">
        <v>1786</v>
      </c>
      <c r="H187" s="588" t="n">
        <v>89649316218</v>
      </c>
      <c r="I187" s="61" t="s">
        <v>59</v>
      </c>
      <c r="J187" s="485"/>
      <c r="K187" s="163"/>
    </row>
    <row r="188" customFormat="false" ht="15" hidden="false" customHeight="false" outlineLevel="0" collapsed="false">
      <c r="A188" s="485" t="n">
        <v>165</v>
      </c>
      <c r="B188" s="57" t="s">
        <v>4757</v>
      </c>
      <c r="C188" s="485" t="n">
        <v>302</v>
      </c>
      <c r="D188" s="485"/>
      <c r="E188" s="485"/>
      <c r="F188" s="485"/>
      <c r="G188" s="61"/>
      <c r="H188" s="588" t="n">
        <v>89183807647</v>
      </c>
      <c r="I188" s="61" t="s">
        <v>59</v>
      </c>
      <c r="J188" s="485"/>
      <c r="K188" s="163"/>
    </row>
    <row r="189" customFormat="false" ht="15" hidden="false" customHeight="false" outlineLevel="0" collapsed="false">
      <c r="A189" s="485" t="n">
        <v>166</v>
      </c>
      <c r="B189" s="57" t="s">
        <v>1795</v>
      </c>
      <c r="C189" s="485" t="n">
        <v>303</v>
      </c>
      <c r="D189" s="485"/>
      <c r="E189" s="485"/>
      <c r="F189" s="485"/>
      <c r="G189" s="61" t="s">
        <v>1796</v>
      </c>
      <c r="H189" s="588" t="n">
        <v>89628640832</v>
      </c>
      <c r="I189" s="61" t="s">
        <v>59</v>
      </c>
      <c r="J189" s="485"/>
      <c r="K189" s="163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</row>
    <row r="190" customFormat="false" ht="15" hidden="false" customHeight="false" outlineLevel="0" collapsed="false">
      <c r="A190" s="485" t="n">
        <v>167</v>
      </c>
      <c r="B190" s="57" t="s">
        <v>1815</v>
      </c>
      <c r="C190" s="485" t="n">
        <v>306</v>
      </c>
      <c r="D190" s="485"/>
      <c r="E190" s="485"/>
      <c r="F190" s="485"/>
      <c r="G190" s="61" t="s">
        <v>1816</v>
      </c>
      <c r="H190" s="588"/>
      <c r="I190" s="61" t="s">
        <v>4674</v>
      </c>
      <c r="J190" s="485"/>
      <c r="K190" s="163"/>
    </row>
    <row r="191" customFormat="false" ht="15" hidden="false" customHeight="false" outlineLevel="0" collapsed="false">
      <c r="A191" s="485" t="n">
        <v>168</v>
      </c>
      <c r="B191" s="57" t="s">
        <v>1821</v>
      </c>
      <c r="C191" s="485" t="n">
        <v>307</v>
      </c>
      <c r="D191" s="485"/>
      <c r="E191" s="485"/>
      <c r="F191" s="485"/>
      <c r="G191" s="61" t="s">
        <v>1822</v>
      </c>
      <c r="H191" s="588" t="n">
        <v>89184954489</v>
      </c>
      <c r="I191" s="61" t="s">
        <v>4674</v>
      </c>
      <c r="J191" s="485"/>
      <c r="K191" s="163"/>
    </row>
    <row r="192" customFormat="false" ht="15" hidden="false" customHeight="false" outlineLevel="0" collapsed="false">
      <c r="A192" s="485" t="n">
        <v>169</v>
      </c>
      <c r="B192" s="596" t="s">
        <v>1846</v>
      </c>
      <c r="C192" s="485" t="n">
        <v>311</v>
      </c>
      <c r="D192" s="485"/>
      <c r="E192" s="485"/>
      <c r="F192" s="485"/>
      <c r="G192" s="61" t="s">
        <v>4758</v>
      </c>
      <c r="H192" s="588" t="n">
        <v>89615032709</v>
      </c>
      <c r="I192" s="61" t="s">
        <v>59</v>
      </c>
      <c r="J192" s="485"/>
      <c r="K192" s="163"/>
    </row>
    <row r="193" customFormat="false" ht="15" hidden="false" customHeight="false" outlineLevel="0" collapsed="false">
      <c r="A193" s="485" t="n">
        <v>170</v>
      </c>
      <c r="B193" s="57" t="s">
        <v>1869</v>
      </c>
      <c r="C193" s="485" t="n">
        <v>315</v>
      </c>
      <c r="D193" s="485"/>
      <c r="E193" s="485"/>
      <c r="F193" s="485"/>
      <c r="G193" s="61" t="s">
        <v>1870</v>
      </c>
      <c r="H193" s="588" t="n">
        <v>89189582474</v>
      </c>
      <c r="I193" s="61" t="s">
        <v>59</v>
      </c>
      <c r="J193" s="485"/>
      <c r="K193" s="163"/>
    </row>
    <row r="194" customFormat="false" ht="15" hidden="false" customHeight="false" outlineLevel="0" collapsed="false">
      <c r="A194" s="485" t="n">
        <v>171</v>
      </c>
      <c r="B194" s="57" t="s">
        <v>1901</v>
      </c>
      <c r="C194" s="485" t="n">
        <v>321</v>
      </c>
      <c r="D194" s="485"/>
      <c r="E194" s="485"/>
      <c r="F194" s="485"/>
      <c r="G194" s="61" t="s">
        <v>4759</v>
      </c>
      <c r="H194" s="588" t="n">
        <v>89181933545</v>
      </c>
      <c r="I194" s="61" t="s">
        <v>59</v>
      </c>
      <c r="J194" s="485"/>
      <c r="K194" s="163"/>
    </row>
    <row r="195" customFormat="false" ht="15" hidden="false" customHeight="false" outlineLevel="0" collapsed="false">
      <c r="A195" s="485" t="n">
        <v>172</v>
      </c>
      <c r="B195" s="57" t="s">
        <v>1908</v>
      </c>
      <c r="C195" s="485" t="n">
        <v>322</v>
      </c>
      <c r="D195" s="61"/>
      <c r="E195" s="539"/>
      <c r="F195" s="539"/>
      <c r="G195" s="61" t="s">
        <v>4760</v>
      </c>
      <c r="H195" s="588" t="n">
        <v>89189587489</v>
      </c>
      <c r="I195" s="61" t="s">
        <v>59</v>
      </c>
      <c r="J195" s="485"/>
      <c r="K195" s="163"/>
    </row>
    <row r="196" customFormat="false" ht="15" hidden="false" customHeight="false" outlineLevel="0" collapsed="false">
      <c r="A196" s="485" t="n">
        <v>173</v>
      </c>
      <c r="B196" s="57" t="s">
        <v>3704</v>
      </c>
      <c r="C196" s="485" t="n">
        <v>323</v>
      </c>
      <c r="D196" s="485"/>
      <c r="E196" s="485"/>
      <c r="F196" s="485"/>
      <c r="G196" s="61" t="s">
        <v>1914</v>
      </c>
      <c r="H196" s="588" t="n">
        <v>89181010263</v>
      </c>
      <c r="I196" s="61" t="s">
        <v>510</v>
      </c>
      <c r="J196" s="485"/>
      <c r="K196" s="163"/>
    </row>
    <row r="197" customFormat="false" ht="15" hidden="false" customHeight="false" outlineLevel="0" collapsed="false">
      <c r="A197" s="485" t="n">
        <v>174</v>
      </c>
      <c r="B197" s="57" t="s">
        <v>1917</v>
      </c>
      <c r="C197" s="485" t="n">
        <v>324</v>
      </c>
      <c r="D197" s="485"/>
      <c r="E197" s="485"/>
      <c r="F197" s="485"/>
      <c r="G197" s="61" t="s">
        <v>1918</v>
      </c>
      <c r="H197" s="588" t="n">
        <v>8918426500</v>
      </c>
      <c r="I197" s="61" t="s">
        <v>59</v>
      </c>
      <c r="J197" s="485"/>
      <c r="K197" s="163"/>
    </row>
    <row r="198" customFormat="false" ht="15" hidden="false" customHeight="false" outlineLevel="0" collapsed="false">
      <c r="A198" s="485" t="n">
        <v>175</v>
      </c>
      <c r="B198" s="57" t="s">
        <v>1923</v>
      </c>
      <c r="C198" s="485" t="n">
        <v>325</v>
      </c>
      <c r="D198" s="485"/>
      <c r="E198" s="485"/>
      <c r="F198" s="485"/>
      <c r="G198" s="61" t="s">
        <v>1924</v>
      </c>
      <c r="H198" s="588" t="n">
        <v>89180712702</v>
      </c>
      <c r="I198" s="61" t="s">
        <v>4761</v>
      </c>
      <c r="J198" s="485"/>
      <c r="K198" s="163"/>
    </row>
    <row r="199" customFormat="false" ht="15" hidden="false" customHeight="false" outlineLevel="0" collapsed="false">
      <c r="A199" s="485" t="n">
        <v>176</v>
      </c>
      <c r="B199" s="57" t="s">
        <v>1930</v>
      </c>
      <c r="C199" s="485" t="n">
        <v>326</v>
      </c>
      <c r="D199" s="61"/>
      <c r="E199" s="539"/>
      <c r="F199" s="539"/>
      <c r="G199" s="61" t="s">
        <v>1931</v>
      </c>
      <c r="H199" s="588" t="s">
        <v>4762</v>
      </c>
      <c r="I199" s="61" t="s">
        <v>59</v>
      </c>
      <c r="J199" s="485"/>
      <c r="K199" s="163"/>
    </row>
    <row r="200" customFormat="false" ht="15" hidden="false" customHeight="false" outlineLevel="0" collapsed="false">
      <c r="A200" s="485" t="n">
        <v>177</v>
      </c>
      <c r="B200" s="57" t="s">
        <v>1935</v>
      </c>
      <c r="C200" s="485" t="n">
        <v>327</v>
      </c>
      <c r="D200" s="61"/>
      <c r="E200" s="539"/>
      <c r="F200" s="539"/>
      <c r="G200" s="61" t="s">
        <v>4763</v>
      </c>
      <c r="H200" s="588" t="n">
        <v>89181603334</v>
      </c>
      <c r="I200" s="61" t="s">
        <v>59</v>
      </c>
      <c r="J200" s="485"/>
      <c r="K200" s="163"/>
    </row>
    <row r="201" customFormat="false" ht="15" hidden="false" customHeight="false" outlineLevel="0" collapsed="false">
      <c r="A201" s="485" t="n">
        <v>178</v>
      </c>
      <c r="B201" s="57" t="s">
        <v>1940</v>
      </c>
      <c r="C201" s="485" t="n">
        <v>328</v>
      </c>
      <c r="D201" s="485"/>
      <c r="E201" s="485"/>
      <c r="F201" s="485"/>
      <c r="G201" s="61" t="s">
        <v>4764</v>
      </c>
      <c r="H201" s="588" t="n">
        <v>89184994095</v>
      </c>
      <c r="I201" s="61" t="s">
        <v>4761</v>
      </c>
      <c r="J201" s="485"/>
      <c r="K201" s="163"/>
    </row>
    <row r="202" customFormat="false" ht="15" hidden="false" customHeight="false" outlineLevel="0" collapsed="false">
      <c r="A202" s="485" t="n">
        <v>179</v>
      </c>
      <c r="B202" s="57" t="s">
        <v>4765</v>
      </c>
      <c r="C202" s="485" t="n">
        <v>329</v>
      </c>
      <c r="D202" s="485"/>
      <c r="E202" s="485"/>
      <c r="F202" s="485"/>
      <c r="G202" s="61" t="s">
        <v>1946</v>
      </c>
      <c r="H202" s="588" t="n">
        <v>89628805103</v>
      </c>
      <c r="I202" s="61" t="s">
        <v>59</v>
      </c>
      <c r="J202" s="485"/>
      <c r="K202" s="163"/>
    </row>
    <row r="203" customFormat="false" ht="15" hidden="false" customHeight="false" outlineLevel="0" collapsed="false">
      <c r="A203" s="485" t="n">
        <v>180</v>
      </c>
      <c r="B203" s="57" t="s">
        <v>4766</v>
      </c>
      <c r="C203" s="485" t="n">
        <v>331</v>
      </c>
      <c r="D203" s="485"/>
      <c r="E203" s="485"/>
      <c r="F203" s="485"/>
      <c r="G203" s="61" t="s">
        <v>4767</v>
      </c>
      <c r="H203" s="588" t="s">
        <v>4768</v>
      </c>
      <c r="I203" s="61" t="s">
        <v>59</v>
      </c>
      <c r="J203" s="485"/>
      <c r="K203" s="163"/>
    </row>
    <row r="204" customFormat="false" ht="15" hidden="false" customHeight="false" outlineLevel="0" collapsed="false">
      <c r="A204" s="485" t="n">
        <v>181</v>
      </c>
      <c r="B204" s="57" t="s">
        <v>1971</v>
      </c>
      <c r="C204" s="485" t="n">
        <v>333</v>
      </c>
      <c r="D204" s="485"/>
      <c r="E204" s="485"/>
      <c r="F204" s="485"/>
      <c r="G204" s="61"/>
      <c r="H204" s="588" t="n">
        <v>89184172206</v>
      </c>
      <c r="I204" s="61" t="s">
        <v>4761</v>
      </c>
      <c r="J204" s="485"/>
      <c r="K204" s="163"/>
    </row>
    <row r="205" customFormat="false" ht="15" hidden="false" customHeight="false" outlineLevel="0" collapsed="false">
      <c r="A205" s="485" t="n">
        <v>182</v>
      </c>
      <c r="B205" s="57" t="s">
        <v>3705</v>
      </c>
      <c r="C205" s="485" t="n">
        <v>334</v>
      </c>
      <c r="D205" s="485"/>
      <c r="E205" s="485"/>
      <c r="F205" s="485"/>
      <c r="G205" s="61" t="s">
        <v>4769</v>
      </c>
      <c r="H205" s="588" t="s">
        <v>4770</v>
      </c>
      <c r="I205" s="61" t="s">
        <v>4761</v>
      </c>
      <c r="J205" s="485"/>
      <c r="K205" s="163"/>
    </row>
    <row r="206" customFormat="false" ht="15" hidden="false" customHeight="false" outlineLevel="0" collapsed="false">
      <c r="A206" s="485" t="n">
        <v>183</v>
      </c>
      <c r="B206" s="57" t="s">
        <v>1981</v>
      </c>
      <c r="C206" s="485" t="n">
        <v>335</v>
      </c>
      <c r="D206" s="485"/>
      <c r="E206" s="485"/>
      <c r="F206" s="485"/>
      <c r="G206" s="61" t="s">
        <v>4771</v>
      </c>
      <c r="H206" s="588" t="n">
        <v>89615030094</v>
      </c>
      <c r="I206" s="61" t="s">
        <v>4761</v>
      </c>
      <c r="J206" s="485"/>
      <c r="K206" s="163"/>
    </row>
    <row r="207" customFormat="false" ht="15" hidden="false" customHeight="false" outlineLevel="0" collapsed="false">
      <c r="A207" s="485" t="n">
        <v>184</v>
      </c>
      <c r="B207" s="57" t="s">
        <v>4365</v>
      </c>
      <c r="C207" s="485" t="n">
        <v>336</v>
      </c>
      <c r="D207" s="485"/>
      <c r="E207" s="485"/>
      <c r="F207" s="485"/>
      <c r="G207" s="61" t="s">
        <v>4772</v>
      </c>
      <c r="H207" s="588" t="n">
        <v>89604376998</v>
      </c>
      <c r="I207" s="61" t="s">
        <v>510</v>
      </c>
      <c r="J207" s="485"/>
      <c r="K207" s="163"/>
    </row>
    <row r="208" customFormat="false" ht="15" hidden="false" customHeight="false" outlineLevel="0" collapsed="false">
      <c r="A208" s="485" t="n">
        <v>185</v>
      </c>
      <c r="B208" s="57" t="s">
        <v>4773</v>
      </c>
      <c r="C208" s="485" t="n">
        <v>340</v>
      </c>
      <c r="D208" s="485"/>
      <c r="E208" s="485"/>
      <c r="F208" s="485"/>
      <c r="G208" s="61" t="s">
        <v>2014</v>
      </c>
      <c r="H208" s="588" t="n">
        <v>89528629212</v>
      </c>
      <c r="I208" s="61" t="s">
        <v>4761</v>
      </c>
      <c r="J208" s="485"/>
      <c r="K208" s="163"/>
    </row>
    <row r="209" customFormat="false" ht="15" hidden="false" customHeight="false" outlineLevel="0" collapsed="false">
      <c r="A209" s="485" t="n">
        <v>186</v>
      </c>
      <c r="B209" s="57" t="s">
        <v>2026</v>
      </c>
      <c r="C209" s="485" t="n">
        <v>342</v>
      </c>
      <c r="D209" s="485"/>
      <c r="E209" s="485"/>
      <c r="F209" s="485"/>
      <c r="G209" s="61" t="s">
        <v>2027</v>
      </c>
      <c r="H209" s="588" t="n">
        <v>89615211275</v>
      </c>
      <c r="I209" s="61" t="s">
        <v>59</v>
      </c>
      <c r="J209" s="485"/>
      <c r="K209" s="163"/>
    </row>
    <row r="210" customFormat="false" ht="15" hidden="false" customHeight="false" outlineLevel="0" collapsed="false">
      <c r="A210" s="485" t="n">
        <v>187</v>
      </c>
      <c r="B210" s="57" t="s">
        <v>4774</v>
      </c>
      <c r="C210" s="485" t="n">
        <v>344</v>
      </c>
      <c r="D210" s="485"/>
      <c r="E210" s="485"/>
      <c r="F210" s="485"/>
      <c r="G210" s="61" t="s">
        <v>2037</v>
      </c>
      <c r="H210" s="588"/>
      <c r="I210" s="61" t="s">
        <v>59</v>
      </c>
      <c r="J210" s="485"/>
      <c r="K210" s="163"/>
    </row>
    <row r="211" customFormat="false" ht="15" hidden="false" customHeight="false" outlineLevel="0" collapsed="false">
      <c r="A211" s="485" t="n">
        <v>188</v>
      </c>
      <c r="B211" s="57" t="s">
        <v>2042</v>
      </c>
      <c r="C211" s="485" t="n">
        <v>345</v>
      </c>
      <c r="D211" s="485"/>
      <c r="E211" s="485"/>
      <c r="F211" s="485"/>
      <c r="G211" s="61" t="s">
        <v>4775</v>
      </c>
      <c r="H211" s="588"/>
      <c r="I211" s="61" t="s">
        <v>4761</v>
      </c>
      <c r="J211" s="485"/>
      <c r="K211" s="163"/>
      <c r="L211" s="278"/>
      <c r="M211" s="278"/>
      <c r="N211" s="278"/>
      <c r="O211" s="278"/>
      <c r="P211" s="278"/>
      <c r="Q211" s="278"/>
      <c r="R211" s="278"/>
      <c r="S211" s="278"/>
      <c r="T211" s="278"/>
      <c r="U211" s="278"/>
      <c r="V211" s="278"/>
      <c r="W211" s="278"/>
      <c r="X211" s="278"/>
      <c r="Y211" s="278"/>
      <c r="Z211" s="278"/>
    </row>
    <row r="212" customFormat="false" ht="15" hidden="false" customHeight="false" outlineLevel="0" collapsed="false">
      <c r="A212" s="485" t="n">
        <v>189</v>
      </c>
      <c r="B212" s="597" t="s">
        <v>2047</v>
      </c>
      <c r="C212" s="485" t="n">
        <v>346</v>
      </c>
      <c r="D212" s="485"/>
      <c r="E212" s="485"/>
      <c r="F212" s="485"/>
      <c r="G212" s="61" t="s">
        <v>4776</v>
      </c>
      <c r="H212" s="588" t="n">
        <v>89385067522</v>
      </c>
      <c r="I212" s="61" t="s">
        <v>43</v>
      </c>
      <c r="J212" s="485"/>
      <c r="K212" s="163"/>
    </row>
    <row r="213" customFormat="false" ht="15" hidden="false" customHeight="false" outlineLevel="0" collapsed="false">
      <c r="A213" s="485" t="n">
        <v>190</v>
      </c>
      <c r="B213" s="57" t="s">
        <v>2070</v>
      </c>
      <c r="C213" s="485" t="n">
        <v>350</v>
      </c>
      <c r="D213" s="485"/>
      <c r="E213" s="485"/>
      <c r="F213" s="485"/>
      <c r="G213" s="61" t="s">
        <v>2071</v>
      </c>
      <c r="H213" s="588" t="n">
        <v>2312365</v>
      </c>
      <c r="I213" s="61" t="s">
        <v>4761</v>
      </c>
      <c r="J213" s="485"/>
      <c r="K213" s="163"/>
    </row>
    <row r="214" customFormat="false" ht="15" hidden="false" customHeight="false" outlineLevel="0" collapsed="false">
      <c r="A214" s="485" t="n">
        <v>191</v>
      </c>
      <c r="B214" s="57" t="s">
        <v>2075</v>
      </c>
      <c r="C214" s="485" t="n">
        <v>351</v>
      </c>
      <c r="D214" s="485"/>
      <c r="E214" s="485"/>
      <c r="F214" s="485"/>
      <c r="G214" s="61" t="s">
        <v>2076</v>
      </c>
      <c r="H214" s="588" t="n">
        <v>89183379008</v>
      </c>
      <c r="I214" s="61" t="s">
        <v>4761</v>
      </c>
      <c r="J214" s="485"/>
      <c r="K214" s="163"/>
    </row>
    <row r="215" customFormat="false" ht="15" hidden="false" customHeight="false" outlineLevel="0" collapsed="false">
      <c r="A215" s="485" t="n">
        <v>192</v>
      </c>
      <c r="B215" s="57" t="s">
        <v>3707</v>
      </c>
      <c r="C215" s="485" t="n">
        <v>353</v>
      </c>
      <c r="D215" s="485"/>
      <c r="E215" s="485"/>
      <c r="F215" s="485"/>
      <c r="G215" s="61" t="s">
        <v>2089</v>
      </c>
      <c r="H215" s="588" t="n">
        <v>89288498583</v>
      </c>
      <c r="I215" s="61" t="s">
        <v>510</v>
      </c>
      <c r="J215" s="485"/>
      <c r="K215" s="163"/>
    </row>
    <row r="216" customFormat="false" ht="15" hidden="false" customHeight="false" outlineLevel="0" collapsed="false">
      <c r="A216" s="485" t="n">
        <v>193</v>
      </c>
      <c r="B216" s="57" t="s">
        <v>2101</v>
      </c>
      <c r="C216" s="485" t="n">
        <v>355</v>
      </c>
      <c r="D216" s="485"/>
      <c r="E216" s="485"/>
      <c r="F216" s="485"/>
      <c r="G216" s="61" t="s">
        <v>2102</v>
      </c>
      <c r="H216" s="588" t="n">
        <v>89780561366</v>
      </c>
      <c r="I216" s="61" t="s">
        <v>43</v>
      </c>
      <c r="J216" s="485"/>
      <c r="K216" s="163"/>
    </row>
    <row r="217" customFormat="false" ht="15" hidden="false" customHeight="false" outlineLevel="0" collapsed="false">
      <c r="A217" s="485" t="n">
        <v>194</v>
      </c>
      <c r="B217" s="57" t="s">
        <v>3710</v>
      </c>
      <c r="C217" s="485" t="n">
        <v>356</v>
      </c>
      <c r="D217" s="485"/>
      <c r="E217" s="485"/>
      <c r="F217" s="485"/>
      <c r="G217" s="61" t="s">
        <v>2109</v>
      </c>
      <c r="H217" s="588" t="n">
        <v>89615385971</v>
      </c>
      <c r="I217" s="61" t="s">
        <v>59</v>
      </c>
      <c r="J217" s="485"/>
      <c r="K217" s="163"/>
    </row>
    <row r="218" customFormat="false" ht="15" hidden="false" customHeight="false" outlineLevel="0" collapsed="false">
      <c r="A218" s="485" t="n">
        <v>195</v>
      </c>
      <c r="B218" s="57" t="s">
        <v>2127</v>
      </c>
      <c r="C218" s="485" t="n">
        <v>359</v>
      </c>
      <c r="D218" s="485"/>
      <c r="E218" s="485"/>
      <c r="F218" s="485"/>
      <c r="G218" s="61" t="s">
        <v>2128</v>
      </c>
      <c r="H218" s="588" t="n">
        <v>89189569162</v>
      </c>
      <c r="I218" s="61" t="s">
        <v>4761</v>
      </c>
      <c r="J218" s="485"/>
      <c r="K218" s="163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</row>
    <row r="219" customFormat="false" ht="15" hidden="false" customHeight="false" outlineLevel="0" collapsed="false">
      <c r="A219" s="485" t="n">
        <v>196</v>
      </c>
      <c r="B219" s="596" t="s">
        <v>2132</v>
      </c>
      <c r="C219" s="485" t="n">
        <v>360</v>
      </c>
      <c r="D219" s="485"/>
      <c r="E219" s="485"/>
      <c r="F219" s="485"/>
      <c r="G219" s="61" t="s">
        <v>2133</v>
      </c>
      <c r="H219" s="588" t="n">
        <v>89189477681</v>
      </c>
      <c r="I219" s="61" t="s">
        <v>4761</v>
      </c>
      <c r="J219" s="485"/>
      <c r="K219" s="163"/>
    </row>
    <row r="220" customFormat="false" ht="15" hidden="false" customHeight="false" outlineLevel="0" collapsed="false">
      <c r="A220" s="485" t="n">
        <v>197</v>
      </c>
      <c r="B220" s="57" t="s">
        <v>4777</v>
      </c>
      <c r="C220" s="485" t="n">
        <v>362</v>
      </c>
      <c r="D220" s="485"/>
      <c r="E220" s="485"/>
      <c r="F220" s="485"/>
      <c r="G220" s="61" t="s">
        <v>2145</v>
      </c>
      <c r="H220" s="588" t="n">
        <v>89002339992</v>
      </c>
      <c r="I220" s="61" t="s">
        <v>59</v>
      </c>
      <c r="J220" s="485"/>
      <c r="K220" s="163"/>
      <c r="L220" s="593"/>
      <c r="M220" s="593"/>
      <c r="N220" s="593"/>
      <c r="O220" s="593"/>
      <c r="P220" s="593"/>
      <c r="Q220" s="593"/>
      <c r="R220" s="593"/>
      <c r="S220" s="593"/>
      <c r="T220" s="593"/>
      <c r="U220" s="593"/>
      <c r="V220" s="593"/>
      <c r="W220" s="593"/>
      <c r="X220" s="593"/>
      <c r="Y220" s="593"/>
      <c r="Z220" s="593"/>
    </row>
    <row r="221" customFormat="false" ht="15" hidden="false" customHeight="false" outlineLevel="0" collapsed="false">
      <c r="A221" s="485" t="n">
        <v>198</v>
      </c>
      <c r="B221" s="57" t="s">
        <v>4778</v>
      </c>
      <c r="C221" s="485" t="n">
        <v>366</v>
      </c>
      <c r="D221" s="485"/>
      <c r="E221" s="485"/>
      <c r="F221" s="485"/>
      <c r="G221" s="61" t="s">
        <v>2169</v>
      </c>
      <c r="H221" s="588" t="n">
        <v>89284329672</v>
      </c>
      <c r="I221" s="61" t="s">
        <v>4761</v>
      </c>
      <c r="J221" s="485"/>
      <c r="K221" s="163"/>
    </row>
    <row r="222" customFormat="false" ht="15" hidden="false" customHeight="false" outlineLevel="0" collapsed="false">
      <c r="A222" s="485" t="n">
        <v>199</v>
      </c>
      <c r="B222" s="57" t="s">
        <v>2183</v>
      </c>
      <c r="C222" s="485" t="n">
        <v>369</v>
      </c>
      <c r="D222" s="485"/>
      <c r="E222" s="485"/>
      <c r="F222" s="485"/>
      <c r="G222" s="61" t="s">
        <v>2184</v>
      </c>
      <c r="H222" s="588" t="n">
        <v>89615171461</v>
      </c>
      <c r="I222" s="61" t="s">
        <v>4761</v>
      </c>
      <c r="J222" s="485"/>
      <c r="K222" s="163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</row>
    <row r="223" customFormat="false" ht="15" hidden="false" customHeight="false" outlineLevel="0" collapsed="false">
      <c r="A223" s="485" t="n">
        <v>200</v>
      </c>
      <c r="B223" s="57" t="s">
        <v>4612</v>
      </c>
      <c r="C223" s="485" t="n">
        <v>373</v>
      </c>
      <c r="D223" s="485"/>
      <c r="E223" s="485"/>
      <c r="F223" s="485"/>
      <c r="G223" s="61" t="s">
        <v>2206</v>
      </c>
      <c r="H223" s="588" t="n">
        <v>89183598254</v>
      </c>
      <c r="I223" s="61" t="s">
        <v>59</v>
      </c>
      <c r="J223" s="485"/>
      <c r="K223" s="163"/>
    </row>
    <row r="224" customFormat="false" ht="15" hidden="false" customHeight="false" outlineLevel="0" collapsed="false">
      <c r="A224" s="485" t="n">
        <v>201</v>
      </c>
      <c r="B224" s="57" t="s">
        <v>3719</v>
      </c>
      <c r="C224" s="485" t="n">
        <v>375</v>
      </c>
      <c r="D224" s="485"/>
      <c r="E224" s="485"/>
      <c r="F224" s="485"/>
      <c r="G224" s="61"/>
      <c r="H224" s="588" t="n">
        <v>89530791447</v>
      </c>
      <c r="I224" s="61" t="s">
        <v>4761</v>
      </c>
      <c r="J224" s="485"/>
      <c r="K224" s="163"/>
    </row>
    <row r="225" customFormat="false" ht="15" hidden="false" customHeight="false" outlineLevel="0" collapsed="false">
      <c r="A225" s="485" t="n">
        <v>202</v>
      </c>
      <c r="B225" s="57" t="s">
        <v>2220</v>
      </c>
      <c r="C225" s="485" t="n">
        <v>376</v>
      </c>
      <c r="D225" s="485"/>
      <c r="E225" s="485"/>
      <c r="F225" s="485"/>
      <c r="G225" s="61" t="s">
        <v>2221</v>
      </c>
      <c r="H225" s="588" t="n">
        <v>89284329672</v>
      </c>
      <c r="I225" s="61" t="s">
        <v>4761</v>
      </c>
      <c r="J225" s="485"/>
      <c r="K225" s="163"/>
    </row>
    <row r="226" customFormat="false" ht="15" hidden="false" customHeight="true" outlineLevel="0" collapsed="false">
      <c r="A226" s="589" t="n">
        <v>203</v>
      </c>
      <c r="B226" s="590" t="s">
        <v>2240</v>
      </c>
      <c r="C226" s="485" t="n">
        <v>379</v>
      </c>
      <c r="D226" s="589" t="s">
        <v>4779</v>
      </c>
      <c r="E226" s="589" t="s">
        <v>4780</v>
      </c>
      <c r="F226" s="589"/>
      <c r="G226" s="61" t="s">
        <v>4781</v>
      </c>
      <c r="H226" s="591" t="n">
        <v>89184368317</v>
      </c>
      <c r="I226" s="592" t="s">
        <v>59</v>
      </c>
      <c r="J226" s="589"/>
      <c r="K226" s="163"/>
    </row>
    <row r="227" customFormat="false" ht="28.5" hidden="false" customHeight="true" outlineLevel="0" collapsed="false">
      <c r="A227" s="589"/>
      <c r="B227" s="590"/>
      <c r="C227" s="485" t="n">
        <v>394</v>
      </c>
      <c r="D227" s="589"/>
      <c r="E227" s="589"/>
      <c r="F227" s="589"/>
      <c r="G227" s="61" t="s">
        <v>4782</v>
      </c>
      <c r="H227" s="591"/>
      <c r="I227" s="591"/>
      <c r="J227" s="591"/>
      <c r="K227" s="163"/>
    </row>
    <row r="228" customFormat="false" ht="15" hidden="false" customHeight="false" outlineLevel="0" collapsed="false">
      <c r="A228" s="589" t="n">
        <v>204</v>
      </c>
      <c r="B228" s="603" t="s">
        <v>2251</v>
      </c>
      <c r="C228" s="485" t="n">
        <v>381</v>
      </c>
      <c r="D228" s="595"/>
      <c r="E228" s="595"/>
      <c r="F228" s="595"/>
      <c r="G228" s="61" t="s">
        <v>4783</v>
      </c>
      <c r="H228" s="599" t="n">
        <v>2351410</v>
      </c>
      <c r="I228" s="61" t="s">
        <v>59</v>
      </c>
      <c r="J228" s="595"/>
      <c r="K228" s="516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</row>
    <row r="229" customFormat="false" ht="15" hidden="false" customHeight="false" outlineLevel="0" collapsed="false">
      <c r="A229" s="589" t="n">
        <v>205</v>
      </c>
      <c r="B229" s="598" t="s">
        <v>4784</v>
      </c>
      <c r="C229" s="485" t="n">
        <v>382</v>
      </c>
      <c r="D229" s="595"/>
      <c r="E229" s="595"/>
      <c r="F229" s="595"/>
      <c r="G229" s="61" t="s">
        <v>2252</v>
      </c>
      <c r="H229" s="599" t="n">
        <v>89181506247</v>
      </c>
      <c r="I229" s="61" t="s">
        <v>4761</v>
      </c>
      <c r="J229" s="595"/>
      <c r="K229" s="163"/>
    </row>
    <row r="230" customFormat="false" ht="15" hidden="false" customHeight="false" outlineLevel="0" collapsed="false">
      <c r="A230" s="485" t="n">
        <v>206</v>
      </c>
      <c r="B230" s="57" t="s">
        <v>2260</v>
      </c>
      <c r="C230" s="485" t="n">
        <v>383</v>
      </c>
      <c r="D230" s="485"/>
      <c r="E230" s="485"/>
      <c r="F230" s="485"/>
      <c r="G230" s="61" t="s">
        <v>2261</v>
      </c>
      <c r="H230" s="588" t="n">
        <v>89184515861</v>
      </c>
      <c r="I230" s="61" t="s">
        <v>4761</v>
      </c>
      <c r="J230" s="485"/>
      <c r="K230" s="163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</row>
    <row r="231" customFormat="false" ht="15" hidden="false" customHeight="false" outlineLevel="0" collapsed="false">
      <c r="A231" s="485" t="n">
        <v>207</v>
      </c>
      <c r="B231" s="57" t="s">
        <v>2266</v>
      </c>
      <c r="C231" s="485" t="n">
        <v>384</v>
      </c>
      <c r="D231" s="485"/>
      <c r="E231" s="485"/>
      <c r="F231" s="485"/>
      <c r="G231" s="61" t="s">
        <v>2267</v>
      </c>
      <c r="H231" s="588"/>
      <c r="I231" s="61" t="s">
        <v>59</v>
      </c>
      <c r="J231" s="485"/>
      <c r="K231" s="163"/>
    </row>
    <row r="232" customFormat="false" ht="15" hidden="false" customHeight="true" outlineLevel="0" collapsed="false">
      <c r="A232" s="589" t="n">
        <v>208</v>
      </c>
      <c r="B232" s="590" t="s">
        <v>2271</v>
      </c>
      <c r="C232" s="485" t="n">
        <v>385</v>
      </c>
      <c r="D232" s="589"/>
      <c r="E232" s="589"/>
      <c r="F232" s="589"/>
      <c r="G232" s="61" t="s">
        <v>4785</v>
      </c>
      <c r="H232" s="591" t="n">
        <v>89280444777</v>
      </c>
      <c r="I232" s="592" t="s">
        <v>59</v>
      </c>
      <c r="J232" s="589"/>
      <c r="K232" s="163"/>
    </row>
    <row r="233" customFormat="false" ht="15" hidden="false" customHeight="false" outlineLevel="0" collapsed="false">
      <c r="A233" s="589"/>
      <c r="B233" s="590"/>
      <c r="C233" s="485" t="n">
        <v>386</v>
      </c>
      <c r="D233" s="589"/>
      <c r="E233" s="589"/>
      <c r="F233" s="589"/>
      <c r="G233" s="61"/>
      <c r="H233" s="591"/>
      <c r="I233" s="591"/>
      <c r="J233" s="591"/>
      <c r="K233" s="163"/>
    </row>
    <row r="234" customFormat="false" ht="15" hidden="false" customHeight="false" outlineLevel="0" collapsed="false">
      <c r="A234" s="589" t="n">
        <v>209</v>
      </c>
      <c r="B234" s="57" t="s">
        <v>2280</v>
      </c>
      <c r="C234" s="485" t="n">
        <v>387</v>
      </c>
      <c r="D234" s="61"/>
      <c r="E234" s="539"/>
      <c r="F234" s="539"/>
      <c r="G234" s="61" t="s">
        <v>4786</v>
      </c>
      <c r="H234" s="588" t="n">
        <v>89184648924</v>
      </c>
      <c r="I234" s="61" t="s">
        <v>59</v>
      </c>
      <c r="J234" s="595"/>
      <c r="K234" s="163"/>
    </row>
    <row r="235" customFormat="false" ht="15" hidden="false" customHeight="false" outlineLevel="0" collapsed="false">
      <c r="A235" s="589" t="n">
        <v>210</v>
      </c>
      <c r="B235" s="598" t="s">
        <v>2286</v>
      </c>
      <c r="C235" s="485" t="n">
        <v>388</v>
      </c>
      <c r="D235" s="595"/>
      <c r="E235" s="595"/>
      <c r="F235" s="595"/>
      <c r="G235" s="61" t="s">
        <v>2287</v>
      </c>
      <c r="H235" s="599" t="n">
        <v>89181730033</v>
      </c>
      <c r="I235" s="61" t="s">
        <v>4761</v>
      </c>
      <c r="J235" s="595"/>
      <c r="K235" s="163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</row>
    <row r="236" customFormat="false" ht="15" hidden="false" customHeight="false" outlineLevel="0" collapsed="false">
      <c r="A236" s="589" t="n">
        <v>211</v>
      </c>
      <c r="B236" s="598" t="s">
        <v>2310</v>
      </c>
      <c r="C236" s="485" t="n">
        <v>392</v>
      </c>
      <c r="D236" s="595"/>
      <c r="E236" s="595"/>
      <c r="F236" s="595"/>
      <c r="G236" s="61" t="s">
        <v>2311</v>
      </c>
      <c r="H236" s="599" t="n">
        <v>89286630701</v>
      </c>
      <c r="I236" s="61" t="s">
        <v>4761</v>
      </c>
      <c r="J236" s="595"/>
      <c r="K236" s="163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</row>
    <row r="237" customFormat="false" ht="15" hidden="false" customHeight="false" outlineLevel="0" collapsed="false">
      <c r="A237" s="589" t="n">
        <v>212</v>
      </c>
      <c r="B237" s="598" t="s">
        <v>3722</v>
      </c>
      <c r="C237" s="485" t="n">
        <v>393</v>
      </c>
      <c r="D237" s="595"/>
      <c r="E237" s="595"/>
      <c r="F237" s="595"/>
      <c r="G237" s="61" t="s">
        <v>4386</v>
      </c>
      <c r="H237" s="599" t="n">
        <v>89183370453</v>
      </c>
      <c r="I237" s="61" t="s">
        <v>4761</v>
      </c>
      <c r="J237" s="595"/>
      <c r="K237" s="163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</row>
    <row r="238" customFormat="false" ht="15" hidden="false" customHeight="false" outlineLevel="0" collapsed="false">
      <c r="A238" s="485" t="n">
        <v>213</v>
      </c>
      <c r="B238" s="57" t="s">
        <v>2324</v>
      </c>
      <c r="C238" s="485" t="n">
        <v>395</v>
      </c>
      <c r="D238" s="485"/>
      <c r="E238" s="485"/>
      <c r="F238" s="485"/>
      <c r="G238" s="61" t="s">
        <v>2325</v>
      </c>
      <c r="H238" s="588" t="n">
        <v>89184532737</v>
      </c>
      <c r="I238" s="61" t="s">
        <v>4761</v>
      </c>
      <c r="J238" s="485"/>
      <c r="K238" s="163"/>
    </row>
    <row r="239" customFormat="false" ht="15" hidden="false" customHeight="false" outlineLevel="0" collapsed="false">
      <c r="A239" s="485" t="n">
        <v>214</v>
      </c>
      <c r="B239" s="57" t="s">
        <v>2336</v>
      </c>
      <c r="C239" s="485" t="n">
        <v>397</v>
      </c>
      <c r="D239" s="485"/>
      <c r="E239" s="485"/>
      <c r="F239" s="485"/>
      <c r="G239" s="61" t="s">
        <v>2337</v>
      </c>
      <c r="H239" s="588" t="n">
        <v>89183215118</v>
      </c>
      <c r="I239" s="61" t="s">
        <v>4761</v>
      </c>
      <c r="J239" s="485"/>
      <c r="K239" s="163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</row>
    <row r="240" customFormat="false" ht="15" hidden="false" customHeight="false" outlineLevel="0" collapsed="false">
      <c r="A240" s="485" t="n">
        <v>215</v>
      </c>
      <c r="B240" s="57" t="s">
        <v>3723</v>
      </c>
      <c r="C240" s="485" t="n">
        <v>398</v>
      </c>
      <c r="D240" s="485" t="s">
        <v>4787</v>
      </c>
      <c r="E240" s="485" t="s">
        <v>4788</v>
      </c>
      <c r="F240" s="485"/>
      <c r="G240" s="61" t="s">
        <v>2343</v>
      </c>
      <c r="H240" s="588" t="n">
        <v>2336903</v>
      </c>
      <c r="I240" s="61" t="s">
        <v>4761</v>
      </c>
      <c r="J240" s="485"/>
      <c r="K240" s="163"/>
    </row>
    <row r="241" customFormat="false" ht="15" hidden="false" customHeight="false" outlineLevel="0" collapsed="false">
      <c r="A241" s="485" t="n">
        <v>216</v>
      </c>
      <c r="B241" s="57" t="s">
        <v>2352</v>
      </c>
      <c r="C241" s="485" t="n">
        <v>400</v>
      </c>
      <c r="D241" s="485"/>
      <c r="E241" s="485"/>
      <c r="F241" s="485"/>
      <c r="G241" s="61" t="s">
        <v>2343</v>
      </c>
      <c r="H241" s="588" t="n">
        <v>2317104</v>
      </c>
      <c r="I241" s="61" t="s">
        <v>4761</v>
      </c>
      <c r="J241" s="485"/>
      <c r="K241" s="163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</row>
    <row r="242" customFormat="false" ht="15" hidden="false" customHeight="false" outlineLevel="0" collapsed="false">
      <c r="A242" s="485" t="n">
        <v>217</v>
      </c>
      <c r="B242" s="57" t="s">
        <v>3725</v>
      </c>
      <c r="C242" s="485" t="n">
        <v>401</v>
      </c>
      <c r="D242" s="485"/>
      <c r="E242" s="485"/>
      <c r="F242" s="485"/>
      <c r="G242" s="61" t="s">
        <v>4789</v>
      </c>
      <c r="H242" s="588" t="n">
        <v>89615865550</v>
      </c>
      <c r="I242" s="61" t="s">
        <v>59</v>
      </c>
      <c r="J242" s="485"/>
      <c r="K242" s="163"/>
    </row>
    <row r="243" customFormat="false" ht="15" hidden="false" customHeight="false" outlineLevel="0" collapsed="false">
      <c r="A243" s="485" t="n">
        <v>218</v>
      </c>
      <c r="B243" s="57" t="s">
        <v>2364</v>
      </c>
      <c r="C243" s="485" t="n">
        <v>402</v>
      </c>
      <c r="D243" s="485"/>
      <c r="E243" s="485"/>
      <c r="F243" s="485"/>
      <c r="G243" s="61" t="s">
        <v>2365</v>
      </c>
      <c r="H243" s="588" t="n">
        <v>2373784</v>
      </c>
      <c r="I243" s="61" t="s">
        <v>4761</v>
      </c>
      <c r="J243" s="485"/>
      <c r="K243" s="163"/>
    </row>
    <row r="244" customFormat="false" ht="15" hidden="false" customHeight="false" outlineLevel="0" collapsed="false">
      <c r="A244" s="485" t="n">
        <v>219</v>
      </c>
      <c r="B244" s="57" t="s">
        <v>2372</v>
      </c>
      <c r="C244" s="485" t="n">
        <v>403</v>
      </c>
      <c r="D244" s="485"/>
      <c r="E244" s="485"/>
      <c r="F244" s="485"/>
      <c r="G244" s="61" t="s">
        <v>4400</v>
      </c>
      <c r="H244" s="588" t="n">
        <v>89530806852</v>
      </c>
      <c r="I244" s="61" t="s">
        <v>4761</v>
      </c>
      <c r="J244" s="485"/>
      <c r="K244" s="163"/>
    </row>
    <row r="245" customFormat="false" ht="15" hidden="false" customHeight="false" outlineLevel="0" collapsed="false">
      <c r="A245" s="485" t="n">
        <v>220</v>
      </c>
      <c r="B245" s="57" t="s">
        <v>2378</v>
      </c>
      <c r="C245" s="485" t="n">
        <v>404</v>
      </c>
      <c r="D245" s="485"/>
      <c r="E245" s="485"/>
      <c r="F245" s="485"/>
      <c r="G245" s="61" t="s">
        <v>2379</v>
      </c>
      <c r="H245" s="588" t="n">
        <v>89615185813</v>
      </c>
      <c r="I245" s="61" t="s">
        <v>59</v>
      </c>
      <c r="J245" s="485"/>
      <c r="K245" s="163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</row>
    <row r="246" customFormat="false" ht="15" hidden="false" customHeight="false" outlineLevel="0" collapsed="false">
      <c r="A246" s="485" t="n">
        <v>221</v>
      </c>
      <c r="B246" s="57" t="s">
        <v>2396</v>
      </c>
      <c r="C246" s="485" t="n">
        <v>407</v>
      </c>
      <c r="D246" s="485"/>
      <c r="E246" s="485"/>
      <c r="F246" s="485"/>
      <c r="G246" s="61" t="s">
        <v>2397</v>
      </c>
      <c r="H246" s="588" t="n">
        <v>2316222</v>
      </c>
      <c r="I246" s="61" t="s">
        <v>4761</v>
      </c>
      <c r="J246" s="485"/>
      <c r="K246" s="163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</row>
    <row r="247" customFormat="false" ht="15" hidden="false" customHeight="false" outlineLevel="0" collapsed="false">
      <c r="A247" s="485" t="n">
        <v>222</v>
      </c>
      <c r="B247" s="57" t="s">
        <v>3727</v>
      </c>
      <c r="C247" s="485" t="n">
        <v>409</v>
      </c>
      <c r="D247" s="485"/>
      <c r="E247" s="485"/>
      <c r="F247" s="485"/>
      <c r="G247" s="61" t="s">
        <v>4790</v>
      </c>
      <c r="H247" s="588" t="n">
        <v>89186397175</v>
      </c>
      <c r="I247" s="61" t="s">
        <v>59</v>
      </c>
      <c r="J247" s="485"/>
      <c r="K247" s="163"/>
    </row>
    <row r="248" customFormat="false" ht="15" hidden="false" customHeight="false" outlineLevel="0" collapsed="false">
      <c r="A248" s="485" t="n">
        <v>223</v>
      </c>
      <c r="B248" s="57" t="s">
        <v>2430</v>
      </c>
      <c r="C248" s="485" t="n">
        <v>413</v>
      </c>
      <c r="D248" s="61"/>
      <c r="E248" s="539"/>
      <c r="F248" s="539"/>
      <c r="G248" s="61" t="s">
        <v>2431</v>
      </c>
      <c r="H248" s="588" t="n">
        <v>89184623737</v>
      </c>
      <c r="I248" s="61" t="s">
        <v>59</v>
      </c>
      <c r="J248" s="485"/>
      <c r="K248" s="163"/>
    </row>
    <row r="249" customFormat="false" ht="15" hidden="false" customHeight="false" outlineLevel="0" collapsed="false">
      <c r="A249" s="485" t="n">
        <v>224</v>
      </c>
      <c r="B249" s="597" t="s">
        <v>2436</v>
      </c>
      <c r="C249" s="485" t="n">
        <v>414</v>
      </c>
      <c r="D249" s="485"/>
      <c r="E249" s="485"/>
      <c r="F249" s="485"/>
      <c r="G249" s="61" t="s">
        <v>2437</v>
      </c>
      <c r="H249" s="588" t="n">
        <v>89615016190</v>
      </c>
      <c r="I249" s="61" t="s">
        <v>4761</v>
      </c>
      <c r="J249" s="485"/>
      <c r="K249" s="163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</row>
    <row r="250" customFormat="false" ht="15" hidden="false" customHeight="false" outlineLevel="0" collapsed="false">
      <c r="A250" s="485" t="n">
        <v>225</v>
      </c>
      <c r="B250" s="57" t="s">
        <v>2441</v>
      </c>
      <c r="C250" s="485" t="n">
        <v>415</v>
      </c>
      <c r="D250" s="539" t="s">
        <v>4791</v>
      </c>
      <c r="E250" s="539" t="s">
        <v>4791</v>
      </c>
      <c r="F250" s="485"/>
      <c r="G250" s="61" t="s">
        <v>2442</v>
      </c>
      <c r="H250" s="588" t="n">
        <v>89180864290</v>
      </c>
      <c r="I250" s="61" t="s">
        <v>59</v>
      </c>
      <c r="J250" s="485"/>
      <c r="K250" s="163"/>
    </row>
    <row r="251" customFormat="false" ht="15" hidden="false" customHeight="false" outlineLevel="0" collapsed="false">
      <c r="A251" s="485" t="n">
        <v>226</v>
      </c>
      <c r="B251" s="597" t="s">
        <v>3729</v>
      </c>
      <c r="C251" s="485" t="n">
        <v>416</v>
      </c>
      <c r="D251" s="485"/>
      <c r="E251" s="485"/>
      <c r="F251" s="485"/>
      <c r="G251" s="61" t="s">
        <v>2449</v>
      </c>
      <c r="H251" s="588" t="n">
        <v>89615183453</v>
      </c>
      <c r="I251" s="61" t="s">
        <v>4761</v>
      </c>
      <c r="J251" s="485"/>
      <c r="K251" s="163"/>
    </row>
    <row r="252" customFormat="false" ht="15" hidden="false" customHeight="false" outlineLevel="0" collapsed="false">
      <c r="A252" s="485" t="n">
        <v>227</v>
      </c>
      <c r="B252" s="57" t="s">
        <v>2453</v>
      </c>
      <c r="C252" s="485" t="n">
        <v>417</v>
      </c>
      <c r="D252" s="485"/>
      <c r="E252" s="485"/>
      <c r="F252" s="485"/>
      <c r="G252" s="61" t="s">
        <v>4792</v>
      </c>
      <c r="H252" s="588" t="n">
        <v>89182683134</v>
      </c>
      <c r="I252" s="61" t="s">
        <v>59</v>
      </c>
      <c r="J252" s="485"/>
      <c r="K252" s="163"/>
    </row>
    <row r="253" customFormat="false" ht="15" hidden="false" customHeight="false" outlineLevel="0" collapsed="false">
      <c r="A253" s="485" t="n">
        <v>228</v>
      </c>
      <c r="B253" s="57" t="s">
        <v>2459</v>
      </c>
      <c r="C253" s="485" t="n">
        <v>418</v>
      </c>
      <c r="D253" s="485"/>
      <c r="E253" s="485"/>
      <c r="F253" s="485"/>
      <c r="G253" s="61" t="s">
        <v>2460</v>
      </c>
      <c r="H253" s="588" t="n">
        <v>2343646</v>
      </c>
      <c r="I253" s="61" t="s">
        <v>4761</v>
      </c>
      <c r="J253" s="485"/>
      <c r="K253" s="163"/>
    </row>
    <row r="254" customFormat="false" ht="15" hidden="false" customHeight="false" outlineLevel="0" collapsed="false">
      <c r="A254" s="485" t="n">
        <v>229</v>
      </c>
      <c r="B254" s="57" t="s">
        <v>2476</v>
      </c>
      <c r="C254" s="485" t="n">
        <v>421</v>
      </c>
      <c r="D254" s="485"/>
      <c r="E254" s="485"/>
      <c r="F254" s="485"/>
      <c r="G254" s="61" t="s">
        <v>2477</v>
      </c>
      <c r="H254" s="588" t="n">
        <v>2311090</v>
      </c>
      <c r="I254" s="61" t="s">
        <v>4761</v>
      </c>
      <c r="J254" s="485"/>
      <c r="K254" s="163"/>
    </row>
    <row r="255" customFormat="false" ht="15" hidden="false" customHeight="false" outlineLevel="0" collapsed="false">
      <c r="A255" s="485" t="n">
        <v>230</v>
      </c>
      <c r="B255" s="57" t="s">
        <v>3730</v>
      </c>
      <c r="C255" s="485" t="n">
        <v>422</v>
      </c>
      <c r="D255" s="485"/>
      <c r="E255" s="485"/>
      <c r="F255" s="485"/>
      <c r="G255" s="61" t="s">
        <v>2483</v>
      </c>
      <c r="H255" s="588" t="n">
        <v>89284252623</v>
      </c>
      <c r="I255" s="61" t="s">
        <v>510</v>
      </c>
      <c r="J255" s="485"/>
      <c r="K255" s="163"/>
    </row>
    <row r="256" customFormat="false" ht="15" hidden="false" customHeight="false" outlineLevel="0" collapsed="false">
      <c r="A256" s="485" t="n">
        <v>231</v>
      </c>
      <c r="B256" s="57" t="s">
        <v>2488</v>
      </c>
      <c r="C256" s="485" t="n">
        <v>423</v>
      </c>
      <c r="D256" s="485"/>
      <c r="E256" s="485"/>
      <c r="F256" s="485"/>
      <c r="G256" s="61" t="s">
        <v>4793</v>
      </c>
      <c r="H256" s="588" t="n">
        <v>89531106778</v>
      </c>
      <c r="I256" s="61" t="s">
        <v>59</v>
      </c>
      <c r="J256" s="485"/>
      <c r="K256" s="163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</row>
    <row r="257" customFormat="false" ht="15" hidden="false" customHeight="false" outlineLevel="0" collapsed="false">
      <c r="A257" s="485" t="n">
        <v>232</v>
      </c>
      <c r="B257" s="57" t="s">
        <v>2501</v>
      </c>
      <c r="C257" s="485" t="n">
        <v>425</v>
      </c>
      <c r="D257" s="485"/>
      <c r="E257" s="485"/>
      <c r="F257" s="485"/>
      <c r="G257" s="61" t="s">
        <v>4794</v>
      </c>
      <c r="H257" s="588"/>
      <c r="I257" s="61" t="s">
        <v>4761</v>
      </c>
      <c r="J257" s="485"/>
      <c r="K257" s="163"/>
    </row>
    <row r="258" customFormat="false" ht="15" hidden="false" customHeight="false" outlineLevel="0" collapsed="false">
      <c r="A258" s="485" t="n">
        <v>233</v>
      </c>
      <c r="B258" s="57" t="s">
        <v>2513</v>
      </c>
      <c r="C258" s="485" t="n">
        <v>427</v>
      </c>
      <c r="D258" s="485"/>
      <c r="E258" s="485"/>
      <c r="F258" s="485"/>
      <c r="G258" s="61" t="s">
        <v>2514</v>
      </c>
      <c r="H258" s="588" t="n">
        <v>89385407254</v>
      </c>
      <c r="I258" s="61" t="s">
        <v>4761</v>
      </c>
      <c r="J258" s="485"/>
      <c r="K258" s="163"/>
    </row>
    <row r="259" customFormat="false" ht="15" hidden="false" customHeight="false" outlineLevel="0" collapsed="false">
      <c r="A259" s="485" t="n">
        <v>234</v>
      </c>
      <c r="B259" s="57" t="s">
        <v>4795</v>
      </c>
      <c r="C259" s="485" t="n">
        <v>429</v>
      </c>
      <c r="D259" s="485"/>
      <c r="E259" s="485"/>
      <c r="F259" s="485"/>
      <c r="G259" s="61" t="s">
        <v>2526</v>
      </c>
      <c r="H259" s="588" t="n">
        <v>89528619212</v>
      </c>
      <c r="I259" s="61" t="s">
        <v>59</v>
      </c>
      <c r="J259" s="485"/>
      <c r="K259" s="163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8"/>
      <c r="W259" s="278"/>
      <c r="X259" s="278"/>
      <c r="Y259" s="278"/>
      <c r="Z259" s="278"/>
    </row>
    <row r="260" customFormat="false" ht="15" hidden="false" customHeight="false" outlineLevel="0" collapsed="false">
      <c r="A260" s="485" t="n">
        <v>235</v>
      </c>
      <c r="B260" s="57" t="s">
        <v>2531</v>
      </c>
      <c r="C260" s="485" t="n">
        <v>430</v>
      </c>
      <c r="D260" s="485"/>
      <c r="E260" s="485"/>
      <c r="F260" s="485"/>
      <c r="G260" s="61" t="s">
        <v>4796</v>
      </c>
      <c r="H260" s="588" t="n">
        <v>89604882476</v>
      </c>
      <c r="I260" s="61" t="s">
        <v>59</v>
      </c>
      <c r="J260" s="485"/>
      <c r="K260" s="163"/>
    </row>
    <row r="261" customFormat="false" ht="15" hidden="false" customHeight="true" outlineLevel="0" collapsed="false">
      <c r="A261" s="589" t="n">
        <v>236</v>
      </c>
      <c r="B261" s="590" t="s">
        <v>2538</v>
      </c>
      <c r="C261" s="485" t="n">
        <v>431</v>
      </c>
      <c r="D261" s="589"/>
      <c r="E261" s="589"/>
      <c r="F261" s="589"/>
      <c r="G261" s="61" t="s">
        <v>2539</v>
      </c>
      <c r="H261" s="591" t="n">
        <v>89181472811</v>
      </c>
      <c r="I261" s="592" t="s">
        <v>59</v>
      </c>
      <c r="J261" s="589"/>
      <c r="K261" s="163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8"/>
      <c r="W261" s="278"/>
      <c r="X261" s="278"/>
      <c r="Y261" s="278"/>
      <c r="Z261" s="278"/>
    </row>
    <row r="262" customFormat="false" ht="15" hidden="false" customHeight="false" outlineLevel="0" collapsed="false">
      <c r="A262" s="589"/>
      <c r="B262" s="590"/>
      <c r="C262" s="485" t="n">
        <v>432</v>
      </c>
      <c r="D262" s="589"/>
      <c r="E262" s="589"/>
      <c r="F262" s="589"/>
      <c r="G262" s="61" t="s">
        <v>2544</v>
      </c>
      <c r="H262" s="591"/>
      <c r="I262" s="591"/>
      <c r="J262" s="591"/>
      <c r="K262" s="163"/>
    </row>
    <row r="263" customFormat="false" ht="15" hidden="false" customHeight="false" outlineLevel="0" collapsed="false">
      <c r="A263" s="485" t="n">
        <v>237</v>
      </c>
      <c r="B263" s="57" t="s">
        <v>3733</v>
      </c>
      <c r="C263" s="485" t="n">
        <v>434</v>
      </c>
      <c r="D263" s="485"/>
      <c r="E263" s="485"/>
      <c r="F263" s="485"/>
      <c r="G263" s="61" t="s">
        <v>2551</v>
      </c>
      <c r="H263" s="588" t="n">
        <v>2367427</v>
      </c>
      <c r="I263" s="61" t="s">
        <v>4761</v>
      </c>
      <c r="J263" s="485"/>
      <c r="K263" s="163"/>
      <c r="L263" s="593"/>
      <c r="M263" s="593"/>
      <c r="N263" s="593"/>
      <c r="O263" s="593"/>
      <c r="P263" s="593"/>
      <c r="Q263" s="593"/>
      <c r="R263" s="593"/>
      <c r="S263" s="593"/>
      <c r="T263" s="593"/>
      <c r="U263" s="593"/>
      <c r="V263" s="593"/>
      <c r="W263" s="593"/>
      <c r="X263" s="593"/>
      <c r="Y263" s="593"/>
      <c r="Z263" s="593"/>
    </row>
    <row r="264" customFormat="false" ht="15" hidden="false" customHeight="false" outlineLevel="0" collapsed="false">
      <c r="A264" s="485" t="n">
        <v>238</v>
      </c>
      <c r="B264" s="57" t="s">
        <v>2562</v>
      </c>
      <c r="C264" s="485" t="n">
        <v>436</v>
      </c>
      <c r="D264" s="485" t="s">
        <v>4797</v>
      </c>
      <c r="E264" s="485" t="s">
        <v>4798</v>
      </c>
      <c r="F264" s="485"/>
      <c r="G264" s="485"/>
      <c r="H264" s="588" t="n">
        <v>89189541457</v>
      </c>
      <c r="I264" s="61" t="s">
        <v>4761</v>
      </c>
      <c r="J264" s="485"/>
      <c r="K264" s="163"/>
    </row>
    <row r="265" customFormat="false" ht="15" hidden="false" customHeight="false" outlineLevel="0" collapsed="false">
      <c r="A265" s="485" t="n">
        <v>239</v>
      </c>
      <c r="B265" s="57" t="s">
        <v>3734</v>
      </c>
      <c r="C265" s="485" t="n">
        <v>437</v>
      </c>
      <c r="D265" s="539" t="s">
        <v>4799</v>
      </c>
      <c r="E265" s="539" t="s">
        <v>4800</v>
      </c>
      <c r="F265" s="604" t="s">
        <v>4801</v>
      </c>
      <c r="G265" s="485" t="s">
        <v>2567</v>
      </c>
      <c r="H265" s="588" t="n">
        <v>89182487524</v>
      </c>
      <c r="I265" s="61" t="s">
        <v>43</v>
      </c>
      <c r="J265" s="539"/>
      <c r="K265" s="163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</row>
    <row r="266" customFormat="false" ht="15" hidden="false" customHeight="false" outlineLevel="0" collapsed="false">
      <c r="A266" s="485" t="n">
        <v>240</v>
      </c>
      <c r="B266" s="57" t="s">
        <v>2566</v>
      </c>
      <c r="C266" s="485" t="s">
        <v>4802</v>
      </c>
      <c r="D266" s="539" t="s">
        <v>4799</v>
      </c>
      <c r="E266" s="539" t="s">
        <v>4800</v>
      </c>
      <c r="F266" s="604" t="s">
        <v>4803</v>
      </c>
      <c r="G266" s="485" t="s">
        <v>2567</v>
      </c>
      <c r="H266" s="588" t="n">
        <v>89180845454</v>
      </c>
      <c r="I266" s="61" t="s">
        <v>510</v>
      </c>
      <c r="J266" s="539"/>
      <c r="K266" s="163"/>
      <c r="L266" s="278"/>
      <c r="M266" s="278"/>
      <c r="N266" s="278"/>
      <c r="O266" s="278"/>
      <c r="P266" s="278"/>
      <c r="Q266" s="278"/>
      <c r="R266" s="278"/>
      <c r="S266" s="278"/>
      <c r="T266" s="278"/>
      <c r="U266" s="278"/>
      <c r="V266" s="278"/>
      <c r="W266" s="278"/>
      <c r="X266" s="278"/>
      <c r="Y266" s="278"/>
      <c r="Z266" s="278"/>
    </row>
    <row r="267" customFormat="false" ht="15" hidden="false" customHeight="false" outlineLevel="0" collapsed="false">
      <c r="A267" s="605" t="n">
        <v>241</v>
      </c>
      <c r="B267" s="606" t="s">
        <v>2571</v>
      </c>
      <c r="C267" s="607" t="n">
        <v>438</v>
      </c>
      <c r="D267" s="608"/>
      <c r="E267" s="608"/>
      <c r="F267" s="609"/>
      <c r="G267" s="61" t="s">
        <v>2572</v>
      </c>
      <c r="H267" s="588" t="n">
        <v>89183615032</v>
      </c>
      <c r="I267" s="61" t="s">
        <v>510</v>
      </c>
      <c r="J267" s="539"/>
      <c r="K267" s="163"/>
    </row>
    <row r="268" customFormat="false" ht="15" hidden="false" customHeight="false" outlineLevel="0" collapsed="false">
      <c r="A268" s="610" t="n">
        <v>242</v>
      </c>
      <c r="B268" s="57" t="s">
        <v>2582</v>
      </c>
      <c r="C268" s="485" t="n">
        <v>440</v>
      </c>
      <c r="D268" s="61"/>
      <c r="E268" s="539"/>
      <c r="F268" s="539"/>
      <c r="G268" s="61" t="s">
        <v>2583</v>
      </c>
      <c r="H268" s="588" t="n">
        <v>89135876403</v>
      </c>
      <c r="I268" s="61" t="s">
        <v>59</v>
      </c>
      <c r="J268" s="539"/>
      <c r="K268" s="163"/>
    </row>
    <row r="269" customFormat="false" ht="15" hidden="false" customHeight="false" outlineLevel="0" collapsed="false">
      <c r="A269" s="610" t="n">
        <v>243</v>
      </c>
      <c r="B269" s="57" t="s">
        <v>2588</v>
      </c>
      <c r="C269" s="485" t="n">
        <v>441</v>
      </c>
      <c r="D269" s="61"/>
      <c r="E269" s="539"/>
      <c r="F269" s="539"/>
      <c r="G269" s="61" t="s">
        <v>2589</v>
      </c>
      <c r="H269" s="588" t="n">
        <v>89094741692</v>
      </c>
      <c r="I269" s="61" t="s">
        <v>59</v>
      </c>
      <c r="J269" s="539"/>
      <c r="K269" s="163"/>
    </row>
    <row r="270" customFormat="false" ht="15" hidden="false" customHeight="false" outlineLevel="0" collapsed="false">
      <c r="A270" s="610" t="n">
        <v>244</v>
      </c>
      <c r="B270" s="57" t="s">
        <v>2595</v>
      </c>
      <c r="C270" s="485" t="n">
        <v>442</v>
      </c>
      <c r="D270" s="61"/>
      <c r="E270" s="539"/>
      <c r="F270" s="539"/>
      <c r="G270" s="61"/>
      <c r="H270" s="588" t="n">
        <v>89064340233</v>
      </c>
      <c r="I270" s="61" t="s">
        <v>59</v>
      </c>
      <c r="J270" s="539"/>
      <c r="K270" s="163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</row>
    <row r="271" customFormat="false" ht="15" hidden="false" customHeight="false" outlineLevel="0" collapsed="false">
      <c r="A271" s="610" t="n">
        <v>245</v>
      </c>
      <c r="B271" s="606" t="s">
        <v>2599</v>
      </c>
      <c r="C271" s="607" t="n">
        <v>443</v>
      </c>
      <c r="D271" s="608"/>
      <c r="E271" s="608"/>
      <c r="F271" s="609"/>
      <c r="G271" s="61" t="s">
        <v>2600</v>
      </c>
      <c r="H271" s="588" t="n">
        <v>89280416826</v>
      </c>
      <c r="I271" s="61" t="s">
        <v>4761</v>
      </c>
      <c r="J271" s="539"/>
      <c r="K271" s="163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</row>
    <row r="272" customFormat="false" ht="15" hidden="false" customHeight="false" outlineLevel="0" collapsed="false">
      <c r="A272" s="610" t="n">
        <v>246</v>
      </c>
      <c r="B272" s="57" t="s">
        <v>2604</v>
      </c>
      <c r="C272" s="485" t="n">
        <v>444</v>
      </c>
      <c r="D272" s="61"/>
      <c r="E272" s="539"/>
      <c r="F272" s="539"/>
      <c r="G272" s="61" t="s">
        <v>2605</v>
      </c>
      <c r="H272" s="588" t="n">
        <v>89181922772</v>
      </c>
      <c r="I272" s="61" t="s">
        <v>59</v>
      </c>
      <c r="J272" s="539"/>
      <c r="K272" s="163"/>
    </row>
    <row r="273" customFormat="false" ht="15" hidden="false" customHeight="false" outlineLevel="0" collapsed="false">
      <c r="A273" s="610" t="n">
        <v>247</v>
      </c>
      <c r="B273" s="606" t="s">
        <v>4619</v>
      </c>
      <c r="C273" s="607" t="n">
        <v>445</v>
      </c>
      <c r="D273" s="608"/>
      <c r="E273" s="608"/>
      <c r="F273" s="609"/>
      <c r="G273" s="61" t="s">
        <v>2611</v>
      </c>
      <c r="H273" s="588" t="n">
        <v>2732080</v>
      </c>
      <c r="I273" s="61" t="s">
        <v>4761</v>
      </c>
      <c r="J273" s="539"/>
      <c r="K273" s="163"/>
    </row>
    <row r="274" customFormat="false" ht="15" hidden="false" customHeight="true" outlineLevel="0" collapsed="false">
      <c r="A274" s="485" t="n">
        <v>248</v>
      </c>
      <c r="B274" s="57" t="s">
        <v>2631</v>
      </c>
      <c r="C274" s="611" t="n">
        <v>449</v>
      </c>
      <c r="D274" s="485" t="s">
        <v>4804</v>
      </c>
      <c r="E274" s="485" t="s">
        <v>4805</v>
      </c>
      <c r="F274" s="612"/>
      <c r="G274" s="61" t="s">
        <v>4806</v>
      </c>
      <c r="H274" s="591" t="n">
        <v>89284207038</v>
      </c>
      <c r="I274" s="592" t="s">
        <v>4761</v>
      </c>
      <c r="J274" s="589"/>
      <c r="K274" s="163"/>
    </row>
    <row r="275" customFormat="false" ht="15" hidden="false" customHeight="false" outlineLevel="0" collapsed="false">
      <c r="A275" s="485"/>
      <c r="B275" s="57"/>
      <c r="C275" s="611" t="n">
        <v>450</v>
      </c>
      <c r="D275" s="485"/>
      <c r="E275" s="485"/>
      <c r="F275" s="485"/>
      <c r="G275" s="61" t="s">
        <v>4807</v>
      </c>
      <c r="H275" s="591"/>
      <c r="I275" s="591"/>
      <c r="J275" s="591"/>
      <c r="K275" s="163"/>
    </row>
    <row r="276" customFormat="false" ht="15" hidden="false" customHeight="false" outlineLevel="0" collapsed="false">
      <c r="A276" s="485" t="n">
        <v>249</v>
      </c>
      <c r="B276" s="57" t="s">
        <v>2642</v>
      </c>
      <c r="C276" s="485" t="n">
        <v>452</v>
      </c>
      <c r="D276" s="61" t="s">
        <v>4808</v>
      </c>
      <c r="E276" s="61" t="s">
        <v>4808</v>
      </c>
      <c r="F276" s="612"/>
      <c r="G276" s="61" t="s">
        <v>2643</v>
      </c>
      <c r="H276" s="599"/>
      <c r="I276" s="61" t="s">
        <v>59</v>
      </c>
      <c r="J276" s="595"/>
      <c r="K276" s="163"/>
      <c r="L276" s="278"/>
      <c r="M276" s="278"/>
      <c r="N276" s="278"/>
      <c r="O276" s="278"/>
      <c r="P276" s="278"/>
      <c r="Q276" s="278"/>
      <c r="R276" s="278"/>
      <c r="S276" s="278"/>
      <c r="T276" s="278"/>
      <c r="U276" s="278"/>
      <c r="V276" s="278"/>
      <c r="W276" s="278"/>
      <c r="X276" s="278"/>
      <c r="Y276" s="278"/>
      <c r="Z276" s="278"/>
    </row>
    <row r="277" customFormat="false" ht="15" hidden="false" customHeight="false" outlineLevel="0" collapsed="false">
      <c r="A277" s="485" t="n">
        <v>250</v>
      </c>
      <c r="B277" s="57" t="s">
        <v>2650</v>
      </c>
      <c r="C277" s="485" t="n">
        <v>454</v>
      </c>
      <c r="D277" s="485"/>
      <c r="E277" s="485"/>
      <c r="F277" s="612"/>
      <c r="G277" s="61" t="s">
        <v>2651</v>
      </c>
      <c r="H277" s="599" t="n">
        <v>89649164772</v>
      </c>
      <c r="I277" s="61" t="s">
        <v>4761</v>
      </c>
      <c r="J277" s="595"/>
      <c r="K277" s="163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</row>
    <row r="278" customFormat="false" ht="15" hidden="false" customHeight="false" outlineLevel="0" collapsed="false">
      <c r="A278" s="485" t="n">
        <v>251</v>
      </c>
      <c r="B278" s="597" t="s">
        <v>2655</v>
      </c>
      <c r="C278" s="485" t="n">
        <v>455</v>
      </c>
      <c r="D278" s="485"/>
      <c r="E278" s="485"/>
      <c r="F278" s="612"/>
      <c r="G278" s="61" t="s">
        <v>2656</v>
      </c>
      <c r="H278" s="599" t="n">
        <v>2341135</v>
      </c>
      <c r="I278" s="61" t="s">
        <v>4761</v>
      </c>
      <c r="J278" s="595"/>
      <c r="K278" s="163"/>
    </row>
    <row r="279" customFormat="false" ht="15" hidden="false" customHeight="false" outlineLevel="0" collapsed="false">
      <c r="A279" s="485" t="n">
        <v>252</v>
      </c>
      <c r="B279" s="57" t="s">
        <v>2666</v>
      </c>
      <c r="C279" s="485" t="n">
        <v>457</v>
      </c>
      <c r="D279" s="485"/>
      <c r="E279" s="485"/>
      <c r="F279" s="612"/>
      <c r="G279" s="61" t="s">
        <v>2667</v>
      </c>
      <c r="H279" s="599" t="n">
        <v>89113061667</v>
      </c>
      <c r="I279" s="61" t="s">
        <v>59</v>
      </c>
      <c r="J279" s="595"/>
      <c r="K279" s="163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</row>
    <row r="280" customFormat="false" ht="15" hidden="false" customHeight="false" outlineLevel="0" collapsed="false">
      <c r="A280" s="485" t="n">
        <v>253</v>
      </c>
      <c r="B280" s="597" t="s">
        <v>4809</v>
      </c>
      <c r="C280" s="485" t="n">
        <v>458</v>
      </c>
      <c r="D280" s="485"/>
      <c r="E280" s="485"/>
      <c r="F280" s="485"/>
      <c r="G280" s="61" t="s">
        <v>2674</v>
      </c>
      <c r="H280" s="599" t="n">
        <v>89180681400</v>
      </c>
      <c r="I280" s="61" t="s">
        <v>4761</v>
      </c>
      <c r="J280" s="595"/>
      <c r="K280" s="163"/>
    </row>
    <row r="281" customFormat="false" ht="15" hidden="false" customHeight="false" outlineLevel="0" collapsed="false">
      <c r="A281" s="485" t="n">
        <v>254</v>
      </c>
      <c r="B281" s="57" t="s">
        <v>3737</v>
      </c>
      <c r="C281" s="485" t="n">
        <v>459</v>
      </c>
      <c r="D281" s="485"/>
      <c r="E281" s="485"/>
      <c r="F281" s="612"/>
      <c r="G281" s="61" t="s">
        <v>2678</v>
      </c>
      <c r="H281" s="599" t="n">
        <v>89186319101</v>
      </c>
      <c r="I281" s="61" t="s">
        <v>4761</v>
      </c>
      <c r="J281" s="595"/>
      <c r="K281" s="163"/>
      <c r="L281" s="278"/>
      <c r="M281" s="278"/>
      <c r="N281" s="278"/>
      <c r="O281" s="278"/>
      <c r="P281" s="278"/>
      <c r="Q281" s="278"/>
      <c r="R281" s="278"/>
      <c r="S281" s="278"/>
      <c r="T281" s="278"/>
      <c r="U281" s="278"/>
      <c r="V281" s="278"/>
      <c r="W281" s="278"/>
      <c r="X281" s="278"/>
      <c r="Y281" s="278"/>
      <c r="Z281" s="278"/>
    </row>
    <row r="282" customFormat="false" ht="15" hidden="false" customHeight="false" outlineLevel="0" collapsed="false">
      <c r="A282" s="485" t="n">
        <v>255</v>
      </c>
      <c r="B282" s="57" t="s">
        <v>3738</v>
      </c>
      <c r="C282" s="485" t="n">
        <v>460</v>
      </c>
      <c r="D282" s="485"/>
      <c r="E282" s="485"/>
      <c r="F282" s="612"/>
      <c r="G282" s="61" t="s">
        <v>2684</v>
      </c>
      <c r="H282" s="599" t="s">
        <v>4810</v>
      </c>
      <c r="I282" s="61" t="s">
        <v>4761</v>
      </c>
      <c r="J282" s="595"/>
      <c r="K282" s="163"/>
    </row>
    <row r="283" customFormat="false" ht="15" hidden="false" customHeight="true" outlineLevel="0" collapsed="false">
      <c r="A283" s="605" t="n">
        <v>256</v>
      </c>
      <c r="B283" s="590" t="s">
        <v>4811</v>
      </c>
      <c r="C283" s="485" t="n">
        <v>462</v>
      </c>
      <c r="D283" s="605"/>
      <c r="E283" s="605"/>
      <c r="F283" s="613"/>
      <c r="G283" s="61" t="s">
        <v>4812</v>
      </c>
      <c r="H283" s="588" t="n">
        <v>89186792830</v>
      </c>
      <c r="I283" s="61" t="s">
        <v>59</v>
      </c>
      <c r="J283" s="485"/>
      <c r="K283" s="163"/>
    </row>
    <row r="284" customFormat="false" ht="15" hidden="false" customHeight="false" outlineLevel="0" collapsed="false">
      <c r="A284" s="605"/>
      <c r="B284" s="590"/>
      <c r="C284" s="485" t="n">
        <v>463</v>
      </c>
      <c r="D284" s="605"/>
      <c r="E284" s="605"/>
      <c r="F284" s="605"/>
      <c r="G284" s="61"/>
      <c r="H284" s="588"/>
      <c r="I284" s="588"/>
      <c r="J284" s="588"/>
      <c r="K284" s="163"/>
    </row>
    <row r="285" customFormat="false" ht="15" hidden="false" customHeight="false" outlineLevel="0" collapsed="false">
      <c r="A285" s="605"/>
      <c r="B285" s="590"/>
      <c r="C285" s="485" t="s">
        <v>4813</v>
      </c>
      <c r="D285" s="605"/>
      <c r="E285" s="605"/>
      <c r="F285" s="605"/>
      <c r="G285" s="61" t="s">
        <v>2699</v>
      </c>
      <c r="H285" s="588"/>
      <c r="I285" s="588"/>
      <c r="J285" s="588"/>
      <c r="K285" s="163"/>
    </row>
    <row r="286" customFormat="false" ht="15" hidden="false" customHeight="false" outlineLevel="0" collapsed="false">
      <c r="A286" s="485" t="n">
        <v>257</v>
      </c>
      <c r="B286" s="57" t="s">
        <v>2702</v>
      </c>
      <c r="C286" s="485" t="n">
        <v>465</v>
      </c>
      <c r="D286" s="485"/>
      <c r="E286" s="485"/>
      <c r="F286" s="612"/>
      <c r="G286" s="61" t="s">
        <v>2703</v>
      </c>
      <c r="H286" s="599"/>
      <c r="I286" s="61" t="s">
        <v>4761</v>
      </c>
      <c r="J286" s="595"/>
      <c r="K286" s="163"/>
    </row>
    <row r="287" customFormat="false" ht="15" hidden="false" customHeight="false" outlineLevel="0" collapsed="false">
      <c r="A287" s="485" t="n">
        <v>258</v>
      </c>
      <c r="B287" s="57" t="s">
        <v>4814</v>
      </c>
      <c r="C287" s="485" t="n">
        <v>466</v>
      </c>
      <c r="D287" s="485"/>
      <c r="E287" s="485"/>
      <c r="F287" s="612"/>
      <c r="G287" s="61"/>
      <c r="H287" s="599"/>
      <c r="I287" s="61" t="s">
        <v>4761</v>
      </c>
      <c r="J287" s="595"/>
      <c r="K287" s="163"/>
      <c r="L287" s="593"/>
      <c r="M287" s="593"/>
      <c r="N287" s="593"/>
      <c r="O287" s="593"/>
      <c r="P287" s="593"/>
      <c r="Q287" s="593"/>
      <c r="R287" s="593"/>
      <c r="S287" s="593"/>
      <c r="T287" s="593"/>
      <c r="U287" s="593"/>
      <c r="V287" s="593"/>
      <c r="W287" s="593"/>
      <c r="X287" s="593"/>
      <c r="Y287" s="593"/>
      <c r="Z287" s="593"/>
    </row>
    <row r="288" customFormat="false" ht="15" hidden="false" customHeight="false" outlineLevel="0" collapsed="false">
      <c r="A288" s="485" t="n">
        <v>259</v>
      </c>
      <c r="B288" s="596" t="s">
        <v>2711</v>
      </c>
      <c r="C288" s="485" t="n">
        <v>467</v>
      </c>
      <c r="D288" s="485"/>
      <c r="E288" s="485"/>
      <c r="F288" s="612"/>
      <c r="G288" s="61" t="s">
        <v>2712</v>
      </c>
      <c r="H288" s="599" t="n">
        <v>89182476645</v>
      </c>
      <c r="I288" s="61" t="s">
        <v>4761</v>
      </c>
      <c r="J288" s="595"/>
      <c r="K288" s="163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</row>
    <row r="289" customFormat="false" ht="15" hidden="false" customHeight="false" outlineLevel="0" collapsed="false">
      <c r="A289" s="485" t="n">
        <v>260</v>
      </c>
      <c r="B289" s="57" t="s">
        <v>2719</v>
      </c>
      <c r="C289" s="485" t="n">
        <v>469</v>
      </c>
      <c r="D289" s="485"/>
      <c r="E289" s="485"/>
      <c r="F289" s="612"/>
      <c r="G289" s="61" t="s">
        <v>2720</v>
      </c>
      <c r="H289" s="599" t="n">
        <v>89825093414</v>
      </c>
      <c r="I289" s="61" t="s">
        <v>59</v>
      </c>
      <c r="J289" s="595"/>
      <c r="K289" s="163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</row>
    <row r="290" customFormat="false" ht="15" hidden="false" customHeight="false" outlineLevel="0" collapsed="false">
      <c r="A290" s="485" t="n">
        <v>261</v>
      </c>
      <c r="B290" s="57" t="s">
        <v>2725</v>
      </c>
      <c r="C290" s="485" t="n">
        <v>470</v>
      </c>
      <c r="D290" s="539" t="s">
        <v>4815</v>
      </c>
      <c r="E290" s="485"/>
      <c r="F290" s="612"/>
      <c r="G290" s="61" t="s">
        <v>2726</v>
      </c>
      <c r="H290" s="599" t="n">
        <v>89284096333</v>
      </c>
      <c r="I290" s="61" t="s">
        <v>59</v>
      </c>
      <c r="J290" s="595"/>
      <c r="K290" s="163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</row>
    <row r="291" customFormat="false" ht="15" hidden="false" customHeight="false" outlineLevel="0" collapsed="false">
      <c r="A291" s="485" t="n">
        <v>262</v>
      </c>
      <c r="B291" s="57" t="s">
        <v>4816</v>
      </c>
      <c r="C291" s="485" t="n">
        <v>471</v>
      </c>
      <c r="D291" s="485"/>
      <c r="E291" s="485"/>
      <c r="F291" s="612"/>
      <c r="G291" s="61" t="s">
        <v>4817</v>
      </c>
      <c r="H291" s="599" t="n">
        <v>2346384</v>
      </c>
      <c r="I291" s="61" t="s">
        <v>4761</v>
      </c>
      <c r="J291" s="595"/>
      <c r="K291" s="163"/>
    </row>
    <row r="292" customFormat="false" ht="15" hidden="false" customHeight="false" outlineLevel="0" collapsed="false">
      <c r="A292" s="485" t="n">
        <v>263</v>
      </c>
      <c r="B292" s="596" t="s">
        <v>2735</v>
      </c>
      <c r="C292" s="485" t="n">
        <v>472</v>
      </c>
      <c r="D292" s="539" t="s">
        <v>4818</v>
      </c>
      <c r="E292" s="485"/>
      <c r="F292" s="612"/>
      <c r="G292" s="61" t="s">
        <v>4819</v>
      </c>
      <c r="H292" s="599" t="n">
        <v>89184516611</v>
      </c>
      <c r="I292" s="61" t="s">
        <v>59</v>
      </c>
      <c r="J292" s="595"/>
      <c r="K292" s="163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</row>
    <row r="293" customFormat="false" ht="15" hidden="false" customHeight="false" outlineLevel="0" collapsed="false">
      <c r="A293" s="485" t="n">
        <v>264</v>
      </c>
      <c r="B293" s="57" t="s">
        <v>2741</v>
      </c>
      <c r="C293" s="485" t="n">
        <v>473</v>
      </c>
      <c r="D293" s="539"/>
      <c r="E293" s="485"/>
      <c r="F293" s="612"/>
      <c r="G293" s="61" t="s">
        <v>2742</v>
      </c>
      <c r="H293" s="599" t="n">
        <v>89002849009</v>
      </c>
      <c r="I293" s="61" t="s">
        <v>59</v>
      </c>
      <c r="J293" s="595"/>
      <c r="K293" s="163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</row>
    <row r="294" customFormat="false" ht="15" hidden="false" customHeight="false" outlineLevel="0" collapsed="false">
      <c r="A294" s="485" t="n">
        <v>265</v>
      </c>
      <c r="B294" s="57" t="s">
        <v>2747</v>
      </c>
      <c r="C294" s="485" t="n">
        <v>474</v>
      </c>
      <c r="D294" s="61"/>
      <c r="E294" s="539"/>
      <c r="F294" s="539"/>
      <c r="G294" s="61"/>
      <c r="H294" s="588" t="n">
        <v>89184120557</v>
      </c>
      <c r="I294" s="61" t="s">
        <v>59</v>
      </c>
      <c r="J294" s="595"/>
      <c r="K294" s="163"/>
    </row>
    <row r="295" customFormat="false" ht="15" hidden="false" customHeight="true" outlineLevel="0" collapsed="false">
      <c r="A295" s="589" t="n">
        <v>266</v>
      </c>
      <c r="B295" s="590" t="s">
        <v>2798</v>
      </c>
      <c r="C295" s="485" t="n">
        <v>475</v>
      </c>
      <c r="D295" s="589"/>
      <c r="E295" s="589"/>
      <c r="F295" s="614"/>
      <c r="G295" s="61"/>
      <c r="H295" s="591" t="n">
        <v>89284082385</v>
      </c>
      <c r="I295" s="592" t="s">
        <v>59</v>
      </c>
      <c r="J295" s="589"/>
      <c r="K295" s="163"/>
    </row>
    <row r="296" customFormat="false" ht="15" hidden="false" customHeight="false" outlineLevel="0" collapsed="false">
      <c r="A296" s="589"/>
      <c r="B296" s="590"/>
      <c r="C296" s="485" t="n">
        <v>483</v>
      </c>
      <c r="D296" s="589"/>
      <c r="E296" s="589"/>
      <c r="F296" s="589"/>
      <c r="G296" s="61"/>
      <c r="H296" s="591"/>
      <c r="I296" s="591"/>
      <c r="J296" s="591"/>
      <c r="K296" s="163"/>
    </row>
    <row r="297" customFormat="false" ht="15" hidden="false" customHeight="true" outlineLevel="0" collapsed="false">
      <c r="A297" s="589" t="n">
        <v>267</v>
      </c>
      <c r="B297" s="590" t="s">
        <v>2756</v>
      </c>
      <c r="C297" s="485" t="n">
        <v>476</v>
      </c>
      <c r="D297" s="589"/>
      <c r="E297" s="589"/>
      <c r="F297" s="614"/>
      <c r="G297" s="61" t="s">
        <v>2757</v>
      </c>
      <c r="H297" s="591" t="n">
        <v>89615184784</v>
      </c>
      <c r="I297" s="592" t="s">
        <v>59</v>
      </c>
      <c r="J297" s="589"/>
      <c r="K297" s="163"/>
    </row>
    <row r="298" customFormat="false" ht="15" hidden="false" customHeight="false" outlineLevel="0" collapsed="false">
      <c r="A298" s="589"/>
      <c r="B298" s="590"/>
      <c r="C298" s="485" t="n">
        <v>482</v>
      </c>
      <c r="D298" s="589"/>
      <c r="E298" s="589"/>
      <c r="F298" s="589"/>
      <c r="G298" s="61" t="s">
        <v>4820</v>
      </c>
      <c r="H298" s="591"/>
      <c r="I298" s="591"/>
      <c r="J298" s="591"/>
      <c r="K298" s="163"/>
    </row>
    <row r="299" customFormat="false" ht="15" hidden="false" customHeight="false" outlineLevel="0" collapsed="false">
      <c r="A299" s="485" t="n">
        <v>268</v>
      </c>
      <c r="B299" s="57" t="s">
        <v>2761</v>
      </c>
      <c r="C299" s="485" t="n">
        <v>477</v>
      </c>
      <c r="D299" s="485"/>
      <c r="E299" s="485"/>
      <c r="F299" s="612"/>
      <c r="G299" s="61" t="s">
        <v>4821</v>
      </c>
      <c r="H299" s="599" t="n">
        <v>89186241067</v>
      </c>
      <c r="I299" s="61" t="s">
        <v>59</v>
      </c>
      <c r="J299" s="595"/>
      <c r="K299" s="163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78"/>
      <c r="Y299" s="278"/>
      <c r="Z299" s="278"/>
    </row>
    <row r="300" customFormat="false" ht="15" hidden="false" customHeight="false" outlineLevel="0" collapsed="false">
      <c r="A300" s="605" t="n">
        <v>269</v>
      </c>
      <c r="B300" s="606" t="s">
        <v>2767</v>
      </c>
      <c r="C300" s="607" t="n">
        <v>478</v>
      </c>
      <c r="D300" s="607"/>
      <c r="E300" s="607"/>
      <c r="F300" s="615"/>
      <c r="G300" s="61" t="s">
        <v>2768</v>
      </c>
      <c r="H300" s="599" t="n">
        <v>89649179180</v>
      </c>
      <c r="I300" s="61" t="s">
        <v>59</v>
      </c>
      <c r="J300" s="595"/>
      <c r="K300" s="163"/>
    </row>
    <row r="301" customFormat="false" ht="15" hidden="false" customHeight="false" outlineLevel="0" collapsed="false">
      <c r="A301" s="610" t="n">
        <v>270</v>
      </c>
      <c r="B301" s="616" t="s">
        <v>2775</v>
      </c>
      <c r="C301" s="611" t="n">
        <v>479</v>
      </c>
      <c r="D301" s="611"/>
      <c r="E301" s="611"/>
      <c r="F301" s="617"/>
      <c r="G301" s="61" t="s">
        <v>4822</v>
      </c>
      <c r="H301" s="599" t="n">
        <v>89184117823</v>
      </c>
      <c r="I301" s="61" t="s">
        <v>4761</v>
      </c>
      <c r="J301" s="595"/>
      <c r="K301" s="163"/>
    </row>
    <row r="302" customFormat="false" ht="15" hidden="false" customHeight="false" outlineLevel="0" collapsed="false">
      <c r="A302" s="610" t="n">
        <v>271</v>
      </c>
      <c r="B302" s="618" t="s">
        <v>2782</v>
      </c>
      <c r="C302" s="611" t="n">
        <v>480</v>
      </c>
      <c r="D302" s="611"/>
      <c r="E302" s="611"/>
      <c r="F302" s="617"/>
      <c r="G302" s="61" t="s">
        <v>4823</v>
      </c>
      <c r="H302" s="599" t="n">
        <v>89853328777</v>
      </c>
      <c r="I302" s="61" t="s">
        <v>59</v>
      </c>
      <c r="J302" s="595"/>
      <c r="K302" s="163"/>
    </row>
    <row r="303" customFormat="false" ht="15" hidden="false" customHeight="false" outlineLevel="0" collapsed="false">
      <c r="A303" s="610" t="n">
        <v>272</v>
      </c>
      <c r="B303" s="618" t="s">
        <v>2788</v>
      </c>
      <c r="C303" s="611" t="n">
        <v>481</v>
      </c>
      <c r="D303" s="611"/>
      <c r="E303" s="611"/>
      <c r="F303" s="617"/>
      <c r="G303" s="61" t="s">
        <v>4824</v>
      </c>
      <c r="H303" s="599" t="n">
        <v>2356758</v>
      </c>
      <c r="I303" s="61" t="s">
        <v>59</v>
      </c>
      <c r="J303" s="595"/>
      <c r="K303" s="163"/>
    </row>
    <row r="304" customFormat="false" ht="15" hidden="false" customHeight="false" outlineLevel="0" collapsed="false">
      <c r="A304" s="610" t="n">
        <v>273</v>
      </c>
      <c r="B304" s="618" t="s">
        <v>4825</v>
      </c>
      <c r="C304" s="611" t="n">
        <v>486</v>
      </c>
      <c r="D304" s="619"/>
      <c r="E304" s="619"/>
      <c r="F304" s="620"/>
      <c r="G304" s="61" t="s">
        <v>2817</v>
      </c>
      <c r="H304" s="588" t="n">
        <v>89182316844</v>
      </c>
      <c r="I304" s="61" t="s">
        <v>59</v>
      </c>
      <c r="J304" s="539"/>
      <c r="K304" s="163"/>
      <c r="L304" s="278"/>
      <c r="M304" s="278"/>
      <c r="N304" s="278"/>
      <c r="O304" s="278"/>
      <c r="P304" s="278"/>
      <c r="Q304" s="278"/>
      <c r="R304" s="278"/>
      <c r="S304" s="278"/>
      <c r="T304" s="278"/>
      <c r="U304" s="278"/>
      <c r="V304" s="278"/>
      <c r="W304" s="278"/>
      <c r="X304" s="278"/>
      <c r="Y304" s="278"/>
      <c r="Z304" s="278"/>
    </row>
    <row r="305" customFormat="false" ht="15" hidden="false" customHeight="false" outlineLevel="0" collapsed="false">
      <c r="A305" s="610" t="n">
        <v>274</v>
      </c>
      <c r="B305" s="618" t="s">
        <v>2822</v>
      </c>
      <c r="C305" s="611" t="n">
        <v>487</v>
      </c>
      <c r="D305" s="619"/>
      <c r="E305" s="619"/>
      <c r="F305" s="620"/>
      <c r="G305" s="61" t="s">
        <v>2823</v>
      </c>
      <c r="H305" s="588" t="n">
        <v>89528370577</v>
      </c>
      <c r="I305" s="61" t="s">
        <v>510</v>
      </c>
      <c r="J305" s="539"/>
      <c r="K305" s="163"/>
    </row>
    <row r="306" customFormat="false" ht="15" hidden="false" customHeight="false" outlineLevel="0" collapsed="false">
      <c r="A306" s="610" t="n">
        <v>275</v>
      </c>
      <c r="B306" s="618" t="s">
        <v>2835</v>
      </c>
      <c r="C306" s="611" t="n">
        <v>489</v>
      </c>
      <c r="D306" s="619"/>
      <c r="E306" s="619"/>
      <c r="F306" s="620"/>
      <c r="G306" s="61" t="s">
        <v>2836</v>
      </c>
      <c r="H306" s="588" t="n">
        <v>89189395187</v>
      </c>
      <c r="I306" s="61" t="s">
        <v>59</v>
      </c>
      <c r="J306" s="539"/>
      <c r="K306" s="163"/>
    </row>
    <row r="307" customFormat="false" ht="15" hidden="false" customHeight="false" outlineLevel="0" collapsed="false">
      <c r="A307" s="610" t="n">
        <v>276</v>
      </c>
      <c r="B307" s="618" t="s">
        <v>2848</v>
      </c>
      <c r="C307" s="611" t="n">
        <v>491</v>
      </c>
      <c r="D307" s="619"/>
      <c r="E307" s="619"/>
      <c r="F307" s="620"/>
      <c r="G307" s="61" t="s">
        <v>2849</v>
      </c>
      <c r="H307" s="588" t="n">
        <v>89181123487</v>
      </c>
      <c r="I307" s="61" t="s">
        <v>59</v>
      </c>
      <c r="J307" s="539"/>
      <c r="K307" s="163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78"/>
    </row>
    <row r="308" customFormat="false" ht="15" hidden="false" customHeight="false" outlineLevel="0" collapsed="false">
      <c r="A308" s="610" t="n">
        <v>277</v>
      </c>
      <c r="B308" s="618" t="s">
        <v>3750</v>
      </c>
      <c r="C308" s="611" t="n">
        <v>494</v>
      </c>
      <c r="D308" s="619"/>
      <c r="E308" s="619"/>
      <c r="F308" s="620"/>
      <c r="G308" s="61" t="s">
        <v>2864</v>
      </c>
      <c r="H308" s="588" t="n">
        <v>89189722620</v>
      </c>
      <c r="I308" s="61" t="s">
        <v>59</v>
      </c>
      <c r="J308" s="539"/>
      <c r="K308" s="163"/>
    </row>
    <row r="309" customFormat="false" ht="15" hidden="false" customHeight="false" outlineLevel="0" collapsed="false">
      <c r="A309" s="610" t="n">
        <v>278</v>
      </c>
      <c r="B309" s="618" t="s">
        <v>2868</v>
      </c>
      <c r="C309" s="611" t="n">
        <v>495</v>
      </c>
      <c r="D309" s="619"/>
      <c r="E309" s="619"/>
      <c r="F309" s="620"/>
      <c r="G309" s="61" t="s">
        <v>2869</v>
      </c>
      <c r="H309" s="588" t="n">
        <v>89189722620</v>
      </c>
      <c r="I309" s="61" t="s">
        <v>59</v>
      </c>
      <c r="J309" s="539"/>
      <c r="K309" s="163"/>
    </row>
    <row r="310" customFormat="false" ht="15" hidden="false" customHeight="false" outlineLevel="0" collapsed="false">
      <c r="A310" s="610" t="n">
        <v>279</v>
      </c>
      <c r="B310" s="618" t="s">
        <v>2878</v>
      </c>
      <c r="C310" s="611" t="n">
        <v>497</v>
      </c>
      <c r="D310" s="619"/>
      <c r="E310" s="619"/>
      <c r="F310" s="620"/>
      <c r="G310" s="61" t="s">
        <v>2879</v>
      </c>
      <c r="H310" s="588" t="n">
        <v>89184189710</v>
      </c>
      <c r="I310" s="61" t="s">
        <v>59</v>
      </c>
      <c r="J310" s="539"/>
      <c r="K310" s="163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  <c r="V310" s="278"/>
      <c r="W310" s="278"/>
      <c r="X310" s="278"/>
      <c r="Y310" s="278"/>
      <c r="Z310" s="278"/>
    </row>
    <row r="311" customFormat="false" ht="15" hidden="false" customHeight="false" outlineLevel="0" collapsed="false">
      <c r="A311" s="610" t="n">
        <v>280</v>
      </c>
      <c r="B311" s="618" t="s">
        <v>2890</v>
      </c>
      <c r="C311" s="611" t="n">
        <v>499</v>
      </c>
      <c r="D311" s="619"/>
      <c r="E311" s="619"/>
      <c r="F311" s="620"/>
      <c r="G311" s="61" t="s">
        <v>2879</v>
      </c>
      <c r="H311" s="588" t="n">
        <v>89184189710</v>
      </c>
      <c r="I311" s="61" t="s">
        <v>59</v>
      </c>
      <c r="J311" s="539"/>
      <c r="K311" s="163"/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  <c r="V311" s="278"/>
      <c r="W311" s="278"/>
      <c r="X311" s="278"/>
      <c r="Y311" s="278"/>
      <c r="Z311" s="278"/>
    </row>
    <row r="312" customFormat="false" ht="15" hidden="false" customHeight="false" outlineLevel="0" collapsed="false">
      <c r="A312" s="610" t="n">
        <v>281</v>
      </c>
      <c r="B312" s="57" t="s">
        <v>4826</v>
      </c>
      <c r="C312" s="485" t="n">
        <v>502</v>
      </c>
      <c r="D312" s="61"/>
      <c r="E312" s="539"/>
      <c r="F312" s="539"/>
      <c r="G312" s="61"/>
      <c r="H312" s="588" t="n">
        <v>89002483776</v>
      </c>
      <c r="I312" s="61" t="s">
        <v>59</v>
      </c>
      <c r="J312" s="539"/>
      <c r="K312" s="163"/>
      <c r="L312" s="593"/>
      <c r="M312" s="593"/>
      <c r="N312" s="593"/>
      <c r="O312" s="593"/>
      <c r="P312" s="593"/>
      <c r="Q312" s="593"/>
      <c r="R312" s="593"/>
      <c r="S312" s="593"/>
      <c r="T312" s="593"/>
      <c r="U312" s="593"/>
      <c r="V312" s="593"/>
      <c r="W312" s="593"/>
      <c r="X312" s="593"/>
      <c r="Y312" s="593"/>
      <c r="Z312" s="593"/>
    </row>
    <row r="313" customFormat="false" ht="15" hidden="false" customHeight="false" outlineLevel="0" collapsed="false">
      <c r="A313" s="610" t="n">
        <v>282</v>
      </c>
      <c r="B313" s="606" t="s">
        <v>2927</v>
      </c>
      <c r="C313" s="607" t="n">
        <v>505</v>
      </c>
      <c r="D313" s="608"/>
      <c r="E313" s="608"/>
      <c r="F313" s="609"/>
      <c r="G313" s="61" t="s">
        <v>2928</v>
      </c>
      <c r="H313" s="588" t="n">
        <v>89284278164</v>
      </c>
      <c r="I313" s="61" t="s">
        <v>59</v>
      </c>
      <c r="J313" s="539"/>
      <c r="K313" s="163"/>
    </row>
    <row r="314" customFormat="false" ht="15" hidden="false" customHeight="false" outlineLevel="0" collapsed="false">
      <c r="A314" s="610" t="n">
        <v>283</v>
      </c>
      <c r="B314" s="618" t="s">
        <v>2960</v>
      </c>
      <c r="C314" s="611" t="n">
        <v>511</v>
      </c>
      <c r="D314" s="619"/>
      <c r="E314" s="619"/>
      <c r="F314" s="620"/>
      <c r="G314" s="61" t="s">
        <v>1633</v>
      </c>
      <c r="H314" s="588" t="n">
        <v>89002317404</v>
      </c>
      <c r="I314" s="61" t="s">
        <v>59</v>
      </c>
      <c r="J314" s="539"/>
      <c r="K314" s="163"/>
    </row>
    <row r="315" customFormat="false" ht="15" hidden="false" customHeight="false" outlineLevel="0" collapsed="false">
      <c r="A315" s="610" t="n">
        <v>284</v>
      </c>
      <c r="B315" s="57" t="s">
        <v>2973</v>
      </c>
      <c r="C315" s="485" t="n">
        <v>513</v>
      </c>
      <c r="D315" s="61"/>
      <c r="E315" s="539"/>
      <c r="F315" s="539"/>
      <c r="G315" s="61" t="s">
        <v>4827</v>
      </c>
      <c r="H315" s="588" t="n">
        <v>89186503003</v>
      </c>
      <c r="I315" s="61" t="s">
        <v>59</v>
      </c>
      <c r="J315" s="539"/>
      <c r="K315" s="163"/>
    </row>
    <row r="316" customFormat="false" ht="15" hidden="false" customHeight="false" outlineLevel="0" collapsed="false">
      <c r="A316" s="621" t="n">
        <v>285</v>
      </c>
      <c r="B316" s="622" t="s">
        <v>2994</v>
      </c>
      <c r="C316" s="607" t="n">
        <v>517</v>
      </c>
      <c r="D316" s="608"/>
      <c r="E316" s="608"/>
      <c r="F316" s="623"/>
      <c r="G316" s="61" t="s">
        <v>2995</v>
      </c>
      <c r="H316" s="624" t="n">
        <v>89284232268</v>
      </c>
      <c r="I316" s="625" t="s">
        <v>4761</v>
      </c>
      <c r="J316" s="608"/>
      <c r="K316" s="163"/>
      <c r="L316" s="278"/>
      <c r="M316" s="278"/>
      <c r="N316" s="278"/>
      <c r="O316" s="278"/>
      <c r="P316" s="278"/>
      <c r="Q316" s="278"/>
      <c r="R316" s="278"/>
      <c r="S316" s="278"/>
      <c r="T316" s="278"/>
      <c r="U316" s="278"/>
      <c r="V316" s="278"/>
      <c r="W316" s="278"/>
      <c r="X316" s="278"/>
      <c r="Y316" s="278"/>
      <c r="Z316" s="278"/>
    </row>
    <row r="317" customFormat="false" ht="15" hidden="false" customHeight="true" outlineLevel="0" collapsed="false">
      <c r="A317" s="485" t="n">
        <v>286</v>
      </c>
      <c r="B317" s="57" t="s">
        <v>2550</v>
      </c>
      <c r="C317" s="611" t="n">
        <v>522</v>
      </c>
      <c r="D317" s="485"/>
      <c r="E317" s="485"/>
      <c r="F317" s="612"/>
      <c r="G317" s="61" t="s">
        <v>3023</v>
      </c>
      <c r="H317" s="588" t="n">
        <v>89615134542</v>
      </c>
      <c r="I317" s="61" t="s">
        <v>59</v>
      </c>
      <c r="J317" s="485"/>
      <c r="K317" s="163"/>
      <c r="L317" s="278"/>
      <c r="M317" s="278"/>
      <c r="N317" s="278"/>
      <c r="O317" s="278"/>
      <c r="P317" s="278"/>
      <c r="Q317" s="278"/>
      <c r="R317" s="278"/>
      <c r="S317" s="278"/>
      <c r="T317" s="278"/>
      <c r="U317" s="278"/>
      <c r="V317" s="278"/>
      <c r="W317" s="278"/>
      <c r="X317" s="278"/>
      <c r="Y317" s="278"/>
      <c r="Z317" s="278"/>
    </row>
    <row r="318" customFormat="false" ht="15" hidden="false" customHeight="false" outlineLevel="0" collapsed="false">
      <c r="A318" s="485"/>
      <c r="B318" s="57"/>
      <c r="C318" s="611" t="s">
        <v>3801</v>
      </c>
      <c r="D318" s="485"/>
      <c r="E318" s="485"/>
      <c r="F318" s="485"/>
      <c r="G318" s="61" t="s">
        <v>3579</v>
      </c>
      <c r="H318" s="588"/>
      <c r="I318" s="588"/>
      <c r="J318" s="588"/>
      <c r="K318" s="163"/>
    </row>
    <row r="319" customFormat="false" ht="15" hidden="false" customHeight="false" outlineLevel="0" collapsed="false">
      <c r="A319" s="605" t="n">
        <v>287</v>
      </c>
      <c r="B319" s="606" t="s">
        <v>3029</v>
      </c>
      <c r="C319" s="611" t="n">
        <v>524</v>
      </c>
      <c r="D319" s="608"/>
      <c r="E319" s="608"/>
      <c r="F319" s="609"/>
      <c r="G319" s="61" t="s">
        <v>3030</v>
      </c>
      <c r="H319" s="588" t="n">
        <v>89189620025</v>
      </c>
      <c r="I319" s="61" t="s">
        <v>4761</v>
      </c>
      <c r="J319" s="539"/>
      <c r="K319" s="163"/>
    </row>
    <row r="320" customFormat="false" ht="15" hidden="false" customHeight="false" outlineLevel="0" collapsed="false">
      <c r="A320" s="610" t="n">
        <v>288</v>
      </c>
      <c r="B320" s="618" t="s">
        <v>4624</v>
      </c>
      <c r="C320" s="611" t="n">
        <v>526</v>
      </c>
      <c r="D320" s="619"/>
      <c r="E320" s="619"/>
      <c r="F320" s="620"/>
      <c r="G320" s="61" t="s">
        <v>3042</v>
      </c>
      <c r="H320" s="588"/>
      <c r="I320" s="61" t="s">
        <v>4761</v>
      </c>
      <c r="J320" s="539"/>
      <c r="K320" s="163"/>
    </row>
    <row r="321" customFormat="false" ht="15" hidden="false" customHeight="false" outlineLevel="0" collapsed="false">
      <c r="A321" s="610" t="n">
        <v>289</v>
      </c>
      <c r="B321" s="618" t="s">
        <v>3046</v>
      </c>
      <c r="C321" s="611" t="n">
        <v>527</v>
      </c>
      <c r="D321" s="619"/>
      <c r="E321" s="619"/>
      <c r="F321" s="620"/>
      <c r="G321" s="61" t="s">
        <v>3047</v>
      </c>
      <c r="H321" s="588" t="n">
        <v>89183190199</v>
      </c>
      <c r="I321" s="61" t="s">
        <v>59</v>
      </c>
      <c r="J321" s="539"/>
      <c r="K321" s="163"/>
    </row>
    <row r="322" customFormat="false" ht="15" hidden="false" customHeight="false" outlineLevel="0" collapsed="false">
      <c r="A322" s="610" t="n">
        <v>290</v>
      </c>
      <c r="B322" s="618" t="s">
        <v>3052</v>
      </c>
      <c r="C322" s="611" t="n">
        <v>528</v>
      </c>
      <c r="D322" s="619"/>
      <c r="E322" s="619"/>
      <c r="F322" s="620"/>
      <c r="G322" s="61" t="s">
        <v>3053</v>
      </c>
      <c r="H322" s="588" t="n">
        <v>89182877898</v>
      </c>
      <c r="I322" s="61" t="s">
        <v>59</v>
      </c>
      <c r="J322" s="539"/>
      <c r="K322" s="163"/>
    </row>
    <row r="323" customFormat="false" ht="15" hidden="false" customHeight="false" outlineLevel="0" collapsed="false">
      <c r="A323" s="610" t="n">
        <v>291</v>
      </c>
      <c r="B323" s="618" t="s">
        <v>4441</v>
      </c>
      <c r="C323" s="611" t="n">
        <v>529</v>
      </c>
      <c r="D323" s="619"/>
      <c r="E323" s="619"/>
      <c r="F323" s="620"/>
      <c r="G323" s="61" t="s">
        <v>3059</v>
      </c>
      <c r="H323" s="588" t="n">
        <v>2225268</v>
      </c>
      <c r="I323" s="61" t="s">
        <v>4761</v>
      </c>
      <c r="J323" s="539"/>
      <c r="K323" s="163"/>
    </row>
    <row r="324" customFormat="false" ht="15" hidden="false" customHeight="false" outlineLevel="0" collapsed="false">
      <c r="A324" s="610" t="n">
        <v>292</v>
      </c>
      <c r="B324" s="534" t="s">
        <v>3062</v>
      </c>
      <c r="C324" s="485" t="s">
        <v>4828</v>
      </c>
      <c r="D324" s="539"/>
      <c r="E324" s="539"/>
      <c r="F324" s="626"/>
      <c r="G324" s="61" t="s">
        <v>3063</v>
      </c>
      <c r="H324" s="534"/>
      <c r="I324" s="61" t="s">
        <v>4761</v>
      </c>
      <c r="J324" s="539"/>
      <c r="K324" s="163"/>
    </row>
    <row r="325" customFormat="false" ht="15" hidden="false" customHeight="false" outlineLevel="0" collapsed="false">
      <c r="A325" s="610" t="n">
        <v>293</v>
      </c>
      <c r="B325" s="606" t="s">
        <v>3073</v>
      </c>
      <c r="C325" s="607" t="n">
        <v>533</v>
      </c>
      <c r="D325" s="608"/>
      <c r="E325" s="607"/>
      <c r="F325" s="625"/>
      <c r="G325" s="61" t="s">
        <v>3074</v>
      </c>
      <c r="H325" s="588" t="n">
        <v>89528728561</v>
      </c>
      <c r="I325" s="61" t="s">
        <v>59</v>
      </c>
      <c r="J325" s="539"/>
      <c r="K325" s="163"/>
    </row>
    <row r="326" customFormat="false" ht="15" hidden="false" customHeight="false" outlineLevel="0" collapsed="false">
      <c r="A326" s="610" t="n">
        <v>294</v>
      </c>
      <c r="B326" s="618" t="s">
        <v>3080</v>
      </c>
      <c r="C326" s="611" t="s">
        <v>4829</v>
      </c>
      <c r="D326" s="619"/>
      <c r="E326" s="611"/>
      <c r="F326" s="627"/>
      <c r="G326" s="61" t="s">
        <v>3081</v>
      </c>
      <c r="H326" s="588" t="n">
        <v>89184430684</v>
      </c>
      <c r="I326" s="61" t="s">
        <v>4761</v>
      </c>
      <c r="J326" s="539"/>
      <c r="K326" s="163"/>
    </row>
    <row r="327" customFormat="false" ht="15" hidden="false" customHeight="false" outlineLevel="0" collapsed="false">
      <c r="A327" s="610" t="n">
        <v>295</v>
      </c>
      <c r="B327" s="618" t="s">
        <v>3105</v>
      </c>
      <c r="C327" s="611" t="n">
        <v>540</v>
      </c>
      <c r="D327" s="619"/>
      <c r="E327" s="611"/>
      <c r="F327" s="627"/>
      <c r="G327" s="61" t="s">
        <v>4830</v>
      </c>
      <c r="H327" s="588" t="n">
        <v>89186382282</v>
      </c>
      <c r="I327" s="61" t="s">
        <v>510</v>
      </c>
      <c r="J327" s="539"/>
      <c r="K327" s="163"/>
    </row>
    <row r="328" customFormat="false" ht="15" hidden="false" customHeight="false" outlineLevel="0" collapsed="false">
      <c r="A328" s="610" t="n">
        <v>296</v>
      </c>
      <c r="B328" s="618" t="s">
        <v>3367</v>
      </c>
      <c r="C328" s="611" t="s">
        <v>4831</v>
      </c>
      <c r="D328" s="619"/>
      <c r="E328" s="611"/>
      <c r="F328" s="627"/>
      <c r="G328" s="61" t="s">
        <v>3368</v>
      </c>
      <c r="H328" s="588" t="n">
        <v>89183319116</v>
      </c>
      <c r="I328" s="61" t="s">
        <v>59</v>
      </c>
      <c r="J328" s="539"/>
      <c r="K328" s="163"/>
    </row>
    <row r="329" customFormat="false" ht="15" hidden="false" customHeight="false" outlineLevel="0" collapsed="false">
      <c r="A329" s="610" t="n">
        <v>297</v>
      </c>
      <c r="B329" s="618" t="s">
        <v>3132</v>
      </c>
      <c r="C329" s="611" t="n">
        <v>545</v>
      </c>
      <c r="D329" s="619"/>
      <c r="E329" s="611"/>
      <c r="F329" s="627"/>
      <c r="G329" s="61"/>
      <c r="H329" s="588" t="n">
        <v>89184538818</v>
      </c>
      <c r="I329" s="61" t="s">
        <v>59</v>
      </c>
      <c r="J329" s="539"/>
      <c r="K329" s="163"/>
    </row>
    <row r="330" customFormat="false" ht="15" hidden="false" customHeight="false" outlineLevel="0" collapsed="false">
      <c r="A330" s="610" t="n">
        <v>298</v>
      </c>
      <c r="B330" s="618" t="s">
        <v>3765</v>
      </c>
      <c r="C330" s="611" t="n">
        <v>546</v>
      </c>
      <c r="D330" s="619"/>
      <c r="E330" s="611"/>
      <c r="F330" s="627"/>
      <c r="G330" s="61" t="s">
        <v>3137</v>
      </c>
      <c r="H330" s="588" t="n">
        <v>89182136511</v>
      </c>
      <c r="I330" s="61" t="s">
        <v>59</v>
      </c>
      <c r="J330" s="539"/>
      <c r="K330" s="163"/>
    </row>
    <row r="331" customFormat="false" ht="15" hidden="false" customHeight="false" outlineLevel="0" collapsed="false">
      <c r="A331" s="610" t="n">
        <v>290</v>
      </c>
      <c r="B331" s="618" t="s">
        <v>3766</v>
      </c>
      <c r="C331" s="611" t="n">
        <v>547</v>
      </c>
      <c r="D331" s="619"/>
      <c r="E331" s="611"/>
      <c r="F331" s="627"/>
      <c r="G331" s="61" t="s">
        <v>3143</v>
      </c>
      <c r="H331" s="588" t="n">
        <v>89530768867</v>
      </c>
      <c r="I331" s="61" t="s">
        <v>59</v>
      </c>
      <c r="J331" s="539"/>
      <c r="K331" s="163"/>
    </row>
    <row r="332" customFormat="false" ht="15" hidden="false" customHeight="false" outlineLevel="0" collapsed="false">
      <c r="A332" s="610" t="n">
        <v>291</v>
      </c>
      <c r="B332" s="618" t="s">
        <v>3148</v>
      </c>
      <c r="C332" s="611" t="n">
        <v>548</v>
      </c>
      <c r="D332" s="619"/>
      <c r="E332" s="611"/>
      <c r="F332" s="627"/>
      <c r="G332" s="61" t="s">
        <v>3149</v>
      </c>
      <c r="H332" s="588" t="n">
        <v>89184521195</v>
      </c>
      <c r="I332" s="61" t="s">
        <v>59</v>
      </c>
      <c r="J332" s="628"/>
      <c r="K332" s="163"/>
    </row>
    <row r="333" customFormat="false" ht="15" hidden="false" customHeight="false" outlineLevel="0" collapsed="false">
      <c r="A333" s="610" t="n">
        <v>292</v>
      </c>
      <c r="B333" s="618" t="s">
        <v>4832</v>
      </c>
      <c r="C333" s="611" t="n">
        <v>549</v>
      </c>
      <c r="D333" s="619"/>
      <c r="E333" s="611"/>
      <c r="F333" s="627"/>
      <c r="G333" s="61" t="s">
        <v>3156</v>
      </c>
      <c r="H333" s="588" t="n">
        <v>89284095774</v>
      </c>
      <c r="I333" s="61" t="s">
        <v>59</v>
      </c>
      <c r="J333" s="539"/>
      <c r="K333" s="163"/>
    </row>
    <row r="334" customFormat="false" ht="15" hidden="false" customHeight="false" outlineLevel="0" collapsed="false">
      <c r="A334" s="610" t="n">
        <v>293</v>
      </c>
      <c r="B334" s="618" t="s">
        <v>3160</v>
      </c>
      <c r="C334" s="611" t="n">
        <v>550</v>
      </c>
      <c r="D334" s="619"/>
      <c r="E334" s="611"/>
      <c r="F334" s="627"/>
      <c r="G334" s="61" t="s">
        <v>3161</v>
      </c>
      <c r="H334" s="588" t="n">
        <v>89002368515</v>
      </c>
      <c r="I334" s="61" t="s">
        <v>59</v>
      </c>
      <c r="J334" s="539"/>
      <c r="K334" s="163"/>
    </row>
    <row r="335" customFormat="false" ht="15" hidden="false" customHeight="true" outlineLevel="0" collapsed="false">
      <c r="A335" s="485" t="n">
        <v>294</v>
      </c>
      <c r="B335" s="57" t="s">
        <v>4628</v>
      </c>
      <c r="C335" s="611" t="n">
        <v>551</v>
      </c>
      <c r="D335" s="485"/>
      <c r="E335" s="485"/>
      <c r="F335" s="485"/>
      <c r="G335" s="61" t="s">
        <v>3166</v>
      </c>
      <c r="H335" s="591" t="n">
        <v>89883553520</v>
      </c>
      <c r="I335" s="592" t="s">
        <v>4761</v>
      </c>
      <c r="J335" s="589"/>
      <c r="K335" s="163"/>
    </row>
    <row r="336" customFormat="false" ht="15" hidden="false" customHeight="false" outlineLevel="0" collapsed="false">
      <c r="A336" s="485"/>
      <c r="B336" s="57"/>
      <c r="C336" s="611" t="n">
        <v>584</v>
      </c>
      <c r="D336" s="485"/>
      <c r="E336" s="485"/>
      <c r="F336" s="485"/>
      <c r="G336" s="61" t="s">
        <v>3328</v>
      </c>
      <c r="H336" s="591"/>
      <c r="I336" s="591"/>
      <c r="J336" s="591"/>
      <c r="K336" s="163"/>
    </row>
    <row r="337" customFormat="false" ht="15" hidden="false" customHeight="false" outlineLevel="0" collapsed="false">
      <c r="A337" s="605" t="n">
        <v>295</v>
      </c>
      <c r="B337" s="606" t="s">
        <v>3179</v>
      </c>
      <c r="C337" s="611" t="n">
        <v>555</v>
      </c>
      <c r="D337" s="608"/>
      <c r="E337" s="607"/>
      <c r="F337" s="625"/>
      <c r="G337" s="61" t="s">
        <v>3180</v>
      </c>
      <c r="H337" s="588" t="n">
        <v>89182321441</v>
      </c>
      <c r="I337" s="61" t="s">
        <v>4761</v>
      </c>
      <c r="J337" s="539"/>
      <c r="K337" s="163"/>
    </row>
    <row r="338" customFormat="false" ht="15" hidden="false" customHeight="false" outlineLevel="0" collapsed="false">
      <c r="A338" s="610" t="n">
        <v>296</v>
      </c>
      <c r="B338" s="618" t="s">
        <v>3184</v>
      </c>
      <c r="C338" s="611" t="n">
        <v>556</v>
      </c>
      <c r="D338" s="619"/>
      <c r="E338" s="611"/>
      <c r="F338" s="627"/>
      <c r="G338" s="61" t="s">
        <v>4833</v>
      </c>
      <c r="H338" s="588" t="n">
        <v>89615261025</v>
      </c>
      <c r="I338" s="61" t="s">
        <v>59</v>
      </c>
      <c r="J338" s="539"/>
      <c r="K338" s="163"/>
    </row>
    <row r="339" customFormat="false" ht="15" hidden="false" customHeight="false" outlineLevel="0" collapsed="false">
      <c r="A339" s="610" t="n">
        <v>297</v>
      </c>
      <c r="B339" s="618" t="s">
        <v>4834</v>
      </c>
      <c r="C339" s="611" t="n">
        <v>557</v>
      </c>
      <c r="D339" s="619"/>
      <c r="E339" s="611"/>
      <c r="F339" s="611"/>
      <c r="G339" s="61" t="s">
        <v>3191</v>
      </c>
      <c r="H339" s="588" t="n">
        <v>2595775</v>
      </c>
      <c r="I339" s="61" t="s">
        <v>4761</v>
      </c>
      <c r="J339" s="539"/>
      <c r="K339" s="163"/>
      <c r="L339" s="593"/>
      <c r="M339" s="593"/>
      <c r="N339" s="593"/>
      <c r="O339" s="593"/>
      <c r="P339" s="593"/>
      <c r="Q339" s="593"/>
      <c r="R339" s="593"/>
      <c r="S339" s="593"/>
      <c r="T339" s="593"/>
      <c r="U339" s="593"/>
      <c r="V339" s="593"/>
      <c r="W339" s="593"/>
      <c r="X339" s="593"/>
      <c r="Y339" s="593"/>
      <c r="Z339" s="593"/>
    </row>
    <row r="340" customFormat="false" ht="15" hidden="false" customHeight="false" outlineLevel="0" collapsed="false">
      <c r="A340" s="610" t="n">
        <v>298</v>
      </c>
      <c r="B340" s="618" t="s">
        <v>3202</v>
      </c>
      <c r="C340" s="611" t="n">
        <v>559</v>
      </c>
      <c r="D340" s="619"/>
      <c r="E340" s="611"/>
      <c r="F340" s="627"/>
      <c r="G340" s="61" t="s">
        <v>4835</v>
      </c>
      <c r="H340" s="588" t="n">
        <v>89189924323</v>
      </c>
      <c r="I340" s="61" t="s">
        <v>4761</v>
      </c>
      <c r="J340" s="539"/>
      <c r="K340" s="163"/>
    </row>
    <row r="341" customFormat="false" ht="15" hidden="false" customHeight="false" outlineLevel="0" collapsed="false">
      <c r="A341" s="610" t="n">
        <v>299</v>
      </c>
      <c r="B341" s="618" t="s">
        <v>3206</v>
      </c>
      <c r="C341" s="611" t="n">
        <v>560</v>
      </c>
      <c r="D341" s="619"/>
      <c r="E341" s="611"/>
      <c r="F341" s="627"/>
      <c r="G341" s="61" t="s">
        <v>3207</v>
      </c>
      <c r="H341" s="588" t="s">
        <v>4836</v>
      </c>
      <c r="I341" s="61" t="s">
        <v>4761</v>
      </c>
      <c r="J341" s="539"/>
      <c r="K341" s="163"/>
    </row>
    <row r="342" customFormat="false" ht="15" hidden="false" customHeight="false" outlineLevel="0" collapsed="false">
      <c r="A342" s="610" t="n">
        <v>300</v>
      </c>
      <c r="B342" s="618" t="s">
        <v>4460</v>
      </c>
      <c r="C342" s="611" t="n">
        <v>562</v>
      </c>
      <c r="D342" s="619"/>
      <c r="E342" s="611"/>
      <c r="F342" s="627"/>
      <c r="G342" s="61" t="s">
        <v>4837</v>
      </c>
      <c r="H342" s="588" t="n">
        <v>89883818759</v>
      </c>
      <c r="I342" s="61" t="s">
        <v>59</v>
      </c>
      <c r="J342" s="539"/>
      <c r="K342" s="163"/>
    </row>
    <row r="343" customFormat="false" ht="15" hidden="false" customHeight="false" outlineLevel="0" collapsed="false">
      <c r="A343" s="610" t="n">
        <v>301</v>
      </c>
      <c r="B343" s="618" t="s">
        <v>3228</v>
      </c>
      <c r="C343" s="611" t="n">
        <v>564</v>
      </c>
      <c r="D343" s="619"/>
      <c r="E343" s="611"/>
      <c r="F343" s="627"/>
      <c r="G343" s="61" t="s">
        <v>3229</v>
      </c>
      <c r="H343" s="588" t="n">
        <v>89183189672</v>
      </c>
      <c r="I343" s="61" t="s">
        <v>59</v>
      </c>
      <c r="J343" s="539"/>
      <c r="K343" s="163"/>
    </row>
    <row r="344" customFormat="false" ht="15" hidden="false" customHeight="false" outlineLevel="0" collapsed="false">
      <c r="A344" s="610" t="n">
        <v>302</v>
      </c>
      <c r="B344" s="618" t="s">
        <v>3234</v>
      </c>
      <c r="C344" s="611" t="n">
        <v>565</v>
      </c>
      <c r="D344" s="619"/>
      <c r="E344" s="611"/>
      <c r="F344" s="627"/>
      <c r="G344" s="61" t="s">
        <v>3235</v>
      </c>
      <c r="H344" s="588" t="n">
        <v>89180235211</v>
      </c>
      <c r="I344" s="61" t="s">
        <v>59</v>
      </c>
      <c r="J344" s="539"/>
      <c r="K344" s="163"/>
    </row>
    <row r="345" customFormat="false" ht="15" hidden="false" customHeight="false" outlineLevel="0" collapsed="false">
      <c r="A345" s="610" t="n">
        <v>303</v>
      </c>
      <c r="B345" s="618" t="s">
        <v>3265</v>
      </c>
      <c r="C345" s="611" t="n">
        <v>571</v>
      </c>
      <c r="D345" s="619"/>
      <c r="E345" s="611"/>
      <c r="F345" s="627"/>
      <c r="G345" s="61" t="s">
        <v>3266</v>
      </c>
      <c r="H345" s="588" t="n">
        <v>89183335568</v>
      </c>
      <c r="I345" s="61" t="s">
        <v>4761</v>
      </c>
      <c r="J345" s="539"/>
      <c r="K345" s="163"/>
    </row>
    <row r="346" customFormat="false" ht="15" hidden="false" customHeight="false" outlineLevel="0" collapsed="false">
      <c r="A346" s="610" t="n">
        <v>304</v>
      </c>
      <c r="B346" s="618" t="s">
        <v>4631</v>
      </c>
      <c r="C346" s="611" t="n">
        <v>574</v>
      </c>
      <c r="D346" s="619"/>
      <c r="E346" s="611"/>
      <c r="F346" s="627"/>
      <c r="G346" s="61" t="s">
        <v>3278</v>
      </c>
      <c r="H346" s="588" t="n">
        <v>89183827371</v>
      </c>
      <c r="I346" s="61" t="s">
        <v>4761</v>
      </c>
      <c r="J346" s="539"/>
      <c r="K346" s="163"/>
    </row>
    <row r="347" customFormat="false" ht="15" hidden="false" customHeight="false" outlineLevel="0" collapsed="false">
      <c r="A347" s="610" t="n">
        <v>305</v>
      </c>
      <c r="B347" s="618" t="s">
        <v>3286</v>
      </c>
      <c r="C347" s="611" t="n">
        <v>576</v>
      </c>
      <c r="D347" s="619"/>
      <c r="E347" s="611"/>
      <c r="F347" s="627"/>
      <c r="G347" s="61" t="s">
        <v>4838</v>
      </c>
      <c r="H347" s="588" t="n">
        <v>89002346434</v>
      </c>
      <c r="I347" s="61" t="s">
        <v>59</v>
      </c>
      <c r="J347" s="539"/>
      <c r="K347" s="163"/>
    </row>
    <row r="348" customFormat="false" ht="15" hidden="false" customHeight="false" outlineLevel="0" collapsed="false">
      <c r="A348" s="610" t="n">
        <v>306</v>
      </c>
      <c r="B348" s="618" t="s">
        <v>4470</v>
      </c>
      <c r="C348" s="611" t="n">
        <v>577</v>
      </c>
      <c r="D348" s="619"/>
      <c r="E348" s="611"/>
      <c r="F348" s="627"/>
      <c r="G348" s="61" t="s">
        <v>3293</v>
      </c>
      <c r="H348" s="588" t="n">
        <v>2357028</v>
      </c>
      <c r="I348" s="61" t="s">
        <v>4761</v>
      </c>
      <c r="J348" s="539"/>
      <c r="K348" s="163"/>
    </row>
    <row r="349" customFormat="false" ht="15" hidden="false" customHeight="false" outlineLevel="0" collapsed="false">
      <c r="A349" s="610" t="n">
        <v>307</v>
      </c>
      <c r="B349" s="57" t="s">
        <v>3302</v>
      </c>
      <c r="C349" s="485" t="n">
        <v>579</v>
      </c>
      <c r="D349" s="61"/>
      <c r="E349" s="539"/>
      <c r="F349" s="539"/>
      <c r="G349" s="61" t="s">
        <v>3303</v>
      </c>
      <c r="H349" s="588" t="n">
        <v>89181112119</v>
      </c>
      <c r="I349" s="61" t="s">
        <v>59</v>
      </c>
      <c r="J349" s="539"/>
      <c r="K349" s="163"/>
    </row>
    <row r="350" customFormat="false" ht="15" hidden="false" customHeight="false" outlineLevel="0" collapsed="false">
      <c r="A350" s="610" t="n">
        <v>308</v>
      </c>
      <c r="B350" s="606" t="s">
        <v>4472</v>
      </c>
      <c r="C350" s="607" t="n">
        <v>580</v>
      </c>
      <c r="D350" s="608"/>
      <c r="E350" s="607"/>
      <c r="F350" s="625"/>
      <c r="G350" s="61" t="s">
        <v>3308</v>
      </c>
      <c r="H350" s="588" t="n">
        <v>89183144179</v>
      </c>
      <c r="I350" s="61" t="s">
        <v>4761</v>
      </c>
      <c r="J350" s="539"/>
      <c r="K350" s="163"/>
    </row>
    <row r="351" customFormat="false" ht="15" hidden="false" customHeight="false" outlineLevel="0" collapsed="false">
      <c r="A351" s="610" t="n">
        <v>309</v>
      </c>
      <c r="B351" s="618" t="s">
        <v>3332</v>
      </c>
      <c r="C351" s="611" t="n">
        <v>585</v>
      </c>
      <c r="D351" s="619"/>
      <c r="E351" s="611"/>
      <c r="F351" s="627"/>
      <c r="G351" s="61" t="s">
        <v>3333</v>
      </c>
      <c r="H351" s="588" t="n">
        <v>89002338576</v>
      </c>
      <c r="I351" s="61" t="s">
        <v>59</v>
      </c>
      <c r="J351" s="539"/>
      <c r="K351" s="163"/>
    </row>
    <row r="352" customFormat="false" ht="15" hidden="false" customHeight="false" outlineLevel="0" collapsed="false">
      <c r="A352" s="610" t="n">
        <v>310</v>
      </c>
      <c r="B352" s="618" t="s">
        <v>3338</v>
      </c>
      <c r="C352" s="611" t="n">
        <v>586</v>
      </c>
      <c r="D352" s="619"/>
      <c r="E352" s="611"/>
      <c r="F352" s="627"/>
      <c r="G352" s="61" t="s">
        <v>3339</v>
      </c>
      <c r="H352" s="588" t="n">
        <v>89094472467</v>
      </c>
      <c r="I352" s="61" t="s">
        <v>59</v>
      </c>
      <c r="J352" s="539"/>
      <c r="K352" s="163"/>
    </row>
    <row r="353" customFormat="false" ht="15" hidden="false" customHeight="false" outlineLevel="0" collapsed="false">
      <c r="A353" s="610" t="n">
        <v>311</v>
      </c>
      <c r="B353" s="618" t="s">
        <v>3390</v>
      </c>
      <c r="C353" s="611" t="n">
        <v>595</v>
      </c>
      <c r="D353" s="619"/>
      <c r="E353" s="611"/>
      <c r="F353" s="611"/>
      <c r="G353" s="61" t="s">
        <v>3391</v>
      </c>
      <c r="H353" s="588" t="n">
        <v>89181629085</v>
      </c>
      <c r="I353" s="61" t="s">
        <v>4761</v>
      </c>
      <c r="J353" s="539"/>
      <c r="K353" s="163"/>
    </row>
    <row r="354" customFormat="false" ht="15" hidden="false" customHeight="false" outlineLevel="0" collapsed="false">
      <c r="A354" s="610" t="n">
        <v>312</v>
      </c>
      <c r="B354" s="618" t="s">
        <v>4497</v>
      </c>
      <c r="C354" s="611" t="s">
        <v>4839</v>
      </c>
      <c r="D354" s="619"/>
      <c r="E354" s="611"/>
      <c r="F354" s="627"/>
      <c r="G354" s="61" t="s">
        <v>3422</v>
      </c>
      <c r="H354" s="588" t="n">
        <v>89181918610</v>
      </c>
      <c r="I354" s="61" t="s">
        <v>59</v>
      </c>
      <c r="J354" s="539"/>
      <c r="K354" s="163"/>
    </row>
    <row r="355" customFormat="false" ht="15" hidden="false" customHeight="false" outlineLevel="0" collapsed="false">
      <c r="A355" s="610" t="n">
        <v>313</v>
      </c>
      <c r="B355" s="618" t="s">
        <v>4840</v>
      </c>
      <c r="C355" s="611" t="s">
        <v>3803</v>
      </c>
      <c r="D355" s="619"/>
      <c r="E355" s="611"/>
      <c r="F355" s="627"/>
      <c r="G355" s="61" t="s">
        <v>4841</v>
      </c>
      <c r="H355" s="588" t="n">
        <v>89183360942</v>
      </c>
      <c r="I355" s="61" t="s">
        <v>59</v>
      </c>
      <c r="J355" s="539"/>
      <c r="K355" s="163"/>
      <c r="L355" s="593"/>
      <c r="M355" s="593"/>
      <c r="N355" s="593"/>
      <c r="O355" s="593"/>
      <c r="P355" s="593"/>
      <c r="Q355" s="593"/>
      <c r="R355" s="593"/>
      <c r="S355" s="593"/>
      <c r="T355" s="593"/>
      <c r="U355" s="593"/>
      <c r="V355" s="593"/>
      <c r="W355" s="593"/>
      <c r="X355" s="593"/>
      <c r="Y355" s="593"/>
      <c r="Z355" s="593"/>
    </row>
    <row r="356" customFormat="false" ht="15" hidden="false" customHeight="false" outlineLevel="0" collapsed="false">
      <c r="A356" s="610" t="n">
        <v>314</v>
      </c>
      <c r="B356" s="618" t="s">
        <v>3441</v>
      </c>
      <c r="C356" s="611" t="n">
        <v>605</v>
      </c>
      <c r="D356" s="619"/>
      <c r="E356" s="611"/>
      <c r="F356" s="627"/>
      <c r="G356" s="61" t="s">
        <v>4842</v>
      </c>
      <c r="H356" s="588" t="n">
        <v>89284250889</v>
      </c>
      <c r="I356" s="61" t="s">
        <v>59</v>
      </c>
      <c r="J356" s="539"/>
      <c r="K356" s="163"/>
    </row>
    <row r="357" customFormat="false" ht="15" hidden="false" customHeight="false" outlineLevel="0" collapsed="false">
      <c r="A357" s="610" t="n">
        <v>315</v>
      </c>
      <c r="B357" s="618" t="s">
        <v>3454</v>
      </c>
      <c r="C357" s="611" t="n">
        <v>607</v>
      </c>
      <c r="D357" s="619"/>
      <c r="E357" s="611"/>
      <c r="F357" s="627"/>
      <c r="G357" s="61" t="s">
        <v>3455</v>
      </c>
      <c r="H357" s="588" t="n">
        <v>89186295059</v>
      </c>
      <c r="I357" s="61" t="s">
        <v>59</v>
      </c>
      <c r="J357" s="539"/>
      <c r="K357" s="163"/>
    </row>
    <row r="358" customFormat="false" ht="15" hidden="false" customHeight="false" outlineLevel="0" collapsed="false">
      <c r="A358" s="610" t="n">
        <v>316</v>
      </c>
      <c r="B358" s="618" t="s">
        <v>3476</v>
      </c>
      <c r="C358" s="611" t="n">
        <v>610</v>
      </c>
      <c r="D358" s="619"/>
      <c r="E358" s="611"/>
      <c r="F358" s="627"/>
      <c r="G358" s="61" t="s">
        <v>3477</v>
      </c>
      <c r="H358" s="588" t="n">
        <v>89615138027</v>
      </c>
      <c r="I358" s="61" t="s">
        <v>59</v>
      </c>
      <c r="J358" s="539"/>
      <c r="K358" s="163"/>
    </row>
    <row r="359" customFormat="false" ht="22.5" hidden="false" customHeight="true" outlineLevel="0" collapsed="false">
      <c r="B359" s="294"/>
      <c r="H359" s="294"/>
      <c r="I359" s="629"/>
      <c r="K359" s="163"/>
    </row>
    <row r="360" customFormat="false" ht="15" hidden="false" customHeight="false" outlineLevel="0" collapsed="false">
      <c r="B360" s="294"/>
      <c r="H360" s="294"/>
      <c r="I360" s="629"/>
      <c r="K360" s="163"/>
    </row>
    <row r="361" customFormat="false" ht="15" hidden="false" customHeight="false" outlineLevel="0" collapsed="false">
      <c r="A361" s="498" t="n">
        <v>316</v>
      </c>
      <c r="B361" s="630"/>
      <c r="H361" s="294"/>
      <c r="I361" s="629"/>
      <c r="K361" s="163"/>
    </row>
    <row r="362" customFormat="false" ht="15" hidden="false" customHeight="false" outlineLevel="0" collapsed="false">
      <c r="A362" s="528" t="n">
        <v>17</v>
      </c>
      <c r="B362" s="294"/>
      <c r="H362" s="294"/>
      <c r="I362" s="629"/>
      <c r="K362" s="163"/>
    </row>
    <row r="363" customFormat="false" ht="15" hidden="false" customHeight="false" outlineLevel="0" collapsed="false">
      <c r="A363" s="631" t="n">
        <v>2</v>
      </c>
      <c r="B363" s="294"/>
      <c r="H363" s="294"/>
      <c r="I363" s="629"/>
      <c r="K363" s="163"/>
    </row>
    <row r="364" customFormat="false" ht="15" hidden="false" customHeight="false" outlineLevel="0" collapsed="false">
      <c r="A364" s="1" t="n">
        <f aca="false">A361-A362+A363</f>
        <v>301</v>
      </c>
      <c r="B364" s="294"/>
      <c r="H364" s="294"/>
      <c r="I364" s="629"/>
      <c r="K364" s="163"/>
    </row>
    <row r="365" customFormat="false" ht="15" hidden="false" customHeight="false" outlineLevel="0" collapsed="false">
      <c r="B365" s="294"/>
      <c r="H365" s="294"/>
      <c r="I365" s="629"/>
      <c r="K365" s="163"/>
    </row>
    <row r="366" customFormat="false" ht="15" hidden="false" customHeight="false" outlineLevel="0" collapsed="false">
      <c r="B366" s="294"/>
      <c r="H366" s="294"/>
      <c r="I366" s="629"/>
      <c r="K366" s="163"/>
    </row>
    <row r="367" customFormat="false" ht="15" hidden="false" customHeight="false" outlineLevel="0" collapsed="false">
      <c r="B367" s="294"/>
      <c r="H367" s="294"/>
      <c r="I367" s="629"/>
      <c r="K367" s="163"/>
    </row>
    <row r="368" customFormat="false" ht="15" hidden="false" customHeight="false" outlineLevel="0" collapsed="false">
      <c r="B368" s="294"/>
      <c r="H368" s="294"/>
      <c r="I368" s="629"/>
      <c r="K368" s="163"/>
    </row>
    <row r="369" customFormat="false" ht="15" hidden="false" customHeight="false" outlineLevel="0" collapsed="false">
      <c r="B369" s="294"/>
      <c r="H369" s="294"/>
      <c r="I369" s="629"/>
      <c r="K369" s="163"/>
    </row>
    <row r="370" customFormat="false" ht="15" hidden="false" customHeight="false" outlineLevel="0" collapsed="false">
      <c r="B370" s="294"/>
      <c r="H370" s="294"/>
      <c r="I370" s="629"/>
      <c r="K370" s="163"/>
    </row>
    <row r="371" customFormat="false" ht="15" hidden="false" customHeight="false" outlineLevel="0" collapsed="false">
      <c r="B371" s="294"/>
      <c r="H371" s="294"/>
      <c r="I371" s="629"/>
      <c r="K371" s="163"/>
    </row>
    <row r="372" customFormat="false" ht="15" hidden="false" customHeight="false" outlineLevel="0" collapsed="false">
      <c r="B372" s="294"/>
      <c r="H372" s="294"/>
      <c r="I372" s="629"/>
      <c r="K372" s="163"/>
    </row>
    <row r="373" customFormat="false" ht="15" hidden="false" customHeight="false" outlineLevel="0" collapsed="false">
      <c r="B373" s="294"/>
      <c r="H373" s="294"/>
      <c r="I373" s="629"/>
      <c r="K373" s="163"/>
    </row>
    <row r="374" customFormat="false" ht="15" hidden="false" customHeight="false" outlineLevel="0" collapsed="false">
      <c r="B374" s="294"/>
      <c r="H374" s="294"/>
      <c r="I374" s="629"/>
      <c r="K374" s="163"/>
    </row>
    <row r="375" customFormat="false" ht="15" hidden="false" customHeight="false" outlineLevel="0" collapsed="false">
      <c r="B375" s="294"/>
      <c r="H375" s="294"/>
      <c r="I375" s="629"/>
      <c r="K375" s="163"/>
    </row>
    <row r="376" customFormat="false" ht="15" hidden="false" customHeight="false" outlineLevel="0" collapsed="false">
      <c r="B376" s="294"/>
      <c r="H376" s="294"/>
      <c r="I376" s="629"/>
      <c r="K376" s="163"/>
    </row>
    <row r="377" customFormat="false" ht="15" hidden="false" customHeight="false" outlineLevel="0" collapsed="false">
      <c r="B377" s="294"/>
      <c r="H377" s="294"/>
      <c r="I377" s="629"/>
      <c r="K377" s="163"/>
    </row>
    <row r="378" customFormat="false" ht="15" hidden="false" customHeight="false" outlineLevel="0" collapsed="false">
      <c r="B378" s="294"/>
      <c r="H378" s="294"/>
      <c r="I378" s="629"/>
      <c r="K378" s="163"/>
    </row>
    <row r="379" customFormat="false" ht="15" hidden="false" customHeight="false" outlineLevel="0" collapsed="false">
      <c r="B379" s="294"/>
      <c r="H379" s="294"/>
      <c r="I379" s="629"/>
      <c r="K379" s="163"/>
    </row>
    <row r="380" customFormat="false" ht="15" hidden="false" customHeight="false" outlineLevel="0" collapsed="false">
      <c r="B380" s="294"/>
      <c r="H380" s="294"/>
      <c r="I380" s="629"/>
      <c r="K380" s="163"/>
    </row>
    <row r="381" customFormat="false" ht="15" hidden="false" customHeight="false" outlineLevel="0" collapsed="false">
      <c r="B381" s="294"/>
      <c r="H381" s="294"/>
      <c r="I381" s="629"/>
      <c r="K381" s="163"/>
    </row>
    <row r="382" customFormat="false" ht="15" hidden="false" customHeight="false" outlineLevel="0" collapsed="false">
      <c r="B382" s="294"/>
      <c r="H382" s="294"/>
      <c r="I382" s="629"/>
      <c r="K382" s="163"/>
    </row>
    <row r="383" customFormat="false" ht="15" hidden="false" customHeight="false" outlineLevel="0" collapsed="false">
      <c r="B383" s="294"/>
      <c r="H383" s="294"/>
      <c r="I383" s="629"/>
      <c r="K383" s="163"/>
    </row>
    <row r="384" customFormat="false" ht="15" hidden="false" customHeight="false" outlineLevel="0" collapsed="false">
      <c r="B384" s="294"/>
      <c r="H384" s="294"/>
      <c r="I384" s="629"/>
      <c r="K384" s="163"/>
    </row>
    <row r="385" customFormat="false" ht="15" hidden="false" customHeight="false" outlineLevel="0" collapsed="false">
      <c r="B385" s="294"/>
      <c r="H385" s="294"/>
      <c r="I385" s="629"/>
      <c r="K385" s="163"/>
    </row>
    <row r="386" customFormat="false" ht="15" hidden="false" customHeight="false" outlineLevel="0" collapsed="false">
      <c r="B386" s="294"/>
      <c r="H386" s="294"/>
      <c r="I386" s="629"/>
      <c r="K386" s="163"/>
    </row>
    <row r="387" customFormat="false" ht="15" hidden="false" customHeight="false" outlineLevel="0" collapsed="false">
      <c r="B387" s="294"/>
      <c r="H387" s="294"/>
      <c r="I387" s="629"/>
      <c r="K387" s="163"/>
    </row>
    <row r="388" customFormat="false" ht="15" hidden="false" customHeight="false" outlineLevel="0" collapsed="false">
      <c r="B388" s="294"/>
      <c r="H388" s="294"/>
      <c r="I388" s="629"/>
      <c r="K388" s="163"/>
    </row>
    <row r="389" customFormat="false" ht="15" hidden="false" customHeight="false" outlineLevel="0" collapsed="false">
      <c r="B389" s="294"/>
      <c r="H389" s="294"/>
      <c r="I389" s="629"/>
      <c r="K389" s="163"/>
    </row>
    <row r="390" customFormat="false" ht="15" hidden="false" customHeight="false" outlineLevel="0" collapsed="false">
      <c r="B390" s="294"/>
      <c r="H390" s="294"/>
      <c r="I390" s="629"/>
      <c r="K390" s="163"/>
    </row>
    <row r="391" customFormat="false" ht="15" hidden="false" customHeight="false" outlineLevel="0" collapsed="false">
      <c r="B391" s="294"/>
      <c r="H391" s="294"/>
      <c r="I391" s="629"/>
      <c r="K391" s="163"/>
    </row>
    <row r="392" customFormat="false" ht="15" hidden="false" customHeight="false" outlineLevel="0" collapsed="false">
      <c r="B392" s="294"/>
      <c r="H392" s="294"/>
      <c r="I392" s="629"/>
      <c r="K392" s="163"/>
    </row>
    <row r="393" customFormat="false" ht="15" hidden="false" customHeight="false" outlineLevel="0" collapsed="false">
      <c r="B393" s="294"/>
      <c r="H393" s="294"/>
      <c r="I393" s="629"/>
      <c r="K393" s="163"/>
    </row>
    <row r="394" customFormat="false" ht="15" hidden="false" customHeight="false" outlineLevel="0" collapsed="false">
      <c r="B394" s="294"/>
      <c r="H394" s="294"/>
      <c r="I394" s="629"/>
      <c r="K394" s="163"/>
    </row>
    <row r="395" customFormat="false" ht="15" hidden="false" customHeight="false" outlineLevel="0" collapsed="false">
      <c r="B395" s="294"/>
      <c r="H395" s="294"/>
      <c r="I395" s="629"/>
      <c r="K395" s="163"/>
    </row>
    <row r="396" customFormat="false" ht="15" hidden="false" customHeight="false" outlineLevel="0" collapsed="false">
      <c r="B396" s="294"/>
      <c r="H396" s="294"/>
      <c r="I396" s="629"/>
      <c r="K396" s="163"/>
    </row>
    <row r="397" customFormat="false" ht="15" hidden="false" customHeight="false" outlineLevel="0" collapsed="false">
      <c r="B397" s="294"/>
      <c r="H397" s="294"/>
      <c r="I397" s="629"/>
      <c r="K397" s="163"/>
    </row>
    <row r="398" customFormat="false" ht="15" hidden="false" customHeight="false" outlineLevel="0" collapsed="false">
      <c r="B398" s="294"/>
      <c r="H398" s="294"/>
      <c r="I398" s="629"/>
      <c r="K398" s="163"/>
    </row>
    <row r="399" customFormat="false" ht="15" hidden="false" customHeight="false" outlineLevel="0" collapsed="false">
      <c r="B399" s="294"/>
      <c r="H399" s="294"/>
      <c r="I399" s="629"/>
      <c r="K399" s="163"/>
    </row>
    <row r="400" customFormat="false" ht="15" hidden="false" customHeight="false" outlineLevel="0" collapsed="false">
      <c r="B400" s="294"/>
      <c r="H400" s="294"/>
      <c r="I400" s="629"/>
      <c r="K400" s="163"/>
    </row>
    <row r="401" customFormat="false" ht="15" hidden="false" customHeight="false" outlineLevel="0" collapsed="false">
      <c r="B401" s="294"/>
      <c r="H401" s="294"/>
      <c r="I401" s="629"/>
      <c r="K401" s="163"/>
    </row>
    <row r="402" customFormat="false" ht="15" hidden="false" customHeight="false" outlineLevel="0" collapsed="false">
      <c r="B402" s="294"/>
      <c r="H402" s="294"/>
      <c r="I402" s="629"/>
      <c r="K402" s="163"/>
    </row>
    <row r="403" customFormat="false" ht="15" hidden="false" customHeight="false" outlineLevel="0" collapsed="false">
      <c r="B403" s="294"/>
      <c r="H403" s="294"/>
      <c r="I403" s="629"/>
      <c r="K403" s="163"/>
    </row>
    <row r="404" customFormat="false" ht="15" hidden="false" customHeight="false" outlineLevel="0" collapsed="false">
      <c r="B404" s="294"/>
      <c r="H404" s="294"/>
      <c r="I404" s="629"/>
      <c r="K404" s="163"/>
    </row>
    <row r="405" customFormat="false" ht="15" hidden="false" customHeight="false" outlineLevel="0" collapsed="false">
      <c r="B405" s="294"/>
      <c r="H405" s="294"/>
      <c r="I405" s="629"/>
      <c r="K405" s="163"/>
    </row>
    <row r="406" customFormat="false" ht="15" hidden="false" customHeight="false" outlineLevel="0" collapsed="false">
      <c r="B406" s="294"/>
      <c r="H406" s="294"/>
      <c r="I406" s="629"/>
      <c r="K406" s="163"/>
    </row>
    <row r="407" customFormat="false" ht="15" hidden="false" customHeight="false" outlineLevel="0" collapsed="false">
      <c r="B407" s="294"/>
      <c r="H407" s="294"/>
      <c r="I407" s="629"/>
      <c r="K407" s="163"/>
    </row>
    <row r="408" customFormat="false" ht="15" hidden="false" customHeight="false" outlineLevel="0" collapsed="false">
      <c r="B408" s="294"/>
      <c r="H408" s="294"/>
      <c r="I408" s="629"/>
      <c r="K408" s="163"/>
    </row>
    <row r="409" customFormat="false" ht="15" hidden="false" customHeight="false" outlineLevel="0" collapsed="false">
      <c r="B409" s="294"/>
      <c r="H409" s="294"/>
      <c r="I409" s="629"/>
      <c r="K409" s="163"/>
    </row>
    <row r="410" customFormat="false" ht="15" hidden="false" customHeight="false" outlineLevel="0" collapsed="false">
      <c r="B410" s="294"/>
      <c r="H410" s="294"/>
      <c r="I410" s="629"/>
      <c r="K410" s="163"/>
    </row>
    <row r="411" customFormat="false" ht="15" hidden="false" customHeight="false" outlineLevel="0" collapsed="false">
      <c r="B411" s="294"/>
      <c r="H411" s="294"/>
      <c r="I411" s="629"/>
      <c r="K411" s="163"/>
    </row>
    <row r="412" customFormat="false" ht="15" hidden="false" customHeight="false" outlineLevel="0" collapsed="false">
      <c r="B412" s="294"/>
      <c r="H412" s="294"/>
      <c r="I412" s="629"/>
      <c r="K412" s="163"/>
    </row>
    <row r="413" customFormat="false" ht="15" hidden="false" customHeight="false" outlineLevel="0" collapsed="false">
      <c r="B413" s="294"/>
      <c r="H413" s="294"/>
      <c r="I413" s="629"/>
      <c r="K413" s="163"/>
    </row>
    <row r="414" customFormat="false" ht="15" hidden="false" customHeight="false" outlineLevel="0" collapsed="false">
      <c r="B414" s="294"/>
      <c r="H414" s="294"/>
      <c r="I414" s="629"/>
      <c r="K414" s="163"/>
    </row>
    <row r="415" customFormat="false" ht="15" hidden="false" customHeight="false" outlineLevel="0" collapsed="false">
      <c r="B415" s="294"/>
      <c r="H415" s="294"/>
      <c r="I415" s="629"/>
      <c r="K415" s="163"/>
    </row>
    <row r="416" customFormat="false" ht="15" hidden="false" customHeight="false" outlineLevel="0" collapsed="false">
      <c r="B416" s="294"/>
      <c r="H416" s="294"/>
      <c r="I416" s="629"/>
      <c r="K416" s="163"/>
    </row>
    <row r="417" customFormat="false" ht="15" hidden="false" customHeight="false" outlineLevel="0" collapsed="false">
      <c r="B417" s="294"/>
      <c r="H417" s="294"/>
      <c r="I417" s="629"/>
      <c r="K417" s="163"/>
    </row>
    <row r="418" customFormat="false" ht="15" hidden="false" customHeight="false" outlineLevel="0" collapsed="false">
      <c r="B418" s="294"/>
      <c r="H418" s="294"/>
      <c r="I418" s="629"/>
      <c r="K418" s="163"/>
    </row>
    <row r="419" customFormat="false" ht="15" hidden="false" customHeight="false" outlineLevel="0" collapsed="false">
      <c r="B419" s="294"/>
      <c r="H419" s="294"/>
      <c r="I419" s="629"/>
      <c r="K419" s="163"/>
    </row>
    <row r="420" customFormat="false" ht="15" hidden="false" customHeight="false" outlineLevel="0" collapsed="false">
      <c r="B420" s="294"/>
      <c r="H420" s="294"/>
      <c r="I420" s="629"/>
      <c r="K420" s="163"/>
    </row>
    <row r="421" customFormat="false" ht="15" hidden="false" customHeight="false" outlineLevel="0" collapsed="false">
      <c r="B421" s="294"/>
      <c r="H421" s="294"/>
      <c r="I421" s="629"/>
      <c r="K421" s="163"/>
    </row>
    <row r="422" customFormat="false" ht="15" hidden="false" customHeight="false" outlineLevel="0" collapsed="false">
      <c r="B422" s="294"/>
      <c r="H422" s="294"/>
      <c r="I422" s="629"/>
      <c r="K422" s="163"/>
    </row>
    <row r="423" customFormat="false" ht="15" hidden="false" customHeight="false" outlineLevel="0" collapsed="false">
      <c r="B423" s="294"/>
      <c r="H423" s="294"/>
      <c r="I423" s="629"/>
      <c r="K423" s="163"/>
    </row>
    <row r="424" customFormat="false" ht="15" hidden="false" customHeight="false" outlineLevel="0" collapsed="false">
      <c r="B424" s="294"/>
      <c r="H424" s="294"/>
      <c r="I424" s="629"/>
      <c r="K424" s="163"/>
    </row>
    <row r="425" customFormat="false" ht="15" hidden="false" customHeight="false" outlineLevel="0" collapsed="false">
      <c r="B425" s="294"/>
      <c r="H425" s="294"/>
      <c r="I425" s="629"/>
      <c r="K425" s="163"/>
    </row>
    <row r="426" customFormat="false" ht="15" hidden="false" customHeight="false" outlineLevel="0" collapsed="false">
      <c r="B426" s="294"/>
      <c r="H426" s="294"/>
      <c r="I426" s="629"/>
      <c r="K426" s="163"/>
    </row>
    <row r="427" customFormat="false" ht="15" hidden="false" customHeight="false" outlineLevel="0" collapsed="false">
      <c r="B427" s="294"/>
      <c r="H427" s="294"/>
      <c r="I427" s="629"/>
      <c r="K427" s="163"/>
    </row>
    <row r="428" customFormat="false" ht="15" hidden="false" customHeight="false" outlineLevel="0" collapsed="false">
      <c r="B428" s="294"/>
      <c r="H428" s="294"/>
      <c r="I428" s="629"/>
      <c r="K428" s="163"/>
    </row>
    <row r="429" customFormat="false" ht="15" hidden="false" customHeight="false" outlineLevel="0" collapsed="false">
      <c r="B429" s="294"/>
      <c r="H429" s="294"/>
      <c r="I429" s="629"/>
      <c r="K429" s="163"/>
    </row>
    <row r="430" customFormat="false" ht="15" hidden="false" customHeight="false" outlineLevel="0" collapsed="false">
      <c r="B430" s="294"/>
      <c r="H430" s="294"/>
      <c r="I430" s="629"/>
      <c r="K430" s="163"/>
    </row>
    <row r="431" customFormat="false" ht="15" hidden="false" customHeight="false" outlineLevel="0" collapsed="false">
      <c r="B431" s="294"/>
      <c r="H431" s="294"/>
      <c r="I431" s="629"/>
      <c r="K431" s="163"/>
    </row>
    <row r="432" customFormat="false" ht="15" hidden="false" customHeight="false" outlineLevel="0" collapsed="false">
      <c r="B432" s="294"/>
      <c r="H432" s="294"/>
      <c r="I432" s="629"/>
      <c r="K432" s="163"/>
    </row>
    <row r="433" customFormat="false" ht="15" hidden="false" customHeight="false" outlineLevel="0" collapsed="false">
      <c r="B433" s="294"/>
      <c r="H433" s="294"/>
      <c r="I433" s="629"/>
      <c r="K433" s="163"/>
    </row>
    <row r="434" customFormat="false" ht="15" hidden="false" customHeight="false" outlineLevel="0" collapsed="false">
      <c r="B434" s="294"/>
      <c r="H434" s="294"/>
      <c r="I434" s="629"/>
      <c r="K434" s="163"/>
    </row>
    <row r="435" customFormat="false" ht="15" hidden="false" customHeight="false" outlineLevel="0" collapsed="false">
      <c r="B435" s="294"/>
      <c r="H435" s="294"/>
      <c r="I435" s="629"/>
      <c r="K435" s="163"/>
    </row>
    <row r="436" customFormat="false" ht="15" hidden="false" customHeight="false" outlineLevel="0" collapsed="false">
      <c r="B436" s="294"/>
      <c r="H436" s="294"/>
      <c r="I436" s="629"/>
      <c r="K436" s="163"/>
    </row>
    <row r="437" customFormat="false" ht="15" hidden="false" customHeight="false" outlineLevel="0" collapsed="false">
      <c r="B437" s="294"/>
      <c r="H437" s="294"/>
      <c r="I437" s="629"/>
      <c r="K437" s="163"/>
    </row>
    <row r="438" customFormat="false" ht="15" hidden="false" customHeight="false" outlineLevel="0" collapsed="false">
      <c r="B438" s="294"/>
      <c r="H438" s="294"/>
      <c r="I438" s="629"/>
      <c r="K438" s="163"/>
    </row>
    <row r="439" customFormat="false" ht="15" hidden="false" customHeight="false" outlineLevel="0" collapsed="false">
      <c r="B439" s="294"/>
      <c r="H439" s="294"/>
      <c r="I439" s="629"/>
      <c r="K439" s="163"/>
    </row>
    <row r="440" customFormat="false" ht="15" hidden="false" customHeight="false" outlineLevel="0" collapsed="false">
      <c r="B440" s="294"/>
      <c r="H440" s="294"/>
      <c r="I440" s="629"/>
      <c r="K440" s="163"/>
    </row>
    <row r="441" customFormat="false" ht="15" hidden="false" customHeight="false" outlineLevel="0" collapsed="false">
      <c r="B441" s="294"/>
      <c r="H441" s="294"/>
      <c r="I441" s="629"/>
      <c r="K441" s="163"/>
    </row>
    <row r="442" customFormat="false" ht="15" hidden="false" customHeight="false" outlineLevel="0" collapsed="false">
      <c r="B442" s="294"/>
      <c r="H442" s="294"/>
      <c r="I442" s="629"/>
      <c r="K442" s="163"/>
    </row>
    <row r="443" customFormat="false" ht="15" hidden="false" customHeight="false" outlineLevel="0" collapsed="false">
      <c r="B443" s="294"/>
      <c r="H443" s="294"/>
      <c r="I443" s="629"/>
      <c r="K443" s="163"/>
    </row>
    <row r="444" customFormat="false" ht="15" hidden="false" customHeight="false" outlineLevel="0" collapsed="false">
      <c r="B444" s="294"/>
      <c r="H444" s="294"/>
      <c r="I444" s="629"/>
      <c r="K444" s="163"/>
    </row>
    <row r="445" customFormat="false" ht="15" hidden="false" customHeight="false" outlineLevel="0" collapsed="false">
      <c r="B445" s="294"/>
      <c r="H445" s="294"/>
      <c r="I445" s="629"/>
      <c r="K445" s="163"/>
    </row>
    <row r="446" customFormat="false" ht="15" hidden="false" customHeight="false" outlineLevel="0" collapsed="false">
      <c r="B446" s="294"/>
      <c r="H446" s="294"/>
      <c r="I446" s="629"/>
      <c r="K446" s="163"/>
    </row>
    <row r="447" customFormat="false" ht="15" hidden="false" customHeight="false" outlineLevel="0" collapsed="false">
      <c r="B447" s="294"/>
      <c r="H447" s="294"/>
      <c r="I447" s="629"/>
      <c r="K447" s="163"/>
    </row>
    <row r="448" customFormat="false" ht="15" hidden="false" customHeight="false" outlineLevel="0" collapsed="false">
      <c r="B448" s="294"/>
      <c r="H448" s="294"/>
      <c r="I448" s="629"/>
      <c r="K448" s="163"/>
    </row>
    <row r="449" customFormat="false" ht="15" hidden="false" customHeight="false" outlineLevel="0" collapsed="false">
      <c r="B449" s="294"/>
      <c r="H449" s="294"/>
      <c r="I449" s="629"/>
      <c r="K449" s="163"/>
    </row>
    <row r="450" customFormat="false" ht="15" hidden="false" customHeight="false" outlineLevel="0" collapsed="false">
      <c r="B450" s="294"/>
      <c r="H450" s="294"/>
      <c r="I450" s="629"/>
      <c r="K450" s="163"/>
    </row>
    <row r="451" customFormat="false" ht="15" hidden="false" customHeight="false" outlineLevel="0" collapsed="false">
      <c r="B451" s="294"/>
      <c r="H451" s="294"/>
      <c r="I451" s="629"/>
      <c r="K451" s="163"/>
    </row>
    <row r="452" customFormat="false" ht="15" hidden="false" customHeight="false" outlineLevel="0" collapsed="false">
      <c r="B452" s="294"/>
      <c r="H452" s="294"/>
      <c r="I452" s="629"/>
      <c r="K452" s="163"/>
    </row>
    <row r="453" customFormat="false" ht="15" hidden="false" customHeight="false" outlineLevel="0" collapsed="false">
      <c r="B453" s="294"/>
      <c r="H453" s="294"/>
      <c r="I453" s="629"/>
      <c r="K453" s="163"/>
    </row>
    <row r="454" customFormat="false" ht="15" hidden="false" customHeight="false" outlineLevel="0" collapsed="false">
      <c r="B454" s="294"/>
      <c r="H454" s="294"/>
      <c r="I454" s="629"/>
      <c r="K454" s="163"/>
    </row>
    <row r="455" customFormat="false" ht="15" hidden="false" customHeight="false" outlineLevel="0" collapsed="false">
      <c r="B455" s="294"/>
      <c r="H455" s="294"/>
      <c r="I455" s="629"/>
      <c r="K455" s="163"/>
    </row>
    <row r="456" customFormat="false" ht="15" hidden="false" customHeight="false" outlineLevel="0" collapsed="false">
      <c r="B456" s="294"/>
      <c r="H456" s="294"/>
      <c r="I456" s="629"/>
      <c r="K456" s="163"/>
    </row>
    <row r="457" customFormat="false" ht="15" hidden="false" customHeight="false" outlineLevel="0" collapsed="false">
      <c r="B457" s="294"/>
      <c r="H457" s="294"/>
      <c r="I457" s="629"/>
      <c r="K457" s="163"/>
    </row>
    <row r="458" customFormat="false" ht="15" hidden="false" customHeight="false" outlineLevel="0" collapsed="false">
      <c r="B458" s="294"/>
      <c r="H458" s="294"/>
      <c r="I458" s="629"/>
      <c r="K458" s="163"/>
    </row>
    <row r="459" customFormat="false" ht="15" hidden="false" customHeight="false" outlineLevel="0" collapsed="false">
      <c r="B459" s="294"/>
      <c r="H459" s="294"/>
      <c r="I459" s="629"/>
      <c r="K459" s="163"/>
    </row>
    <row r="460" customFormat="false" ht="15" hidden="false" customHeight="false" outlineLevel="0" collapsed="false">
      <c r="B460" s="294"/>
      <c r="H460" s="294"/>
      <c r="I460" s="629"/>
      <c r="K460" s="163"/>
    </row>
    <row r="461" customFormat="false" ht="15" hidden="false" customHeight="false" outlineLevel="0" collapsed="false">
      <c r="B461" s="294"/>
      <c r="H461" s="294"/>
      <c r="I461" s="629"/>
      <c r="K461" s="163"/>
    </row>
    <row r="462" customFormat="false" ht="15" hidden="false" customHeight="false" outlineLevel="0" collapsed="false">
      <c r="B462" s="294"/>
      <c r="H462" s="294"/>
      <c r="I462" s="629"/>
      <c r="K462" s="163"/>
    </row>
    <row r="463" customFormat="false" ht="15" hidden="false" customHeight="false" outlineLevel="0" collapsed="false">
      <c r="B463" s="294"/>
      <c r="H463" s="294"/>
      <c r="I463" s="629"/>
      <c r="K463" s="163"/>
    </row>
    <row r="464" customFormat="false" ht="15" hidden="false" customHeight="false" outlineLevel="0" collapsed="false">
      <c r="B464" s="294"/>
      <c r="H464" s="294"/>
      <c r="I464" s="629"/>
      <c r="K464" s="163"/>
    </row>
    <row r="465" customFormat="false" ht="15" hidden="false" customHeight="false" outlineLevel="0" collapsed="false">
      <c r="B465" s="294"/>
      <c r="H465" s="294"/>
      <c r="I465" s="629"/>
      <c r="K465" s="163"/>
    </row>
    <row r="466" customFormat="false" ht="15" hidden="false" customHeight="false" outlineLevel="0" collapsed="false">
      <c r="B466" s="294"/>
      <c r="H466" s="294"/>
      <c r="I466" s="629"/>
      <c r="K466" s="163"/>
    </row>
    <row r="467" customFormat="false" ht="15" hidden="false" customHeight="false" outlineLevel="0" collapsed="false">
      <c r="B467" s="294"/>
      <c r="H467" s="294"/>
      <c r="I467" s="629"/>
      <c r="K467" s="163"/>
    </row>
    <row r="468" customFormat="false" ht="15" hidden="false" customHeight="false" outlineLevel="0" collapsed="false">
      <c r="B468" s="294"/>
      <c r="H468" s="294"/>
      <c r="I468" s="629"/>
      <c r="K468" s="163"/>
    </row>
    <row r="469" customFormat="false" ht="15" hidden="false" customHeight="false" outlineLevel="0" collapsed="false">
      <c r="B469" s="294"/>
      <c r="H469" s="294"/>
      <c r="I469" s="629"/>
      <c r="K469" s="163"/>
    </row>
    <row r="470" customFormat="false" ht="15" hidden="false" customHeight="false" outlineLevel="0" collapsed="false">
      <c r="B470" s="294"/>
      <c r="H470" s="294"/>
      <c r="I470" s="629"/>
      <c r="K470" s="163"/>
    </row>
    <row r="471" customFormat="false" ht="15" hidden="false" customHeight="false" outlineLevel="0" collapsed="false">
      <c r="B471" s="294"/>
      <c r="H471" s="294"/>
      <c r="I471" s="629"/>
      <c r="K471" s="163"/>
    </row>
    <row r="472" customFormat="false" ht="15" hidden="false" customHeight="false" outlineLevel="0" collapsed="false">
      <c r="B472" s="294"/>
      <c r="H472" s="294"/>
      <c r="I472" s="629"/>
      <c r="K472" s="163"/>
    </row>
    <row r="473" customFormat="false" ht="15" hidden="false" customHeight="false" outlineLevel="0" collapsed="false">
      <c r="B473" s="294"/>
      <c r="H473" s="294"/>
      <c r="I473" s="629"/>
      <c r="K473" s="163"/>
    </row>
    <row r="474" customFormat="false" ht="15" hidden="false" customHeight="false" outlineLevel="0" collapsed="false">
      <c r="B474" s="294"/>
      <c r="H474" s="294"/>
      <c r="I474" s="629"/>
      <c r="K474" s="163"/>
    </row>
    <row r="475" customFormat="false" ht="15" hidden="false" customHeight="false" outlineLevel="0" collapsed="false">
      <c r="B475" s="294"/>
      <c r="H475" s="294"/>
      <c r="I475" s="629"/>
      <c r="K475" s="163"/>
    </row>
    <row r="476" customFormat="false" ht="15" hidden="false" customHeight="false" outlineLevel="0" collapsed="false">
      <c r="B476" s="294"/>
      <c r="H476" s="294"/>
      <c r="I476" s="629"/>
      <c r="K476" s="163"/>
    </row>
    <row r="477" customFormat="false" ht="15" hidden="false" customHeight="false" outlineLevel="0" collapsed="false">
      <c r="B477" s="294"/>
      <c r="H477" s="294"/>
      <c r="I477" s="629"/>
      <c r="K477" s="163"/>
    </row>
    <row r="478" customFormat="false" ht="15" hidden="false" customHeight="false" outlineLevel="0" collapsed="false">
      <c r="B478" s="294"/>
      <c r="H478" s="294"/>
      <c r="I478" s="629"/>
      <c r="K478" s="163"/>
    </row>
    <row r="479" customFormat="false" ht="15" hidden="false" customHeight="false" outlineLevel="0" collapsed="false">
      <c r="B479" s="294"/>
      <c r="H479" s="294"/>
      <c r="I479" s="629"/>
      <c r="K479" s="163"/>
    </row>
    <row r="480" customFormat="false" ht="15" hidden="false" customHeight="false" outlineLevel="0" collapsed="false">
      <c r="B480" s="294"/>
      <c r="H480" s="294"/>
      <c r="I480" s="629"/>
      <c r="K480" s="163"/>
    </row>
    <row r="481" customFormat="false" ht="15" hidden="false" customHeight="false" outlineLevel="0" collapsed="false">
      <c r="B481" s="294"/>
      <c r="H481" s="294"/>
      <c r="I481" s="629"/>
      <c r="K481" s="163"/>
    </row>
    <row r="482" customFormat="false" ht="15" hidden="false" customHeight="false" outlineLevel="0" collapsed="false">
      <c r="B482" s="294"/>
      <c r="H482" s="294"/>
      <c r="I482" s="629"/>
      <c r="K482" s="163"/>
    </row>
    <row r="483" customFormat="false" ht="15" hidden="false" customHeight="false" outlineLevel="0" collapsed="false">
      <c r="B483" s="294"/>
      <c r="H483" s="294"/>
      <c r="I483" s="629"/>
      <c r="K483" s="163"/>
    </row>
    <row r="484" customFormat="false" ht="15" hidden="false" customHeight="false" outlineLevel="0" collapsed="false">
      <c r="B484" s="294"/>
      <c r="H484" s="294"/>
      <c r="I484" s="629"/>
      <c r="K484" s="163"/>
    </row>
    <row r="485" customFormat="false" ht="15" hidden="false" customHeight="false" outlineLevel="0" collapsed="false">
      <c r="B485" s="294"/>
      <c r="H485" s="294"/>
      <c r="I485" s="629"/>
      <c r="K485" s="163"/>
    </row>
    <row r="486" customFormat="false" ht="15" hidden="false" customHeight="false" outlineLevel="0" collapsed="false">
      <c r="B486" s="294"/>
      <c r="H486" s="294"/>
      <c r="I486" s="629"/>
      <c r="K486" s="163"/>
    </row>
    <row r="487" customFormat="false" ht="15" hidden="false" customHeight="false" outlineLevel="0" collapsed="false">
      <c r="B487" s="294"/>
      <c r="H487" s="294"/>
      <c r="I487" s="629"/>
      <c r="K487" s="163"/>
    </row>
    <row r="488" customFormat="false" ht="15" hidden="false" customHeight="false" outlineLevel="0" collapsed="false">
      <c r="B488" s="294"/>
      <c r="H488" s="294"/>
      <c r="I488" s="629"/>
      <c r="K488" s="163"/>
    </row>
    <row r="489" customFormat="false" ht="15" hidden="false" customHeight="false" outlineLevel="0" collapsed="false">
      <c r="B489" s="294"/>
      <c r="H489" s="294"/>
      <c r="I489" s="629"/>
      <c r="K489" s="163"/>
    </row>
    <row r="490" customFormat="false" ht="15" hidden="false" customHeight="false" outlineLevel="0" collapsed="false">
      <c r="B490" s="294"/>
      <c r="H490" s="294"/>
      <c r="I490" s="629"/>
      <c r="K490" s="163"/>
    </row>
    <row r="491" customFormat="false" ht="15" hidden="false" customHeight="false" outlineLevel="0" collapsed="false">
      <c r="B491" s="294"/>
      <c r="H491" s="294"/>
      <c r="I491" s="629"/>
      <c r="K491" s="163"/>
    </row>
    <row r="492" customFormat="false" ht="15" hidden="false" customHeight="false" outlineLevel="0" collapsed="false">
      <c r="B492" s="294"/>
      <c r="H492" s="294"/>
      <c r="I492" s="629"/>
      <c r="K492" s="163"/>
    </row>
    <row r="493" customFormat="false" ht="15" hidden="false" customHeight="false" outlineLevel="0" collapsed="false">
      <c r="B493" s="294"/>
      <c r="H493" s="294"/>
      <c r="I493" s="629"/>
      <c r="K493" s="163"/>
    </row>
    <row r="494" customFormat="false" ht="15" hidden="false" customHeight="false" outlineLevel="0" collapsed="false">
      <c r="B494" s="294"/>
      <c r="H494" s="294"/>
      <c r="I494" s="629"/>
      <c r="K494" s="163"/>
    </row>
    <row r="495" customFormat="false" ht="15" hidden="false" customHeight="false" outlineLevel="0" collapsed="false">
      <c r="B495" s="294"/>
      <c r="H495" s="294"/>
      <c r="I495" s="629"/>
      <c r="K495" s="163"/>
    </row>
    <row r="496" customFormat="false" ht="15" hidden="false" customHeight="false" outlineLevel="0" collapsed="false">
      <c r="B496" s="294"/>
      <c r="H496" s="294"/>
      <c r="I496" s="629"/>
      <c r="K496" s="163"/>
    </row>
    <row r="497" customFormat="false" ht="15" hidden="false" customHeight="false" outlineLevel="0" collapsed="false">
      <c r="B497" s="294"/>
      <c r="H497" s="294"/>
      <c r="I497" s="629"/>
      <c r="K497" s="163"/>
    </row>
    <row r="498" customFormat="false" ht="15" hidden="false" customHeight="false" outlineLevel="0" collapsed="false">
      <c r="B498" s="294"/>
      <c r="H498" s="294"/>
      <c r="I498" s="629"/>
      <c r="K498" s="163"/>
    </row>
    <row r="499" customFormat="false" ht="15" hidden="false" customHeight="false" outlineLevel="0" collapsed="false">
      <c r="B499" s="294"/>
      <c r="H499" s="294"/>
      <c r="I499" s="629"/>
      <c r="K499" s="163"/>
    </row>
    <row r="500" customFormat="false" ht="15" hidden="false" customHeight="false" outlineLevel="0" collapsed="false">
      <c r="B500" s="294"/>
      <c r="H500" s="294"/>
      <c r="I500" s="629"/>
      <c r="K500" s="163"/>
    </row>
    <row r="501" customFormat="false" ht="15" hidden="false" customHeight="false" outlineLevel="0" collapsed="false">
      <c r="B501" s="294"/>
      <c r="H501" s="294"/>
      <c r="I501" s="629"/>
      <c r="K501" s="163"/>
    </row>
    <row r="502" customFormat="false" ht="15" hidden="false" customHeight="false" outlineLevel="0" collapsed="false">
      <c r="B502" s="294"/>
      <c r="H502" s="294"/>
      <c r="I502" s="629"/>
      <c r="K502" s="163"/>
    </row>
    <row r="503" customFormat="false" ht="15" hidden="false" customHeight="false" outlineLevel="0" collapsed="false">
      <c r="B503" s="294"/>
      <c r="H503" s="294"/>
      <c r="I503" s="629"/>
      <c r="K503" s="163"/>
    </row>
    <row r="504" customFormat="false" ht="15" hidden="false" customHeight="false" outlineLevel="0" collapsed="false">
      <c r="B504" s="294"/>
      <c r="H504" s="294"/>
      <c r="I504" s="629"/>
      <c r="K504" s="163"/>
    </row>
    <row r="505" customFormat="false" ht="15" hidden="false" customHeight="false" outlineLevel="0" collapsed="false">
      <c r="B505" s="294"/>
      <c r="H505" s="294"/>
      <c r="I505" s="629"/>
      <c r="K505" s="163"/>
    </row>
    <row r="506" customFormat="false" ht="15" hidden="false" customHeight="false" outlineLevel="0" collapsed="false">
      <c r="B506" s="294"/>
      <c r="H506" s="294"/>
      <c r="I506" s="629"/>
      <c r="K506" s="163"/>
    </row>
    <row r="507" customFormat="false" ht="15" hidden="false" customHeight="false" outlineLevel="0" collapsed="false">
      <c r="B507" s="294"/>
      <c r="H507" s="294"/>
      <c r="I507" s="629"/>
      <c r="K507" s="163"/>
    </row>
    <row r="508" customFormat="false" ht="15" hidden="false" customHeight="false" outlineLevel="0" collapsed="false">
      <c r="B508" s="294"/>
      <c r="H508" s="294"/>
      <c r="I508" s="629"/>
      <c r="K508" s="163"/>
    </row>
    <row r="509" customFormat="false" ht="15" hidden="false" customHeight="false" outlineLevel="0" collapsed="false">
      <c r="B509" s="294"/>
      <c r="H509" s="294"/>
      <c r="I509" s="629"/>
      <c r="K509" s="163"/>
    </row>
    <row r="510" customFormat="false" ht="15" hidden="false" customHeight="false" outlineLevel="0" collapsed="false">
      <c r="B510" s="294"/>
      <c r="H510" s="294"/>
      <c r="I510" s="629"/>
      <c r="K510" s="163"/>
    </row>
    <row r="511" customFormat="false" ht="15" hidden="false" customHeight="false" outlineLevel="0" collapsed="false">
      <c r="B511" s="294"/>
      <c r="H511" s="294"/>
      <c r="I511" s="629"/>
      <c r="K511" s="163"/>
    </row>
    <row r="512" customFormat="false" ht="15" hidden="false" customHeight="false" outlineLevel="0" collapsed="false">
      <c r="B512" s="294"/>
      <c r="H512" s="294"/>
      <c r="I512" s="629"/>
      <c r="K512" s="163"/>
    </row>
    <row r="513" customFormat="false" ht="15" hidden="false" customHeight="false" outlineLevel="0" collapsed="false">
      <c r="B513" s="294"/>
      <c r="H513" s="294"/>
      <c r="I513" s="629"/>
      <c r="K513" s="163"/>
    </row>
    <row r="514" customFormat="false" ht="15" hidden="false" customHeight="false" outlineLevel="0" collapsed="false">
      <c r="B514" s="294"/>
      <c r="H514" s="294"/>
      <c r="I514" s="629"/>
      <c r="K514" s="163"/>
    </row>
    <row r="515" customFormat="false" ht="15" hidden="false" customHeight="false" outlineLevel="0" collapsed="false">
      <c r="B515" s="294"/>
      <c r="H515" s="294"/>
      <c r="I515" s="629"/>
      <c r="K515" s="163"/>
    </row>
    <row r="516" customFormat="false" ht="15" hidden="false" customHeight="false" outlineLevel="0" collapsed="false">
      <c r="B516" s="294"/>
      <c r="H516" s="294"/>
      <c r="I516" s="629"/>
      <c r="K516" s="163"/>
    </row>
    <row r="517" customFormat="false" ht="15" hidden="false" customHeight="false" outlineLevel="0" collapsed="false">
      <c r="B517" s="294"/>
      <c r="H517" s="294"/>
      <c r="I517" s="629"/>
      <c r="K517" s="163"/>
    </row>
    <row r="518" customFormat="false" ht="15" hidden="false" customHeight="false" outlineLevel="0" collapsed="false">
      <c r="B518" s="294"/>
      <c r="H518" s="294"/>
      <c r="I518" s="629"/>
      <c r="K518" s="163"/>
    </row>
    <row r="519" customFormat="false" ht="15" hidden="false" customHeight="false" outlineLevel="0" collapsed="false">
      <c r="B519" s="294"/>
      <c r="H519" s="294"/>
      <c r="I519" s="629"/>
      <c r="K519" s="163"/>
    </row>
    <row r="520" customFormat="false" ht="15" hidden="false" customHeight="false" outlineLevel="0" collapsed="false">
      <c r="B520" s="294"/>
      <c r="H520" s="294"/>
      <c r="I520" s="629"/>
      <c r="K520" s="163"/>
    </row>
    <row r="521" customFormat="false" ht="15" hidden="false" customHeight="false" outlineLevel="0" collapsed="false">
      <c r="B521" s="294"/>
      <c r="H521" s="294"/>
      <c r="I521" s="629"/>
      <c r="K521" s="163"/>
    </row>
    <row r="522" customFormat="false" ht="15" hidden="false" customHeight="false" outlineLevel="0" collapsed="false">
      <c r="B522" s="294"/>
      <c r="H522" s="294"/>
      <c r="I522" s="629"/>
      <c r="K522" s="163"/>
    </row>
    <row r="523" customFormat="false" ht="15" hidden="false" customHeight="false" outlineLevel="0" collapsed="false">
      <c r="B523" s="294"/>
      <c r="H523" s="294"/>
      <c r="I523" s="629"/>
      <c r="K523" s="163"/>
    </row>
    <row r="524" customFormat="false" ht="15" hidden="false" customHeight="false" outlineLevel="0" collapsed="false">
      <c r="B524" s="294"/>
      <c r="H524" s="294"/>
      <c r="I524" s="629"/>
      <c r="K524" s="163"/>
    </row>
    <row r="525" customFormat="false" ht="15" hidden="false" customHeight="false" outlineLevel="0" collapsed="false">
      <c r="B525" s="294"/>
      <c r="H525" s="294"/>
      <c r="I525" s="629"/>
      <c r="K525" s="163"/>
    </row>
    <row r="526" customFormat="false" ht="15" hidden="false" customHeight="false" outlineLevel="0" collapsed="false">
      <c r="B526" s="294"/>
      <c r="H526" s="294"/>
      <c r="I526" s="629"/>
      <c r="K526" s="163"/>
    </row>
    <row r="527" customFormat="false" ht="15" hidden="false" customHeight="false" outlineLevel="0" collapsed="false">
      <c r="B527" s="294"/>
      <c r="H527" s="294"/>
      <c r="I527" s="629"/>
      <c r="K527" s="163"/>
    </row>
    <row r="528" customFormat="false" ht="15" hidden="false" customHeight="false" outlineLevel="0" collapsed="false">
      <c r="B528" s="294"/>
      <c r="H528" s="294"/>
      <c r="I528" s="629"/>
      <c r="K528" s="163"/>
    </row>
    <row r="529" customFormat="false" ht="15" hidden="false" customHeight="false" outlineLevel="0" collapsed="false">
      <c r="B529" s="294"/>
      <c r="H529" s="294"/>
      <c r="I529" s="629"/>
      <c r="K529" s="163"/>
    </row>
    <row r="530" customFormat="false" ht="15" hidden="false" customHeight="false" outlineLevel="0" collapsed="false">
      <c r="B530" s="294"/>
      <c r="H530" s="294"/>
      <c r="I530" s="629"/>
      <c r="K530" s="163"/>
    </row>
    <row r="531" customFormat="false" ht="15" hidden="false" customHeight="false" outlineLevel="0" collapsed="false">
      <c r="B531" s="294"/>
      <c r="H531" s="294"/>
      <c r="I531" s="629"/>
      <c r="K531" s="163"/>
    </row>
    <row r="532" customFormat="false" ht="15" hidden="false" customHeight="false" outlineLevel="0" collapsed="false">
      <c r="B532" s="294"/>
      <c r="H532" s="294"/>
      <c r="I532" s="629"/>
      <c r="K532" s="163"/>
    </row>
    <row r="533" customFormat="false" ht="15" hidden="false" customHeight="false" outlineLevel="0" collapsed="false">
      <c r="B533" s="294"/>
      <c r="H533" s="294"/>
      <c r="I533" s="629"/>
      <c r="K533" s="163"/>
    </row>
    <row r="534" customFormat="false" ht="15" hidden="false" customHeight="false" outlineLevel="0" collapsed="false">
      <c r="B534" s="294"/>
      <c r="H534" s="294"/>
      <c r="I534" s="629"/>
      <c r="K534" s="163"/>
    </row>
    <row r="535" customFormat="false" ht="15" hidden="false" customHeight="false" outlineLevel="0" collapsed="false">
      <c r="B535" s="294"/>
      <c r="H535" s="294"/>
      <c r="I535" s="629"/>
      <c r="K535" s="163"/>
    </row>
    <row r="536" customFormat="false" ht="15" hidden="false" customHeight="false" outlineLevel="0" collapsed="false">
      <c r="B536" s="294"/>
      <c r="H536" s="294"/>
      <c r="I536" s="629"/>
      <c r="K536" s="163"/>
    </row>
    <row r="537" customFormat="false" ht="15" hidden="false" customHeight="false" outlineLevel="0" collapsed="false">
      <c r="B537" s="294"/>
      <c r="H537" s="294"/>
      <c r="I537" s="629"/>
      <c r="K537" s="163"/>
    </row>
    <row r="538" customFormat="false" ht="15" hidden="false" customHeight="false" outlineLevel="0" collapsed="false">
      <c r="B538" s="294"/>
      <c r="H538" s="294"/>
      <c r="I538" s="629"/>
      <c r="K538" s="163"/>
    </row>
    <row r="539" customFormat="false" ht="15" hidden="false" customHeight="false" outlineLevel="0" collapsed="false">
      <c r="B539" s="294"/>
      <c r="H539" s="294"/>
      <c r="I539" s="629"/>
      <c r="K539" s="163"/>
    </row>
    <row r="540" customFormat="false" ht="15" hidden="false" customHeight="false" outlineLevel="0" collapsed="false">
      <c r="B540" s="294"/>
      <c r="H540" s="294"/>
      <c r="I540" s="629"/>
      <c r="K540" s="163"/>
    </row>
    <row r="541" customFormat="false" ht="15" hidden="false" customHeight="false" outlineLevel="0" collapsed="false">
      <c r="B541" s="294"/>
      <c r="H541" s="294"/>
      <c r="I541" s="629"/>
      <c r="K541" s="163"/>
    </row>
    <row r="542" customFormat="false" ht="15" hidden="false" customHeight="false" outlineLevel="0" collapsed="false">
      <c r="B542" s="294"/>
      <c r="H542" s="294"/>
      <c r="I542" s="629"/>
      <c r="K542" s="163"/>
    </row>
    <row r="543" customFormat="false" ht="15" hidden="false" customHeight="false" outlineLevel="0" collapsed="false">
      <c r="B543" s="294"/>
      <c r="H543" s="294"/>
      <c r="I543" s="629"/>
      <c r="K543" s="163"/>
    </row>
    <row r="544" customFormat="false" ht="15" hidden="false" customHeight="false" outlineLevel="0" collapsed="false">
      <c r="B544" s="294"/>
      <c r="H544" s="294"/>
      <c r="I544" s="629"/>
      <c r="K544" s="163"/>
    </row>
    <row r="545" customFormat="false" ht="15" hidden="false" customHeight="false" outlineLevel="0" collapsed="false">
      <c r="B545" s="294"/>
      <c r="H545" s="294"/>
      <c r="I545" s="629"/>
      <c r="K545" s="163"/>
    </row>
    <row r="546" customFormat="false" ht="15" hidden="false" customHeight="false" outlineLevel="0" collapsed="false">
      <c r="B546" s="294"/>
      <c r="H546" s="294"/>
      <c r="I546" s="629"/>
      <c r="K546" s="163"/>
    </row>
    <row r="547" customFormat="false" ht="15" hidden="false" customHeight="false" outlineLevel="0" collapsed="false">
      <c r="B547" s="294"/>
      <c r="H547" s="294"/>
      <c r="I547" s="629"/>
      <c r="K547" s="163"/>
    </row>
    <row r="548" customFormat="false" ht="15" hidden="false" customHeight="false" outlineLevel="0" collapsed="false">
      <c r="B548" s="294"/>
      <c r="H548" s="294"/>
      <c r="I548" s="629"/>
      <c r="K548" s="163"/>
    </row>
    <row r="549" customFormat="false" ht="15" hidden="false" customHeight="false" outlineLevel="0" collapsed="false">
      <c r="B549" s="294"/>
      <c r="H549" s="294"/>
      <c r="I549" s="629"/>
      <c r="K549" s="163"/>
    </row>
    <row r="550" customFormat="false" ht="15" hidden="false" customHeight="false" outlineLevel="0" collapsed="false">
      <c r="B550" s="294"/>
      <c r="H550" s="294"/>
      <c r="I550" s="629"/>
      <c r="K550" s="163"/>
    </row>
    <row r="551" customFormat="false" ht="15" hidden="false" customHeight="false" outlineLevel="0" collapsed="false">
      <c r="B551" s="294"/>
      <c r="H551" s="294"/>
      <c r="I551" s="629"/>
      <c r="K551" s="163"/>
    </row>
    <row r="552" customFormat="false" ht="15" hidden="false" customHeight="false" outlineLevel="0" collapsed="false">
      <c r="B552" s="294"/>
      <c r="H552" s="294"/>
      <c r="I552" s="629"/>
      <c r="K552" s="163"/>
    </row>
    <row r="553" customFormat="false" ht="15" hidden="false" customHeight="false" outlineLevel="0" collapsed="false">
      <c r="B553" s="294"/>
      <c r="H553" s="294"/>
      <c r="I553" s="629"/>
      <c r="K553" s="163"/>
    </row>
    <row r="554" customFormat="false" ht="15" hidden="false" customHeight="false" outlineLevel="0" collapsed="false">
      <c r="B554" s="294"/>
      <c r="H554" s="294"/>
      <c r="I554" s="629"/>
      <c r="K554" s="163"/>
    </row>
    <row r="555" customFormat="false" ht="15" hidden="false" customHeight="false" outlineLevel="0" collapsed="false">
      <c r="B555" s="294"/>
      <c r="H555" s="294"/>
      <c r="I555" s="629"/>
      <c r="K555" s="163"/>
    </row>
    <row r="556" customFormat="false" ht="15" hidden="false" customHeight="false" outlineLevel="0" collapsed="false">
      <c r="B556" s="294"/>
      <c r="H556" s="294"/>
      <c r="I556" s="629"/>
      <c r="K556" s="163"/>
    </row>
    <row r="557" customFormat="false" ht="15" hidden="false" customHeight="false" outlineLevel="0" collapsed="false">
      <c r="B557" s="294"/>
      <c r="H557" s="294"/>
      <c r="I557" s="629"/>
      <c r="K557" s="163"/>
    </row>
    <row r="558" customFormat="false" ht="15" hidden="false" customHeight="false" outlineLevel="0" collapsed="false">
      <c r="B558" s="294"/>
      <c r="H558" s="294"/>
      <c r="I558" s="629"/>
      <c r="K558" s="163"/>
    </row>
    <row r="559" customFormat="false" ht="15" hidden="false" customHeight="false" outlineLevel="0" collapsed="false">
      <c r="B559" s="294"/>
      <c r="H559" s="294"/>
      <c r="I559" s="629"/>
      <c r="K559" s="163"/>
    </row>
    <row r="560" customFormat="false" ht="15" hidden="false" customHeight="false" outlineLevel="0" collapsed="false">
      <c r="B560" s="294"/>
      <c r="H560" s="294"/>
      <c r="I560" s="629"/>
      <c r="K560" s="163"/>
    </row>
    <row r="561" customFormat="false" ht="15" hidden="false" customHeight="false" outlineLevel="0" collapsed="false">
      <c r="B561" s="294"/>
      <c r="H561" s="294"/>
      <c r="I561" s="629"/>
      <c r="K561" s="163"/>
    </row>
    <row r="562" customFormat="false" ht="15" hidden="false" customHeight="false" outlineLevel="0" collapsed="false">
      <c r="B562" s="294"/>
      <c r="H562" s="294"/>
      <c r="I562" s="629"/>
      <c r="K562" s="163"/>
    </row>
    <row r="563" customFormat="false" ht="15" hidden="false" customHeight="false" outlineLevel="0" collapsed="false">
      <c r="B563" s="294"/>
      <c r="H563" s="294"/>
      <c r="I563" s="629"/>
      <c r="K563" s="163"/>
    </row>
    <row r="564" customFormat="false" ht="15" hidden="false" customHeight="false" outlineLevel="0" collapsed="false">
      <c r="B564" s="294"/>
      <c r="H564" s="294"/>
      <c r="I564" s="629"/>
      <c r="K564" s="163"/>
    </row>
    <row r="565" customFormat="false" ht="15" hidden="false" customHeight="false" outlineLevel="0" collapsed="false">
      <c r="B565" s="294"/>
      <c r="H565" s="294"/>
      <c r="I565" s="629"/>
      <c r="K565" s="163"/>
    </row>
    <row r="566" customFormat="false" ht="15" hidden="false" customHeight="false" outlineLevel="0" collapsed="false">
      <c r="B566" s="294"/>
      <c r="H566" s="294"/>
      <c r="I566" s="629"/>
      <c r="K566" s="163"/>
    </row>
    <row r="567" customFormat="false" ht="15" hidden="false" customHeight="false" outlineLevel="0" collapsed="false">
      <c r="B567" s="294"/>
      <c r="H567" s="294"/>
      <c r="I567" s="629"/>
      <c r="K567" s="163"/>
    </row>
    <row r="568" customFormat="false" ht="15" hidden="false" customHeight="false" outlineLevel="0" collapsed="false">
      <c r="B568" s="294"/>
      <c r="H568" s="294"/>
      <c r="I568" s="629"/>
      <c r="K568" s="163"/>
    </row>
    <row r="569" customFormat="false" ht="15" hidden="false" customHeight="false" outlineLevel="0" collapsed="false">
      <c r="B569" s="294"/>
      <c r="H569" s="294"/>
      <c r="I569" s="629"/>
      <c r="K569" s="163"/>
    </row>
    <row r="570" customFormat="false" ht="15" hidden="false" customHeight="false" outlineLevel="0" collapsed="false">
      <c r="B570" s="294"/>
      <c r="H570" s="294"/>
      <c r="I570" s="629"/>
      <c r="K570" s="163"/>
    </row>
    <row r="571" customFormat="false" ht="15" hidden="false" customHeight="false" outlineLevel="0" collapsed="false">
      <c r="B571" s="294"/>
      <c r="H571" s="294"/>
      <c r="I571" s="629"/>
      <c r="K571" s="163"/>
    </row>
    <row r="572" customFormat="false" ht="15" hidden="false" customHeight="false" outlineLevel="0" collapsed="false">
      <c r="B572" s="294"/>
      <c r="H572" s="294"/>
      <c r="I572" s="629"/>
      <c r="K572" s="163"/>
    </row>
    <row r="573" customFormat="false" ht="15" hidden="false" customHeight="false" outlineLevel="0" collapsed="false">
      <c r="B573" s="294"/>
      <c r="H573" s="294"/>
      <c r="I573" s="629"/>
      <c r="K573" s="163"/>
    </row>
    <row r="574" customFormat="false" ht="15" hidden="false" customHeight="false" outlineLevel="0" collapsed="false">
      <c r="B574" s="294"/>
      <c r="H574" s="294"/>
      <c r="I574" s="629"/>
      <c r="K574" s="163"/>
    </row>
    <row r="575" customFormat="false" ht="15" hidden="false" customHeight="false" outlineLevel="0" collapsed="false">
      <c r="B575" s="294"/>
      <c r="H575" s="294"/>
      <c r="I575" s="629"/>
      <c r="K575" s="163"/>
    </row>
    <row r="576" customFormat="false" ht="15" hidden="false" customHeight="false" outlineLevel="0" collapsed="false">
      <c r="B576" s="294"/>
      <c r="H576" s="294"/>
      <c r="I576" s="629"/>
      <c r="K576" s="163"/>
    </row>
    <row r="577" customFormat="false" ht="15" hidden="false" customHeight="false" outlineLevel="0" collapsed="false">
      <c r="B577" s="294"/>
      <c r="H577" s="294"/>
      <c r="I577" s="629"/>
      <c r="K577" s="163"/>
    </row>
    <row r="578" customFormat="false" ht="15" hidden="false" customHeight="false" outlineLevel="0" collapsed="false">
      <c r="B578" s="294"/>
      <c r="H578" s="294"/>
      <c r="I578" s="629"/>
      <c r="K578" s="163"/>
    </row>
    <row r="579" customFormat="false" ht="15" hidden="false" customHeight="false" outlineLevel="0" collapsed="false">
      <c r="B579" s="294"/>
      <c r="H579" s="294"/>
      <c r="I579" s="629"/>
      <c r="K579" s="163"/>
    </row>
    <row r="580" customFormat="false" ht="15" hidden="false" customHeight="false" outlineLevel="0" collapsed="false">
      <c r="B580" s="294"/>
      <c r="H580" s="294"/>
      <c r="I580" s="629"/>
      <c r="K580" s="163"/>
    </row>
    <row r="581" customFormat="false" ht="15" hidden="false" customHeight="false" outlineLevel="0" collapsed="false">
      <c r="B581" s="294"/>
      <c r="H581" s="294"/>
      <c r="I581" s="629"/>
      <c r="K581" s="163"/>
    </row>
    <row r="582" customFormat="false" ht="15" hidden="false" customHeight="false" outlineLevel="0" collapsed="false">
      <c r="B582" s="294"/>
      <c r="H582" s="294"/>
      <c r="I582" s="629"/>
      <c r="K582" s="163"/>
    </row>
    <row r="583" customFormat="false" ht="15" hidden="false" customHeight="false" outlineLevel="0" collapsed="false">
      <c r="B583" s="294"/>
      <c r="H583" s="294"/>
      <c r="I583" s="629"/>
      <c r="K583" s="163"/>
    </row>
    <row r="584" customFormat="false" ht="15" hidden="false" customHeight="false" outlineLevel="0" collapsed="false">
      <c r="B584" s="294"/>
      <c r="H584" s="294"/>
      <c r="I584" s="629"/>
      <c r="K584" s="163"/>
    </row>
    <row r="585" customFormat="false" ht="15" hidden="false" customHeight="false" outlineLevel="0" collapsed="false">
      <c r="B585" s="294"/>
      <c r="H585" s="294"/>
      <c r="I585" s="629"/>
      <c r="K585" s="163"/>
    </row>
    <row r="586" customFormat="false" ht="15" hidden="false" customHeight="false" outlineLevel="0" collapsed="false">
      <c r="B586" s="294"/>
      <c r="H586" s="294"/>
      <c r="I586" s="629"/>
      <c r="K586" s="163"/>
    </row>
    <row r="587" customFormat="false" ht="15" hidden="false" customHeight="false" outlineLevel="0" collapsed="false">
      <c r="B587" s="294"/>
      <c r="H587" s="294"/>
      <c r="I587" s="629"/>
      <c r="K587" s="163"/>
    </row>
    <row r="588" customFormat="false" ht="15" hidden="false" customHeight="false" outlineLevel="0" collapsed="false">
      <c r="B588" s="294"/>
      <c r="H588" s="294"/>
      <c r="I588" s="629"/>
      <c r="K588" s="163"/>
    </row>
    <row r="589" customFormat="false" ht="15" hidden="false" customHeight="false" outlineLevel="0" collapsed="false">
      <c r="B589" s="294"/>
      <c r="H589" s="294"/>
      <c r="I589" s="629"/>
      <c r="K589" s="163"/>
    </row>
    <row r="590" customFormat="false" ht="15" hidden="false" customHeight="false" outlineLevel="0" collapsed="false">
      <c r="B590" s="294"/>
      <c r="H590" s="294"/>
      <c r="I590" s="629"/>
      <c r="K590" s="163"/>
    </row>
    <row r="591" customFormat="false" ht="15" hidden="false" customHeight="false" outlineLevel="0" collapsed="false">
      <c r="B591" s="294"/>
      <c r="H591" s="294"/>
      <c r="I591" s="629"/>
      <c r="K591" s="163"/>
    </row>
    <row r="592" customFormat="false" ht="15" hidden="false" customHeight="false" outlineLevel="0" collapsed="false">
      <c r="B592" s="294"/>
      <c r="H592" s="294"/>
      <c r="I592" s="629"/>
      <c r="K592" s="163"/>
    </row>
    <row r="593" customFormat="false" ht="15" hidden="false" customHeight="false" outlineLevel="0" collapsed="false">
      <c r="B593" s="294"/>
      <c r="H593" s="294"/>
      <c r="I593" s="629"/>
      <c r="K593" s="163"/>
    </row>
    <row r="594" customFormat="false" ht="15" hidden="false" customHeight="false" outlineLevel="0" collapsed="false">
      <c r="B594" s="294"/>
      <c r="H594" s="294"/>
      <c r="I594" s="629"/>
      <c r="K594" s="163"/>
    </row>
    <row r="595" customFormat="false" ht="15" hidden="false" customHeight="false" outlineLevel="0" collapsed="false">
      <c r="B595" s="294"/>
      <c r="H595" s="294"/>
      <c r="I595" s="629"/>
      <c r="K595" s="163"/>
    </row>
    <row r="596" customFormat="false" ht="15" hidden="false" customHeight="false" outlineLevel="0" collapsed="false">
      <c r="B596" s="294"/>
      <c r="H596" s="294"/>
      <c r="I596" s="629"/>
      <c r="K596" s="163"/>
    </row>
    <row r="597" customFormat="false" ht="15" hidden="false" customHeight="false" outlineLevel="0" collapsed="false">
      <c r="B597" s="294"/>
      <c r="H597" s="294"/>
      <c r="I597" s="629"/>
      <c r="K597" s="163"/>
    </row>
    <row r="598" customFormat="false" ht="15" hidden="false" customHeight="false" outlineLevel="0" collapsed="false">
      <c r="B598" s="294"/>
      <c r="H598" s="294"/>
      <c r="I598" s="629"/>
      <c r="K598" s="163"/>
    </row>
    <row r="599" customFormat="false" ht="15" hidden="false" customHeight="false" outlineLevel="0" collapsed="false">
      <c r="B599" s="294"/>
      <c r="H599" s="294"/>
      <c r="I599" s="629"/>
      <c r="K599" s="163"/>
    </row>
    <row r="600" customFormat="false" ht="15" hidden="false" customHeight="false" outlineLevel="0" collapsed="false">
      <c r="B600" s="294"/>
      <c r="H600" s="294"/>
      <c r="I600" s="629"/>
      <c r="K600" s="163"/>
    </row>
    <row r="601" customFormat="false" ht="15" hidden="false" customHeight="false" outlineLevel="0" collapsed="false">
      <c r="B601" s="294"/>
      <c r="H601" s="294"/>
      <c r="I601" s="629"/>
      <c r="K601" s="163"/>
    </row>
    <row r="602" customFormat="false" ht="15" hidden="false" customHeight="false" outlineLevel="0" collapsed="false">
      <c r="B602" s="294"/>
      <c r="H602" s="294"/>
      <c r="I602" s="629"/>
      <c r="K602" s="163"/>
    </row>
    <row r="603" customFormat="false" ht="15" hidden="false" customHeight="false" outlineLevel="0" collapsed="false">
      <c r="B603" s="294"/>
      <c r="H603" s="294"/>
      <c r="I603" s="629"/>
      <c r="K603" s="163"/>
    </row>
    <row r="604" customFormat="false" ht="15" hidden="false" customHeight="false" outlineLevel="0" collapsed="false">
      <c r="B604" s="294"/>
      <c r="H604" s="294"/>
      <c r="I604" s="629"/>
      <c r="K604" s="163"/>
    </row>
    <row r="605" customFormat="false" ht="15" hidden="false" customHeight="false" outlineLevel="0" collapsed="false">
      <c r="B605" s="294"/>
      <c r="H605" s="294"/>
      <c r="I605" s="629"/>
      <c r="K605" s="163"/>
    </row>
    <row r="606" customFormat="false" ht="15" hidden="false" customHeight="false" outlineLevel="0" collapsed="false">
      <c r="B606" s="294"/>
      <c r="H606" s="294"/>
      <c r="I606" s="629"/>
      <c r="K606" s="163"/>
    </row>
    <row r="607" customFormat="false" ht="15" hidden="false" customHeight="false" outlineLevel="0" collapsed="false">
      <c r="B607" s="294"/>
      <c r="H607" s="294"/>
      <c r="I607" s="629"/>
      <c r="K607" s="163"/>
    </row>
    <row r="608" customFormat="false" ht="15" hidden="false" customHeight="false" outlineLevel="0" collapsed="false">
      <c r="B608" s="294"/>
      <c r="H608" s="294"/>
      <c r="I608" s="629"/>
      <c r="K608" s="163"/>
    </row>
    <row r="609" customFormat="false" ht="15" hidden="false" customHeight="false" outlineLevel="0" collapsed="false">
      <c r="B609" s="294"/>
      <c r="H609" s="294"/>
      <c r="I609" s="629"/>
      <c r="K609" s="163"/>
    </row>
    <row r="610" customFormat="false" ht="15" hidden="false" customHeight="false" outlineLevel="0" collapsed="false">
      <c r="B610" s="294"/>
      <c r="H610" s="294"/>
      <c r="I610" s="629"/>
      <c r="K610" s="163"/>
    </row>
    <row r="611" customFormat="false" ht="15" hidden="false" customHeight="false" outlineLevel="0" collapsed="false">
      <c r="B611" s="294"/>
      <c r="H611" s="294"/>
      <c r="I611" s="629"/>
      <c r="K611" s="163"/>
    </row>
    <row r="612" customFormat="false" ht="15" hidden="false" customHeight="false" outlineLevel="0" collapsed="false">
      <c r="B612" s="294"/>
      <c r="H612" s="294"/>
      <c r="I612" s="629"/>
      <c r="K612" s="163"/>
    </row>
    <row r="613" customFormat="false" ht="15" hidden="false" customHeight="false" outlineLevel="0" collapsed="false">
      <c r="B613" s="294"/>
      <c r="H613" s="294"/>
      <c r="I613" s="629"/>
      <c r="K613" s="163"/>
    </row>
    <row r="614" customFormat="false" ht="15" hidden="false" customHeight="false" outlineLevel="0" collapsed="false">
      <c r="B614" s="294"/>
      <c r="H614" s="294"/>
      <c r="I614" s="629"/>
      <c r="K614" s="163"/>
    </row>
    <row r="615" customFormat="false" ht="15" hidden="false" customHeight="false" outlineLevel="0" collapsed="false">
      <c r="B615" s="294"/>
      <c r="H615" s="294"/>
      <c r="I615" s="629"/>
      <c r="K615" s="163"/>
    </row>
    <row r="616" customFormat="false" ht="15" hidden="false" customHeight="false" outlineLevel="0" collapsed="false">
      <c r="B616" s="294"/>
      <c r="H616" s="294"/>
      <c r="I616" s="629"/>
      <c r="K616" s="163"/>
    </row>
    <row r="617" customFormat="false" ht="15" hidden="false" customHeight="false" outlineLevel="0" collapsed="false">
      <c r="B617" s="294"/>
      <c r="H617" s="294"/>
      <c r="I617" s="629"/>
      <c r="K617" s="163"/>
    </row>
    <row r="618" customFormat="false" ht="15" hidden="false" customHeight="false" outlineLevel="0" collapsed="false">
      <c r="B618" s="294"/>
      <c r="H618" s="294"/>
      <c r="I618" s="629"/>
      <c r="K618" s="163"/>
    </row>
    <row r="619" customFormat="false" ht="15" hidden="false" customHeight="false" outlineLevel="0" collapsed="false">
      <c r="B619" s="294"/>
      <c r="H619" s="294"/>
      <c r="I619" s="629"/>
      <c r="K619" s="163"/>
    </row>
    <row r="620" customFormat="false" ht="15" hidden="false" customHeight="false" outlineLevel="0" collapsed="false">
      <c r="B620" s="294"/>
      <c r="H620" s="294"/>
      <c r="I620" s="629"/>
      <c r="K620" s="163"/>
    </row>
    <row r="621" customFormat="false" ht="15" hidden="false" customHeight="false" outlineLevel="0" collapsed="false">
      <c r="B621" s="294"/>
      <c r="H621" s="294"/>
      <c r="I621" s="629"/>
      <c r="K621" s="163"/>
    </row>
    <row r="622" customFormat="false" ht="15" hidden="false" customHeight="false" outlineLevel="0" collapsed="false">
      <c r="B622" s="294"/>
      <c r="H622" s="294"/>
      <c r="I622" s="629"/>
      <c r="K622" s="163"/>
    </row>
    <row r="623" customFormat="false" ht="15" hidden="false" customHeight="false" outlineLevel="0" collapsed="false">
      <c r="B623" s="294"/>
      <c r="H623" s="294"/>
      <c r="I623" s="629"/>
      <c r="K623" s="163"/>
    </row>
    <row r="624" customFormat="false" ht="15" hidden="false" customHeight="false" outlineLevel="0" collapsed="false">
      <c r="B624" s="294"/>
      <c r="H624" s="294"/>
      <c r="I624" s="629"/>
      <c r="K624" s="163"/>
    </row>
    <row r="625" customFormat="false" ht="15" hidden="false" customHeight="false" outlineLevel="0" collapsed="false">
      <c r="B625" s="294"/>
      <c r="H625" s="294"/>
      <c r="I625" s="629"/>
      <c r="K625" s="163"/>
    </row>
    <row r="626" customFormat="false" ht="15" hidden="false" customHeight="false" outlineLevel="0" collapsed="false">
      <c r="B626" s="294"/>
      <c r="H626" s="294"/>
      <c r="I626" s="629"/>
      <c r="K626" s="163"/>
    </row>
    <row r="627" customFormat="false" ht="15" hidden="false" customHeight="false" outlineLevel="0" collapsed="false">
      <c r="B627" s="294"/>
      <c r="H627" s="294"/>
      <c r="I627" s="629"/>
      <c r="K627" s="163"/>
    </row>
    <row r="628" customFormat="false" ht="15" hidden="false" customHeight="false" outlineLevel="0" collapsed="false">
      <c r="B628" s="294"/>
      <c r="H628" s="294"/>
      <c r="I628" s="629"/>
      <c r="K628" s="163"/>
    </row>
    <row r="629" customFormat="false" ht="15" hidden="false" customHeight="false" outlineLevel="0" collapsed="false">
      <c r="B629" s="294"/>
      <c r="H629" s="294"/>
      <c r="I629" s="629"/>
      <c r="K629" s="163"/>
    </row>
    <row r="630" customFormat="false" ht="15" hidden="false" customHeight="false" outlineLevel="0" collapsed="false">
      <c r="B630" s="294"/>
      <c r="H630" s="294"/>
      <c r="I630" s="629"/>
      <c r="K630" s="163"/>
    </row>
    <row r="631" customFormat="false" ht="15" hidden="false" customHeight="false" outlineLevel="0" collapsed="false">
      <c r="B631" s="294"/>
      <c r="H631" s="294"/>
      <c r="I631" s="629"/>
      <c r="K631" s="163"/>
    </row>
    <row r="632" customFormat="false" ht="15" hidden="false" customHeight="false" outlineLevel="0" collapsed="false">
      <c r="B632" s="294"/>
      <c r="H632" s="294"/>
      <c r="I632" s="629"/>
      <c r="K632" s="163"/>
    </row>
    <row r="633" customFormat="false" ht="15" hidden="false" customHeight="false" outlineLevel="0" collapsed="false">
      <c r="B633" s="294"/>
      <c r="H633" s="294"/>
      <c r="I633" s="629"/>
      <c r="K633" s="163"/>
    </row>
    <row r="634" customFormat="false" ht="15" hidden="false" customHeight="false" outlineLevel="0" collapsed="false">
      <c r="B634" s="294"/>
      <c r="H634" s="294"/>
      <c r="I634" s="629"/>
      <c r="K634" s="163"/>
    </row>
    <row r="635" customFormat="false" ht="15" hidden="false" customHeight="false" outlineLevel="0" collapsed="false">
      <c r="B635" s="294"/>
      <c r="H635" s="294"/>
      <c r="I635" s="629"/>
      <c r="K635" s="163"/>
    </row>
    <row r="636" customFormat="false" ht="15" hidden="false" customHeight="false" outlineLevel="0" collapsed="false">
      <c r="B636" s="294"/>
      <c r="H636" s="294"/>
      <c r="I636" s="629"/>
      <c r="K636" s="163"/>
    </row>
    <row r="637" customFormat="false" ht="15" hidden="false" customHeight="false" outlineLevel="0" collapsed="false">
      <c r="B637" s="294"/>
      <c r="H637" s="294"/>
      <c r="I637" s="629"/>
      <c r="K637" s="163"/>
    </row>
    <row r="638" customFormat="false" ht="15" hidden="false" customHeight="false" outlineLevel="0" collapsed="false">
      <c r="B638" s="294"/>
      <c r="H638" s="294"/>
      <c r="I638" s="629"/>
      <c r="K638" s="163"/>
    </row>
    <row r="639" customFormat="false" ht="15" hidden="false" customHeight="false" outlineLevel="0" collapsed="false">
      <c r="B639" s="294"/>
      <c r="H639" s="294"/>
      <c r="I639" s="629"/>
      <c r="K639" s="163"/>
    </row>
    <row r="640" customFormat="false" ht="15" hidden="false" customHeight="false" outlineLevel="0" collapsed="false">
      <c r="B640" s="294"/>
      <c r="H640" s="294"/>
      <c r="I640" s="629"/>
      <c r="K640" s="163"/>
    </row>
    <row r="641" customFormat="false" ht="15" hidden="false" customHeight="false" outlineLevel="0" collapsed="false">
      <c r="B641" s="294"/>
      <c r="H641" s="294"/>
      <c r="I641" s="629"/>
      <c r="K641" s="163"/>
    </row>
    <row r="642" customFormat="false" ht="15" hidden="false" customHeight="false" outlineLevel="0" collapsed="false">
      <c r="B642" s="294"/>
      <c r="H642" s="294"/>
      <c r="I642" s="629"/>
      <c r="K642" s="163"/>
    </row>
    <row r="643" customFormat="false" ht="15" hidden="false" customHeight="false" outlineLevel="0" collapsed="false">
      <c r="B643" s="294"/>
      <c r="H643" s="294"/>
      <c r="I643" s="629"/>
      <c r="K643" s="163"/>
    </row>
    <row r="644" customFormat="false" ht="15" hidden="false" customHeight="false" outlineLevel="0" collapsed="false">
      <c r="B644" s="294"/>
      <c r="H644" s="294"/>
      <c r="I644" s="629"/>
      <c r="K644" s="163"/>
    </row>
    <row r="645" customFormat="false" ht="15" hidden="false" customHeight="false" outlineLevel="0" collapsed="false">
      <c r="B645" s="294"/>
      <c r="H645" s="294"/>
      <c r="I645" s="629"/>
      <c r="K645" s="163"/>
    </row>
    <row r="646" customFormat="false" ht="15" hidden="false" customHeight="false" outlineLevel="0" collapsed="false">
      <c r="B646" s="294"/>
      <c r="H646" s="294"/>
      <c r="I646" s="629"/>
      <c r="K646" s="163"/>
    </row>
    <row r="647" customFormat="false" ht="15" hidden="false" customHeight="false" outlineLevel="0" collapsed="false">
      <c r="B647" s="294"/>
      <c r="H647" s="294"/>
      <c r="I647" s="629"/>
      <c r="K647" s="163"/>
    </row>
    <row r="648" customFormat="false" ht="15" hidden="false" customHeight="false" outlineLevel="0" collapsed="false">
      <c r="B648" s="294"/>
      <c r="H648" s="294"/>
      <c r="I648" s="629"/>
      <c r="K648" s="163"/>
    </row>
    <row r="649" customFormat="false" ht="15" hidden="false" customHeight="false" outlineLevel="0" collapsed="false">
      <c r="B649" s="294"/>
      <c r="H649" s="294"/>
      <c r="I649" s="629"/>
      <c r="K649" s="163"/>
    </row>
    <row r="650" customFormat="false" ht="15" hidden="false" customHeight="false" outlineLevel="0" collapsed="false">
      <c r="B650" s="294"/>
      <c r="H650" s="294"/>
      <c r="I650" s="629"/>
      <c r="K650" s="163"/>
    </row>
    <row r="651" customFormat="false" ht="15" hidden="false" customHeight="false" outlineLevel="0" collapsed="false">
      <c r="B651" s="294"/>
      <c r="H651" s="294"/>
      <c r="I651" s="629"/>
      <c r="K651" s="163"/>
    </row>
    <row r="652" customFormat="false" ht="15" hidden="false" customHeight="false" outlineLevel="0" collapsed="false">
      <c r="B652" s="294"/>
      <c r="H652" s="294"/>
      <c r="I652" s="629"/>
      <c r="K652" s="163"/>
    </row>
    <row r="653" customFormat="false" ht="15" hidden="false" customHeight="false" outlineLevel="0" collapsed="false">
      <c r="B653" s="294"/>
      <c r="H653" s="294"/>
      <c r="I653" s="629"/>
      <c r="K653" s="163"/>
    </row>
    <row r="654" customFormat="false" ht="15" hidden="false" customHeight="false" outlineLevel="0" collapsed="false">
      <c r="B654" s="294"/>
      <c r="H654" s="294"/>
      <c r="I654" s="629"/>
      <c r="K654" s="163"/>
    </row>
    <row r="655" customFormat="false" ht="15" hidden="false" customHeight="false" outlineLevel="0" collapsed="false">
      <c r="B655" s="294"/>
      <c r="H655" s="294"/>
      <c r="I655" s="629"/>
      <c r="K655" s="163"/>
    </row>
    <row r="656" customFormat="false" ht="15" hidden="false" customHeight="false" outlineLevel="0" collapsed="false">
      <c r="B656" s="294"/>
      <c r="H656" s="294"/>
      <c r="I656" s="629"/>
      <c r="K656" s="163"/>
    </row>
    <row r="657" customFormat="false" ht="15" hidden="false" customHeight="false" outlineLevel="0" collapsed="false">
      <c r="B657" s="294"/>
      <c r="H657" s="294"/>
      <c r="I657" s="629"/>
      <c r="K657" s="163"/>
    </row>
    <row r="658" customFormat="false" ht="15" hidden="false" customHeight="false" outlineLevel="0" collapsed="false">
      <c r="B658" s="294"/>
      <c r="H658" s="294"/>
      <c r="I658" s="629"/>
      <c r="K658" s="163"/>
    </row>
    <row r="659" customFormat="false" ht="15" hidden="false" customHeight="false" outlineLevel="0" collapsed="false">
      <c r="B659" s="294"/>
      <c r="H659" s="294"/>
      <c r="I659" s="629"/>
      <c r="K659" s="163"/>
    </row>
    <row r="660" customFormat="false" ht="15" hidden="false" customHeight="false" outlineLevel="0" collapsed="false">
      <c r="B660" s="294"/>
      <c r="H660" s="294"/>
      <c r="I660" s="629"/>
      <c r="K660" s="163"/>
    </row>
    <row r="661" customFormat="false" ht="15" hidden="false" customHeight="false" outlineLevel="0" collapsed="false">
      <c r="B661" s="294"/>
      <c r="H661" s="294"/>
      <c r="I661" s="629"/>
      <c r="K661" s="163"/>
    </row>
    <row r="662" customFormat="false" ht="15" hidden="false" customHeight="false" outlineLevel="0" collapsed="false">
      <c r="B662" s="294"/>
      <c r="H662" s="294"/>
      <c r="I662" s="629"/>
      <c r="K662" s="163"/>
    </row>
    <row r="663" customFormat="false" ht="15" hidden="false" customHeight="false" outlineLevel="0" collapsed="false">
      <c r="B663" s="294"/>
      <c r="H663" s="294"/>
      <c r="I663" s="629"/>
      <c r="K663" s="163"/>
    </row>
    <row r="664" customFormat="false" ht="15" hidden="false" customHeight="false" outlineLevel="0" collapsed="false">
      <c r="B664" s="294"/>
      <c r="H664" s="294"/>
      <c r="I664" s="629"/>
      <c r="K664" s="163"/>
    </row>
    <row r="665" customFormat="false" ht="15" hidden="false" customHeight="false" outlineLevel="0" collapsed="false">
      <c r="B665" s="294"/>
      <c r="H665" s="294"/>
      <c r="I665" s="629"/>
      <c r="K665" s="163"/>
    </row>
    <row r="666" customFormat="false" ht="15" hidden="false" customHeight="false" outlineLevel="0" collapsed="false">
      <c r="B666" s="294"/>
      <c r="H666" s="294"/>
      <c r="I666" s="629"/>
      <c r="K666" s="163"/>
    </row>
    <row r="667" customFormat="false" ht="15" hidden="false" customHeight="false" outlineLevel="0" collapsed="false">
      <c r="B667" s="294"/>
      <c r="H667" s="294"/>
      <c r="I667" s="629"/>
      <c r="K667" s="163"/>
    </row>
    <row r="668" customFormat="false" ht="15" hidden="false" customHeight="false" outlineLevel="0" collapsed="false">
      <c r="B668" s="294"/>
      <c r="H668" s="294"/>
      <c r="I668" s="629"/>
      <c r="K668" s="163"/>
    </row>
    <row r="669" customFormat="false" ht="15" hidden="false" customHeight="false" outlineLevel="0" collapsed="false">
      <c r="B669" s="294"/>
      <c r="H669" s="294"/>
      <c r="I669" s="629"/>
      <c r="K669" s="163"/>
    </row>
    <row r="670" customFormat="false" ht="15" hidden="false" customHeight="false" outlineLevel="0" collapsed="false">
      <c r="B670" s="294"/>
      <c r="H670" s="294"/>
      <c r="I670" s="629"/>
      <c r="K670" s="163"/>
    </row>
    <row r="671" customFormat="false" ht="15" hidden="false" customHeight="false" outlineLevel="0" collapsed="false">
      <c r="B671" s="294"/>
      <c r="H671" s="294"/>
      <c r="I671" s="629"/>
      <c r="K671" s="163"/>
    </row>
    <row r="672" customFormat="false" ht="15" hidden="false" customHeight="false" outlineLevel="0" collapsed="false">
      <c r="B672" s="294"/>
      <c r="H672" s="294"/>
      <c r="I672" s="629"/>
      <c r="K672" s="163"/>
    </row>
    <row r="673" customFormat="false" ht="15" hidden="false" customHeight="false" outlineLevel="0" collapsed="false">
      <c r="B673" s="294"/>
      <c r="H673" s="294"/>
      <c r="I673" s="629"/>
      <c r="K673" s="163"/>
    </row>
    <row r="674" customFormat="false" ht="15" hidden="false" customHeight="false" outlineLevel="0" collapsed="false">
      <c r="B674" s="294"/>
      <c r="H674" s="294"/>
      <c r="I674" s="629"/>
      <c r="K674" s="163"/>
    </row>
    <row r="675" customFormat="false" ht="15" hidden="false" customHeight="false" outlineLevel="0" collapsed="false">
      <c r="B675" s="294"/>
      <c r="H675" s="294"/>
      <c r="I675" s="629"/>
      <c r="K675" s="163"/>
    </row>
    <row r="676" customFormat="false" ht="15" hidden="false" customHeight="false" outlineLevel="0" collapsed="false">
      <c r="B676" s="294"/>
      <c r="H676" s="294"/>
      <c r="I676" s="629"/>
      <c r="K676" s="163"/>
    </row>
    <row r="677" customFormat="false" ht="15" hidden="false" customHeight="false" outlineLevel="0" collapsed="false">
      <c r="B677" s="294"/>
      <c r="H677" s="294"/>
      <c r="I677" s="629"/>
      <c r="K677" s="163"/>
    </row>
    <row r="678" customFormat="false" ht="15" hidden="false" customHeight="false" outlineLevel="0" collapsed="false">
      <c r="B678" s="294"/>
      <c r="H678" s="294"/>
      <c r="I678" s="629"/>
      <c r="K678" s="163"/>
    </row>
    <row r="679" customFormat="false" ht="15" hidden="false" customHeight="false" outlineLevel="0" collapsed="false">
      <c r="B679" s="294"/>
      <c r="H679" s="294"/>
      <c r="I679" s="629"/>
      <c r="K679" s="163"/>
    </row>
    <row r="680" customFormat="false" ht="15" hidden="false" customHeight="false" outlineLevel="0" collapsed="false">
      <c r="B680" s="294"/>
      <c r="H680" s="294"/>
      <c r="I680" s="629"/>
      <c r="K680" s="163"/>
    </row>
    <row r="681" customFormat="false" ht="15" hidden="false" customHeight="false" outlineLevel="0" collapsed="false">
      <c r="B681" s="294"/>
      <c r="H681" s="294"/>
      <c r="I681" s="629"/>
      <c r="K681" s="163"/>
    </row>
    <row r="682" customFormat="false" ht="15" hidden="false" customHeight="false" outlineLevel="0" collapsed="false">
      <c r="B682" s="294"/>
      <c r="H682" s="294"/>
      <c r="I682" s="629"/>
      <c r="K682" s="163"/>
    </row>
    <row r="683" customFormat="false" ht="15" hidden="false" customHeight="false" outlineLevel="0" collapsed="false">
      <c r="B683" s="294"/>
      <c r="H683" s="294"/>
      <c r="I683" s="629"/>
      <c r="K683" s="163"/>
    </row>
    <row r="684" customFormat="false" ht="15" hidden="false" customHeight="false" outlineLevel="0" collapsed="false">
      <c r="B684" s="294"/>
      <c r="H684" s="294"/>
      <c r="I684" s="629"/>
      <c r="K684" s="163"/>
    </row>
    <row r="685" customFormat="false" ht="15" hidden="false" customHeight="false" outlineLevel="0" collapsed="false">
      <c r="B685" s="294"/>
      <c r="H685" s="294"/>
      <c r="I685" s="629"/>
      <c r="K685" s="163"/>
    </row>
    <row r="686" customFormat="false" ht="15" hidden="false" customHeight="false" outlineLevel="0" collapsed="false">
      <c r="B686" s="294"/>
      <c r="H686" s="294"/>
      <c r="I686" s="629"/>
      <c r="K686" s="163"/>
    </row>
    <row r="687" customFormat="false" ht="15" hidden="false" customHeight="false" outlineLevel="0" collapsed="false">
      <c r="B687" s="294"/>
      <c r="H687" s="294"/>
      <c r="I687" s="629"/>
      <c r="K687" s="163"/>
    </row>
    <row r="688" customFormat="false" ht="15" hidden="false" customHeight="false" outlineLevel="0" collapsed="false">
      <c r="B688" s="294"/>
      <c r="H688" s="294"/>
      <c r="I688" s="629"/>
      <c r="K688" s="163"/>
    </row>
    <row r="689" customFormat="false" ht="15" hidden="false" customHeight="false" outlineLevel="0" collapsed="false">
      <c r="B689" s="294"/>
      <c r="H689" s="294"/>
      <c r="I689" s="629"/>
      <c r="K689" s="163"/>
    </row>
    <row r="690" customFormat="false" ht="15" hidden="false" customHeight="false" outlineLevel="0" collapsed="false">
      <c r="B690" s="294"/>
      <c r="H690" s="294"/>
      <c r="I690" s="629"/>
      <c r="K690" s="163"/>
    </row>
    <row r="691" customFormat="false" ht="15" hidden="false" customHeight="false" outlineLevel="0" collapsed="false">
      <c r="B691" s="294"/>
      <c r="H691" s="294"/>
      <c r="I691" s="629"/>
      <c r="K691" s="163"/>
    </row>
    <row r="692" customFormat="false" ht="15" hidden="false" customHeight="false" outlineLevel="0" collapsed="false">
      <c r="B692" s="294"/>
      <c r="H692" s="294"/>
      <c r="I692" s="629"/>
      <c r="K692" s="163"/>
    </row>
    <row r="693" customFormat="false" ht="15" hidden="false" customHeight="false" outlineLevel="0" collapsed="false">
      <c r="B693" s="294"/>
      <c r="H693" s="294"/>
      <c r="I693" s="629"/>
      <c r="K693" s="163"/>
    </row>
    <row r="694" customFormat="false" ht="15" hidden="false" customHeight="false" outlineLevel="0" collapsed="false">
      <c r="B694" s="294"/>
      <c r="H694" s="294"/>
      <c r="I694" s="629"/>
      <c r="K694" s="163"/>
    </row>
    <row r="695" customFormat="false" ht="15" hidden="false" customHeight="false" outlineLevel="0" collapsed="false">
      <c r="B695" s="294"/>
      <c r="H695" s="294"/>
      <c r="I695" s="629"/>
      <c r="K695" s="163"/>
    </row>
    <row r="696" customFormat="false" ht="15" hidden="false" customHeight="false" outlineLevel="0" collapsed="false">
      <c r="B696" s="294"/>
      <c r="H696" s="294"/>
      <c r="I696" s="629"/>
      <c r="K696" s="163"/>
    </row>
    <row r="697" customFormat="false" ht="15" hidden="false" customHeight="false" outlineLevel="0" collapsed="false">
      <c r="B697" s="294"/>
      <c r="H697" s="294"/>
      <c r="I697" s="629"/>
      <c r="K697" s="163"/>
    </row>
    <row r="698" customFormat="false" ht="15" hidden="false" customHeight="false" outlineLevel="0" collapsed="false">
      <c r="B698" s="294"/>
      <c r="H698" s="294"/>
      <c r="I698" s="629"/>
      <c r="K698" s="163"/>
    </row>
    <row r="699" customFormat="false" ht="15" hidden="false" customHeight="false" outlineLevel="0" collapsed="false">
      <c r="B699" s="294"/>
      <c r="H699" s="294"/>
      <c r="I699" s="629"/>
      <c r="K699" s="163"/>
    </row>
    <row r="700" customFormat="false" ht="15" hidden="false" customHeight="false" outlineLevel="0" collapsed="false">
      <c r="B700" s="294"/>
      <c r="H700" s="294"/>
      <c r="I700" s="629"/>
      <c r="K700" s="163"/>
    </row>
    <row r="701" customFormat="false" ht="15" hidden="false" customHeight="false" outlineLevel="0" collapsed="false">
      <c r="B701" s="294"/>
      <c r="H701" s="294"/>
      <c r="I701" s="629"/>
      <c r="K701" s="163"/>
    </row>
    <row r="702" customFormat="false" ht="15" hidden="false" customHeight="false" outlineLevel="0" collapsed="false">
      <c r="B702" s="294"/>
      <c r="H702" s="294"/>
      <c r="I702" s="629"/>
      <c r="K702" s="163"/>
    </row>
    <row r="703" customFormat="false" ht="15" hidden="false" customHeight="false" outlineLevel="0" collapsed="false">
      <c r="B703" s="294"/>
      <c r="H703" s="294"/>
      <c r="I703" s="629"/>
      <c r="K703" s="163"/>
    </row>
    <row r="704" customFormat="false" ht="15" hidden="false" customHeight="false" outlineLevel="0" collapsed="false">
      <c r="B704" s="294"/>
      <c r="H704" s="294"/>
      <c r="I704" s="629"/>
      <c r="K704" s="163"/>
    </row>
    <row r="705" customFormat="false" ht="15" hidden="false" customHeight="false" outlineLevel="0" collapsed="false">
      <c r="B705" s="294"/>
      <c r="H705" s="294"/>
      <c r="I705" s="629"/>
      <c r="K705" s="163"/>
    </row>
    <row r="706" customFormat="false" ht="15" hidden="false" customHeight="false" outlineLevel="0" collapsed="false">
      <c r="B706" s="294"/>
      <c r="H706" s="294"/>
      <c r="I706" s="629"/>
      <c r="K706" s="163"/>
    </row>
    <row r="707" customFormat="false" ht="15" hidden="false" customHeight="false" outlineLevel="0" collapsed="false">
      <c r="B707" s="294"/>
      <c r="H707" s="294"/>
      <c r="I707" s="629"/>
      <c r="K707" s="163"/>
    </row>
    <row r="708" customFormat="false" ht="15" hidden="false" customHeight="false" outlineLevel="0" collapsed="false">
      <c r="B708" s="294"/>
      <c r="H708" s="294"/>
      <c r="I708" s="629"/>
      <c r="K708" s="163"/>
    </row>
    <row r="709" customFormat="false" ht="15" hidden="false" customHeight="false" outlineLevel="0" collapsed="false">
      <c r="B709" s="294"/>
      <c r="H709" s="294"/>
      <c r="I709" s="629"/>
      <c r="K709" s="163"/>
    </row>
    <row r="710" customFormat="false" ht="15" hidden="false" customHeight="false" outlineLevel="0" collapsed="false">
      <c r="B710" s="294"/>
      <c r="H710" s="294"/>
      <c r="I710" s="629"/>
      <c r="K710" s="163"/>
    </row>
    <row r="711" customFormat="false" ht="15" hidden="false" customHeight="false" outlineLevel="0" collapsed="false">
      <c r="B711" s="294"/>
      <c r="H711" s="294"/>
      <c r="I711" s="629"/>
      <c r="K711" s="163"/>
    </row>
    <row r="712" customFormat="false" ht="15" hidden="false" customHeight="false" outlineLevel="0" collapsed="false">
      <c r="B712" s="294"/>
      <c r="H712" s="294"/>
      <c r="I712" s="629"/>
      <c r="K712" s="163"/>
    </row>
    <row r="713" customFormat="false" ht="15" hidden="false" customHeight="false" outlineLevel="0" collapsed="false">
      <c r="B713" s="294"/>
      <c r="H713" s="294"/>
      <c r="I713" s="629"/>
      <c r="K713" s="163"/>
    </row>
    <row r="714" customFormat="false" ht="15" hidden="false" customHeight="false" outlineLevel="0" collapsed="false">
      <c r="B714" s="294"/>
      <c r="H714" s="294"/>
      <c r="I714" s="629"/>
      <c r="K714" s="163"/>
    </row>
    <row r="715" customFormat="false" ht="15" hidden="false" customHeight="false" outlineLevel="0" collapsed="false">
      <c r="B715" s="294"/>
      <c r="H715" s="294"/>
      <c r="I715" s="629"/>
      <c r="K715" s="163"/>
    </row>
    <row r="716" customFormat="false" ht="15" hidden="false" customHeight="false" outlineLevel="0" collapsed="false">
      <c r="B716" s="294"/>
      <c r="H716" s="294"/>
      <c r="I716" s="629"/>
      <c r="K716" s="163"/>
    </row>
    <row r="717" customFormat="false" ht="15" hidden="false" customHeight="false" outlineLevel="0" collapsed="false">
      <c r="B717" s="294"/>
      <c r="H717" s="294"/>
      <c r="I717" s="629"/>
      <c r="K717" s="163"/>
    </row>
    <row r="718" customFormat="false" ht="15" hidden="false" customHeight="false" outlineLevel="0" collapsed="false">
      <c r="B718" s="294"/>
      <c r="H718" s="294"/>
      <c r="I718" s="629"/>
      <c r="K718" s="163"/>
    </row>
    <row r="719" customFormat="false" ht="15" hidden="false" customHeight="false" outlineLevel="0" collapsed="false">
      <c r="B719" s="294"/>
      <c r="H719" s="294"/>
      <c r="I719" s="629"/>
      <c r="K719" s="163"/>
    </row>
    <row r="720" customFormat="false" ht="15" hidden="false" customHeight="false" outlineLevel="0" collapsed="false">
      <c r="B720" s="294"/>
      <c r="H720" s="294"/>
      <c r="I720" s="629"/>
      <c r="K720" s="163"/>
    </row>
    <row r="721" customFormat="false" ht="15" hidden="false" customHeight="false" outlineLevel="0" collapsed="false">
      <c r="B721" s="294"/>
      <c r="H721" s="294"/>
      <c r="I721" s="629"/>
      <c r="K721" s="163"/>
    </row>
    <row r="722" customFormat="false" ht="15" hidden="false" customHeight="false" outlineLevel="0" collapsed="false">
      <c r="B722" s="294"/>
      <c r="H722" s="294"/>
      <c r="I722" s="629"/>
      <c r="K722" s="163"/>
    </row>
    <row r="723" customFormat="false" ht="15" hidden="false" customHeight="false" outlineLevel="0" collapsed="false">
      <c r="B723" s="294"/>
      <c r="H723" s="294"/>
      <c r="I723" s="629"/>
      <c r="K723" s="163"/>
    </row>
    <row r="724" customFormat="false" ht="15" hidden="false" customHeight="false" outlineLevel="0" collapsed="false">
      <c r="B724" s="294"/>
      <c r="H724" s="294"/>
      <c r="I724" s="629"/>
      <c r="K724" s="163"/>
    </row>
    <row r="725" customFormat="false" ht="15" hidden="false" customHeight="false" outlineLevel="0" collapsed="false">
      <c r="B725" s="294"/>
      <c r="H725" s="294"/>
      <c r="I725" s="629"/>
      <c r="K725" s="163"/>
    </row>
    <row r="726" customFormat="false" ht="15" hidden="false" customHeight="false" outlineLevel="0" collapsed="false">
      <c r="B726" s="294"/>
      <c r="H726" s="294"/>
      <c r="I726" s="629"/>
      <c r="K726" s="163"/>
    </row>
    <row r="727" customFormat="false" ht="15" hidden="false" customHeight="false" outlineLevel="0" collapsed="false">
      <c r="B727" s="294"/>
      <c r="H727" s="294"/>
      <c r="I727" s="629"/>
      <c r="K727" s="163"/>
    </row>
    <row r="728" customFormat="false" ht="15" hidden="false" customHeight="false" outlineLevel="0" collapsed="false">
      <c r="B728" s="294"/>
      <c r="H728" s="294"/>
      <c r="I728" s="629"/>
      <c r="K728" s="163"/>
    </row>
    <row r="729" customFormat="false" ht="15" hidden="false" customHeight="false" outlineLevel="0" collapsed="false">
      <c r="B729" s="294"/>
      <c r="H729" s="294"/>
      <c r="I729" s="629"/>
      <c r="K729" s="163"/>
    </row>
    <row r="730" customFormat="false" ht="15" hidden="false" customHeight="false" outlineLevel="0" collapsed="false">
      <c r="B730" s="294"/>
      <c r="H730" s="294"/>
      <c r="I730" s="629"/>
      <c r="K730" s="163"/>
    </row>
    <row r="731" customFormat="false" ht="15" hidden="false" customHeight="false" outlineLevel="0" collapsed="false">
      <c r="B731" s="294"/>
      <c r="H731" s="294"/>
      <c r="I731" s="629"/>
      <c r="K731" s="163"/>
    </row>
    <row r="732" customFormat="false" ht="15" hidden="false" customHeight="false" outlineLevel="0" collapsed="false">
      <c r="B732" s="294"/>
      <c r="H732" s="294"/>
      <c r="I732" s="629"/>
      <c r="K732" s="163"/>
    </row>
    <row r="733" customFormat="false" ht="15" hidden="false" customHeight="false" outlineLevel="0" collapsed="false">
      <c r="B733" s="294"/>
      <c r="H733" s="294"/>
      <c r="I733" s="629"/>
      <c r="K733" s="163"/>
    </row>
    <row r="734" customFormat="false" ht="15" hidden="false" customHeight="false" outlineLevel="0" collapsed="false">
      <c r="B734" s="294"/>
      <c r="H734" s="294"/>
      <c r="I734" s="629"/>
      <c r="K734" s="163"/>
    </row>
    <row r="735" customFormat="false" ht="15" hidden="false" customHeight="false" outlineLevel="0" collapsed="false">
      <c r="B735" s="294"/>
      <c r="H735" s="294"/>
      <c r="I735" s="629"/>
      <c r="K735" s="163"/>
    </row>
    <row r="736" customFormat="false" ht="15" hidden="false" customHeight="false" outlineLevel="0" collapsed="false">
      <c r="B736" s="294"/>
      <c r="H736" s="294"/>
      <c r="I736" s="629"/>
      <c r="K736" s="163"/>
    </row>
    <row r="737" customFormat="false" ht="15" hidden="false" customHeight="false" outlineLevel="0" collapsed="false">
      <c r="B737" s="294"/>
      <c r="H737" s="294"/>
      <c r="I737" s="629"/>
      <c r="K737" s="163"/>
    </row>
    <row r="738" customFormat="false" ht="15" hidden="false" customHeight="false" outlineLevel="0" collapsed="false">
      <c r="B738" s="294"/>
      <c r="H738" s="294"/>
      <c r="I738" s="629"/>
      <c r="K738" s="163"/>
    </row>
    <row r="739" customFormat="false" ht="15" hidden="false" customHeight="false" outlineLevel="0" collapsed="false">
      <c r="B739" s="294"/>
      <c r="H739" s="294"/>
      <c r="I739" s="629"/>
      <c r="K739" s="163"/>
    </row>
    <row r="740" customFormat="false" ht="15" hidden="false" customHeight="false" outlineLevel="0" collapsed="false">
      <c r="B740" s="294"/>
      <c r="H740" s="294"/>
      <c r="I740" s="629"/>
      <c r="K740" s="163"/>
    </row>
    <row r="741" customFormat="false" ht="15" hidden="false" customHeight="false" outlineLevel="0" collapsed="false">
      <c r="B741" s="294"/>
      <c r="H741" s="294"/>
      <c r="I741" s="629"/>
      <c r="K741" s="163"/>
    </row>
    <row r="742" customFormat="false" ht="15" hidden="false" customHeight="false" outlineLevel="0" collapsed="false">
      <c r="B742" s="294"/>
      <c r="H742" s="294"/>
      <c r="I742" s="629"/>
      <c r="K742" s="163"/>
    </row>
    <row r="743" customFormat="false" ht="15" hidden="false" customHeight="false" outlineLevel="0" collapsed="false">
      <c r="B743" s="294"/>
      <c r="H743" s="294"/>
      <c r="I743" s="629"/>
      <c r="K743" s="163"/>
    </row>
    <row r="744" customFormat="false" ht="15" hidden="false" customHeight="false" outlineLevel="0" collapsed="false">
      <c r="B744" s="294"/>
      <c r="H744" s="294"/>
      <c r="I744" s="629"/>
      <c r="K744" s="163"/>
    </row>
    <row r="745" customFormat="false" ht="15" hidden="false" customHeight="false" outlineLevel="0" collapsed="false">
      <c r="B745" s="294"/>
      <c r="H745" s="294"/>
      <c r="I745" s="629"/>
      <c r="K745" s="163"/>
    </row>
    <row r="746" customFormat="false" ht="15" hidden="false" customHeight="false" outlineLevel="0" collapsed="false">
      <c r="B746" s="294"/>
      <c r="H746" s="294"/>
      <c r="I746" s="629"/>
      <c r="K746" s="163"/>
    </row>
    <row r="747" customFormat="false" ht="15" hidden="false" customHeight="false" outlineLevel="0" collapsed="false">
      <c r="B747" s="294"/>
      <c r="H747" s="294"/>
      <c r="I747" s="629"/>
      <c r="K747" s="163"/>
    </row>
    <row r="748" customFormat="false" ht="15" hidden="false" customHeight="false" outlineLevel="0" collapsed="false">
      <c r="B748" s="294"/>
      <c r="H748" s="294"/>
      <c r="I748" s="629"/>
      <c r="K748" s="163"/>
    </row>
    <row r="749" customFormat="false" ht="15" hidden="false" customHeight="false" outlineLevel="0" collapsed="false">
      <c r="B749" s="294"/>
      <c r="H749" s="294"/>
      <c r="I749" s="629"/>
      <c r="K749" s="163"/>
    </row>
    <row r="750" customFormat="false" ht="15" hidden="false" customHeight="false" outlineLevel="0" collapsed="false">
      <c r="B750" s="294"/>
      <c r="H750" s="294"/>
      <c r="I750" s="629"/>
      <c r="K750" s="163"/>
    </row>
    <row r="751" customFormat="false" ht="15" hidden="false" customHeight="false" outlineLevel="0" collapsed="false">
      <c r="B751" s="294"/>
      <c r="H751" s="294"/>
      <c r="I751" s="629"/>
      <c r="K751" s="163"/>
    </row>
    <row r="752" customFormat="false" ht="15" hidden="false" customHeight="false" outlineLevel="0" collapsed="false">
      <c r="B752" s="294"/>
      <c r="H752" s="294"/>
      <c r="I752" s="629"/>
      <c r="K752" s="163"/>
    </row>
    <row r="753" customFormat="false" ht="15" hidden="false" customHeight="false" outlineLevel="0" collapsed="false">
      <c r="B753" s="294"/>
      <c r="H753" s="294"/>
      <c r="I753" s="629"/>
      <c r="K753" s="163"/>
    </row>
    <row r="754" customFormat="false" ht="15" hidden="false" customHeight="false" outlineLevel="0" collapsed="false">
      <c r="B754" s="294"/>
      <c r="H754" s="294"/>
      <c r="I754" s="629"/>
      <c r="K754" s="163"/>
    </row>
    <row r="755" customFormat="false" ht="15" hidden="false" customHeight="false" outlineLevel="0" collapsed="false">
      <c r="B755" s="294"/>
      <c r="H755" s="294"/>
      <c r="I755" s="629"/>
      <c r="K755" s="163"/>
    </row>
    <row r="756" customFormat="false" ht="15" hidden="false" customHeight="false" outlineLevel="0" collapsed="false">
      <c r="B756" s="294"/>
      <c r="H756" s="294"/>
      <c r="I756" s="629"/>
      <c r="K756" s="163"/>
    </row>
    <row r="757" customFormat="false" ht="15" hidden="false" customHeight="false" outlineLevel="0" collapsed="false">
      <c r="B757" s="294"/>
      <c r="H757" s="294"/>
      <c r="I757" s="629"/>
      <c r="K757" s="163"/>
    </row>
    <row r="758" customFormat="false" ht="15" hidden="false" customHeight="false" outlineLevel="0" collapsed="false">
      <c r="B758" s="294"/>
      <c r="H758" s="294"/>
      <c r="I758" s="629"/>
      <c r="K758" s="163"/>
    </row>
    <row r="759" customFormat="false" ht="15" hidden="false" customHeight="false" outlineLevel="0" collapsed="false">
      <c r="B759" s="294"/>
      <c r="H759" s="294"/>
      <c r="I759" s="629"/>
      <c r="K759" s="163"/>
    </row>
    <row r="760" customFormat="false" ht="15" hidden="false" customHeight="false" outlineLevel="0" collapsed="false">
      <c r="B760" s="294"/>
      <c r="H760" s="294"/>
      <c r="I760" s="629"/>
      <c r="K760" s="163"/>
    </row>
    <row r="761" customFormat="false" ht="15" hidden="false" customHeight="false" outlineLevel="0" collapsed="false">
      <c r="B761" s="294"/>
      <c r="H761" s="294"/>
      <c r="I761" s="629"/>
      <c r="K761" s="163"/>
    </row>
    <row r="762" customFormat="false" ht="15" hidden="false" customHeight="false" outlineLevel="0" collapsed="false">
      <c r="B762" s="294"/>
      <c r="H762" s="294"/>
      <c r="I762" s="629"/>
      <c r="K762" s="163"/>
    </row>
    <row r="763" customFormat="false" ht="15" hidden="false" customHeight="false" outlineLevel="0" collapsed="false">
      <c r="B763" s="294"/>
      <c r="H763" s="294"/>
      <c r="I763" s="629"/>
      <c r="K763" s="163"/>
    </row>
    <row r="764" customFormat="false" ht="15" hidden="false" customHeight="false" outlineLevel="0" collapsed="false">
      <c r="B764" s="294"/>
      <c r="H764" s="294"/>
      <c r="I764" s="629"/>
      <c r="K764" s="163"/>
    </row>
    <row r="765" customFormat="false" ht="15" hidden="false" customHeight="false" outlineLevel="0" collapsed="false">
      <c r="B765" s="294"/>
      <c r="H765" s="294"/>
      <c r="I765" s="629"/>
      <c r="K765" s="163"/>
    </row>
    <row r="766" customFormat="false" ht="15" hidden="false" customHeight="false" outlineLevel="0" collapsed="false">
      <c r="B766" s="294"/>
      <c r="H766" s="294"/>
      <c r="I766" s="629"/>
      <c r="K766" s="163"/>
    </row>
    <row r="767" customFormat="false" ht="15" hidden="false" customHeight="false" outlineLevel="0" collapsed="false">
      <c r="B767" s="294"/>
      <c r="H767" s="294"/>
      <c r="I767" s="629"/>
      <c r="K767" s="163"/>
    </row>
    <row r="768" customFormat="false" ht="15" hidden="false" customHeight="false" outlineLevel="0" collapsed="false">
      <c r="B768" s="294"/>
      <c r="H768" s="294"/>
      <c r="I768" s="629"/>
      <c r="K768" s="163"/>
    </row>
    <row r="769" customFormat="false" ht="15" hidden="false" customHeight="false" outlineLevel="0" collapsed="false">
      <c r="B769" s="294"/>
      <c r="H769" s="294"/>
      <c r="I769" s="629"/>
      <c r="K769" s="163"/>
    </row>
    <row r="770" customFormat="false" ht="15" hidden="false" customHeight="false" outlineLevel="0" collapsed="false">
      <c r="B770" s="294"/>
      <c r="H770" s="294"/>
      <c r="I770" s="629"/>
      <c r="K770" s="163"/>
    </row>
    <row r="771" customFormat="false" ht="15" hidden="false" customHeight="false" outlineLevel="0" collapsed="false">
      <c r="B771" s="294"/>
      <c r="H771" s="294"/>
      <c r="I771" s="629"/>
      <c r="K771" s="163"/>
    </row>
    <row r="772" customFormat="false" ht="15" hidden="false" customHeight="false" outlineLevel="0" collapsed="false">
      <c r="B772" s="294"/>
      <c r="H772" s="294"/>
      <c r="I772" s="629"/>
      <c r="K772" s="163"/>
    </row>
    <row r="773" customFormat="false" ht="15" hidden="false" customHeight="false" outlineLevel="0" collapsed="false">
      <c r="B773" s="294"/>
      <c r="H773" s="294"/>
      <c r="I773" s="629"/>
      <c r="K773" s="163"/>
    </row>
    <row r="774" customFormat="false" ht="15" hidden="false" customHeight="false" outlineLevel="0" collapsed="false">
      <c r="B774" s="294"/>
      <c r="H774" s="294"/>
      <c r="I774" s="629"/>
      <c r="K774" s="163"/>
    </row>
    <row r="775" customFormat="false" ht="15" hidden="false" customHeight="false" outlineLevel="0" collapsed="false">
      <c r="B775" s="294"/>
      <c r="H775" s="294"/>
      <c r="I775" s="629"/>
      <c r="K775" s="163"/>
    </row>
    <row r="776" customFormat="false" ht="15" hidden="false" customHeight="false" outlineLevel="0" collapsed="false">
      <c r="B776" s="294"/>
      <c r="H776" s="294"/>
      <c r="I776" s="629"/>
      <c r="K776" s="163"/>
    </row>
    <row r="777" customFormat="false" ht="15" hidden="false" customHeight="false" outlineLevel="0" collapsed="false">
      <c r="B777" s="294"/>
      <c r="H777" s="294"/>
      <c r="I777" s="629"/>
      <c r="K777" s="163"/>
    </row>
    <row r="778" customFormat="false" ht="15" hidden="false" customHeight="false" outlineLevel="0" collapsed="false">
      <c r="B778" s="294"/>
      <c r="H778" s="294"/>
      <c r="I778" s="629"/>
      <c r="K778" s="163"/>
    </row>
    <row r="779" customFormat="false" ht="15" hidden="false" customHeight="false" outlineLevel="0" collapsed="false">
      <c r="B779" s="294"/>
      <c r="H779" s="294"/>
      <c r="I779" s="629"/>
      <c r="K779" s="163"/>
    </row>
    <row r="780" customFormat="false" ht="15" hidden="false" customHeight="false" outlineLevel="0" collapsed="false">
      <c r="B780" s="294"/>
      <c r="H780" s="294"/>
      <c r="I780" s="629"/>
      <c r="K780" s="163"/>
    </row>
    <row r="781" customFormat="false" ht="15" hidden="false" customHeight="false" outlineLevel="0" collapsed="false">
      <c r="B781" s="294"/>
      <c r="H781" s="294"/>
      <c r="I781" s="629"/>
      <c r="K781" s="163"/>
    </row>
    <row r="782" customFormat="false" ht="15" hidden="false" customHeight="false" outlineLevel="0" collapsed="false">
      <c r="B782" s="294"/>
      <c r="H782" s="294"/>
      <c r="I782" s="629"/>
      <c r="K782" s="163"/>
    </row>
    <row r="783" customFormat="false" ht="15" hidden="false" customHeight="false" outlineLevel="0" collapsed="false">
      <c r="B783" s="294"/>
      <c r="H783" s="294"/>
      <c r="I783" s="629"/>
      <c r="K783" s="163"/>
    </row>
    <row r="784" customFormat="false" ht="15" hidden="false" customHeight="false" outlineLevel="0" collapsed="false">
      <c r="B784" s="294"/>
      <c r="H784" s="294"/>
      <c r="I784" s="629"/>
      <c r="K784" s="163"/>
    </row>
    <row r="785" customFormat="false" ht="15" hidden="false" customHeight="false" outlineLevel="0" collapsed="false">
      <c r="B785" s="294"/>
      <c r="H785" s="294"/>
      <c r="I785" s="629"/>
      <c r="K785" s="163"/>
    </row>
    <row r="786" customFormat="false" ht="15" hidden="false" customHeight="false" outlineLevel="0" collapsed="false">
      <c r="B786" s="294"/>
      <c r="H786" s="294"/>
      <c r="I786" s="629"/>
      <c r="K786" s="163"/>
    </row>
    <row r="787" customFormat="false" ht="15" hidden="false" customHeight="false" outlineLevel="0" collapsed="false">
      <c r="B787" s="294"/>
      <c r="H787" s="294"/>
      <c r="I787" s="629"/>
      <c r="K787" s="163"/>
    </row>
    <row r="788" customFormat="false" ht="15" hidden="false" customHeight="false" outlineLevel="0" collapsed="false">
      <c r="B788" s="294"/>
      <c r="H788" s="294"/>
      <c r="I788" s="629"/>
      <c r="K788" s="163"/>
    </row>
    <row r="789" customFormat="false" ht="15" hidden="false" customHeight="false" outlineLevel="0" collapsed="false">
      <c r="B789" s="294"/>
      <c r="H789" s="294"/>
      <c r="I789" s="629"/>
      <c r="K789" s="163"/>
    </row>
    <row r="790" customFormat="false" ht="15" hidden="false" customHeight="false" outlineLevel="0" collapsed="false">
      <c r="B790" s="294"/>
      <c r="H790" s="294"/>
      <c r="I790" s="629"/>
      <c r="K790" s="163"/>
    </row>
    <row r="791" customFormat="false" ht="15" hidden="false" customHeight="false" outlineLevel="0" collapsed="false">
      <c r="B791" s="294"/>
      <c r="H791" s="294"/>
      <c r="I791" s="629"/>
      <c r="K791" s="163"/>
    </row>
    <row r="792" customFormat="false" ht="15" hidden="false" customHeight="false" outlineLevel="0" collapsed="false">
      <c r="B792" s="294"/>
      <c r="H792" s="294"/>
      <c r="I792" s="629"/>
      <c r="K792" s="163"/>
    </row>
    <row r="793" customFormat="false" ht="15" hidden="false" customHeight="false" outlineLevel="0" collapsed="false">
      <c r="B793" s="294"/>
      <c r="H793" s="294"/>
      <c r="I793" s="629"/>
      <c r="K793" s="163"/>
    </row>
    <row r="794" customFormat="false" ht="15" hidden="false" customHeight="false" outlineLevel="0" collapsed="false">
      <c r="B794" s="294"/>
      <c r="H794" s="294"/>
      <c r="I794" s="629"/>
      <c r="K794" s="163"/>
    </row>
    <row r="795" customFormat="false" ht="15" hidden="false" customHeight="false" outlineLevel="0" collapsed="false">
      <c r="B795" s="294"/>
      <c r="H795" s="294"/>
      <c r="I795" s="629"/>
      <c r="K795" s="163"/>
    </row>
    <row r="796" customFormat="false" ht="15" hidden="false" customHeight="false" outlineLevel="0" collapsed="false">
      <c r="B796" s="294"/>
      <c r="H796" s="294"/>
      <c r="I796" s="629"/>
      <c r="K796" s="163"/>
    </row>
    <row r="797" customFormat="false" ht="15" hidden="false" customHeight="false" outlineLevel="0" collapsed="false">
      <c r="B797" s="294"/>
      <c r="H797" s="294"/>
      <c r="I797" s="629"/>
      <c r="K797" s="163"/>
    </row>
    <row r="798" customFormat="false" ht="15" hidden="false" customHeight="false" outlineLevel="0" collapsed="false">
      <c r="B798" s="294"/>
      <c r="H798" s="294"/>
      <c r="I798" s="629"/>
      <c r="K798" s="163"/>
    </row>
    <row r="799" customFormat="false" ht="15" hidden="false" customHeight="false" outlineLevel="0" collapsed="false">
      <c r="B799" s="294"/>
      <c r="H799" s="294"/>
      <c r="I799" s="629"/>
      <c r="K799" s="163"/>
    </row>
    <row r="800" customFormat="false" ht="15" hidden="false" customHeight="false" outlineLevel="0" collapsed="false">
      <c r="B800" s="294"/>
      <c r="H800" s="294"/>
      <c r="I800" s="629"/>
      <c r="K800" s="163"/>
    </row>
    <row r="801" customFormat="false" ht="15" hidden="false" customHeight="false" outlineLevel="0" collapsed="false">
      <c r="B801" s="294"/>
      <c r="H801" s="294"/>
      <c r="I801" s="629"/>
      <c r="K801" s="163"/>
    </row>
    <row r="802" customFormat="false" ht="15" hidden="false" customHeight="false" outlineLevel="0" collapsed="false">
      <c r="B802" s="294"/>
      <c r="H802" s="294"/>
      <c r="I802" s="629"/>
      <c r="K802" s="163"/>
    </row>
    <row r="803" customFormat="false" ht="15" hidden="false" customHeight="false" outlineLevel="0" collapsed="false">
      <c r="B803" s="294"/>
      <c r="H803" s="294"/>
      <c r="I803" s="629"/>
      <c r="K803" s="163"/>
    </row>
    <row r="804" customFormat="false" ht="15" hidden="false" customHeight="false" outlineLevel="0" collapsed="false">
      <c r="B804" s="294"/>
      <c r="H804" s="294"/>
      <c r="I804" s="629"/>
      <c r="K804" s="163"/>
    </row>
    <row r="805" customFormat="false" ht="15" hidden="false" customHeight="false" outlineLevel="0" collapsed="false">
      <c r="B805" s="294"/>
      <c r="H805" s="294"/>
      <c r="I805" s="629"/>
      <c r="K805" s="163"/>
    </row>
    <row r="806" customFormat="false" ht="15" hidden="false" customHeight="false" outlineLevel="0" collapsed="false">
      <c r="B806" s="294"/>
      <c r="H806" s="294"/>
      <c r="I806" s="629"/>
      <c r="K806" s="163"/>
    </row>
    <row r="807" customFormat="false" ht="15" hidden="false" customHeight="false" outlineLevel="0" collapsed="false">
      <c r="B807" s="294"/>
      <c r="H807" s="294"/>
      <c r="I807" s="629"/>
      <c r="K807" s="163"/>
    </row>
    <row r="808" customFormat="false" ht="15" hidden="false" customHeight="false" outlineLevel="0" collapsed="false">
      <c r="B808" s="294"/>
      <c r="H808" s="294"/>
      <c r="I808" s="629"/>
      <c r="K808" s="163"/>
    </row>
    <row r="809" customFormat="false" ht="15" hidden="false" customHeight="false" outlineLevel="0" collapsed="false">
      <c r="B809" s="294"/>
      <c r="H809" s="294"/>
      <c r="I809" s="629"/>
      <c r="K809" s="163"/>
    </row>
    <row r="810" customFormat="false" ht="15" hidden="false" customHeight="false" outlineLevel="0" collapsed="false">
      <c r="B810" s="294"/>
      <c r="H810" s="294"/>
      <c r="I810" s="629"/>
      <c r="K810" s="163"/>
    </row>
    <row r="811" customFormat="false" ht="15" hidden="false" customHeight="false" outlineLevel="0" collapsed="false">
      <c r="B811" s="294"/>
      <c r="H811" s="294"/>
      <c r="I811" s="629"/>
      <c r="K811" s="163"/>
    </row>
    <row r="812" customFormat="false" ht="15" hidden="false" customHeight="false" outlineLevel="0" collapsed="false">
      <c r="B812" s="294"/>
      <c r="H812" s="294"/>
      <c r="I812" s="629"/>
      <c r="K812" s="163"/>
    </row>
    <row r="813" customFormat="false" ht="15" hidden="false" customHeight="false" outlineLevel="0" collapsed="false">
      <c r="B813" s="294"/>
      <c r="H813" s="294"/>
      <c r="I813" s="629"/>
      <c r="K813" s="163"/>
    </row>
    <row r="814" customFormat="false" ht="15" hidden="false" customHeight="false" outlineLevel="0" collapsed="false">
      <c r="B814" s="294"/>
      <c r="H814" s="294"/>
      <c r="I814" s="629"/>
      <c r="K814" s="163"/>
    </row>
    <row r="815" customFormat="false" ht="15" hidden="false" customHeight="false" outlineLevel="0" collapsed="false">
      <c r="B815" s="294"/>
      <c r="H815" s="294"/>
      <c r="I815" s="629"/>
      <c r="K815" s="163"/>
    </row>
    <row r="816" customFormat="false" ht="15" hidden="false" customHeight="false" outlineLevel="0" collapsed="false">
      <c r="B816" s="294"/>
      <c r="H816" s="294"/>
      <c r="I816" s="629"/>
      <c r="K816" s="163"/>
    </row>
    <row r="817" customFormat="false" ht="15" hidden="false" customHeight="false" outlineLevel="0" collapsed="false">
      <c r="B817" s="294"/>
      <c r="H817" s="294"/>
      <c r="I817" s="629"/>
      <c r="K817" s="163"/>
    </row>
    <row r="818" customFormat="false" ht="15" hidden="false" customHeight="false" outlineLevel="0" collapsed="false">
      <c r="B818" s="294"/>
      <c r="H818" s="294"/>
      <c r="I818" s="629"/>
      <c r="K818" s="163"/>
    </row>
    <row r="819" customFormat="false" ht="15" hidden="false" customHeight="false" outlineLevel="0" collapsed="false">
      <c r="B819" s="294"/>
      <c r="H819" s="294"/>
      <c r="I819" s="629"/>
      <c r="K819" s="163"/>
    </row>
    <row r="820" customFormat="false" ht="15" hidden="false" customHeight="false" outlineLevel="0" collapsed="false">
      <c r="B820" s="294"/>
      <c r="H820" s="294"/>
      <c r="I820" s="629"/>
      <c r="K820" s="163"/>
    </row>
    <row r="821" customFormat="false" ht="15" hidden="false" customHeight="false" outlineLevel="0" collapsed="false">
      <c r="B821" s="294"/>
      <c r="H821" s="294"/>
      <c r="I821" s="629"/>
      <c r="K821" s="163"/>
    </row>
    <row r="822" customFormat="false" ht="15" hidden="false" customHeight="false" outlineLevel="0" collapsed="false">
      <c r="B822" s="294"/>
      <c r="H822" s="294"/>
      <c r="I822" s="629"/>
      <c r="K822" s="163"/>
    </row>
    <row r="823" customFormat="false" ht="15" hidden="false" customHeight="false" outlineLevel="0" collapsed="false">
      <c r="B823" s="294"/>
      <c r="H823" s="294"/>
      <c r="I823" s="629"/>
      <c r="K823" s="163"/>
    </row>
    <row r="824" customFormat="false" ht="15" hidden="false" customHeight="false" outlineLevel="0" collapsed="false">
      <c r="B824" s="294"/>
      <c r="H824" s="294"/>
      <c r="I824" s="629"/>
      <c r="K824" s="163"/>
    </row>
    <row r="825" customFormat="false" ht="15" hidden="false" customHeight="false" outlineLevel="0" collapsed="false">
      <c r="B825" s="294"/>
      <c r="H825" s="294"/>
      <c r="I825" s="629"/>
      <c r="K825" s="163"/>
    </row>
    <row r="826" customFormat="false" ht="15" hidden="false" customHeight="false" outlineLevel="0" collapsed="false">
      <c r="B826" s="294"/>
      <c r="H826" s="294"/>
      <c r="I826" s="629"/>
      <c r="K826" s="163"/>
    </row>
    <row r="827" customFormat="false" ht="15" hidden="false" customHeight="false" outlineLevel="0" collapsed="false">
      <c r="B827" s="294"/>
      <c r="H827" s="294"/>
      <c r="I827" s="629"/>
      <c r="K827" s="163"/>
    </row>
    <row r="828" customFormat="false" ht="15" hidden="false" customHeight="false" outlineLevel="0" collapsed="false">
      <c r="B828" s="294"/>
      <c r="H828" s="294"/>
      <c r="I828" s="629"/>
      <c r="K828" s="163"/>
    </row>
    <row r="829" customFormat="false" ht="15" hidden="false" customHeight="false" outlineLevel="0" collapsed="false">
      <c r="B829" s="294"/>
      <c r="H829" s="294"/>
      <c r="I829" s="629"/>
      <c r="K829" s="163"/>
    </row>
    <row r="830" customFormat="false" ht="15" hidden="false" customHeight="false" outlineLevel="0" collapsed="false">
      <c r="B830" s="294"/>
      <c r="H830" s="294"/>
      <c r="I830" s="629"/>
      <c r="K830" s="163"/>
    </row>
    <row r="831" customFormat="false" ht="15" hidden="false" customHeight="false" outlineLevel="0" collapsed="false">
      <c r="B831" s="294"/>
      <c r="H831" s="294"/>
      <c r="I831" s="629"/>
      <c r="K831" s="163"/>
    </row>
    <row r="832" customFormat="false" ht="15" hidden="false" customHeight="false" outlineLevel="0" collapsed="false">
      <c r="B832" s="294"/>
      <c r="H832" s="294"/>
      <c r="I832" s="629"/>
      <c r="K832" s="163"/>
    </row>
    <row r="833" customFormat="false" ht="15" hidden="false" customHeight="false" outlineLevel="0" collapsed="false">
      <c r="B833" s="294"/>
      <c r="H833" s="294"/>
      <c r="I833" s="629"/>
      <c r="K833" s="163"/>
    </row>
    <row r="834" customFormat="false" ht="15" hidden="false" customHeight="false" outlineLevel="0" collapsed="false">
      <c r="B834" s="294"/>
      <c r="H834" s="294"/>
      <c r="I834" s="629"/>
      <c r="K834" s="163"/>
    </row>
    <row r="835" customFormat="false" ht="15" hidden="false" customHeight="false" outlineLevel="0" collapsed="false">
      <c r="B835" s="294"/>
      <c r="H835" s="294"/>
      <c r="I835" s="629"/>
      <c r="K835" s="163"/>
    </row>
    <row r="836" customFormat="false" ht="15" hidden="false" customHeight="false" outlineLevel="0" collapsed="false">
      <c r="B836" s="294"/>
      <c r="H836" s="294"/>
      <c r="I836" s="629"/>
      <c r="K836" s="163"/>
    </row>
    <row r="837" customFormat="false" ht="15" hidden="false" customHeight="false" outlineLevel="0" collapsed="false">
      <c r="B837" s="294"/>
      <c r="H837" s="294"/>
      <c r="I837" s="629"/>
      <c r="K837" s="163"/>
    </row>
    <row r="838" customFormat="false" ht="15" hidden="false" customHeight="false" outlineLevel="0" collapsed="false">
      <c r="B838" s="294"/>
      <c r="H838" s="294"/>
      <c r="I838" s="629"/>
      <c r="K838" s="163"/>
    </row>
    <row r="839" customFormat="false" ht="15" hidden="false" customHeight="false" outlineLevel="0" collapsed="false">
      <c r="B839" s="294"/>
      <c r="H839" s="294"/>
      <c r="I839" s="629"/>
      <c r="K839" s="163"/>
    </row>
    <row r="840" customFormat="false" ht="15" hidden="false" customHeight="false" outlineLevel="0" collapsed="false">
      <c r="B840" s="294"/>
      <c r="H840" s="294"/>
      <c r="I840" s="629"/>
      <c r="K840" s="163"/>
    </row>
    <row r="841" customFormat="false" ht="15" hidden="false" customHeight="false" outlineLevel="0" collapsed="false">
      <c r="B841" s="294"/>
      <c r="H841" s="294"/>
      <c r="I841" s="629"/>
      <c r="K841" s="163"/>
    </row>
    <row r="842" customFormat="false" ht="15" hidden="false" customHeight="false" outlineLevel="0" collapsed="false">
      <c r="B842" s="294"/>
      <c r="H842" s="294"/>
      <c r="I842" s="629"/>
      <c r="K842" s="163"/>
    </row>
    <row r="843" customFormat="false" ht="15" hidden="false" customHeight="false" outlineLevel="0" collapsed="false">
      <c r="B843" s="294"/>
      <c r="H843" s="294"/>
      <c r="I843" s="629"/>
      <c r="K843" s="163"/>
    </row>
    <row r="844" customFormat="false" ht="15" hidden="false" customHeight="false" outlineLevel="0" collapsed="false">
      <c r="B844" s="294"/>
      <c r="H844" s="294"/>
      <c r="I844" s="629"/>
      <c r="K844" s="163"/>
    </row>
    <row r="845" customFormat="false" ht="15" hidden="false" customHeight="false" outlineLevel="0" collapsed="false">
      <c r="B845" s="294"/>
      <c r="H845" s="294"/>
      <c r="I845" s="629"/>
      <c r="K845" s="163"/>
    </row>
    <row r="846" customFormat="false" ht="15" hidden="false" customHeight="false" outlineLevel="0" collapsed="false">
      <c r="B846" s="294"/>
      <c r="H846" s="294"/>
      <c r="I846" s="629"/>
      <c r="K846" s="163"/>
    </row>
    <row r="847" customFormat="false" ht="15" hidden="false" customHeight="false" outlineLevel="0" collapsed="false">
      <c r="B847" s="294"/>
      <c r="H847" s="294"/>
      <c r="I847" s="629"/>
      <c r="K847" s="163"/>
    </row>
    <row r="848" customFormat="false" ht="15" hidden="false" customHeight="false" outlineLevel="0" collapsed="false">
      <c r="B848" s="294"/>
      <c r="H848" s="294"/>
      <c r="I848" s="629"/>
      <c r="K848" s="163"/>
    </row>
    <row r="849" customFormat="false" ht="15" hidden="false" customHeight="false" outlineLevel="0" collapsed="false">
      <c r="B849" s="294"/>
      <c r="H849" s="294"/>
      <c r="I849" s="629"/>
      <c r="K849" s="163"/>
    </row>
    <row r="850" customFormat="false" ht="15" hidden="false" customHeight="false" outlineLevel="0" collapsed="false">
      <c r="B850" s="294"/>
      <c r="H850" s="294"/>
      <c r="I850" s="629"/>
      <c r="K850" s="163"/>
    </row>
    <row r="851" customFormat="false" ht="15" hidden="false" customHeight="false" outlineLevel="0" collapsed="false">
      <c r="B851" s="294"/>
      <c r="H851" s="294"/>
      <c r="I851" s="629"/>
      <c r="K851" s="163"/>
    </row>
    <row r="852" customFormat="false" ht="15" hidden="false" customHeight="false" outlineLevel="0" collapsed="false">
      <c r="B852" s="294"/>
      <c r="H852" s="294"/>
      <c r="I852" s="629"/>
      <c r="K852" s="163"/>
    </row>
    <row r="853" customFormat="false" ht="15" hidden="false" customHeight="false" outlineLevel="0" collapsed="false">
      <c r="B853" s="294"/>
      <c r="H853" s="294"/>
      <c r="I853" s="629"/>
      <c r="K853" s="163"/>
    </row>
    <row r="854" customFormat="false" ht="15" hidden="false" customHeight="false" outlineLevel="0" collapsed="false">
      <c r="B854" s="294"/>
      <c r="H854" s="294"/>
      <c r="I854" s="629"/>
      <c r="K854" s="163"/>
    </row>
    <row r="855" customFormat="false" ht="15" hidden="false" customHeight="false" outlineLevel="0" collapsed="false">
      <c r="B855" s="294"/>
      <c r="H855" s="294"/>
      <c r="I855" s="629"/>
      <c r="K855" s="163"/>
    </row>
    <row r="856" customFormat="false" ht="15" hidden="false" customHeight="false" outlineLevel="0" collapsed="false">
      <c r="B856" s="294"/>
      <c r="H856" s="294"/>
      <c r="I856" s="629"/>
      <c r="K856" s="163"/>
    </row>
    <row r="857" customFormat="false" ht="15" hidden="false" customHeight="false" outlineLevel="0" collapsed="false">
      <c r="B857" s="294"/>
      <c r="H857" s="294"/>
      <c r="I857" s="629"/>
      <c r="K857" s="163"/>
    </row>
    <row r="858" customFormat="false" ht="15" hidden="false" customHeight="false" outlineLevel="0" collapsed="false">
      <c r="B858" s="294"/>
      <c r="H858" s="294"/>
      <c r="I858" s="629"/>
      <c r="K858" s="163"/>
    </row>
    <row r="859" customFormat="false" ht="15" hidden="false" customHeight="false" outlineLevel="0" collapsed="false">
      <c r="B859" s="294"/>
      <c r="H859" s="294"/>
      <c r="I859" s="629"/>
      <c r="K859" s="163"/>
    </row>
    <row r="860" customFormat="false" ht="15" hidden="false" customHeight="false" outlineLevel="0" collapsed="false">
      <c r="B860" s="294"/>
      <c r="H860" s="294"/>
      <c r="I860" s="629"/>
      <c r="K860" s="163"/>
    </row>
    <row r="861" customFormat="false" ht="15" hidden="false" customHeight="false" outlineLevel="0" collapsed="false">
      <c r="B861" s="294"/>
      <c r="H861" s="294"/>
      <c r="I861" s="629"/>
      <c r="K861" s="163"/>
    </row>
    <row r="862" customFormat="false" ht="15" hidden="false" customHeight="false" outlineLevel="0" collapsed="false">
      <c r="B862" s="294"/>
      <c r="H862" s="294"/>
      <c r="I862" s="629"/>
      <c r="K862" s="163"/>
    </row>
    <row r="863" customFormat="false" ht="15" hidden="false" customHeight="false" outlineLevel="0" collapsed="false">
      <c r="B863" s="294"/>
      <c r="H863" s="294"/>
      <c r="I863" s="629"/>
      <c r="K863" s="163"/>
    </row>
    <row r="864" customFormat="false" ht="15" hidden="false" customHeight="false" outlineLevel="0" collapsed="false">
      <c r="B864" s="294"/>
      <c r="H864" s="294"/>
      <c r="I864" s="629"/>
      <c r="K864" s="163"/>
    </row>
    <row r="865" customFormat="false" ht="15" hidden="false" customHeight="false" outlineLevel="0" collapsed="false">
      <c r="B865" s="294"/>
      <c r="H865" s="294"/>
      <c r="I865" s="629"/>
      <c r="K865" s="163"/>
    </row>
    <row r="866" customFormat="false" ht="15" hidden="false" customHeight="false" outlineLevel="0" collapsed="false">
      <c r="B866" s="294"/>
      <c r="H866" s="294"/>
      <c r="I866" s="629"/>
      <c r="K866" s="163"/>
    </row>
    <row r="867" customFormat="false" ht="15" hidden="false" customHeight="false" outlineLevel="0" collapsed="false">
      <c r="B867" s="294"/>
      <c r="H867" s="294"/>
      <c r="I867" s="629"/>
      <c r="K867" s="163"/>
    </row>
    <row r="868" customFormat="false" ht="15" hidden="false" customHeight="false" outlineLevel="0" collapsed="false">
      <c r="B868" s="294"/>
      <c r="H868" s="294"/>
      <c r="I868" s="629"/>
      <c r="K868" s="163"/>
    </row>
    <row r="869" customFormat="false" ht="15" hidden="false" customHeight="false" outlineLevel="0" collapsed="false">
      <c r="B869" s="294"/>
      <c r="H869" s="294"/>
      <c r="I869" s="629"/>
      <c r="K869" s="163"/>
    </row>
    <row r="870" customFormat="false" ht="15" hidden="false" customHeight="false" outlineLevel="0" collapsed="false">
      <c r="B870" s="294"/>
      <c r="H870" s="294"/>
      <c r="I870" s="629"/>
      <c r="K870" s="163"/>
    </row>
    <row r="871" customFormat="false" ht="15" hidden="false" customHeight="false" outlineLevel="0" collapsed="false">
      <c r="B871" s="294"/>
      <c r="H871" s="294"/>
      <c r="I871" s="629"/>
      <c r="K871" s="163"/>
    </row>
    <row r="872" customFormat="false" ht="15" hidden="false" customHeight="false" outlineLevel="0" collapsed="false">
      <c r="B872" s="294"/>
      <c r="H872" s="294"/>
      <c r="I872" s="629"/>
      <c r="K872" s="163"/>
    </row>
    <row r="873" customFormat="false" ht="15" hidden="false" customHeight="false" outlineLevel="0" collapsed="false">
      <c r="B873" s="294"/>
      <c r="H873" s="294"/>
      <c r="I873" s="629"/>
      <c r="K873" s="163"/>
    </row>
    <row r="874" customFormat="false" ht="15" hidden="false" customHeight="false" outlineLevel="0" collapsed="false">
      <c r="B874" s="294"/>
      <c r="H874" s="294"/>
      <c r="I874" s="629"/>
      <c r="K874" s="163"/>
    </row>
    <row r="875" customFormat="false" ht="15" hidden="false" customHeight="false" outlineLevel="0" collapsed="false">
      <c r="B875" s="294"/>
      <c r="H875" s="294"/>
      <c r="I875" s="629"/>
      <c r="K875" s="163"/>
    </row>
    <row r="876" customFormat="false" ht="15" hidden="false" customHeight="false" outlineLevel="0" collapsed="false">
      <c r="B876" s="294"/>
      <c r="H876" s="294"/>
      <c r="I876" s="629"/>
      <c r="K876" s="163"/>
    </row>
    <row r="877" customFormat="false" ht="15" hidden="false" customHeight="false" outlineLevel="0" collapsed="false">
      <c r="B877" s="294"/>
      <c r="H877" s="294"/>
      <c r="I877" s="629"/>
      <c r="K877" s="163"/>
    </row>
    <row r="878" customFormat="false" ht="15" hidden="false" customHeight="false" outlineLevel="0" collapsed="false">
      <c r="B878" s="294"/>
      <c r="H878" s="294"/>
      <c r="I878" s="629"/>
      <c r="K878" s="163"/>
    </row>
    <row r="879" customFormat="false" ht="15" hidden="false" customHeight="false" outlineLevel="0" collapsed="false">
      <c r="B879" s="294"/>
      <c r="H879" s="294"/>
      <c r="I879" s="629"/>
      <c r="K879" s="163"/>
    </row>
    <row r="880" customFormat="false" ht="15" hidden="false" customHeight="false" outlineLevel="0" collapsed="false">
      <c r="B880" s="294"/>
      <c r="H880" s="294"/>
      <c r="I880" s="629"/>
      <c r="K880" s="163"/>
    </row>
    <row r="881" customFormat="false" ht="15" hidden="false" customHeight="false" outlineLevel="0" collapsed="false">
      <c r="B881" s="294"/>
      <c r="H881" s="294"/>
      <c r="I881" s="629"/>
      <c r="K881" s="163"/>
    </row>
    <row r="882" customFormat="false" ht="15" hidden="false" customHeight="false" outlineLevel="0" collapsed="false">
      <c r="B882" s="294"/>
      <c r="H882" s="294"/>
      <c r="I882" s="629"/>
      <c r="K882" s="163"/>
    </row>
    <row r="883" customFormat="false" ht="15" hidden="false" customHeight="false" outlineLevel="0" collapsed="false">
      <c r="B883" s="294"/>
      <c r="H883" s="294"/>
      <c r="I883" s="629"/>
      <c r="K883" s="163"/>
    </row>
    <row r="884" customFormat="false" ht="15" hidden="false" customHeight="false" outlineLevel="0" collapsed="false">
      <c r="B884" s="294"/>
      <c r="H884" s="294"/>
      <c r="I884" s="629"/>
      <c r="K884" s="163"/>
    </row>
    <row r="885" customFormat="false" ht="15" hidden="false" customHeight="false" outlineLevel="0" collapsed="false">
      <c r="B885" s="294"/>
      <c r="H885" s="294"/>
      <c r="I885" s="629"/>
      <c r="K885" s="163"/>
    </row>
    <row r="886" customFormat="false" ht="15" hidden="false" customHeight="false" outlineLevel="0" collapsed="false">
      <c r="B886" s="294"/>
      <c r="H886" s="294"/>
      <c r="I886" s="629"/>
      <c r="K886" s="163"/>
    </row>
    <row r="887" customFormat="false" ht="15" hidden="false" customHeight="false" outlineLevel="0" collapsed="false">
      <c r="B887" s="294"/>
      <c r="H887" s="294"/>
      <c r="I887" s="629"/>
      <c r="K887" s="163"/>
    </row>
    <row r="888" customFormat="false" ht="15" hidden="false" customHeight="false" outlineLevel="0" collapsed="false">
      <c r="B888" s="294"/>
      <c r="H888" s="294"/>
      <c r="I888" s="629"/>
      <c r="K888" s="163"/>
    </row>
    <row r="889" customFormat="false" ht="15" hidden="false" customHeight="false" outlineLevel="0" collapsed="false">
      <c r="B889" s="294"/>
      <c r="H889" s="294"/>
      <c r="I889" s="629"/>
      <c r="K889" s="163"/>
    </row>
    <row r="890" customFormat="false" ht="15" hidden="false" customHeight="false" outlineLevel="0" collapsed="false">
      <c r="B890" s="294"/>
      <c r="H890" s="294"/>
      <c r="I890" s="629"/>
      <c r="K890" s="163"/>
    </row>
    <row r="891" customFormat="false" ht="15" hidden="false" customHeight="false" outlineLevel="0" collapsed="false">
      <c r="B891" s="294"/>
      <c r="H891" s="294"/>
      <c r="I891" s="629"/>
      <c r="K891" s="163"/>
    </row>
    <row r="892" customFormat="false" ht="15" hidden="false" customHeight="false" outlineLevel="0" collapsed="false">
      <c r="B892" s="294"/>
      <c r="H892" s="294"/>
      <c r="I892" s="629"/>
      <c r="K892" s="163"/>
    </row>
    <row r="893" customFormat="false" ht="15" hidden="false" customHeight="false" outlineLevel="0" collapsed="false">
      <c r="B893" s="294"/>
      <c r="H893" s="294"/>
      <c r="I893" s="629"/>
      <c r="K893" s="163"/>
    </row>
    <row r="894" customFormat="false" ht="15" hidden="false" customHeight="false" outlineLevel="0" collapsed="false">
      <c r="B894" s="294"/>
      <c r="H894" s="294"/>
      <c r="I894" s="629"/>
      <c r="K894" s="163"/>
    </row>
    <row r="895" customFormat="false" ht="15" hidden="false" customHeight="false" outlineLevel="0" collapsed="false">
      <c r="B895" s="294"/>
      <c r="H895" s="294"/>
      <c r="I895" s="629"/>
      <c r="K895" s="163"/>
    </row>
    <row r="896" customFormat="false" ht="15" hidden="false" customHeight="false" outlineLevel="0" collapsed="false">
      <c r="B896" s="294"/>
      <c r="H896" s="294"/>
      <c r="I896" s="629"/>
      <c r="K896" s="163"/>
    </row>
    <row r="897" customFormat="false" ht="15" hidden="false" customHeight="false" outlineLevel="0" collapsed="false">
      <c r="B897" s="294"/>
      <c r="H897" s="294"/>
      <c r="I897" s="629"/>
      <c r="K897" s="163"/>
    </row>
    <row r="898" customFormat="false" ht="15" hidden="false" customHeight="false" outlineLevel="0" collapsed="false">
      <c r="B898" s="294"/>
      <c r="H898" s="294"/>
      <c r="I898" s="629"/>
      <c r="K898" s="163"/>
    </row>
    <row r="899" customFormat="false" ht="15" hidden="false" customHeight="false" outlineLevel="0" collapsed="false">
      <c r="B899" s="294"/>
      <c r="H899" s="294"/>
      <c r="I899" s="629"/>
      <c r="K899" s="163"/>
    </row>
    <row r="900" customFormat="false" ht="15" hidden="false" customHeight="false" outlineLevel="0" collapsed="false">
      <c r="B900" s="294"/>
      <c r="H900" s="294"/>
      <c r="I900" s="629"/>
      <c r="K900" s="163"/>
    </row>
    <row r="901" customFormat="false" ht="15" hidden="false" customHeight="false" outlineLevel="0" collapsed="false">
      <c r="B901" s="294"/>
      <c r="H901" s="294"/>
      <c r="I901" s="629"/>
      <c r="K901" s="163"/>
    </row>
    <row r="902" customFormat="false" ht="15" hidden="false" customHeight="false" outlineLevel="0" collapsed="false">
      <c r="B902" s="294"/>
      <c r="H902" s="294"/>
      <c r="I902" s="629"/>
      <c r="K902" s="163"/>
    </row>
    <row r="903" customFormat="false" ht="15" hidden="false" customHeight="false" outlineLevel="0" collapsed="false">
      <c r="B903" s="294"/>
      <c r="H903" s="294"/>
      <c r="I903" s="629"/>
      <c r="K903" s="163"/>
    </row>
    <row r="904" customFormat="false" ht="15" hidden="false" customHeight="false" outlineLevel="0" collapsed="false">
      <c r="B904" s="294"/>
      <c r="H904" s="294"/>
      <c r="I904" s="629"/>
      <c r="K904" s="163"/>
    </row>
    <row r="905" customFormat="false" ht="15" hidden="false" customHeight="false" outlineLevel="0" collapsed="false">
      <c r="B905" s="294"/>
      <c r="H905" s="294"/>
      <c r="I905" s="629"/>
      <c r="K905" s="163"/>
    </row>
    <row r="906" customFormat="false" ht="15" hidden="false" customHeight="false" outlineLevel="0" collapsed="false">
      <c r="B906" s="294"/>
      <c r="H906" s="294"/>
      <c r="I906" s="629"/>
      <c r="K906" s="163"/>
    </row>
    <row r="907" customFormat="false" ht="15" hidden="false" customHeight="false" outlineLevel="0" collapsed="false">
      <c r="B907" s="294"/>
      <c r="H907" s="294"/>
      <c r="I907" s="629"/>
      <c r="K907" s="163"/>
    </row>
    <row r="908" customFormat="false" ht="15" hidden="false" customHeight="false" outlineLevel="0" collapsed="false">
      <c r="B908" s="294"/>
      <c r="H908" s="294"/>
      <c r="I908" s="629"/>
      <c r="K908" s="163"/>
    </row>
    <row r="909" customFormat="false" ht="15" hidden="false" customHeight="false" outlineLevel="0" collapsed="false">
      <c r="B909" s="294"/>
      <c r="H909" s="294"/>
      <c r="I909" s="629"/>
      <c r="K909" s="163"/>
    </row>
    <row r="910" customFormat="false" ht="15" hidden="false" customHeight="false" outlineLevel="0" collapsed="false">
      <c r="B910" s="294"/>
      <c r="H910" s="294"/>
      <c r="I910" s="629"/>
      <c r="K910" s="163"/>
    </row>
    <row r="911" customFormat="false" ht="15" hidden="false" customHeight="false" outlineLevel="0" collapsed="false">
      <c r="B911" s="294"/>
      <c r="H911" s="294"/>
      <c r="I911" s="629"/>
      <c r="K911" s="163"/>
    </row>
    <row r="912" customFormat="false" ht="15" hidden="false" customHeight="false" outlineLevel="0" collapsed="false">
      <c r="B912" s="294"/>
      <c r="H912" s="294"/>
      <c r="I912" s="629"/>
      <c r="K912" s="163"/>
    </row>
    <row r="913" customFormat="false" ht="15" hidden="false" customHeight="false" outlineLevel="0" collapsed="false">
      <c r="B913" s="294"/>
      <c r="H913" s="294"/>
      <c r="I913" s="629"/>
      <c r="K913" s="163"/>
    </row>
    <row r="914" customFormat="false" ht="15" hidden="false" customHeight="false" outlineLevel="0" collapsed="false">
      <c r="B914" s="294"/>
      <c r="H914" s="294"/>
      <c r="I914" s="629"/>
      <c r="K914" s="163"/>
    </row>
    <row r="915" customFormat="false" ht="15" hidden="false" customHeight="false" outlineLevel="0" collapsed="false">
      <c r="B915" s="294"/>
      <c r="H915" s="294"/>
      <c r="I915" s="629"/>
      <c r="K915" s="163"/>
    </row>
    <row r="916" customFormat="false" ht="15" hidden="false" customHeight="false" outlineLevel="0" collapsed="false">
      <c r="B916" s="294"/>
      <c r="H916" s="294"/>
      <c r="I916" s="629"/>
      <c r="K916" s="163"/>
    </row>
    <row r="917" customFormat="false" ht="15" hidden="false" customHeight="false" outlineLevel="0" collapsed="false">
      <c r="B917" s="294"/>
      <c r="H917" s="294"/>
      <c r="I917" s="629"/>
      <c r="K917" s="163"/>
    </row>
    <row r="918" customFormat="false" ht="15" hidden="false" customHeight="false" outlineLevel="0" collapsed="false">
      <c r="B918" s="294"/>
      <c r="H918" s="294"/>
      <c r="I918" s="629"/>
      <c r="K918" s="163"/>
    </row>
    <row r="919" customFormat="false" ht="15" hidden="false" customHeight="false" outlineLevel="0" collapsed="false">
      <c r="B919" s="294"/>
      <c r="H919" s="294"/>
      <c r="I919" s="629"/>
      <c r="K919" s="163"/>
    </row>
    <row r="920" customFormat="false" ht="15" hidden="false" customHeight="false" outlineLevel="0" collapsed="false">
      <c r="B920" s="294"/>
      <c r="H920" s="294"/>
      <c r="I920" s="629"/>
      <c r="K920" s="163"/>
    </row>
    <row r="921" customFormat="false" ht="15" hidden="false" customHeight="false" outlineLevel="0" collapsed="false">
      <c r="B921" s="294"/>
      <c r="H921" s="294"/>
      <c r="I921" s="629"/>
      <c r="K921" s="163"/>
    </row>
    <row r="922" customFormat="false" ht="15" hidden="false" customHeight="false" outlineLevel="0" collapsed="false">
      <c r="B922" s="294"/>
      <c r="H922" s="294"/>
      <c r="I922" s="629"/>
      <c r="K922" s="163"/>
    </row>
    <row r="923" customFormat="false" ht="15" hidden="false" customHeight="false" outlineLevel="0" collapsed="false">
      <c r="B923" s="294"/>
      <c r="H923" s="294"/>
      <c r="I923" s="629"/>
      <c r="K923" s="163"/>
    </row>
    <row r="924" customFormat="false" ht="15" hidden="false" customHeight="false" outlineLevel="0" collapsed="false">
      <c r="B924" s="294"/>
      <c r="H924" s="294"/>
      <c r="I924" s="629"/>
      <c r="K924" s="163"/>
    </row>
    <row r="925" customFormat="false" ht="15" hidden="false" customHeight="false" outlineLevel="0" collapsed="false">
      <c r="B925" s="294"/>
      <c r="H925" s="294"/>
      <c r="I925" s="629"/>
      <c r="K925" s="163"/>
    </row>
    <row r="926" customFormat="false" ht="15" hidden="false" customHeight="false" outlineLevel="0" collapsed="false">
      <c r="B926" s="294"/>
      <c r="H926" s="294"/>
      <c r="I926" s="629"/>
      <c r="K926" s="163"/>
    </row>
    <row r="927" customFormat="false" ht="15" hidden="false" customHeight="false" outlineLevel="0" collapsed="false">
      <c r="B927" s="294"/>
      <c r="H927" s="294"/>
      <c r="I927" s="629"/>
      <c r="K927" s="163"/>
    </row>
    <row r="928" customFormat="false" ht="15" hidden="false" customHeight="false" outlineLevel="0" collapsed="false">
      <c r="B928" s="294"/>
      <c r="H928" s="294"/>
      <c r="I928" s="629"/>
      <c r="K928" s="163"/>
    </row>
    <row r="929" customFormat="false" ht="15" hidden="false" customHeight="false" outlineLevel="0" collapsed="false">
      <c r="B929" s="294"/>
      <c r="H929" s="294"/>
      <c r="I929" s="629"/>
      <c r="K929" s="163"/>
    </row>
    <row r="930" customFormat="false" ht="15" hidden="false" customHeight="false" outlineLevel="0" collapsed="false">
      <c r="B930" s="294"/>
      <c r="H930" s="294"/>
      <c r="I930" s="629"/>
      <c r="K930" s="163"/>
    </row>
    <row r="931" customFormat="false" ht="15" hidden="false" customHeight="false" outlineLevel="0" collapsed="false">
      <c r="B931" s="294"/>
      <c r="H931" s="294"/>
      <c r="I931" s="629"/>
      <c r="K931" s="163"/>
    </row>
    <row r="932" customFormat="false" ht="15" hidden="false" customHeight="false" outlineLevel="0" collapsed="false">
      <c r="B932" s="294"/>
      <c r="H932" s="294"/>
      <c r="I932" s="629"/>
      <c r="K932" s="163"/>
    </row>
    <row r="933" customFormat="false" ht="15" hidden="false" customHeight="false" outlineLevel="0" collapsed="false">
      <c r="B933" s="294"/>
      <c r="H933" s="294"/>
      <c r="I933" s="629"/>
      <c r="K933" s="163"/>
    </row>
    <row r="934" customFormat="false" ht="15" hidden="false" customHeight="false" outlineLevel="0" collapsed="false">
      <c r="B934" s="294"/>
      <c r="H934" s="294"/>
      <c r="I934" s="629"/>
      <c r="K934" s="163"/>
    </row>
    <row r="935" customFormat="false" ht="15" hidden="false" customHeight="false" outlineLevel="0" collapsed="false">
      <c r="B935" s="294"/>
      <c r="H935" s="294"/>
      <c r="I935" s="629"/>
      <c r="K935" s="163"/>
    </row>
    <row r="936" customFormat="false" ht="15" hidden="false" customHeight="false" outlineLevel="0" collapsed="false">
      <c r="B936" s="294"/>
      <c r="H936" s="294"/>
      <c r="I936" s="629"/>
      <c r="K936" s="163"/>
    </row>
    <row r="937" customFormat="false" ht="15" hidden="false" customHeight="false" outlineLevel="0" collapsed="false">
      <c r="B937" s="294"/>
      <c r="H937" s="294"/>
      <c r="I937" s="629"/>
      <c r="K937" s="163"/>
    </row>
    <row r="938" customFormat="false" ht="15" hidden="false" customHeight="false" outlineLevel="0" collapsed="false">
      <c r="B938" s="294"/>
      <c r="H938" s="294"/>
      <c r="I938" s="629"/>
      <c r="K938" s="163"/>
    </row>
    <row r="939" customFormat="false" ht="15" hidden="false" customHeight="false" outlineLevel="0" collapsed="false">
      <c r="B939" s="294"/>
      <c r="H939" s="294"/>
      <c r="I939" s="629"/>
      <c r="K939" s="163"/>
    </row>
    <row r="940" customFormat="false" ht="15" hidden="false" customHeight="false" outlineLevel="0" collapsed="false">
      <c r="B940" s="294"/>
      <c r="H940" s="294"/>
      <c r="I940" s="629"/>
      <c r="K940" s="163"/>
    </row>
    <row r="941" customFormat="false" ht="15" hidden="false" customHeight="false" outlineLevel="0" collapsed="false">
      <c r="B941" s="294"/>
      <c r="H941" s="294"/>
      <c r="I941" s="629"/>
      <c r="K941" s="163"/>
    </row>
    <row r="942" customFormat="false" ht="15" hidden="false" customHeight="false" outlineLevel="0" collapsed="false">
      <c r="B942" s="294"/>
      <c r="H942" s="294"/>
      <c r="I942" s="629"/>
      <c r="K942" s="163"/>
    </row>
    <row r="943" customFormat="false" ht="15" hidden="false" customHeight="false" outlineLevel="0" collapsed="false">
      <c r="B943" s="294"/>
      <c r="H943" s="294"/>
      <c r="I943" s="629"/>
      <c r="K943" s="163"/>
    </row>
    <row r="944" customFormat="false" ht="15" hidden="false" customHeight="false" outlineLevel="0" collapsed="false">
      <c r="B944" s="294"/>
      <c r="H944" s="294"/>
      <c r="I944" s="629"/>
      <c r="K944" s="163"/>
    </row>
    <row r="945" customFormat="false" ht="15" hidden="false" customHeight="false" outlineLevel="0" collapsed="false">
      <c r="B945" s="294"/>
      <c r="H945" s="294"/>
      <c r="I945" s="629"/>
      <c r="K945" s="163"/>
    </row>
    <row r="946" customFormat="false" ht="15" hidden="false" customHeight="false" outlineLevel="0" collapsed="false">
      <c r="B946" s="294"/>
      <c r="H946" s="294"/>
      <c r="I946" s="629"/>
      <c r="K946" s="163"/>
    </row>
    <row r="947" customFormat="false" ht="15" hidden="false" customHeight="false" outlineLevel="0" collapsed="false">
      <c r="B947" s="294"/>
      <c r="H947" s="294"/>
      <c r="I947" s="629"/>
      <c r="K947" s="163"/>
    </row>
    <row r="948" customFormat="false" ht="15" hidden="false" customHeight="false" outlineLevel="0" collapsed="false">
      <c r="B948" s="294"/>
      <c r="H948" s="294"/>
      <c r="I948" s="629"/>
      <c r="K948" s="163"/>
    </row>
    <row r="949" customFormat="false" ht="15" hidden="false" customHeight="false" outlineLevel="0" collapsed="false">
      <c r="B949" s="294"/>
      <c r="H949" s="294"/>
      <c r="I949" s="629"/>
      <c r="K949" s="163"/>
    </row>
    <row r="950" customFormat="false" ht="15" hidden="false" customHeight="false" outlineLevel="0" collapsed="false">
      <c r="B950" s="294"/>
      <c r="H950" s="294"/>
      <c r="I950" s="629"/>
      <c r="K950" s="163"/>
    </row>
    <row r="951" customFormat="false" ht="15" hidden="false" customHeight="false" outlineLevel="0" collapsed="false">
      <c r="B951" s="294"/>
      <c r="H951" s="294"/>
      <c r="I951" s="629"/>
      <c r="K951" s="163"/>
    </row>
    <row r="952" customFormat="false" ht="15" hidden="false" customHeight="false" outlineLevel="0" collapsed="false">
      <c r="B952" s="294"/>
      <c r="H952" s="294"/>
      <c r="I952" s="629"/>
      <c r="K952" s="163"/>
    </row>
    <row r="953" customFormat="false" ht="15" hidden="false" customHeight="false" outlineLevel="0" collapsed="false">
      <c r="B953" s="294"/>
      <c r="H953" s="294"/>
      <c r="I953" s="629"/>
      <c r="K953" s="163"/>
    </row>
    <row r="954" customFormat="false" ht="15" hidden="false" customHeight="false" outlineLevel="0" collapsed="false">
      <c r="B954" s="294"/>
      <c r="H954" s="294"/>
      <c r="I954" s="629"/>
      <c r="K954" s="163"/>
    </row>
    <row r="955" customFormat="false" ht="15" hidden="false" customHeight="false" outlineLevel="0" collapsed="false">
      <c r="B955" s="294"/>
      <c r="H955" s="294"/>
      <c r="I955" s="629"/>
      <c r="K955" s="163"/>
    </row>
    <row r="956" customFormat="false" ht="15" hidden="false" customHeight="false" outlineLevel="0" collapsed="false">
      <c r="B956" s="294"/>
      <c r="H956" s="294"/>
      <c r="I956" s="629"/>
      <c r="K956" s="163"/>
    </row>
    <row r="957" customFormat="false" ht="15" hidden="false" customHeight="false" outlineLevel="0" collapsed="false">
      <c r="B957" s="294"/>
      <c r="H957" s="294"/>
      <c r="I957" s="629"/>
      <c r="K957" s="163"/>
    </row>
    <row r="958" customFormat="false" ht="15" hidden="false" customHeight="false" outlineLevel="0" collapsed="false">
      <c r="B958" s="294"/>
      <c r="H958" s="294"/>
      <c r="I958" s="629"/>
      <c r="K958" s="163"/>
    </row>
    <row r="959" customFormat="false" ht="15" hidden="false" customHeight="false" outlineLevel="0" collapsed="false">
      <c r="B959" s="294"/>
      <c r="H959" s="294"/>
      <c r="I959" s="629"/>
      <c r="K959" s="163"/>
    </row>
    <row r="960" customFormat="false" ht="15" hidden="false" customHeight="false" outlineLevel="0" collapsed="false">
      <c r="B960" s="294"/>
      <c r="H960" s="294"/>
      <c r="I960" s="629"/>
      <c r="K960" s="163"/>
    </row>
    <row r="961" customFormat="false" ht="15" hidden="false" customHeight="false" outlineLevel="0" collapsed="false">
      <c r="B961" s="294"/>
      <c r="H961" s="294"/>
      <c r="I961" s="629"/>
      <c r="K961" s="163"/>
    </row>
    <row r="962" customFormat="false" ht="15" hidden="false" customHeight="false" outlineLevel="0" collapsed="false">
      <c r="B962" s="294"/>
      <c r="H962" s="294"/>
      <c r="I962" s="629"/>
      <c r="K962" s="163"/>
    </row>
    <row r="963" customFormat="false" ht="15" hidden="false" customHeight="false" outlineLevel="0" collapsed="false">
      <c r="B963" s="294"/>
      <c r="H963" s="294"/>
      <c r="I963" s="629"/>
      <c r="K963" s="163"/>
    </row>
    <row r="964" customFormat="false" ht="15" hidden="false" customHeight="false" outlineLevel="0" collapsed="false">
      <c r="B964" s="294"/>
      <c r="H964" s="294"/>
      <c r="I964" s="629"/>
      <c r="K964" s="163"/>
    </row>
    <row r="965" customFormat="false" ht="15" hidden="false" customHeight="false" outlineLevel="0" collapsed="false">
      <c r="B965" s="294"/>
      <c r="H965" s="294"/>
      <c r="I965" s="629"/>
      <c r="K965" s="163"/>
    </row>
    <row r="966" customFormat="false" ht="15" hidden="false" customHeight="false" outlineLevel="0" collapsed="false">
      <c r="B966" s="294"/>
      <c r="H966" s="294"/>
      <c r="I966" s="629"/>
      <c r="K966" s="163"/>
    </row>
    <row r="967" customFormat="false" ht="15" hidden="false" customHeight="false" outlineLevel="0" collapsed="false">
      <c r="B967" s="294"/>
      <c r="H967" s="294"/>
      <c r="I967" s="629"/>
      <c r="K967" s="163"/>
    </row>
    <row r="968" customFormat="false" ht="15" hidden="false" customHeight="false" outlineLevel="0" collapsed="false">
      <c r="B968" s="294"/>
      <c r="H968" s="294"/>
      <c r="I968" s="629"/>
      <c r="K968" s="163"/>
    </row>
    <row r="969" customFormat="false" ht="15" hidden="false" customHeight="false" outlineLevel="0" collapsed="false">
      <c r="B969" s="294"/>
      <c r="H969" s="294"/>
      <c r="I969" s="629"/>
      <c r="K969" s="163"/>
    </row>
    <row r="970" customFormat="false" ht="15" hidden="false" customHeight="false" outlineLevel="0" collapsed="false">
      <c r="B970" s="294"/>
      <c r="H970" s="294"/>
      <c r="I970" s="629"/>
      <c r="K970" s="163"/>
    </row>
    <row r="971" customFormat="false" ht="15" hidden="false" customHeight="false" outlineLevel="0" collapsed="false">
      <c r="B971" s="294"/>
      <c r="H971" s="294"/>
      <c r="I971" s="629"/>
      <c r="K971" s="163"/>
    </row>
    <row r="972" customFormat="false" ht="15" hidden="false" customHeight="false" outlineLevel="0" collapsed="false">
      <c r="B972" s="294"/>
      <c r="H972" s="294"/>
      <c r="I972" s="629"/>
      <c r="K972" s="163"/>
    </row>
    <row r="973" customFormat="false" ht="15" hidden="false" customHeight="false" outlineLevel="0" collapsed="false">
      <c r="B973" s="294"/>
      <c r="H973" s="294"/>
      <c r="I973" s="629"/>
      <c r="K973" s="163"/>
    </row>
    <row r="974" customFormat="false" ht="15" hidden="false" customHeight="false" outlineLevel="0" collapsed="false">
      <c r="B974" s="294"/>
      <c r="H974" s="294"/>
      <c r="I974" s="629"/>
      <c r="K974" s="163"/>
    </row>
    <row r="975" customFormat="false" ht="15" hidden="false" customHeight="false" outlineLevel="0" collapsed="false">
      <c r="B975" s="294"/>
      <c r="H975" s="294"/>
      <c r="I975" s="629"/>
      <c r="K975" s="163"/>
    </row>
    <row r="976" customFormat="false" ht="15" hidden="false" customHeight="false" outlineLevel="0" collapsed="false">
      <c r="B976" s="294"/>
      <c r="H976" s="294"/>
      <c r="I976" s="629"/>
      <c r="K976" s="163"/>
    </row>
    <row r="977" customFormat="false" ht="15" hidden="false" customHeight="false" outlineLevel="0" collapsed="false">
      <c r="B977" s="294"/>
      <c r="H977" s="294"/>
      <c r="I977" s="629"/>
      <c r="K977" s="163"/>
    </row>
    <row r="978" customFormat="false" ht="15" hidden="false" customHeight="false" outlineLevel="0" collapsed="false">
      <c r="B978" s="294"/>
      <c r="H978" s="294"/>
      <c r="I978" s="629"/>
      <c r="K978" s="163"/>
    </row>
    <row r="979" customFormat="false" ht="15" hidden="false" customHeight="false" outlineLevel="0" collapsed="false">
      <c r="B979" s="294"/>
      <c r="H979" s="294"/>
      <c r="I979" s="629"/>
      <c r="K979" s="163"/>
    </row>
    <row r="980" customFormat="false" ht="15" hidden="false" customHeight="false" outlineLevel="0" collapsed="false">
      <c r="B980" s="294"/>
      <c r="H980" s="294"/>
      <c r="I980" s="629"/>
      <c r="K980" s="163"/>
    </row>
    <row r="981" customFormat="false" ht="15" hidden="false" customHeight="false" outlineLevel="0" collapsed="false">
      <c r="B981" s="294"/>
      <c r="H981" s="294"/>
      <c r="I981" s="629"/>
      <c r="K981" s="163"/>
    </row>
    <row r="982" customFormat="false" ht="15" hidden="false" customHeight="false" outlineLevel="0" collapsed="false">
      <c r="B982" s="294"/>
      <c r="H982" s="294"/>
      <c r="I982" s="629"/>
      <c r="K982" s="163"/>
    </row>
    <row r="983" customFormat="false" ht="15" hidden="false" customHeight="false" outlineLevel="0" collapsed="false">
      <c r="B983" s="294"/>
      <c r="H983" s="294"/>
      <c r="I983" s="629"/>
      <c r="K983" s="163"/>
    </row>
    <row r="984" customFormat="false" ht="15" hidden="false" customHeight="false" outlineLevel="0" collapsed="false">
      <c r="B984" s="294"/>
      <c r="H984" s="294"/>
      <c r="I984" s="629"/>
      <c r="K984" s="163"/>
    </row>
    <row r="985" customFormat="false" ht="15" hidden="false" customHeight="false" outlineLevel="0" collapsed="false">
      <c r="B985" s="294"/>
      <c r="H985" s="294"/>
      <c r="I985" s="629"/>
      <c r="K985" s="163"/>
    </row>
    <row r="986" customFormat="false" ht="15" hidden="false" customHeight="false" outlineLevel="0" collapsed="false">
      <c r="B986" s="294"/>
      <c r="H986" s="294"/>
      <c r="I986" s="629"/>
      <c r="K986" s="163"/>
    </row>
    <row r="987" customFormat="false" ht="15" hidden="false" customHeight="false" outlineLevel="0" collapsed="false">
      <c r="B987" s="294"/>
      <c r="H987" s="294"/>
      <c r="I987" s="629"/>
      <c r="K987" s="163"/>
    </row>
    <row r="988" customFormat="false" ht="15" hidden="false" customHeight="false" outlineLevel="0" collapsed="false">
      <c r="B988" s="294"/>
      <c r="H988" s="294"/>
      <c r="I988" s="629"/>
      <c r="K988" s="163"/>
    </row>
    <row r="989" customFormat="false" ht="15" hidden="false" customHeight="false" outlineLevel="0" collapsed="false">
      <c r="B989" s="294"/>
      <c r="H989" s="294"/>
      <c r="I989" s="629"/>
      <c r="K989" s="163"/>
    </row>
    <row r="990" customFormat="false" ht="15" hidden="false" customHeight="false" outlineLevel="0" collapsed="false">
      <c r="B990" s="294"/>
      <c r="H990" s="294"/>
      <c r="I990" s="629"/>
      <c r="K990" s="163"/>
    </row>
    <row r="991" customFormat="false" ht="15" hidden="false" customHeight="false" outlineLevel="0" collapsed="false">
      <c r="B991" s="294"/>
      <c r="H991" s="294"/>
      <c r="I991" s="629"/>
      <c r="K991" s="163"/>
    </row>
    <row r="992" customFormat="false" ht="15" hidden="false" customHeight="false" outlineLevel="0" collapsed="false">
      <c r="B992" s="294"/>
      <c r="H992" s="294"/>
      <c r="I992" s="629"/>
      <c r="K992" s="163"/>
    </row>
    <row r="993" customFormat="false" ht="15" hidden="false" customHeight="false" outlineLevel="0" collapsed="false">
      <c r="B993" s="294"/>
      <c r="H993" s="294"/>
      <c r="I993" s="629"/>
      <c r="K993" s="163"/>
    </row>
    <row r="994" customFormat="false" ht="15" hidden="false" customHeight="false" outlineLevel="0" collapsed="false">
      <c r="B994" s="294"/>
      <c r="H994" s="294"/>
      <c r="I994" s="629"/>
      <c r="K994" s="163"/>
    </row>
    <row r="995" customFormat="false" ht="15" hidden="false" customHeight="false" outlineLevel="0" collapsed="false">
      <c r="B995" s="294"/>
      <c r="H995" s="294"/>
      <c r="I995" s="629"/>
      <c r="K995" s="163"/>
    </row>
    <row r="996" customFormat="false" ht="15" hidden="false" customHeight="false" outlineLevel="0" collapsed="false">
      <c r="B996" s="294"/>
      <c r="H996" s="294"/>
      <c r="I996" s="629"/>
      <c r="K996" s="163"/>
    </row>
    <row r="997" customFormat="false" ht="15" hidden="false" customHeight="false" outlineLevel="0" collapsed="false">
      <c r="B997" s="294"/>
      <c r="H997" s="294"/>
      <c r="I997" s="629"/>
      <c r="K997" s="163"/>
    </row>
    <row r="998" customFormat="false" ht="15" hidden="false" customHeight="false" outlineLevel="0" collapsed="false">
      <c r="B998" s="294"/>
      <c r="H998" s="294"/>
      <c r="I998" s="629"/>
      <c r="K998" s="163"/>
    </row>
    <row r="999" customFormat="false" ht="15" hidden="false" customHeight="false" outlineLevel="0" collapsed="false">
      <c r="B999" s="294"/>
      <c r="H999" s="294"/>
      <c r="I999" s="629"/>
      <c r="K999" s="163"/>
    </row>
    <row r="1000" customFormat="false" ht="15" hidden="false" customHeight="false" outlineLevel="0" collapsed="false">
      <c r="B1000" s="294"/>
      <c r="H1000" s="294"/>
      <c r="I1000" s="629"/>
      <c r="K1000" s="163"/>
    </row>
  </sheetData>
  <mergeCells count="217">
    <mergeCell ref="A1:J1"/>
    <mergeCell ref="A7:A8"/>
    <mergeCell ref="B7:B8"/>
    <mergeCell ref="D7:D8"/>
    <mergeCell ref="E7:E8"/>
    <mergeCell ref="F7:F8"/>
    <mergeCell ref="H7:H8"/>
    <mergeCell ref="I7:I8"/>
    <mergeCell ref="J7:J8"/>
    <mergeCell ref="A11:A12"/>
    <mergeCell ref="B11:B12"/>
    <mergeCell ref="D11:D12"/>
    <mergeCell ref="E11:E12"/>
    <mergeCell ref="F11:F12"/>
    <mergeCell ref="H11:H12"/>
    <mergeCell ref="I11:I12"/>
    <mergeCell ref="J11:J12"/>
    <mergeCell ref="A14:A15"/>
    <mergeCell ref="B14:B15"/>
    <mergeCell ref="D14:D15"/>
    <mergeCell ref="E14:E15"/>
    <mergeCell ref="F14:F15"/>
    <mergeCell ref="H14:H15"/>
    <mergeCell ref="I14:I15"/>
    <mergeCell ref="J14:J15"/>
    <mergeCell ref="A22:A23"/>
    <mergeCell ref="B22:B23"/>
    <mergeCell ref="D22:D23"/>
    <mergeCell ref="E22:E23"/>
    <mergeCell ref="F22:F23"/>
    <mergeCell ref="H22:H23"/>
    <mergeCell ref="I22:I23"/>
    <mergeCell ref="J22:J23"/>
    <mergeCell ref="A31:A32"/>
    <mergeCell ref="B31:B32"/>
    <mergeCell ref="D31:D32"/>
    <mergeCell ref="E31:E32"/>
    <mergeCell ref="F31:F32"/>
    <mergeCell ref="H31:H32"/>
    <mergeCell ref="I31:I32"/>
    <mergeCell ref="J31:J32"/>
    <mergeCell ref="A53:A54"/>
    <mergeCell ref="B53:B54"/>
    <mergeCell ref="D53:D54"/>
    <mergeCell ref="E53:E54"/>
    <mergeCell ref="F53:F54"/>
    <mergeCell ref="H53:H54"/>
    <mergeCell ref="I53:I54"/>
    <mergeCell ref="J53:J54"/>
    <mergeCell ref="A55:A56"/>
    <mergeCell ref="B55:B56"/>
    <mergeCell ref="D55:D56"/>
    <mergeCell ref="E55:E56"/>
    <mergeCell ref="F55:F56"/>
    <mergeCell ref="H55:H56"/>
    <mergeCell ref="I55:I56"/>
    <mergeCell ref="J55:J56"/>
    <mergeCell ref="A58:A59"/>
    <mergeCell ref="B58:B59"/>
    <mergeCell ref="D58:D59"/>
    <mergeCell ref="E58:E59"/>
    <mergeCell ref="F58:F59"/>
    <mergeCell ref="H58:H59"/>
    <mergeCell ref="I58:I59"/>
    <mergeCell ref="J58:J59"/>
    <mergeCell ref="A64:A65"/>
    <mergeCell ref="B64:B65"/>
    <mergeCell ref="D64:D65"/>
    <mergeCell ref="E64:E65"/>
    <mergeCell ref="F64:F65"/>
    <mergeCell ref="H64:H65"/>
    <mergeCell ref="I64:I65"/>
    <mergeCell ref="J64:J65"/>
    <mergeCell ref="A72:A74"/>
    <mergeCell ref="B72:B74"/>
    <mergeCell ref="D72:D74"/>
    <mergeCell ref="E72:E74"/>
    <mergeCell ref="F72:F74"/>
    <mergeCell ref="H72:H74"/>
    <mergeCell ref="I72:I74"/>
    <mergeCell ref="J72:J74"/>
    <mergeCell ref="A80:A81"/>
    <mergeCell ref="B80:B81"/>
    <mergeCell ref="D80:D81"/>
    <mergeCell ref="E80:E81"/>
    <mergeCell ref="F80:F81"/>
    <mergeCell ref="H80:H81"/>
    <mergeCell ref="I80:I81"/>
    <mergeCell ref="J80:J81"/>
    <mergeCell ref="A93:A96"/>
    <mergeCell ref="B93:B96"/>
    <mergeCell ref="D93:D96"/>
    <mergeCell ref="E93:E96"/>
    <mergeCell ref="F93:F96"/>
    <mergeCell ref="H93:H96"/>
    <mergeCell ref="I93:I96"/>
    <mergeCell ref="J93:J96"/>
    <mergeCell ref="A123:A124"/>
    <mergeCell ref="B123:B124"/>
    <mergeCell ref="D123:D124"/>
    <mergeCell ref="E123:E124"/>
    <mergeCell ref="F123:F124"/>
    <mergeCell ref="H123:H124"/>
    <mergeCell ref="I123:I124"/>
    <mergeCell ref="J123:J124"/>
    <mergeCell ref="A129:A130"/>
    <mergeCell ref="B129:B130"/>
    <mergeCell ref="D129:D130"/>
    <mergeCell ref="E129:E130"/>
    <mergeCell ref="F129:F130"/>
    <mergeCell ref="H129:H130"/>
    <mergeCell ref="I129:I130"/>
    <mergeCell ref="J129:J130"/>
    <mergeCell ref="A152:A153"/>
    <mergeCell ref="B152:B153"/>
    <mergeCell ref="D152:D153"/>
    <mergeCell ref="E152:E153"/>
    <mergeCell ref="F152:F153"/>
    <mergeCell ref="H152:H153"/>
    <mergeCell ref="I152:I153"/>
    <mergeCell ref="J152:J153"/>
    <mergeCell ref="A161:A162"/>
    <mergeCell ref="B161:B162"/>
    <mergeCell ref="D161:D162"/>
    <mergeCell ref="E161:E162"/>
    <mergeCell ref="F161:F162"/>
    <mergeCell ref="H161:H162"/>
    <mergeCell ref="I161:I162"/>
    <mergeCell ref="J161:J162"/>
    <mergeCell ref="A165:A166"/>
    <mergeCell ref="B165:B166"/>
    <mergeCell ref="D165:D166"/>
    <mergeCell ref="E165:E166"/>
    <mergeCell ref="F165:F166"/>
    <mergeCell ref="H165:H166"/>
    <mergeCell ref="I165:I166"/>
    <mergeCell ref="J165:J166"/>
    <mergeCell ref="A181:A182"/>
    <mergeCell ref="B181:B182"/>
    <mergeCell ref="D181:D182"/>
    <mergeCell ref="E181:E182"/>
    <mergeCell ref="F181:F182"/>
    <mergeCell ref="H181:H182"/>
    <mergeCell ref="I181:I182"/>
    <mergeCell ref="J181:J182"/>
    <mergeCell ref="A226:A227"/>
    <mergeCell ref="B226:B227"/>
    <mergeCell ref="D226:D227"/>
    <mergeCell ref="E226:E227"/>
    <mergeCell ref="F226:F227"/>
    <mergeCell ref="H226:H227"/>
    <mergeCell ref="I226:I227"/>
    <mergeCell ref="J226:J227"/>
    <mergeCell ref="A232:A233"/>
    <mergeCell ref="B232:B233"/>
    <mergeCell ref="D232:D233"/>
    <mergeCell ref="E232:E233"/>
    <mergeCell ref="F232:F233"/>
    <mergeCell ref="H232:H233"/>
    <mergeCell ref="I232:I233"/>
    <mergeCell ref="J232:J233"/>
    <mergeCell ref="A261:A262"/>
    <mergeCell ref="B261:B262"/>
    <mergeCell ref="D261:D262"/>
    <mergeCell ref="E261:E262"/>
    <mergeCell ref="F261:F262"/>
    <mergeCell ref="H261:H262"/>
    <mergeCell ref="I261:I262"/>
    <mergeCell ref="J261:J262"/>
    <mergeCell ref="A274:A275"/>
    <mergeCell ref="B274:B275"/>
    <mergeCell ref="D274:D275"/>
    <mergeCell ref="E274:E275"/>
    <mergeCell ref="F274:F275"/>
    <mergeCell ref="H274:H275"/>
    <mergeCell ref="I274:I275"/>
    <mergeCell ref="J274:J275"/>
    <mergeCell ref="A283:A285"/>
    <mergeCell ref="B283:B285"/>
    <mergeCell ref="D283:D285"/>
    <mergeCell ref="E283:E285"/>
    <mergeCell ref="F283:F285"/>
    <mergeCell ref="H283:H285"/>
    <mergeCell ref="I283:I285"/>
    <mergeCell ref="J283:J285"/>
    <mergeCell ref="A295:A296"/>
    <mergeCell ref="B295:B296"/>
    <mergeCell ref="D295:D296"/>
    <mergeCell ref="E295:E296"/>
    <mergeCell ref="F295:F296"/>
    <mergeCell ref="H295:H296"/>
    <mergeCell ref="I295:I296"/>
    <mergeCell ref="J295:J296"/>
    <mergeCell ref="A297:A298"/>
    <mergeCell ref="B297:B298"/>
    <mergeCell ref="D297:D298"/>
    <mergeCell ref="E297:E298"/>
    <mergeCell ref="F297:F298"/>
    <mergeCell ref="H297:H298"/>
    <mergeCell ref="I297:I298"/>
    <mergeCell ref="J297:J298"/>
    <mergeCell ref="A317:A318"/>
    <mergeCell ref="B317:B318"/>
    <mergeCell ref="D317:D318"/>
    <mergeCell ref="E317:E318"/>
    <mergeCell ref="F317:F318"/>
    <mergeCell ref="H317:H318"/>
    <mergeCell ref="I317:I318"/>
    <mergeCell ref="J317:J318"/>
    <mergeCell ref="A335:A336"/>
    <mergeCell ref="B335:B336"/>
    <mergeCell ref="D335:D336"/>
    <mergeCell ref="E335:E336"/>
    <mergeCell ref="F335:F336"/>
    <mergeCell ref="H335:H336"/>
    <mergeCell ref="I335:I336"/>
    <mergeCell ref="J335:J336"/>
  </mergeCells>
  <conditionalFormatting sqref="B1:B1000">
    <cfRule type="expression" priority="2" aboveAverage="0" equalAverage="0" bottom="0" percent="0" rank="0" text="" dxfId="10">
      <formula>LEN(TRIM(B1))&gt;0</formula>
    </cfRule>
  </conditionalFormatting>
  <hyperlinks>
    <hyperlink ref="F265" r:id="rId1" display="churdinan@ mail.ru"/>
    <hyperlink ref="F266" r:id="rId2" display="yamshchikov.14@ mail.ru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" zeroHeight="false" outlineLevelRow="0" outlineLevelCol="0"/>
  <cols>
    <col collapsed="false" customWidth="true" hidden="false" outlineLevel="0" max="4" min="4" style="0" width="26.38"/>
    <col collapsed="false" customWidth="true" hidden="false" outlineLevel="0" max="7" min="7" style="0" width="16.38"/>
    <col collapsed="false" customWidth="true" hidden="false" outlineLevel="0" max="9" min="8" style="0" width="15.75"/>
  </cols>
  <sheetData>
    <row r="1" customFormat="false" ht="51.75" hidden="false" customHeight="true" outlineLevel="0" collapsed="false">
      <c r="A1" s="583" t="s">
        <v>4843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</row>
    <row r="2" customFormat="false" ht="15" hidden="false" customHeight="false" outlineLevel="0" collapsed="false">
      <c r="A2" s="632" t="s">
        <v>4662</v>
      </c>
      <c r="B2" s="633" t="s">
        <v>3808</v>
      </c>
      <c r="C2" s="632" t="s">
        <v>4663</v>
      </c>
      <c r="D2" s="632" t="s">
        <v>4664</v>
      </c>
      <c r="E2" s="632" t="s">
        <v>9</v>
      </c>
      <c r="F2" s="632" t="s">
        <v>4665</v>
      </c>
      <c r="G2" s="632" t="s">
        <v>4666</v>
      </c>
      <c r="H2" s="633" t="s">
        <v>4667</v>
      </c>
      <c r="I2" s="633" t="s">
        <v>4844</v>
      </c>
      <c r="J2" s="632" t="s">
        <v>4669</v>
      </c>
      <c r="K2" s="632" t="s">
        <v>4845</v>
      </c>
    </row>
    <row r="3" customFormat="false" ht="15" hidden="false" customHeight="false" outlineLevel="0" collapsed="false">
      <c r="A3" s="632"/>
      <c r="B3" s="634" t="s">
        <v>20</v>
      </c>
      <c r="C3" s="632" t="n">
        <v>1</v>
      </c>
      <c r="D3" s="635" t="s">
        <v>4846</v>
      </c>
      <c r="E3" s="632"/>
      <c r="F3" s="632"/>
      <c r="G3" s="635" t="s">
        <v>21</v>
      </c>
      <c r="H3" s="633" t="n">
        <v>89180329449</v>
      </c>
      <c r="I3" s="633"/>
      <c r="J3" s="632"/>
      <c r="K3" s="632"/>
    </row>
    <row r="4" customFormat="false" ht="15" hidden="false" customHeight="false" outlineLevel="0" collapsed="false">
      <c r="A4" s="632"/>
      <c r="B4" s="634" t="s">
        <v>29</v>
      </c>
      <c r="C4" s="632" t="n">
        <v>2</v>
      </c>
      <c r="D4" s="635" t="s">
        <v>4847</v>
      </c>
      <c r="E4" s="636"/>
      <c r="F4" s="636"/>
      <c r="G4" s="635" t="s">
        <v>30</v>
      </c>
      <c r="H4" s="633" t="n">
        <v>89181103675</v>
      </c>
      <c r="I4" s="633"/>
      <c r="J4" s="632"/>
      <c r="K4" s="632"/>
      <c r="L4" s="587"/>
    </row>
    <row r="5" customFormat="false" ht="15" hidden="false" customHeight="false" outlineLevel="0" collapsed="false">
      <c r="A5" s="632"/>
      <c r="B5" s="57" t="s">
        <v>4848</v>
      </c>
      <c r="C5" s="632" t="n">
        <v>4</v>
      </c>
      <c r="D5" s="635" t="s">
        <v>4849</v>
      </c>
      <c r="E5" s="636"/>
      <c r="F5" s="636"/>
      <c r="G5" s="635" t="s">
        <v>47</v>
      </c>
      <c r="H5" s="633"/>
      <c r="I5" s="633"/>
      <c r="J5" s="632"/>
      <c r="K5" s="632"/>
    </row>
    <row r="6" customFormat="false" ht="15" hidden="false" customHeight="false" outlineLevel="0" collapsed="false">
      <c r="A6" s="632"/>
      <c r="B6" s="57" t="s">
        <v>3597</v>
      </c>
      <c r="C6" s="632" t="n">
        <v>5</v>
      </c>
      <c r="D6" s="635" t="s">
        <v>4850</v>
      </c>
      <c r="E6" s="636"/>
      <c r="F6" s="636"/>
      <c r="G6" s="635" t="s">
        <v>52</v>
      </c>
      <c r="H6" s="633"/>
      <c r="I6" s="633"/>
      <c r="J6" s="632"/>
      <c r="K6" s="632"/>
    </row>
    <row r="7" customFormat="false" ht="15" hidden="false" customHeight="false" outlineLevel="0" collapsed="false">
      <c r="A7" s="632"/>
      <c r="B7" s="57" t="s">
        <v>56</v>
      </c>
      <c r="C7" s="632" t="n">
        <v>6</v>
      </c>
      <c r="D7" s="635"/>
      <c r="E7" s="636"/>
      <c r="F7" s="636"/>
      <c r="G7" s="636"/>
      <c r="H7" s="633" t="n">
        <v>89182563539</v>
      </c>
      <c r="I7" s="633"/>
      <c r="J7" s="632"/>
      <c r="K7" s="632"/>
    </row>
    <row r="8" customFormat="false" ht="15" hidden="false" customHeight="false" outlineLevel="0" collapsed="false">
      <c r="A8" s="632"/>
      <c r="B8" s="57" t="s">
        <v>4851</v>
      </c>
      <c r="C8" s="632" t="n">
        <v>7</v>
      </c>
      <c r="D8" s="61" t="s">
        <v>4852</v>
      </c>
      <c r="E8" s="632"/>
      <c r="F8" s="632"/>
      <c r="G8" s="635" t="s">
        <v>64</v>
      </c>
      <c r="H8" s="633" t="n">
        <v>89604969307</v>
      </c>
      <c r="I8" s="633"/>
      <c r="J8" s="632"/>
      <c r="K8" s="632"/>
    </row>
    <row r="9" customFormat="false" ht="15" hidden="false" customHeight="false" outlineLevel="0" collapsed="false">
      <c r="A9" s="632"/>
      <c r="B9" s="57" t="s">
        <v>3600</v>
      </c>
      <c r="C9" s="632" t="n">
        <v>8</v>
      </c>
      <c r="D9" s="61" t="s">
        <v>4853</v>
      </c>
      <c r="E9" s="632"/>
      <c r="F9" s="632"/>
      <c r="G9" s="635" t="s">
        <v>72</v>
      </c>
      <c r="H9" s="633" t="s">
        <v>4854</v>
      </c>
      <c r="I9" s="633"/>
      <c r="J9" s="632"/>
      <c r="K9" s="632"/>
    </row>
    <row r="10" customFormat="false" ht="15" hidden="false" customHeight="false" outlineLevel="0" collapsed="false">
      <c r="A10" s="632"/>
      <c r="B10" s="57" t="s">
        <v>84</v>
      </c>
      <c r="C10" s="632" t="n">
        <v>10</v>
      </c>
      <c r="D10" s="61"/>
      <c r="E10" s="632"/>
      <c r="F10" s="632"/>
      <c r="G10" s="635" t="s">
        <v>85</v>
      </c>
      <c r="H10" s="633" t="n">
        <v>89184531662</v>
      </c>
      <c r="I10" s="633"/>
      <c r="J10" s="632"/>
      <c r="K10" s="632"/>
    </row>
    <row r="11" customFormat="false" ht="15" hidden="false" customHeight="false" outlineLevel="0" collapsed="false">
      <c r="A11" s="632"/>
      <c r="B11" s="57" t="s">
        <v>3602</v>
      </c>
      <c r="C11" s="632" t="n">
        <v>11</v>
      </c>
      <c r="D11" s="635"/>
      <c r="E11" s="636"/>
      <c r="F11" s="636"/>
      <c r="G11" s="635" t="s">
        <v>92</v>
      </c>
      <c r="H11" s="633" t="s">
        <v>4855</v>
      </c>
      <c r="I11" s="633"/>
      <c r="J11" s="632"/>
      <c r="K11" s="632"/>
    </row>
    <row r="12" customFormat="false" ht="15" hidden="false" customHeight="false" outlineLevel="0" collapsed="false">
      <c r="A12" s="637"/>
      <c r="B12" s="57" t="s">
        <v>98</v>
      </c>
      <c r="C12" s="632" t="n">
        <v>12</v>
      </c>
      <c r="D12" s="61"/>
      <c r="E12" s="632"/>
      <c r="F12" s="632"/>
      <c r="G12" s="635" t="s">
        <v>99</v>
      </c>
      <c r="H12" s="633" t="n">
        <v>89528528357</v>
      </c>
      <c r="I12" s="638"/>
      <c r="J12" s="639"/>
      <c r="K12" s="639"/>
    </row>
    <row r="13" customFormat="false" ht="15" hidden="false" customHeight="true" outlineLevel="0" collapsed="false">
      <c r="A13" s="632"/>
      <c r="B13" s="590" t="s">
        <v>105</v>
      </c>
      <c r="C13" s="632" t="n">
        <v>13</v>
      </c>
      <c r="D13" s="632"/>
      <c r="E13" s="640"/>
      <c r="F13" s="640"/>
      <c r="G13" s="635" t="s">
        <v>121</v>
      </c>
      <c r="H13" s="641" t="n">
        <v>89528158091</v>
      </c>
      <c r="I13" s="641"/>
      <c r="J13" s="632"/>
      <c r="K13" s="632"/>
    </row>
    <row r="14" customFormat="false" ht="15" hidden="false" customHeight="false" outlineLevel="0" collapsed="false">
      <c r="A14" s="632"/>
      <c r="B14" s="632"/>
      <c r="C14" s="632" t="n">
        <v>87</v>
      </c>
      <c r="D14" s="632"/>
      <c r="E14" s="632"/>
      <c r="F14" s="632"/>
      <c r="G14" s="635" t="s">
        <v>574</v>
      </c>
      <c r="H14" s="641"/>
      <c r="I14" s="641"/>
      <c r="J14" s="632"/>
      <c r="K14" s="632"/>
    </row>
    <row r="15" customFormat="false" ht="15" hidden="false" customHeight="false" outlineLevel="0" collapsed="false">
      <c r="A15" s="632"/>
      <c r="B15" s="57" t="s">
        <v>120</v>
      </c>
      <c r="C15" s="632" t="n">
        <v>15</v>
      </c>
      <c r="D15" s="636"/>
      <c r="E15" s="636"/>
      <c r="F15" s="636"/>
      <c r="G15" s="635" t="s">
        <v>121</v>
      </c>
      <c r="H15" s="633" t="n">
        <v>89528158091</v>
      </c>
      <c r="I15" s="633"/>
      <c r="J15" s="632" t="s">
        <v>4856</v>
      </c>
      <c r="K15" s="632"/>
    </row>
    <row r="16" customFormat="false" ht="15" hidden="false" customHeight="false" outlineLevel="0" collapsed="false">
      <c r="A16" s="637"/>
      <c r="B16" s="57" t="s">
        <v>132</v>
      </c>
      <c r="C16" s="632" t="n">
        <v>17</v>
      </c>
      <c r="D16" s="61"/>
      <c r="E16" s="632"/>
      <c r="F16" s="632"/>
      <c r="G16" s="635" t="s">
        <v>133</v>
      </c>
      <c r="H16" s="633" t="n">
        <v>89885062015</v>
      </c>
      <c r="I16" s="638"/>
      <c r="J16" s="639"/>
      <c r="K16" s="639"/>
    </row>
    <row r="17" customFormat="false" ht="15" hidden="false" customHeight="false" outlineLevel="0" collapsed="false">
      <c r="A17" s="632"/>
      <c r="B17" s="57" t="s">
        <v>176</v>
      </c>
      <c r="C17" s="632" t="n">
        <v>24</v>
      </c>
      <c r="D17" s="632"/>
      <c r="E17" s="632"/>
      <c r="F17" s="632"/>
      <c r="G17" s="635" t="s">
        <v>177</v>
      </c>
      <c r="H17" s="633" t="n">
        <v>89648984135</v>
      </c>
      <c r="I17" s="633"/>
      <c r="J17" s="632"/>
      <c r="K17" s="632"/>
    </row>
    <row r="18" customFormat="false" ht="15" hidden="false" customHeight="false" outlineLevel="0" collapsed="false">
      <c r="A18" s="632"/>
      <c r="B18" s="57" t="s">
        <v>207</v>
      </c>
      <c r="C18" s="632" t="n">
        <v>29</v>
      </c>
      <c r="D18" s="632"/>
      <c r="E18" s="632"/>
      <c r="F18" s="632"/>
      <c r="G18" s="635" t="s">
        <v>208</v>
      </c>
      <c r="H18" s="633" t="s">
        <v>211</v>
      </c>
      <c r="I18" s="633"/>
      <c r="J18" s="632"/>
      <c r="K18" s="632"/>
    </row>
    <row r="19" customFormat="false" ht="15" hidden="false" customHeight="false" outlineLevel="0" collapsed="false">
      <c r="A19" s="637"/>
      <c r="B19" s="57" t="s">
        <v>3611</v>
      </c>
      <c r="C19" s="632" t="n">
        <v>31</v>
      </c>
      <c r="D19" s="632"/>
      <c r="E19" s="632"/>
      <c r="F19" s="632"/>
      <c r="G19" s="635" t="s">
        <v>221</v>
      </c>
      <c r="H19" s="633" t="s">
        <v>4857</v>
      </c>
      <c r="I19" s="638"/>
      <c r="J19" s="639"/>
      <c r="K19" s="639"/>
    </row>
    <row r="20" customFormat="false" ht="15" hidden="false" customHeight="true" outlineLevel="0" collapsed="false">
      <c r="A20" s="632"/>
      <c r="B20" s="590" t="s">
        <v>226</v>
      </c>
      <c r="C20" s="632" t="n">
        <v>32</v>
      </c>
      <c r="D20" s="640"/>
      <c r="E20" s="640"/>
      <c r="F20" s="640"/>
      <c r="G20" s="635" t="s">
        <v>227</v>
      </c>
      <c r="H20" s="641" t="n">
        <v>89184300062</v>
      </c>
      <c r="I20" s="641"/>
      <c r="J20" s="632"/>
      <c r="K20" s="632"/>
    </row>
    <row r="21" customFormat="false" ht="15" hidden="false" customHeight="false" outlineLevel="0" collapsed="false">
      <c r="A21" s="632"/>
      <c r="B21" s="632"/>
      <c r="C21" s="632" t="n">
        <v>68</v>
      </c>
      <c r="D21" s="640"/>
      <c r="E21" s="640"/>
      <c r="F21" s="640"/>
      <c r="G21" s="635" t="s">
        <v>453</v>
      </c>
      <c r="H21" s="641"/>
      <c r="I21" s="641"/>
      <c r="J21" s="632"/>
      <c r="K21" s="632"/>
    </row>
    <row r="22" customFormat="false" ht="15" hidden="false" customHeight="true" outlineLevel="0" collapsed="false">
      <c r="A22" s="640"/>
      <c r="B22" s="590" t="s">
        <v>4858</v>
      </c>
      <c r="C22" s="632" t="n">
        <v>33</v>
      </c>
      <c r="D22" s="640"/>
      <c r="E22" s="640"/>
      <c r="F22" s="640"/>
      <c r="G22" s="635" t="s">
        <v>233</v>
      </c>
      <c r="H22" s="641" t="n">
        <v>89054010777</v>
      </c>
      <c r="I22" s="642"/>
      <c r="J22" s="643"/>
      <c r="K22" s="643"/>
    </row>
    <row r="23" customFormat="false" ht="15" hidden="false" customHeight="false" outlineLevel="0" collapsed="false">
      <c r="A23" s="640"/>
      <c r="B23" s="590"/>
      <c r="C23" s="632" t="n">
        <v>34</v>
      </c>
      <c r="D23" s="640"/>
      <c r="E23" s="640"/>
      <c r="F23" s="640"/>
      <c r="G23" s="635" t="s">
        <v>237</v>
      </c>
      <c r="H23" s="641"/>
      <c r="I23" s="642"/>
      <c r="J23" s="643"/>
      <c r="K23" s="643"/>
    </row>
    <row r="24" customFormat="false" ht="15" hidden="false" customHeight="false" outlineLevel="0" collapsed="false">
      <c r="A24" s="632"/>
      <c r="B24" s="57" t="s">
        <v>4859</v>
      </c>
      <c r="C24" s="632" t="n">
        <v>35</v>
      </c>
      <c r="D24" s="635"/>
      <c r="E24" s="636"/>
      <c r="F24" s="636"/>
      <c r="G24" s="635" t="s">
        <v>241</v>
      </c>
      <c r="H24" s="633" t="s">
        <v>4860</v>
      </c>
      <c r="I24" s="633"/>
      <c r="J24" s="632"/>
      <c r="K24" s="632"/>
    </row>
    <row r="25" customFormat="false" ht="15" hidden="false" customHeight="false" outlineLevel="0" collapsed="false">
      <c r="A25" s="632"/>
      <c r="B25" s="57" t="s">
        <v>3613</v>
      </c>
      <c r="C25" s="632" t="n">
        <v>36</v>
      </c>
      <c r="D25" s="635"/>
      <c r="E25" s="636"/>
      <c r="F25" s="636"/>
      <c r="G25" s="635" t="s">
        <v>247</v>
      </c>
      <c r="H25" s="633" t="s">
        <v>4860</v>
      </c>
      <c r="I25" s="633"/>
      <c r="J25" s="632"/>
      <c r="K25" s="632"/>
    </row>
    <row r="26" customFormat="false" ht="15" hidden="false" customHeight="false" outlineLevel="0" collapsed="false">
      <c r="A26" s="632"/>
      <c r="B26" s="57" t="s">
        <v>260</v>
      </c>
      <c r="C26" s="632" t="n">
        <v>38</v>
      </c>
      <c r="D26" s="632"/>
      <c r="E26" s="632"/>
      <c r="F26" s="632"/>
      <c r="G26" s="635" t="s">
        <v>261</v>
      </c>
      <c r="H26" s="633" t="n">
        <v>89064366732</v>
      </c>
      <c r="I26" s="633"/>
      <c r="J26" s="485" t="s">
        <v>264</v>
      </c>
      <c r="K26" s="632"/>
    </row>
    <row r="27" customFormat="false" ht="15" hidden="false" customHeight="false" outlineLevel="0" collapsed="false">
      <c r="A27" s="637"/>
      <c r="B27" s="606" t="s">
        <v>3615</v>
      </c>
      <c r="C27" s="639" t="n">
        <v>39</v>
      </c>
      <c r="D27" s="644"/>
      <c r="E27" s="645"/>
      <c r="F27" s="645"/>
      <c r="G27" s="644" t="s">
        <v>4074</v>
      </c>
      <c r="H27" s="638" t="n">
        <v>89184654555</v>
      </c>
      <c r="I27" s="638"/>
      <c r="J27" s="639"/>
      <c r="K27" s="639"/>
    </row>
    <row r="28" customFormat="false" ht="15" hidden="false" customHeight="false" outlineLevel="0" collapsed="false">
      <c r="A28" s="635"/>
      <c r="B28" s="634" t="s">
        <v>274</v>
      </c>
      <c r="C28" s="632" t="n">
        <v>40</v>
      </c>
      <c r="D28" s="635"/>
      <c r="E28" s="635"/>
      <c r="F28" s="635"/>
      <c r="G28" s="635" t="s">
        <v>275</v>
      </c>
      <c r="H28" s="634" t="n">
        <v>89385084260</v>
      </c>
      <c r="I28" s="634"/>
      <c r="J28" s="635"/>
      <c r="K28" s="635"/>
    </row>
    <row r="29" customFormat="false" ht="15" hidden="false" customHeight="false" outlineLevel="0" collapsed="false">
      <c r="A29" s="640"/>
      <c r="B29" s="598" t="s">
        <v>4587</v>
      </c>
      <c r="C29" s="643" t="n">
        <v>42</v>
      </c>
      <c r="D29" s="646"/>
      <c r="E29" s="647"/>
      <c r="F29" s="647"/>
      <c r="G29" s="646"/>
      <c r="H29" s="642" t="s">
        <v>4861</v>
      </c>
      <c r="I29" s="642"/>
      <c r="J29" s="643"/>
      <c r="K29" s="643"/>
    </row>
    <row r="30" customFormat="false" ht="15" hidden="false" customHeight="false" outlineLevel="0" collapsed="false">
      <c r="A30" s="632"/>
      <c r="B30" s="57" t="s">
        <v>290</v>
      </c>
      <c r="C30" s="632" t="n">
        <v>43</v>
      </c>
      <c r="D30" s="635"/>
      <c r="E30" s="636"/>
      <c r="F30" s="636"/>
      <c r="G30" s="635" t="s">
        <v>291</v>
      </c>
      <c r="H30" s="633" t="n">
        <v>89531142998</v>
      </c>
      <c r="I30" s="633"/>
      <c r="J30" s="632"/>
      <c r="K30" s="632"/>
    </row>
    <row r="31" customFormat="false" ht="15" hidden="false" customHeight="false" outlineLevel="0" collapsed="false">
      <c r="A31" s="632"/>
      <c r="B31" s="57" t="s">
        <v>306</v>
      </c>
      <c r="C31" s="632" t="n">
        <v>45.46</v>
      </c>
      <c r="D31" s="632"/>
      <c r="E31" s="632"/>
      <c r="F31" s="632"/>
      <c r="G31" s="635" t="s">
        <v>307</v>
      </c>
      <c r="H31" s="633" t="n">
        <v>89182459148</v>
      </c>
      <c r="I31" s="633"/>
      <c r="J31" s="632"/>
      <c r="K31" s="632"/>
    </row>
    <row r="32" customFormat="false" ht="15" hidden="false" customHeight="false" outlineLevel="0" collapsed="false">
      <c r="A32" s="632"/>
      <c r="B32" s="634" t="s">
        <v>4862</v>
      </c>
      <c r="C32" s="632" t="n">
        <v>47</v>
      </c>
      <c r="D32" s="635"/>
      <c r="E32" s="636"/>
      <c r="F32" s="636"/>
      <c r="G32" s="635"/>
      <c r="H32" s="633" t="n">
        <v>89180999220</v>
      </c>
      <c r="I32" s="633"/>
      <c r="J32" s="632"/>
      <c r="K32" s="632"/>
    </row>
    <row r="33" customFormat="false" ht="15" hidden="false" customHeight="false" outlineLevel="0" collapsed="false">
      <c r="A33" s="632"/>
      <c r="B33" s="57" t="s">
        <v>320</v>
      </c>
      <c r="C33" s="632" t="n">
        <v>48</v>
      </c>
      <c r="D33" s="635"/>
      <c r="E33" s="636"/>
      <c r="F33" s="636"/>
      <c r="G33" s="635" t="s">
        <v>321</v>
      </c>
      <c r="H33" s="633"/>
      <c r="I33" s="633"/>
      <c r="J33" s="632"/>
      <c r="K33" s="632"/>
    </row>
    <row r="34" customFormat="false" ht="15" hidden="false" customHeight="false" outlineLevel="0" collapsed="false">
      <c r="A34" s="632"/>
      <c r="B34" s="57" t="s">
        <v>327</v>
      </c>
      <c r="C34" s="632" t="n">
        <v>49</v>
      </c>
      <c r="D34" s="635"/>
      <c r="E34" s="636"/>
      <c r="F34" s="636"/>
      <c r="G34" s="635" t="s">
        <v>328</v>
      </c>
      <c r="H34" s="633" t="n">
        <v>89183868248</v>
      </c>
      <c r="I34" s="633"/>
      <c r="J34" s="632"/>
      <c r="K34" s="632"/>
    </row>
    <row r="35" customFormat="false" ht="15" hidden="false" customHeight="false" outlineLevel="0" collapsed="false">
      <c r="A35" s="632"/>
      <c r="B35" s="57" t="s">
        <v>334</v>
      </c>
      <c r="C35" s="632" t="n">
        <v>50</v>
      </c>
      <c r="D35" s="635"/>
      <c r="E35" s="636"/>
      <c r="F35" s="636"/>
      <c r="G35" s="635" t="s">
        <v>335</v>
      </c>
      <c r="H35" s="633" t="n">
        <v>89054029115</v>
      </c>
      <c r="I35" s="633"/>
      <c r="J35" s="632"/>
      <c r="K35" s="632"/>
    </row>
    <row r="36" customFormat="false" ht="15" hidden="false" customHeight="false" outlineLevel="0" collapsed="false">
      <c r="A36" s="632"/>
      <c r="B36" s="57" t="s">
        <v>349</v>
      </c>
      <c r="C36" s="632" t="n">
        <v>52</v>
      </c>
      <c r="D36" s="632"/>
      <c r="E36" s="632"/>
      <c r="F36" s="632"/>
      <c r="G36" s="635" t="s">
        <v>350</v>
      </c>
      <c r="H36" s="633" t="s">
        <v>4863</v>
      </c>
      <c r="I36" s="633"/>
      <c r="J36" s="632"/>
      <c r="K36" s="632"/>
    </row>
    <row r="37" customFormat="false" ht="15" hidden="false" customHeight="false" outlineLevel="0" collapsed="false">
      <c r="A37" s="632"/>
      <c r="B37" s="57" t="s">
        <v>356</v>
      </c>
      <c r="C37" s="632" t="n">
        <v>53</v>
      </c>
      <c r="D37" s="632"/>
      <c r="E37" s="632"/>
      <c r="F37" s="632"/>
      <c r="G37" s="635" t="s">
        <v>357</v>
      </c>
      <c r="H37" s="633" t="n">
        <v>89182112545</v>
      </c>
      <c r="I37" s="633"/>
      <c r="J37" s="632"/>
      <c r="K37" s="632"/>
    </row>
    <row r="38" customFormat="false" ht="15" hidden="false" customHeight="false" outlineLevel="0" collapsed="false">
      <c r="A38" s="632"/>
      <c r="B38" s="57" t="s">
        <v>365</v>
      </c>
      <c r="C38" s="632" t="n">
        <v>54</v>
      </c>
      <c r="D38" s="635"/>
      <c r="E38" s="636"/>
      <c r="F38" s="636"/>
      <c r="G38" s="635" t="s">
        <v>366</v>
      </c>
      <c r="H38" s="633" t="n">
        <v>89181526615</v>
      </c>
      <c r="I38" s="633"/>
      <c r="J38" s="632"/>
      <c r="K38" s="632"/>
    </row>
    <row r="39" customFormat="false" ht="15" hidden="false" customHeight="false" outlineLevel="0" collapsed="false">
      <c r="A39" s="632"/>
      <c r="B39" s="57" t="s">
        <v>373</v>
      </c>
      <c r="C39" s="632" t="n">
        <v>55</v>
      </c>
      <c r="D39" s="635"/>
      <c r="E39" s="636"/>
      <c r="F39" s="636"/>
      <c r="G39" s="635" t="s">
        <v>374</v>
      </c>
      <c r="H39" s="633" t="n">
        <v>89885271771</v>
      </c>
      <c r="I39" s="633"/>
      <c r="J39" s="632"/>
      <c r="K39" s="632"/>
    </row>
    <row r="40" customFormat="false" ht="15" hidden="false" customHeight="false" outlineLevel="0" collapsed="false">
      <c r="A40" s="632"/>
      <c r="B40" s="57" t="s">
        <v>381</v>
      </c>
      <c r="C40" s="632" t="n">
        <v>56</v>
      </c>
      <c r="D40" s="632"/>
      <c r="E40" s="632"/>
      <c r="F40" s="632"/>
      <c r="G40" s="635"/>
      <c r="H40" s="633" t="s">
        <v>4864</v>
      </c>
      <c r="I40" s="633"/>
      <c r="J40" s="632"/>
      <c r="K40" s="632"/>
    </row>
    <row r="41" customFormat="false" ht="15" hidden="false" customHeight="false" outlineLevel="0" collapsed="false">
      <c r="A41" s="632"/>
      <c r="B41" s="57" t="s">
        <v>4865</v>
      </c>
      <c r="C41" s="632" t="n">
        <v>59</v>
      </c>
      <c r="D41" s="635"/>
      <c r="E41" s="636"/>
      <c r="F41" s="636"/>
      <c r="G41" s="635"/>
      <c r="H41" s="633" t="n">
        <v>89094499787</v>
      </c>
      <c r="I41" s="633"/>
      <c r="J41" s="632"/>
      <c r="K41" s="632"/>
    </row>
    <row r="42" customFormat="false" ht="15" hidden="false" customHeight="false" outlineLevel="0" collapsed="false">
      <c r="A42" s="632"/>
      <c r="B42" s="57" t="s">
        <v>3621</v>
      </c>
      <c r="C42" s="632" t="n">
        <v>62</v>
      </c>
      <c r="D42" s="635"/>
      <c r="E42" s="636"/>
      <c r="F42" s="636"/>
      <c r="G42" s="635" t="s">
        <v>418</v>
      </c>
      <c r="H42" s="633" t="s">
        <v>4677</v>
      </c>
      <c r="I42" s="633"/>
      <c r="J42" s="632"/>
      <c r="K42" s="632"/>
    </row>
    <row r="43" customFormat="false" ht="15" hidden="false" customHeight="true" outlineLevel="0" collapsed="false">
      <c r="A43" s="640"/>
      <c r="B43" s="590" t="s">
        <v>4224</v>
      </c>
      <c r="C43" s="632" t="n">
        <v>64</v>
      </c>
      <c r="D43" s="640"/>
      <c r="E43" s="640"/>
      <c r="F43" s="640"/>
      <c r="G43" s="635" t="s">
        <v>431</v>
      </c>
      <c r="H43" s="641" t="s">
        <v>4226</v>
      </c>
      <c r="I43" s="641"/>
      <c r="J43" s="640"/>
      <c r="K43" s="640"/>
    </row>
    <row r="44" customFormat="false" ht="15" hidden="false" customHeight="false" outlineLevel="0" collapsed="false">
      <c r="A44" s="640"/>
      <c r="B44" s="640"/>
      <c r="C44" s="632" t="n">
        <v>65</v>
      </c>
      <c r="D44" s="640"/>
      <c r="E44" s="640"/>
      <c r="F44" s="640"/>
      <c r="G44" s="635" t="s">
        <v>437</v>
      </c>
      <c r="H44" s="641"/>
      <c r="I44" s="641"/>
      <c r="J44" s="640"/>
      <c r="K44" s="640"/>
    </row>
    <row r="45" customFormat="false" ht="15" hidden="false" customHeight="false" outlineLevel="0" collapsed="false">
      <c r="A45" s="632"/>
      <c r="B45" s="57"/>
      <c r="C45" s="632" t="n">
        <v>66</v>
      </c>
      <c r="D45" s="635"/>
      <c r="E45" s="636"/>
      <c r="F45" s="636"/>
      <c r="G45" s="61" t="s">
        <v>441</v>
      </c>
      <c r="H45" s="588" t="n">
        <v>89628541442</v>
      </c>
      <c r="I45" s="588"/>
      <c r="J45" s="632" t="s">
        <v>1123</v>
      </c>
      <c r="K45" s="632"/>
    </row>
    <row r="46" customFormat="false" ht="15" hidden="false" customHeight="false" outlineLevel="0" collapsed="false">
      <c r="A46" s="632"/>
      <c r="B46" s="57" t="s">
        <v>468</v>
      </c>
      <c r="C46" s="632" t="n">
        <v>71</v>
      </c>
      <c r="D46" s="635"/>
      <c r="E46" s="636"/>
      <c r="F46" s="636"/>
      <c r="G46" s="635" t="s">
        <v>469</v>
      </c>
      <c r="H46" s="633" t="s">
        <v>4682</v>
      </c>
      <c r="I46" s="633"/>
      <c r="J46" s="632"/>
      <c r="K46" s="632"/>
    </row>
    <row r="47" customFormat="false" ht="15" hidden="false" customHeight="false" outlineLevel="0" collapsed="false">
      <c r="A47" s="632"/>
      <c r="B47" s="57" t="s">
        <v>4866</v>
      </c>
      <c r="C47" s="632" t="n">
        <v>72</v>
      </c>
      <c r="D47" s="635"/>
      <c r="E47" s="636"/>
      <c r="F47" s="636"/>
      <c r="G47" s="635" t="s">
        <v>475</v>
      </c>
      <c r="H47" s="633"/>
      <c r="I47" s="633"/>
      <c r="J47" s="632"/>
      <c r="K47" s="632"/>
    </row>
    <row r="48" customFormat="false" ht="15" hidden="false" customHeight="false" outlineLevel="0" collapsed="false">
      <c r="A48" s="632"/>
      <c r="B48" s="57" t="s">
        <v>519</v>
      </c>
      <c r="C48" s="632" t="n">
        <v>79</v>
      </c>
      <c r="D48" s="635"/>
      <c r="E48" s="636"/>
      <c r="F48" s="636"/>
      <c r="G48" s="635" t="s">
        <v>520</v>
      </c>
      <c r="H48" s="633" t="n">
        <v>89064351277</v>
      </c>
      <c r="I48" s="633"/>
      <c r="J48" s="632"/>
      <c r="K48" s="632"/>
    </row>
    <row r="49" customFormat="false" ht="15" hidden="false" customHeight="false" outlineLevel="0" collapsed="false">
      <c r="A49" s="632"/>
      <c r="B49" s="57" t="s">
        <v>548</v>
      </c>
      <c r="C49" s="632" t="n">
        <v>84</v>
      </c>
      <c r="D49" s="635"/>
      <c r="E49" s="636"/>
      <c r="F49" s="636"/>
      <c r="G49" s="635" t="s">
        <v>549</v>
      </c>
      <c r="H49" s="633" t="n">
        <v>89183453663</v>
      </c>
      <c r="I49" s="633"/>
      <c r="J49" s="632"/>
      <c r="K49" s="632"/>
    </row>
    <row r="50" customFormat="false" ht="15" hidden="false" customHeight="false" outlineLevel="0" collapsed="false">
      <c r="A50" s="632"/>
      <c r="B50" s="57" t="s">
        <v>555</v>
      </c>
      <c r="C50" s="632" t="n">
        <v>85</v>
      </c>
      <c r="D50" s="635"/>
      <c r="E50" s="636"/>
      <c r="F50" s="636"/>
      <c r="G50" s="635" t="s">
        <v>556</v>
      </c>
      <c r="H50" s="633" t="n">
        <v>89184654507</v>
      </c>
      <c r="I50" s="633"/>
      <c r="J50" s="632"/>
      <c r="K50" s="632"/>
    </row>
    <row r="51" customFormat="false" ht="15" hidden="false" customHeight="false" outlineLevel="0" collapsed="false">
      <c r="A51" s="632"/>
      <c r="B51" s="57" t="s">
        <v>4867</v>
      </c>
      <c r="C51" s="632" t="n">
        <v>86</v>
      </c>
      <c r="D51" s="635"/>
      <c r="E51" s="636"/>
      <c r="F51" s="636"/>
      <c r="G51" s="635" t="s">
        <v>563</v>
      </c>
      <c r="H51" s="633" t="n">
        <v>89184547921</v>
      </c>
      <c r="I51" s="633"/>
      <c r="J51" s="632"/>
      <c r="K51" s="632"/>
    </row>
    <row r="52" customFormat="false" ht="15" hidden="false" customHeight="false" outlineLevel="0" collapsed="false">
      <c r="A52" s="632"/>
      <c r="B52" s="57" t="s">
        <v>3633</v>
      </c>
      <c r="C52" s="632" t="n">
        <v>90</v>
      </c>
      <c r="D52" s="632"/>
      <c r="E52" s="632"/>
      <c r="F52" s="632"/>
      <c r="G52" s="635" t="s">
        <v>586</v>
      </c>
      <c r="H52" s="633" t="n">
        <v>89186929829</v>
      </c>
      <c r="I52" s="633"/>
      <c r="J52" s="632"/>
      <c r="K52" s="632"/>
    </row>
    <row r="53" customFormat="false" ht="15" hidden="false" customHeight="false" outlineLevel="0" collapsed="false">
      <c r="A53" s="632"/>
      <c r="B53" s="57" t="s">
        <v>4868</v>
      </c>
      <c r="C53" s="632" t="n">
        <v>94</v>
      </c>
      <c r="D53" s="635"/>
      <c r="E53" s="636"/>
      <c r="F53" s="636"/>
      <c r="G53" s="635" t="s">
        <v>609</v>
      </c>
      <c r="H53" s="633" t="s">
        <v>4869</v>
      </c>
      <c r="I53" s="633"/>
      <c r="J53" s="632"/>
      <c r="K53" s="632"/>
    </row>
    <row r="54" customFormat="false" ht="15" hidden="false" customHeight="false" outlineLevel="0" collapsed="false">
      <c r="A54" s="632"/>
      <c r="B54" s="57" t="s">
        <v>620</v>
      </c>
      <c r="C54" s="632" t="n">
        <v>97</v>
      </c>
      <c r="D54" s="632"/>
      <c r="E54" s="632"/>
      <c r="F54" s="632"/>
      <c r="G54" s="635" t="s">
        <v>621</v>
      </c>
      <c r="H54" s="633" t="n">
        <v>89183498122</v>
      </c>
      <c r="I54" s="633"/>
      <c r="J54" s="632" t="s">
        <v>4870</v>
      </c>
      <c r="K54" s="632"/>
    </row>
    <row r="55" customFormat="false" ht="15" hidden="false" customHeight="false" outlineLevel="0" collapsed="false">
      <c r="A55" s="632"/>
      <c r="B55" s="57" t="s">
        <v>634</v>
      </c>
      <c r="C55" s="632" t="n">
        <v>99</v>
      </c>
      <c r="D55" s="632"/>
      <c r="E55" s="632"/>
      <c r="F55" s="632"/>
      <c r="G55" s="635" t="s">
        <v>635</v>
      </c>
      <c r="H55" s="633"/>
      <c r="I55" s="633"/>
      <c r="J55" s="632"/>
      <c r="K55" s="632"/>
    </row>
    <row r="56" customFormat="false" ht="15" hidden="false" customHeight="false" outlineLevel="0" collapsed="false">
      <c r="A56" s="632"/>
      <c r="B56" s="57"/>
      <c r="C56" s="632" t="n">
        <v>103</v>
      </c>
      <c r="D56" s="632"/>
      <c r="E56" s="632"/>
      <c r="F56" s="632"/>
      <c r="G56" s="635" t="s">
        <v>665</v>
      </c>
      <c r="H56" s="633"/>
      <c r="I56" s="633"/>
      <c r="J56" s="632" t="s">
        <v>4871</v>
      </c>
      <c r="K56" s="632"/>
    </row>
    <row r="57" customFormat="false" ht="15" hidden="false" customHeight="false" outlineLevel="0" collapsed="false">
      <c r="A57" s="632"/>
      <c r="B57" s="57" t="s">
        <v>671</v>
      </c>
      <c r="C57" s="632" t="n">
        <v>104</v>
      </c>
      <c r="D57" s="635"/>
      <c r="E57" s="636"/>
      <c r="F57" s="636"/>
      <c r="G57" s="635" t="s">
        <v>672</v>
      </c>
      <c r="H57" s="633" t="n">
        <v>89530861907</v>
      </c>
      <c r="I57" s="633"/>
      <c r="J57" s="632"/>
      <c r="K57" s="632"/>
    </row>
    <row r="58" customFormat="false" ht="15" hidden="false" customHeight="false" outlineLevel="0" collapsed="false">
      <c r="A58" s="632"/>
      <c r="B58" s="57" t="s">
        <v>4872</v>
      </c>
      <c r="C58" s="632" t="n">
        <v>108</v>
      </c>
      <c r="D58" s="635"/>
      <c r="E58" s="636"/>
      <c r="F58" s="636"/>
      <c r="G58" s="635"/>
      <c r="H58" s="633"/>
      <c r="I58" s="633"/>
      <c r="J58" s="632"/>
      <c r="K58" s="632"/>
    </row>
    <row r="59" customFormat="false" ht="15" hidden="false" customHeight="false" outlineLevel="0" collapsed="false">
      <c r="A59" s="632"/>
      <c r="B59" s="57" t="s">
        <v>4873</v>
      </c>
      <c r="C59" s="632" t="n">
        <v>109</v>
      </c>
      <c r="D59" s="635"/>
      <c r="E59" s="636"/>
      <c r="F59" s="636"/>
      <c r="G59" s="635" t="s">
        <v>701</v>
      </c>
      <c r="H59" s="633" t="n">
        <v>89184990366</v>
      </c>
      <c r="I59" s="633" t="s">
        <v>703</v>
      </c>
      <c r="J59" s="632"/>
      <c r="K59" s="632"/>
    </row>
    <row r="60" customFormat="false" ht="15" hidden="false" customHeight="false" outlineLevel="0" collapsed="false">
      <c r="A60" s="632"/>
      <c r="B60" s="57" t="s">
        <v>3641</v>
      </c>
      <c r="C60" s="632" t="n">
        <v>111</v>
      </c>
      <c r="D60" s="635"/>
      <c r="E60" s="636"/>
      <c r="F60" s="636"/>
      <c r="G60" s="635" t="s">
        <v>714</v>
      </c>
      <c r="H60" s="633" t="s">
        <v>4874</v>
      </c>
      <c r="I60" s="633"/>
      <c r="J60" s="632"/>
      <c r="K60" s="632"/>
    </row>
    <row r="61" customFormat="false" ht="15" hidden="false" customHeight="true" outlineLevel="0" collapsed="false">
      <c r="A61" s="640"/>
      <c r="B61" s="590" t="s">
        <v>719</v>
      </c>
      <c r="C61" s="632" t="n">
        <v>112</v>
      </c>
      <c r="D61" s="640"/>
      <c r="E61" s="640"/>
      <c r="F61" s="640"/>
      <c r="G61" s="635" t="s">
        <v>720</v>
      </c>
      <c r="H61" s="641" t="n">
        <v>89184150579</v>
      </c>
      <c r="I61" s="641"/>
      <c r="J61" s="640"/>
      <c r="K61" s="640"/>
    </row>
    <row r="62" customFormat="false" ht="15" hidden="false" customHeight="false" outlineLevel="0" collapsed="false">
      <c r="A62" s="640"/>
      <c r="B62" s="640"/>
      <c r="C62" s="632" t="n">
        <v>113</v>
      </c>
      <c r="D62" s="640"/>
      <c r="E62" s="640"/>
      <c r="F62" s="640"/>
      <c r="G62" s="635" t="s">
        <v>4875</v>
      </c>
      <c r="H62" s="641"/>
      <c r="I62" s="641"/>
      <c r="J62" s="640"/>
      <c r="K62" s="640"/>
    </row>
    <row r="63" customFormat="false" ht="15" hidden="false" customHeight="false" outlineLevel="0" collapsed="false">
      <c r="A63" s="640"/>
      <c r="B63" s="57" t="s">
        <v>740</v>
      </c>
      <c r="C63" s="632" t="n">
        <v>116</v>
      </c>
      <c r="D63" s="632"/>
      <c r="E63" s="632"/>
      <c r="F63" s="632"/>
      <c r="G63" s="635" t="s">
        <v>4876</v>
      </c>
      <c r="H63" s="633" t="s">
        <v>4877</v>
      </c>
      <c r="I63" s="642"/>
      <c r="J63" s="643"/>
      <c r="K63" s="643"/>
    </row>
    <row r="64" customFormat="false" ht="15" hidden="false" customHeight="false" outlineLevel="0" collapsed="false">
      <c r="A64" s="640"/>
      <c r="B64" s="598" t="s">
        <v>4878</v>
      </c>
      <c r="C64" s="632" t="n">
        <v>119</v>
      </c>
      <c r="D64" s="643"/>
      <c r="E64" s="643"/>
      <c r="F64" s="643"/>
      <c r="G64" s="635" t="s">
        <v>761</v>
      </c>
      <c r="H64" s="642" t="n">
        <v>89604920071</v>
      </c>
      <c r="I64" s="642"/>
      <c r="J64" s="643"/>
      <c r="K64" s="643"/>
    </row>
    <row r="65" customFormat="false" ht="15" hidden="false" customHeight="false" outlineLevel="0" collapsed="false">
      <c r="A65" s="632"/>
      <c r="B65" s="57" t="s">
        <v>766</v>
      </c>
      <c r="C65" s="632" t="n">
        <v>120</v>
      </c>
      <c r="D65" s="635"/>
      <c r="E65" s="636"/>
      <c r="F65" s="636"/>
      <c r="G65" s="635" t="s">
        <v>767</v>
      </c>
      <c r="H65" s="633" t="n">
        <v>89184359491</v>
      </c>
      <c r="I65" s="633"/>
      <c r="J65" s="632"/>
      <c r="K65" s="632"/>
    </row>
    <row r="66" customFormat="false" ht="15" hidden="false" customHeight="true" outlineLevel="0" collapsed="false">
      <c r="A66" s="640"/>
      <c r="B66" s="590" t="s">
        <v>778</v>
      </c>
      <c r="C66" s="632" t="n">
        <v>122</v>
      </c>
      <c r="D66" s="640"/>
      <c r="E66" s="640"/>
      <c r="F66" s="640"/>
      <c r="G66" s="635" t="s">
        <v>779</v>
      </c>
      <c r="H66" s="641" t="n">
        <v>89181285726</v>
      </c>
      <c r="I66" s="641"/>
      <c r="J66" s="640"/>
      <c r="K66" s="640"/>
    </row>
    <row r="67" customFormat="false" ht="15" hidden="false" customHeight="false" outlineLevel="0" collapsed="false">
      <c r="A67" s="640"/>
      <c r="B67" s="640"/>
      <c r="C67" s="632" t="n">
        <v>174</v>
      </c>
      <c r="D67" s="640"/>
      <c r="E67" s="640"/>
      <c r="F67" s="640"/>
      <c r="G67" s="635" t="s">
        <v>1050</v>
      </c>
      <c r="H67" s="641"/>
      <c r="I67" s="641"/>
      <c r="J67" s="640"/>
      <c r="K67" s="640"/>
    </row>
    <row r="68" customFormat="false" ht="15" hidden="false" customHeight="false" outlineLevel="0" collapsed="false">
      <c r="A68" s="632"/>
      <c r="B68" s="57" t="s">
        <v>3643</v>
      </c>
      <c r="C68" s="632" t="n">
        <v>123</v>
      </c>
      <c r="D68" s="635"/>
      <c r="E68" s="636"/>
      <c r="F68" s="636"/>
      <c r="G68" s="635" t="s">
        <v>785</v>
      </c>
      <c r="H68" s="633" t="n">
        <v>89284043355</v>
      </c>
      <c r="I68" s="633"/>
      <c r="J68" s="632"/>
      <c r="K68" s="632"/>
    </row>
    <row r="69" customFormat="false" ht="15" hidden="false" customHeight="false" outlineLevel="0" collapsed="false">
      <c r="A69" s="632"/>
      <c r="B69" s="57" t="s">
        <v>799</v>
      </c>
      <c r="C69" s="632" t="n">
        <v>126</v>
      </c>
      <c r="D69" s="635"/>
      <c r="E69" s="636"/>
      <c r="F69" s="636"/>
      <c r="G69" s="635" t="s">
        <v>800</v>
      </c>
      <c r="H69" s="633" t="n">
        <v>89183771021</v>
      </c>
      <c r="I69" s="633"/>
      <c r="J69" s="632"/>
      <c r="K69" s="632"/>
    </row>
    <row r="70" customFormat="false" ht="15" hidden="false" customHeight="false" outlineLevel="0" collapsed="false">
      <c r="A70" s="632"/>
      <c r="B70" s="57" t="s">
        <v>4879</v>
      </c>
      <c r="C70" s="632" t="n">
        <v>132</v>
      </c>
      <c r="D70" s="635"/>
      <c r="E70" s="636"/>
      <c r="F70" s="636"/>
      <c r="G70" s="635" t="s">
        <v>830</v>
      </c>
      <c r="H70" s="633" t="n">
        <v>89064357657</v>
      </c>
      <c r="I70" s="633"/>
      <c r="J70" s="632"/>
      <c r="K70" s="632"/>
    </row>
    <row r="71" customFormat="false" ht="15" hidden="false" customHeight="false" outlineLevel="0" collapsed="false">
      <c r="A71" s="632"/>
      <c r="B71" s="57" t="s">
        <v>3648</v>
      </c>
      <c r="C71" s="632" t="n">
        <v>135</v>
      </c>
      <c r="D71" s="632"/>
      <c r="E71" s="632"/>
      <c r="F71" s="632"/>
      <c r="G71" s="635" t="s">
        <v>846</v>
      </c>
      <c r="H71" s="633" t="n">
        <v>89282589870</v>
      </c>
      <c r="I71" s="633"/>
      <c r="J71" s="632" t="s">
        <v>4870</v>
      </c>
      <c r="K71" s="632"/>
    </row>
    <row r="72" customFormat="false" ht="15" hidden="false" customHeight="false" outlineLevel="0" collapsed="false">
      <c r="A72" s="632"/>
      <c r="B72" s="57" t="s">
        <v>851</v>
      </c>
      <c r="C72" s="632" t="n">
        <v>136</v>
      </c>
      <c r="D72" s="635"/>
      <c r="E72" s="636"/>
      <c r="F72" s="636"/>
      <c r="G72" s="635"/>
      <c r="H72" s="633" t="n">
        <v>89530996335</v>
      </c>
      <c r="I72" s="633"/>
      <c r="J72" s="632"/>
      <c r="K72" s="632"/>
    </row>
    <row r="73" customFormat="false" ht="15" hidden="false" customHeight="false" outlineLevel="0" collapsed="false">
      <c r="A73" s="632"/>
      <c r="B73" s="57" t="s">
        <v>909</v>
      </c>
      <c r="C73" s="632" t="n">
        <v>146</v>
      </c>
      <c r="D73" s="635"/>
      <c r="E73" s="636"/>
      <c r="F73" s="636"/>
      <c r="G73" s="635" t="s">
        <v>910</v>
      </c>
      <c r="H73" s="633" t="n">
        <v>89604758028</v>
      </c>
      <c r="I73" s="633"/>
      <c r="J73" s="632"/>
      <c r="K73" s="632"/>
    </row>
    <row r="74" customFormat="false" ht="15" hidden="false" customHeight="false" outlineLevel="0" collapsed="false">
      <c r="A74" s="632"/>
      <c r="B74" s="57" t="s">
        <v>4880</v>
      </c>
      <c r="C74" s="632" t="n">
        <v>148</v>
      </c>
      <c r="D74" s="635"/>
      <c r="E74" s="636"/>
      <c r="F74" s="636"/>
      <c r="G74" s="635" t="s">
        <v>920</v>
      </c>
      <c r="H74" s="633" t="s">
        <v>4881</v>
      </c>
      <c r="I74" s="633"/>
      <c r="J74" s="632"/>
      <c r="K74" s="632"/>
    </row>
    <row r="75" customFormat="false" ht="15" hidden="false" customHeight="false" outlineLevel="0" collapsed="false">
      <c r="A75" s="632"/>
      <c r="B75" s="598" t="s">
        <v>945</v>
      </c>
      <c r="C75" s="632" t="n">
        <v>153</v>
      </c>
      <c r="D75" s="643"/>
      <c r="E75" s="643"/>
      <c r="F75" s="643"/>
      <c r="G75" s="635" t="s">
        <v>946</v>
      </c>
      <c r="H75" s="642" t="n">
        <v>2362719</v>
      </c>
      <c r="I75" s="642"/>
      <c r="J75" s="632"/>
      <c r="K75" s="632"/>
    </row>
    <row r="76" customFormat="false" ht="15" hidden="false" customHeight="false" outlineLevel="0" collapsed="false">
      <c r="A76" s="632"/>
      <c r="B76" s="57" t="s">
        <v>4882</v>
      </c>
      <c r="C76" s="632" t="n">
        <v>155</v>
      </c>
      <c r="D76" s="635"/>
      <c r="E76" s="636"/>
      <c r="F76" s="636"/>
      <c r="G76" s="635" t="s">
        <v>910</v>
      </c>
      <c r="H76" s="648" t="n">
        <v>89182456457</v>
      </c>
      <c r="I76" s="648"/>
      <c r="J76" s="632"/>
      <c r="K76" s="632"/>
    </row>
    <row r="77" customFormat="false" ht="15" hidden="false" customHeight="false" outlineLevel="0" collapsed="false">
      <c r="A77" s="632"/>
      <c r="B77" s="57" t="s">
        <v>957</v>
      </c>
      <c r="C77" s="632" t="n">
        <v>156</v>
      </c>
      <c r="D77" s="635"/>
      <c r="E77" s="636"/>
      <c r="F77" s="636"/>
      <c r="G77" s="635" t="s">
        <v>958</v>
      </c>
      <c r="H77" s="633"/>
      <c r="I77" s="633"/>
      <c r="J77" s="632"/>
      <c r="K77" s="632"/>
    </row>
    <row r="78" customFormat="false" ht="15" hidden="false" customHeight="false" outlineLevel="0" collapsed="false">
      <c r="A78" s="592"/>
      <c r="B78" s="598" t="s">
        <v>3655</v>
      </c>
      <c r="C78" s="632" t="n">
        <v>159</v>
      </c>
      <c r="D78" s="643"/>
      <c r="E78" s="643"/>
      <c r="F78" s="643"/>
      <c r="G78" s="635" t="s">
        <v>974</v>
      </c>
      <c r="H78" s="642" t="s">
        <v>4883</v>
      </c>
      <c r="I78" s="642"/>
      <c r="J78" s="632" t="s">
        <v>4870</v>
      </c>
      <c r="K78" s="632"/>
    </row>
    <row r="79" customFormat="false" ht="15" hidden="false" customHeight="false" outlineLevel="0" collapsed="false">
      <c r="A79" s="632"/>
      <c r="B79" s="57" t="s">
        <v>4884</v>
      </c>
      <c r="C79" s="632" t="n">
        <v>161</v>
      </c>
      <c r="D79" s="635"/>
      <c r="E79" s="636"/>
      <c r="F79" s="636"/>
      <c r="G79" s="635" t="s">
        <v>986</v>
      </c>
      <c r="H79" s="633"/>
      <c r="I79" s="633"/>
      <c r="J79" s="632"/>
      <c r="K79" s="632"/>
    </row>
    <row r="80" customFormat="false" ht="15" hidden="false" customHeight="true" outlineLevel="0" collapsed="false">
      <c r="A80" s="640"/>
      <c r="B80" s="590" t="s">
        <v>1021</v>
      </c>
      <c r="C80" s="632" t="n">
        <v>167</v>
      </c>
      <c r="D80" s="640"/>
      <c r="E80" s="640"/>
      <c r="F80" s="640"/>
      <c r="G80" s="635" t="s">
        <v>1016</v>
      </c>
      <c r="H80" s="641" t="n">
        <v>89184994903</v>
      </c>
      <c r="I80" s="641"/>
      <c r="J80" s="589"/>
      <c r="K80" s="640"/>
    </row>
    <row r="81" customFormat="false" ht="15" hidden="false" customHeight="false" outlineLevel="0" collapsed="false">
      <c r="A81" s="640"/>
      <c r="B81" s="640"/>
      <c r="C81" s="632" t="n">
        <v>168</v>
      </c>
      <c r="D81" s="640"/>
      <c r="E81" s="640"/>
      <c r="F81" s="640"/>
      <c r="G81" s="635" t="s">
        <v>4885</v>
      </c>
      <c r="H81" s="641"/>
      <c r="I81" s="641"/>
      <c r="J81" s="589"/>
      <c r="K81" s="589"/>
    </row>
    <row r="82" customFormat="false" ht="15" hidden="false" customHeight="false" outlineLevel="0" collapsed="false">
      <c r="A82" s="640"/>
      <c r="B82" s="640"/>
      <c r="C82" s="632" t="n">
        <v>169</v>
      </c>
      <c r="D82" s="640"/>
      <c r="E82" s="640"/>
      <c r="F82" s="640"/>
      <c r="G82" s="635" t="s">
        <v>4886</v>
      </c>
      <c r="H82" s="641"/>
      <c r="I82" s="641"/>
      <c r="J82" s="589"/>
      <c r="K82" s="589"/>
    </row>
    <row r="83" customFormat="false" ht="15" hidden="false" customHeight="false" outlineLevel="0" collapsed="false">
      <c r="A83" s="632"/>
      <c r="B83" s="57" t="s">
        <v>1029</v>
      </c>
      <c r="C83" s="632" t="n">
        <v>170</v>
      </c>
      <c r="D83" s="635"/>
      <c r="E83" s="636"/>
      <c r="F83" s="636"/>
      <c r="G83" s="635" t="s">
        <v>1030</v>
      </c>
      <c r="H83" s="633" t="n">
        <v>89002486456</v>
      </c>
      <c r="I83" s="633"/>
      <c r="J83" s="632"/>
      <c r="K83" s="632"/>
    </row>
    <row r="84" customFormat="false" ht="15" hidden="false" customHeight="false" outlineLevel="0" collapsed="false">
      <c r="A84" s="632"/>
      <c r="B84" s="57" t="s">
        <v>1061</v>
      </c>
      <c r="C84" s="632" t="n">
        <v>176</v>
      </c>
      <c r="D84" s="635"/>
      <c r="E84" s="636"/>
      <c r="F84" s="636"/>
      <c r="G84" s="635" t="s">
        <v>1062</v>
      </c>
      <c r="H84" s="633" t="n">
        <v>89183850284</v>
      </c>
      <c r="I84" s="633"/>
      <c r="J84" s="632"/>
      <c r="K84" s="632"/>
    </row>
    <row r="85" customFormat="false" ht="15" hidden="false" customHeight="false" outlineLevel="0" collapsed="false">
      <c r="A85" s="632"/>
      <c r="B85" s="598" t="s">
        <v>4887</v>
      </c>
      <c r="C85" s="632" t="n">
        <v>179</v>
      </c>
      <c r="D85" s="643"/>
      <c r="E85" s="643"/>
      <c r="F85" s="643"/>
      <c r="G85" s="635" t="s">
        <v>4888</v>
      </c>
      <c r="H85" s="642" t="s">
        <v>4889</v>
      </c>
      <c r="I85" s="642"/>
      <c r="J85" s="632"/>
      <c r="K85" s="632"/>
    </row>
    <row r="86" customFormat="false" ht="15" hidden="false" customHeight="false" outlineLevel="0" collapsed="false">
      <c r="A86" s="632"/>
      <c r="B86" s="57" t="s">
        <v>1098</v>
      </c>
      <c r="C86" s="632" t="n">
        <v>182</v>
      </c>
      <c r="D86" s="635"/>
      <c r="E86" s="636"/>
      <c r="F86" s="636"/>
      <c r="G86" s="635" t="s">
        <v>1099</v>
      </c>
      <c r="H86" s="633" t="n">
        <v>89183741222</v>
      </c>
      <c r="I86" s="633"/>
      <c r="J86" s="632"/>
      <c r="K86" s="632"/>
    </row>
    <row r="87" customFormat="false" ht="15" hidden="false" customHeight="true" outlineLevel="0" collapsed="false">
      <c r="A87" s="640"/>
      <c r="B87" s="590" t="s">
        <v>1104</v>
      </c>
      <c r="C87" s="632" t="n">
        <v>183</v>
      </c>
      <c r="D87" s="640"/>
      <c r="E87" s="640"/>
      <c r="F87" s="640"/>
      <c r="G87" s="635" t="s">
        <v>1105</v>
      </c>
      <c r="H87" s="641" t="n">
        <v>89384800959</v>
      </c>
      <c r="I87" s="641"/>
      <c r="J87" s="589"/>
      <c r="K87" s="640"/>
    </row>
    <row r="88" customFormat="false" ht="15" hidden="false" customHeight="false" outlineLevel="0" collapsed="false">
      <c r="A88" s="640"/>
      <c r="B88" s="640"/>
      <c r="C88" s="632" t="n">
        <v>504</v>
      </c>
      <c r="D88" s="640"/>
      <c r="E88" s="640"/>
      <c r="F88" s="640"/>
      <c r="G88" s="635" t="s">
        <v>2934</v>
      </c>
      <c r="H88" s="641"/>
      <c r="I88" s="641"/>
      <c r="J88" s="589"/>
      <c r="K88" s="589"/>
    </row>
    <row r="89" customFormat="false" ht="15" hidden="false" customHeight="false" outlineLevel="0" collapsed="false">
      <c r="A89" s="632"/>
      <c r="B89" s="57" t="s">
        <v>4890</v>
      </c>
      <c r="C89" s="632" t="n">
        <v>184</v>
      </c>
      <c r="D89" s="635"/>
      <c r="E89" s="636"/>
      <c r="F89" s="636"/>
      <c r="G89" s="635" t="s">
        <v>1113</v>
      </c>
      <c r="H89" s="633" t="n">
        <v>89528233383</v>
      </c>
      <c r="I89" s="633"/>
      <c r="J89" s="632"/>
      <c r="K89" s="632"/>
    </row>
    <row r="90" customFormat="false" ht="15" hidden="false" customHeight="false" outlineLevel="0" collapsed="false">
      <c r="A90" s="632"/>
      <c r="B90" s="57" t="s">
        <v>4891</v>
      </c>
      <c r="C90" s="632" t="n">
        <v>187</v>
      </c>
      <c r="D90" s="635"/>
      <c r="E90" s="636"/>
      <c r="F90" s="636"/>
      <c r="G90" s="635" t="s">
        <v>1131</v>
      </c>
      <c r="H90" s="633" t="s">
        <v>4892</v>
      </c>
      <c r="I90" s="633"/>
      <c r="J90" s="632"/>
      <c r="K90" s="632"/>
    </row>
    <row r="91" customFormat="false" ht="15" hidden="false" customHeight="false" outlineLevel="0" collapsed="false">
      <c r="A91" s="632"/>
      <c r="B91" s="598" t="s">
        <v>4893</v>
      </c>
      <c r="C91" s="632" t="n">
        <v>190</v>
      </c>
      <c r="D91" s="643"/>
      <c r="E91" s="643"/>
      <c r="F91" s="643"/>
      <c r="G91" s="635" t="s">
        <v>1149</v>
      </c>
      <c r="H91" s="642" t="n">
        <v>89180250505</v>
      </c>
      <c r="I91" s="642"/>
      <c r="J91" s="632"/>
      <c r="K91" s="632"/>
    </row>
    <row r="92" customFormat="false" ht="15" hidden="false" customHeight="false" outlineLevel="0" collapsed="false">
      <c r="A92" s="632"/>
      <c r="B92" s="634" t="s">
        <v>4894</v>
      </c>
      <c r="C92" s="632" t="n">
        <v>191</v>
      </c>
      <c r="D92" s="632"/>
      <c r="E92" s="632"/>
      <c r="F92" s="632"/>
      <c r="G92" s="635" t="s">
        <v>1154</v>
      </c>
      <c r="H92" s="633" t="n">
        <v>89898361240</v>
      </c>
      <c r="I92" s="633"/>
      <c r="J92" s="632"/>
      <c r="K92" s="632"/>
    </row>
    <row r="93" customFormat="false" ht="15" hidden="false" customHeight="false" outlineLevel="0" collapsed="false">
      <c r="A93" s="632"/>
      <c r="B93" s="57" t="s">
        <v>1160</v>
      </c>
      <c r="C93" s="632" t="n">
        <v>192</v>
      </c>
      <c r="D93" s="635"/>
      <c r="E93" s="636"/>
      <c r="F93" s="636"/>
      <c r="G93" s="635" t="s">
        <v>1161</v>
      </c>
      <c r="H93" s="633" t="s">
        <v>4895</v>
      </c>
      <c r="I93" s="633"/>
      <c r="J93" s="632"/>
      <c r="K93" s="632"/>
    </row>
    <row r="94" customFormat="false" ht="15" hidden="false" customHeight="false" outlineLevel="0" collapsed="false">
      <c r="A94" s="632"/>
      <c r="B94" s="57" t="s">
        <v>4896</v>
      </c>
      <c r="C94" s="632" t="n">
        <v>194</v>
      </c>
      <c r="D94" s="635"/>
      <c r="E94" s="636"/>
      <c r="F94" s="636"/>
      <c r="G94" s="635"/>
      <c r="H94" s="633" t="n">
        <v>89898075649</v>
      </c>
      <c r="I94" s="633"/>
      <c r="J94" s="632"/>
      <c r="K94" s="632"/>
    </row>
    <row r="95" customFormat="false" ht="15" hidden="false" customHeight="false" outlineLevel="0" collapsed="false">
      <c r="A95" s="632"/>
      <c r="B95" s="57" t="s">
        <v>1200</v>
      </c>
      <c r="C95" s="632" t="n">
        <v>199</v>
      </c>
      <c r="D95" s="635"/>
      <c r="E95" s="636"/>
      <c r="F95" s="636"/>
      <c r="G95" s="635" t="s">
        <v>1201</v>
      </c>
      <c r="H95" s="633"/>
      <c r="I95" s="633"/>
      <c r="J95" s="632"/>
      <c r="K95" s="632"/>
    </row>
    <row r="96" customFormat="false" ht="15" hidden="false" customHeight="false" outlineLevel="0" collapsed="false">
      <c r="A96" s="632"/>
      <c r="B96" s="57" t="s">
        <v>3665</v>
      </c>
      <c r="C96" s="632" t="n">
        <v>200</v>
      </c>
      <c r="D96" s="635"/>
      <c r="E96" s="636"/>
      <c r="F96" s="636"/>
      <c r="G96" s="635" t="s">
        <v>1207</v>
      </c>
      <c r="H96" s="633" t="n">
        <v>89628787874</v>
      </c>
      <c r="I96" s="633"/>
      <c r="J96" s="632"/>
      <c r="K96" s="632"/>
    </row>
    <row r="97" customFormat="false" ht="15" hidden="false" customHeight="false" outlineLevel="0" collapsed="false">
      <c r="A97" s="632"/>
      <c r="B97" s="57" t="s">
        <v>4897</v>
      </c>
      <c r="C97" s="632" t="n">
        <v>202</v>
      </c>
      <c r="D97" s="635"/>
      <c r="E97" s="636"/>
      <c r="F97" s="636"/>
      <c r="G97" s="635" t="s">
        <v>1218</v>
      </c>
      <c r="H97" s="633" t="n">
        <v>89183748424</v>
      </c>
      <c r="I97" s="633"/>
      <c r="J97" s="632"/>
      <c r="K97" s="632"/>
    </row>
    <row r="98" customFormat="false" ht="15" hidden="false" customHeight="false" outlineLevel="0" collapsed="false">
      <c r="A98" s="632"/>
      <c r="B98" s="634" t="s">
        <v>1223</v>
      </c>
      <c r="C98" s="632" t="s">
        <v>4898</v>
      </c>
      <c r="D98" s="632"/>
      <c r="E98" s="632"/>
      <c r="F98" s="632"/>
      <c r="G98" s="635" t="s">
        <v>1224</v>
      </c>
      <c r="H98" s="633" t="n">
        <v>89528784189</v>
      </c>
      <c r="I98" s="633"/>
      <c r="J98" s="632"/>
      <c r="K98" s="632"/>
    </row>
    <row r="99" customFormat="false" ht="15" hidden="false" customHeight="true" outlineLevel="0" collapsed="false">
      <c r="A99" s="640"/>
      <c r="B99" s="594" t="s">
        <v>4899</v>
      </c>
      <c r="C99" s="632" t="n">
        <v>209</v>
      </c>
      <c r="D99" s="640"/>
      <c r="E99" s="640"/>
      <c r="F99" s="640"/>
      <c r="G99" s="635" t="s">
        <v>1264</v>
      </c>
      <c r="H99" s="641" t="n">
        <v>89615333733</v>
      </c>
      <c r="I99" s="641"/>
      <c r="J99" s="640"/>
      <c r="K99" s="640"/>
    </row>
    <row r="100" customFormat="false" ht="15" hidden="false" customHeight="false" outlineLevel="0" collapsed="false">
      <c r="A100" s="640"/>
      <c r="B100" s="640"/>
      <c r="C100" s="632" t="s">
        <v>4483</v>
      </c>
      <c r="D100" s="640"/>
      <c r="E100" s="640"/>
      <c r="F100" s="640"/>
      <c r="G100" s="635" t="s">
        <v>3492</v>
      </c>
      <c r="H100" s="641"/>
      <c r="I100" s="641"/>
      <c r="J100" s="640"/>
      <c r="K100" s="640"/>
    </row>
    <row r="101" customFormat="false" ht="15" hidden="false" customHeight="false" outlineLevel="0" collapsed="false">
      <c r="A101" s="640"/>
      <c r="B101" s="640"/>
      <c r="C101" s="632" t="s">
        <v>3781</v>
      </c>
      <c r="D101" s="640"/>
      <c r="E101" s="640"/>
      <c r="F101" s="640"/>
      <c r="G101" s="635" t="s">
        <v>4900</v>
      </c>
      <c r="H101" s="641"/>
      <c r="I101" s="641"/>
      <c r="J101" s="640"/>
      <c r="K101" s="640"/>
    </row>
    <row r="102" customFormat="false" ht="15" hidden="false" customHeight="false" outlineLevel="0" collapsed="false">
      <c r="A102" s="632"/>
      <c r="B102" s="57" t="s">
        <v>3670</v>
      </c>
      <c r="C102" s="632" t="n">
        <v>211</v>
      </c>
      <c r="D102" s="635"/>
      <c r="E102" s="636"/>
      <c r="F102" s="636"/>
      <c r="G102" s="635" t="s">
        <v>1277</v>
      </c>
      <c r="H102" s="633" t="n">
        <v>89182704970</v>
      </c>
      <c r="I102" s="633"/>
      <c r="J102" s="632"/>
      <c r="K102" s="632"/>
    </row>
    <row r="103" customFormat="false" ht="15" hidden="false" customHeight="false" outlineLevel="0" collapsed="false">
      <c r="A103" s="632"/>
      <c r="B103" s="57"/>
      <c r="C103" s="632" t="s">
        <v>4166</v>
      </c>
      <c r="D103" s="635"/>
      <c r="E103" s="636"/>
      <c r="F103" s="636"/>
      <c r="G103" s="635" t="s">
        <v>3497</v>
      </c>
      <c r="H103" s="633"/>
      <c r="I103" s="633"/>
      <c r="J103" s="632"/>
      <c r="K103" s="632" t="s">
        <v>4901</v>
      </c>
    </row>
    <row r="104" customFormat="false" ht="15" hidden="false" customHeight="false" outlineLevel="0" collapsed="false">
      <c r="A104" s="632"/>
      <c r="B104" s="57" t="s">
        <v>4902</v>
      </c>
      <c r="C104" s="632" t="n">
        <v>217</v>
      </c>
      <c r="D104" s="635"/>
      <c r="E104" s="636"/>
      <c r="F104" s="636"/>
      <c r="G104" s="635" t="s">
        <v>4102</v>
      </c>
      <c r="H104" s="633" t="n">
        <v>89189406107</v>
      </c>
      <c r="I104" s="633"/>
      <c r="J104" s="632"/>
      <c r="K104" s="632"/>
    </row>
    <row r="105" customFormat="false" ht="15" hidden="false" customHeight="false" outlineLevel="0" collapsed="false">
      <c r="A105" s="632"/>
      <c r="B105" s="57" t="s">
        <v>1365</v>
      </c>
      <c r="C105" s="632" t="n">
        <v>225</v>
      </c>
      <c r="D105" s="635"/>
      <c r="E105" s="636"/>
      <c r="F105" s="636"/>
      <c r="G105" s="635" t="s">
        <v>1366</v>
      </c>
      <c r="H105" s="633"/>
      <c r="I105" s="633"/>
      <c r="J105" s="632"/>
      <c r="K105" s="632"/>
    </row>
    <row r="106" customFormat="false" ht="15" hidden="false" customHeight="false" outlineLevel="0" collapsed="false">
      <c r="A106" s="632"/>
      <c r="B106" s="57" t="s">
        <v>1370</v>
      </c>
      <c r="C106" s="632" t="n">
        <v>226</v>
      </c>
      <c r="D106" s="635"/>
      <c r="E106" s="636"/>
      <c r="F106" s="636"/>
      <c r="G106" s="635" t="s">
        <v>1371</v>
      </c>
      <c r="H106" s="633" t="n">
        <v>89298269084</v>
      </c>
      <c r="I106" s="633"/>
      <c r="J106" s="632"/>
      <c r="K106" s="632"/>
    </row>
    <row r="107" customFormat="false" ht="15" hidden="false" customHeight="false" outlineLevel="0" collapsed="false">
      <c r="A107" s="632"/>
      <c r="B107" s="57" t="s">
        <v>3506</v>
      </c>
      <c r="C107" s="632" t="s">
        <v>3783</v>
      </c>
      <c r="D107" s="635"/>
      <c r="E107" s="636"/>
      <c r="F107" s="636"/>
      <c r="G107" s="635" t="s">
        <v>3507</v>
      </c>
      <c r="H107" s="633" t="n">
        <v>89528560237</v>
      </c>
      <c r="I107" s="633"/>
      <c r="J107" s="632"/>
      <c r="K107" s="632"/>
    </row>
    <row r="108" customFormat="false" ht="15" hidden="false" customHeight="false" outlineLevel="0" collapsed="false">
      <c r="A108" s="632"/>
      <c r="B108" s="57" t="s">
        <v>3785</v>
      </c>
      <c r="C108" s="632" t="s">
        <v>3784</v>
      </c>
      <c r="D108" s="635"/>
      <c r="E108" s="636"/>
      <c r="F108" s="636"/>
      <c r="G108" s="635" t="s">
        <v>3516</v>
      </c>
      <c r="H108" s="633" t="n">
        <v>89527239023</v>
      </c>
      <c r="I108" s="633"/>
      <c r="J108" s="632"/>
      <c r="K108" s="632"/>
    </row>
    <row r="109" customFormat="false" ht="15" hidden="false" customHeight="false" outlineLevel="0" collapsed="false">
      <c r="A109" s="632"/>
      <c r="B109" s="57" t="s">
        <v>4903</v>
      </c>
      <c r="C109" s="632" t="n">
        <v>237</v>
      </c>
      <c r="D109" s="635"/>
      <c r="E109" s="636"/>
      <c r="F109" s="636"/>
      <c r="G109" s="635" t="s">
        <v>4107</v>
      </c>
      <c r="H109" s="633"/>
      <c r="I109" s="633"/>
      <c r="J109" s="632" t="s">
        <v>4870</v>
      </c>
      <c r="K109" s="632"/>
    </row>
    <row r="110" customFormat="false" ht="15" hidden="false" customHeight="false" outlineLevel="0" collapsed="false">
      <c r="A110" s="632"/>
      <c r="B110" s="634" t="s">
        <v>3681</v>
      </c>
      <c r="C110" s="632" t="n">
        <v>239</v>
      </c>
      <c r="D110" s="632"/>
      <c r="E110" s="632"/>
      <c r="F110" s="632"/>
      <c r="G110" s="635" t="s">
        <v>4313</v>
      </c>
      <c r="H110" s="633" t="n">
        <v>89054035351</v>
      </c>
      <c r="I110" s="633"/>
      <c r="J110" s="632"/>
      <c r="K110" s="632"/>
    </row>
    <row r="111" customFormat="false" ht="15" hidden="false" customHeight="true" outlineLevel="0" collapsed="false">
      <c r="A111" s="640"/>
      <c r="B111" s="590" t="s">
        <v>4654</v>
      </c>
      <c r="C111" s="632" t="n">
        <v>240</v>
      </c>
      <c r="D111" s="640"/>
      <c r="E111" s="640"/>
      <c r="F111" s="640"/>
      <c r="G111" s="635" t="s">
        <v>1445</v>
      </c>
      <c r="H111" s="641" t="n">
        <v>89094549437</v>
      </c>
      <c r="I111" s="641"/>
      <c r="J111" s="640"/>
      <c r="K111" s="640"/>
    </row>
    <row r="112" customFormat="false" ht="15" hidden="false" customHeight="false" outlineLevel="0" collapsed="false">
      <c r="A112" s="640"/>
      <c r="B112" s="640"/>
      <c r="C112" s="632" t="s">
        <v>3792</v>
      </c>
      <c r="D112" s="640"/>
      <c r="E112" s="640"/>
      <c r="F112" s="640"/>
      <c r="G112" s="635" t="s">
        <v>3551</v>
      </c>
      <c r="H112" s="641"/>
      <c r="I112" s="641"/>
      <c r="J112" s="640"/>
      <c r="K112" s="640"/>
    </row>
    <row r="113" customFormat="false" ht="15" hidden="false" customHeight="false" outlineLevel="0" collapsed="false">
      <c r="A113" s="640"/>
      <c r="B113" s="640"/>
      <c r="C113" s="632" t="s">
        <v>4492</v>
      </c>
      <c r="D113" s="640"/>
      <c r="E113" s="640"/>
      <c r="F113" s="640"/>
      <c r="G113" s="635" t="s">
        <v>4904</v>
      </c>
      <c r="H113" s="641"/>
      <c r="I113" s="641"/>
      <c r="J113" s="640"/>
      <c r="K113" s="640"/>
    </row>
    <row r="114" customFormat="false" ht="15" hidden="false" customHeight="false" outlineLevel="0" collapsed="false">
      <c r="A114" s="632"/>
      <c r="B114" s="57" t="s">
        <v>1454</v>
      </c>
      <c r="C114" s="632" t="n">
        <v>242</v>
      </c>
      <c r="D114" s="635"/>
      <c r="E114" s="636"/>
      <c r="F114" s="636"/>
      <c r="G114" s="635" t="s">
        <v>1455</v>
      </c>
      <c r="H114" s="633" t="n">
        <v>89180883779</v>
      </c>
      <c r="I114" s="633"/>
      <c r="J114" s="632"/>
      <c r="K114" s="632"/>
    </row>
    <row r="115" customFormat="false" ht="15" hidden="false" customHeight="false" outlineLevel="0" collapsed="false">
      <c r="A115" s="632"/>
      <c r="B115" s="57" t="s">
        <v>4905</v>
      </c>
      <c r="C115" s="632" t="n">
        <v>243</v>
      </c>
      <c r="D115" s="635"/>
      <c r="E115" s="636"/>
      <c r="F115" s="636"/>
      <c r="G115" s="635" t="s">
        <v>1467</v>
      </c>
      <c r="H115" s="633"/>
      <c r="I115" s="633"/>
      <c r="J115" s="632"/>
      <c r="K115" s="632"/>
    </row>
    <row r="116" customFormat="false" ht="15" hidden="false" customHeight="false" outlineLevel="0" collapsed="false">
      <c r="A116" s="632"/>
      <c r="B116" s="634" t="s">
        <v>4730</v>
      </c>
      <c r="C116" s="632" t="n">
        <v>244</v>
      </c>
      <c r="D116" s="632"/>
      <c r="E116" s="632"/>
      <c r="F116" s="632"/>
      <c r="G116" s="635" t="s">
        <v>4731</v>
      </c>
      <c r="H116" s="633" t="n">
        <v>89282687966</v>
      </c>
      <c r="I116" s="633"/>
      <c r="J116" s="632"/>
      <c r="K116" s="632"/>
    </row>
    <row r="117" customFormat="false" ht="15" hidden="false" customHeight="false" outlineLevel="0" collapsed="false">
      <c r="A117" s="632"/>
      <c r="B117" s="596" t="s">
        <v>1497</v>
      </c>
      <c r="C117" s="632" t="n">
        <v>249</v>
      </c>
      <c r="D117" s="635"/>
      <c r="E117" s="636"/>
      <c r="F117" s="636"/>
      <c r="G117" s="635" t="s">
        <v>4906</v>
      </c>
      <c r="H117" s="633" t="n">
        <v>89189400309</v>
      </c>
      <c r="I117" s="633"/>
      <c r="J117" s="632"/>
      <c r="K117" s="632"/>
    </row>
    <row r="118" customFormat="false" ht="15" hidden="false" customHeight="false" outlineLevel="0" collapsed="false">
      <c r="A118" s="632"/>
      <c r="B118" s="596"/>
      <c r="C118" s="632" t="n">
        <v>253</v>
      </c>
      <c r="D118" s="635"/>
      <c r="E118" s="636"/>
      <c r="F118" s="636"/>
      <c r="G118" s="635"/>
      <c r="H118" s="633"/>
      <c r="I118" s="633"/>
      <c r="J118" s="632"/>
      <c r="K118" s="632"/>
    </row>
    <row r="119" customFormat="false" ht="15" hidden="false" customHeight="false" outlineLevel="0" collapsed="false">
      <c r="A119" s="632"/>
      <c r="B119" s="57" t="s">
        <v>4326</v>
      </c>
      <c r="C119" s="632" t="n">
        <v>254</v>
      </c>
      <c r="D119" s="635"/>
      <c r="E119" s="636"/>
      <c r="F119" s="636"/>
      <c r="G119" s="635" t="s">
        <v>4907</v>
      </c>
      <c r="H119" s="633" t="n">
        <v>89002641925</v>
      </c>
      <c r="I119" s="633"/>
      <c r="J119" s="632"/>
      <c r="K119" s="632"/>
    </row>
    <row r="120" customFormat="false" ht="15" hidden="false" customHeight="false" outlineLevel="0" collapsed="false">
      <c r="A120" s="632"/>
      <c r="B120" s="57" t="s">
        <v>1549</v>
      </c>
      <c r="C120" s="632" t="n">
        <v>257</v>
      </c>
      <c r="D120" s="635"/>
      <c r="E120" s="636"/>
      <c r="F120" s="636"/>
      <c r="G120" s="635"/>
      <c r="H120" s="633" t="n">
        <v>89182999807</v>
      </c>
      <c r="I120" s="633"/>
      <c r="J120" s="632"/>
      <c r="K120" s="632"/>
    </row>
    <row r="121" customFormat="false" ht="15" hidden="false" customHeight="false" outlineLevel="0" collapsed="false">
      <c r="A121" s="632"/>
      <c r="B121" s="57" t="s">
        <v>1566</v>
      </c>
      <c r="C121" s="632" t="n">
        <v>260</v>
      </c>
      <c r="D121" s="635"/>
      <c r="E121" s="636"/>
      <c r="F121" s="636"/>
      <c r="G121" s="635" t="s">
        <v>1567</v>
      </c>
      <c r="H121" s="633" t="s">
        <v>4908</v>
      </c>
      <c r="I121" s="633"/>
      <c r="J121" s="632"/>
      <c r="K121" s="632"/>
    </row>
    <row r="122" customFormat="false" ht="15" hidden="false" customHeight="false" outlineLevel="0" collapsed="false">
      <c r="A122" s="632"/>
      <c r="B122" s="57" t="s">
        <v>1573</v>
      </c>
      <c r="C122" s="632" t="n">
        <v>261</v>
      </c>
      <c r="D122" s="635"/>
      <c r="E122" s="636"/>
      <c r="F122" s="636"/>
      <c r="G122" s="635" t="s">
        <v>1574</v>
      </c>
      <c r="H122" s="633" t="s">
        <v>4909</v>
      </c>
      <c r="I122" s="633"/>
      <c r="J122" s="632"/>
      <c r="K122" s="632"/>
    </row>
    <row r="123" customFormat="false" ht="15" hidden="false" customHeight="false" outlineLevel="0" collapsed="false">
      <c r="A123" s="632"/>
      <c r="B123" s="634" t="s">
        <v>1590</v>
      </c>
      <c r="C123" s="632" t="n">
        <v>264</v>
      </c>
      <c r="D123" s="632"/>
      <c r="E123" s="632"/>
      <c r="F123" s="632"/>
      <c r="G123" s="635" t="s">
        <v>4910</v>
      </c>
      <c r="H123" s="633"/>
      <c r="I123" s="633"/>
      <c r="J123" s="632"/>
      <c r="K123" s="632"/>
    </row>
    <row r="124" customFormat="false" ht="15" hidden="false" customHeight="false" outlineLevel="0" collapsed="false">
      <c r="A124" s="632"/>
      <c r="B124" s="57" t="s">
        <v>1619</v>
      </c>
      <c r="C124" s="632" t="n">
        <v>269</v>
      </c>
      <c r="D124" s="635"/>
      <c r="E124" s="636"/>
      <c r="F124" s="636"/>
      <c r="G124" s="635" t="s">
        <v>1620</v>
      </c>
      <c r="H124" s="633" t="n">
        <v>89385278169</v>
      </c>
      <c r="I124" s="633"/>
      <c r="J124" s="632"/>
      <c r="K124" s="632"/>
    </row>
    <row r="125" customFormat="false" ht="15" hidden="false" customHeight="false" outlineLevel="0" collapsed="false">
      <c r="A125" s="632"/>
      <c r="B125" s="57" t="s">
        <v>3567</v>
      </c>
      <c r="C125" s="632" t="s">
        <v>3796</v>
      </c>
      <c r="D125" s="635"/>
      <c r="E125" s="636"/>
      <c r="F125" s="636"/>
      <c r="G125" s="635" t="s">
        <v>4911</v>
      </c>
      <c r="H125" s="633" t="n">
        <v>89054947534</v>
      </c>
      <c r="I125" s="633"/>
      <c r="J125" s="632"/>
      <c r="K125" s="632"/>
    </row>
    <row r="126" customFormat="false" ht="15" hidden="false" customHeight="false" outlineLevel="0" collapsed="false">
      <c r="A126" s="632"/>
      <c r="B126" s="57" t="s">
        <v>3692</v>
      </c>
      <c r="C126" s="632" t="n">
        <v>270</v>
      </c>
      <c r="D126" s="635"/>
      <c r="E126" s="636"/>
      <c r="F126" s="636"/>
      <c r="G126" s="635" t="s">
        <v>1626</v>
      </c>
      <c r="H126" s="633" t="n">
        <v>89180124254</v>
      </c>
      <c r="I126" s="633"/>
      <c r="J126" s="632"/>
      <c r="K126" s="632"/>
    </row>
    <row r="127" customFormat="false" ht="15" hidden="false" customHeight="false" outlineLevel="0" collapsed="false">
      <c r="A127" s="632"/>
      <c r="B127" s="57" t="s">
        <v>1641</v>
      </c>
      <c r="C127" s="632" t="n">
        <v>273</v>
      </c>
      <c r="D127" s="635"/>
      <c r="E127" s="636"/>
      <c r="F127" s="636"/>
      <c r="G127" s="635" t="s">
        <v>4912</v>
      </c>
      <c r="H127" s="633" t="n">
        <v>89184104197</v>
      </c>
      <c r="I127" s="633"/>
      <c r="J127" s="632"/>
      <c r="K127" s="632"/>
    </row>
    <row r="128" customFormat="false" ht="15" hidden="false" customHeight="false" outlineLevel="0" collapsed="false">
      <c r="A128" s="632"/>
      <c r="B128" s="57" t="s">
        <v>1648</v>
      </c>
      <c r="C128" s="632" t="n">
        <v>274</v>
      </c>
      <c r="D128" s="635"/>
      <c r="E128" s="636"/>
      <c r="F128" s="636"/>
      <c r="G128" s="635" t="s">
        <v>4913</v>
      </c>
      <c r="H128" s="633"/>
      <c r="I128" s="633"/>
      <c r="J128" s="632"/>
      <c r="K128" s="632"/>
    </row>
    <row r="129" customFormat="false" ht="15" hidden="false" customHeight="false" outlineLevel="0" collapsed="false">
      <c r="A129" s="632"/>
      <c r="B129" s="634" t="s">
        <v>1654</v>
      </c>
      <c r="C129" s="632" t="n">
        <v>275</v>
      </c>
      <c r="D129" s="632"/>
      <c r="E129" s="632"/>
      <c r="F129" s="632"/>
      <c r="G129" s="635" t="s">
        <v>4914</v>
      </c>
      <c r="H129" s="633" t="n">
        <v>89181347751</v>
      </c>
      <c r="I129" s="633"/>
      <c r="J129" s="632"/>
      <c r="K129" s="632"/>
    </row>
    <row r="130" customFormat="false" ht="15" hidden="false" customHeight="false" outlineLevel="0" collapsed="false">
      <c r="A130" s="632"/>
      <c r="B130" s="634" t="s">
        <v>4915</v>
      </c>
      <c r="C130" s="632" t="n">
        <v>278</v>
      </c>
      <c r="D130" s="632"/>
      <c r="E130" s="632"/>
      <c r="F130" s="632"/>
      <c r="G130" s="635" t="s">
        <v>1673</v>
      </c>
      <c r="H130" s="633" t="n">
        <v>89189799015</v>
      </c>
      <c r="I130" s="633"/>
      <c r="J130" s="632"/>
      <c r="K130" s="632"/>
    </row>
    <row r="131" customFormat="false" ht="15" hidden="false" customHeight="false" outlineLevel="0" collapsed="false">
      <c r="A131" s="637"/>
      <c r="B131" s="649" t="s">
        <v>1678</v>
      </c>
      <c r="C131" s="632" t="n">
        <v>279</v>
      </c>
      <c r="D131" s="632"/>
      <c r="E131" s="632"/>
      <c r="F131" s="632"/>
      <c r="G131" s="635" t="s">
        <v>4916</v>
      </c>
      <c r="H131" s="633" t="n">
        <v>89628699545</v>
      </c>
      <c r="I131" s="638"/>
      <c r="J131" s="639"/>
      <c r="K131" s="639"/>
    </row>
    <row r="132" customFormat="false" ht="15" hidden="false" customHeight="true" outlineLevel="0" collapsed="false">
      <c r="A132" s="632"/>
      <c r="B132" s="590" t="s">
        <v>1714</v>
      </c>
      <c r="C132" s="632" t="n">
        <v>285</v>
      </c>
      <c r="D132" s="640"/>
      <c r="E132" s="640"/>
      <c r="F132" s="640"/>
      <c r="G132" s="635" t="s">
        <v>1715</v>
      </c>
      <c r="H132" s="641" t="s">
        <v>4917</v>
      </c>
      <c r="I132" s="641"/>
      <c r="J132" s="632" t="s">
        <v>4870</v>
      </c>
      <c r="K132" s="632"/>
    </row>
    <row r="133" customFormat="false" ht="15" hidden="false" customHeight="false" outlineLevel="0" collapsed="false">
      <c r="A133" s="632"/>
      <c r="B133" s="632"/>
      <c r="C133" s="632" t="n">
        <v>299</v>
      </c>
      <c r="D133" s="640"/>
      <c r="E133" s="640"/>
      <c r="F133" s="640"/>
      <c r="G133" s="635" t="s">
        <v>1776</v>
      </c>
      <c r="H133" s="641"/>
      <c r="I133" s="641"/>
      <c r="J133" s="632"/>
      <c r="K133" s="632"/>
    </row>
    <row r="134" customFormat="false" ht="15" hidden="false" customHeight="false" outlineLevel="0" collapsed="false">
      <c r="A134" s="632"/>
      <c r="B134" s="14" t="s">
        <v>1735</v>
      </c>
      <c r="C134" s="632" t="n">
        <v>289</v>
      </c>
      <c r="D134" s="635"/>
      <c r="E134" s="636"/>
      <c r="F134" s="636"/>
      <c r="G134" s="635" t="s">
        <v>1736</v>
      </c>
      <c r="H134" s="633" t="n">
        <v>89086911896</v>
      </c>
      <c r="I134" s="633"/>
      <c r="J134" s="632"/>
      <c r="K134" s="632"/>
    </row>
    <row r="135" customFormat="false" ht="15" hidden="false" customHeight="false" outlineLevel="0" collapsed="false">
      <c r="A135" s="632"/>
      <c r="B135" s="57" t="s">
        <v>4918</v>
      </c>
      <c r="C135" s="632" t="s">
        <v>4919</v>
      </c>
      <c r="D135" s="635"/>
      <c r="E135" s="636"/>
      <c r="F135" s="636"/>
      <c r="G135" s="635"/>
      <c r="H135" s="633" t="n">
        <v>89882462765</v>
      </c>
      <c r="I135" s="633"/>
      <c r="J135" s="632"/>
      <c r="K135" s="632"/>
    </row>
    <row r="136" customFormat="false" ht="15" hidden="false" customHeight="false" outlineLevel="0" collapsed="false">
      <c r="A136" s="632"/>
      <c r="B136" s="596" t="s">
        <v>4604</v>
      </c>
      <c r="C136" s="632" t="n">
        <v>300</v>
      </c>
      <c r="D136" s="635"/>
      <c r="E136" s="636"/>
      <c r="F136" s="636"/>
      <c r="G136" s="635" t="s">
        <v>1781</v>
      </c>
      <c r="H136" s="633"/>
      <c r="I136" s="633"/>
      <c r="J136" s="632"/>
      <c r="K136" s="632"/>
    </row>
    <row r="137" customFormat="false" ht="15" hidden="false" customHeight="false" outlineLevel="0" collapsed="false">
      <c r="A137" s="632"/>
      <c r="B137" s="57" t="s">
        <v>1802</v>
      </c>
      <c r="C137" s="632" t="n">
        <v>304</v>
      </c>
      <c r="D137" s="635"/>
      <c r="E137" s="636"/>
      <c r="F137" s="636"/>
      <c r="G137" s="635" t="s">
        <v>1803</v>
      </c>
      <c r="H137" s="633" t="n">
        <v>89282289843</v>
      </c>
      <c r="I137" s="633"/>
      <c r="J137" s="632"/>
      <c r="K137" s="632"/>
    </row>
    <row r="138" customFormat="false" ht="15" hidden="false" customHeight="false" outlineLevel="0" collapsed="false">
      <c r="A138" s="632"/>
      <c r="B138" s="57" t="s">
        <v>3697</v>
      </c>
      <c r="C138" s="632" t="n">
        <v>305</v>
      </c>
      <c r="D138" s="635"/>
      <c r="E138" s="636"/>
      <c r="F138" s="636"/>
      <c r="G138" s="635" t="s">
        <v>1810</v>
      </c>
      <c r="H138" s="633" t="n">
        <v>89628796592</v>
      </c>
      <c r="I138" s="633"/>
      <c r="J138" s="632"/>
      <c r="K138" s="632"/>
    </row>
    <row r="139" customFormat="false" ht="15" hidden="false" customHeight="false" outlineLevel="0" collapsed="false">
      <c r="A139" s="632"/>
      <c r="B139" s="57" t="s">
        <v>1827</v>
      </c>
      <c r="C139" s="632" t="n">
        <v>308</v>
      </c>
      <c r="D139" s="635"/>
      <c r="E139" s="636"/>
      <c r="F139" s="636"/>
      <c r="G139" s="635" t="s">
        <v>202</v>
      </c>
      <c r="H139" s="633" t="n">
        <v>89094516731</v>
      </c>
      <c r="I139" s="633"/>
      <c r="J139" s="632"/>
      <c r="K139" s="632"/>
    </row>
    <row r="140" customFormat="false" ht="15" hidden="false" customHeight="false" outlineLevel="0" collapsed="false">
      <c r="A140" s="632"/>
      <c r="B140" s="57" t="s">
        <v>1834</v>
      </c>
      <c r="C140" s="632" t="n">
        <v>309</v>
      </c>
      <c r="D140" s="635"/>
      <c r="E140" s="636"/>
      <c r="F140" s="636"/>
      <c r="G140" s="635" t="s">
        <v>1835</v>
      </c>
      <c r="H140" s="633" t="n">
        <v>89054087756</v>
      </c>
      <c r="I140" s="633"/>
      <c r="J140" s="632"/>
      <c r="K140" s="632"/>
    </row>
    <row r="141" customFormat="false" ht="15" hidden="false" customHeight="false" outlineLevel="0" collapsed="false">
      <c r="A141" s="632"/>
      <c r="B141" s="57" t="s">
        <v>1840</v>
      </c>
      <c r="C141" s="632" t="n">
        <v>310</v>
      </c>
      <c r="D141" s="635"/>
      <c r="E141" s="636"/>
      <c r="F141" s="636"/>
      <c r="G141" s="635" t="s">
        <v>1841</v>
      </c>
      <c r="H141" s="633" t="n">
        <v>89183364796</v>
      </c>
      <c r="I141" s="633"/>
      <c r="J141" s="632"/>
      <c r="K141" s="632"/>
    </row>
    <row r="142" customFormat="false" ht="15" hidden="false" customHeight="true" outlineLevel="0" collapsed="false">
      <c r="A142" s="640"/>
      <c r="B142" s="590" t="s">
        <v>4920</v>
      </c>
      <c r="C142" s="632" t="n">
        <v>312</v>
      </c>
      <c r="D142" s="640"/>
      <c r="E142" s="640"/>
      <c r="F142" s="640"/>
      <c r="G142" s="635" t="s">
        <v>1852</v>
      </c>
      <c r="H142" s="641" t="n">
        <v>89384737353</v>
      </c>
      <c r="I142" s="641"/>
      <c r="J142" s="640"/>
      <c r="K142" s="640"/>
    </row>
    <row r="143" customFormat="false" ht="15" hidden="false" customHeight="false" outlineLevel="0" collapsed="false">
      <c r="A143" s="640"/>
      <c r="B143" s="640"/>
      <c r="C143" s="632" t="n">
        <v>313</v>
      </c>
      <c r="D143" s="640"/>
      <c r="E143" s="640"/>
      <c r="F143" s="640"/>
      <c r="G143" s="635" t="s">
        <v>1857</v>
      </c>
      <c r="H143" s="641"/>
      <c r="I143" s="641"/>
      <c r="J143" s="640"/>
      <c r="K143" s="640"/>
    </row>
    <row r="144" customFormat="false" ht="15" hidden="false" customHeight="false" outlineLevel="0" collapsed="false">
      <c r="A144" s="637"/>
      <c r="B144" s="650"/>
      <c r="C144" s="632" t="n">
        <v>314</v>
      </c>
      <c r="D144" s="639"/>
      <c r="E144" s="639"/>
      <c r="F144" s="639"/>
      <c r="G144" s="635" t="s">
        <v>1865</v>
      </c>
      <c r="H144" s="638"/>
      <c r="I144" s="638"/>
      <c r="J144" s="639"/>
      <c r="K144" s="639"/>
    </row>
    <row r="145" customFormat="false" ht="15" hidden="false" customHeight="true" outlineLevel="0" collapsed="false">
      <c r="A145" s="632"/>
      <c r="B145" s="57" t="s">
        <v>1876</v>
      </c>
      <c r="C145" s="632" t="n">
        <v>316</v>
      </c>
      <c r="D145" s="632"/>
      <c r="E145" s="632"/>
      <c r="F145" s="632"/>
      <c r="G145" s="635" t="s">
        <v>1877</v>
      </c>
      <c r="H145" s="633" t="n">
        <v>89615276086</v>
      </c>
      <c r="I145" s="633"/>
      <c r="J145" s="632"/>
      <c r="K145" s="632"/>
    </row>
    <row r="146" customFormat="false" ht="15" hidden="false" customHeight="false" outlineLevel="0" collapsed="false">
      <c r="A146" s="632"/>
      <c r="B146" s="632"/>
      <c r="C146" s="632" t="n">
        <v>367</v>
      </c>
      <c r="D146" s="632"/>
      <c r="E146" s="632"/>
      <c r="F146" s="632"/>
      <c r="G146" s="635" t="s">
        <v>4921</v>
      </c>
      <c r="H146" s="633"/>
      <c r="I146" s="633"/>
      <c r="J146" s="632"/>
      <c r="K146" s="632"/>
    </row>
    <row r="147" customFormat="false" ht="15" hidden="false" customHeight="false" outlineLevel="0" collapsed="false">
      <c r="A147" s="632"/>
      <c r="B147" s="632"/>
      <c r="C147" s="632" t="n">
        <v>406</v>
      </c>
      <c r="D147" s="632"/>
      <c r="E147" s="632"/>
      <c r="F147" s="632"/>
      <c r="G147" s="635" t="s">
        <v>4922</v>
      </c>
      <c r="H147" s="633"/>
      <c r="I147" s="633"/>
      <c r="J147" s="632"/>
      <c r="K147" s="632"/>
    </row>
    <row r="148" customFormat="false" ht="15" hidden="false" customHeight="false" outlineLevel="0" collapsed="false">
      <c r="A148" s="632"/>
      <c r="B148" s="57" t="s">
        <v>1883</v>
      </c>
      <c r="C148" s="632" t="s">
        <v>4923</v>
      </c>
      <c r="D148" s="635"/>
      <c r="E148" s="636"/>
      <c r="F148" s="636"/>
      <c r="G148" s="635" t="s">
        <v>4924</v>
      </c>
      <c r="H148" s="633" t="n">
        <v>89054946143</v>
      </c>
      <c r="I148" s="633"/>
      <c r="J148" s="632"/>
      <c r="K148" s="632"/>
    </row>
    <row r="149" customFormat="false" ht="15" hidden="false" customHeight="false" outlineLevel="0" collapsed="false">
      <c r="A149" s="632"/>
      <c r="B149" s="57" t="s">
        <v>3702</v>
      </c>
      <c r="C149" s="632" t="n">
        <v>320</v>
      </c>
      <c r="D149" s="635"/>
      <c r="E149" s="636"/>
      <c r="F149" s="636"/>
      <c r="G149" s="635" t="s">
        <v>1895</v>
      </c>
      <c r="H149" s="633" t="n">
        <v>89298248855</v>
      </c>
      <c r="I149" s="633"/>
      <c r="J149" s="632"/>
      <c r="K149" s="632"/>
    </row>
    <row r="150" customFormat="false" ht="15" hidden="false" customHeight="false" outlineLevel="0" collapsed="false">
      <c r="A150" s="632"/>
      <c r="B150" s="57"/>
      <c r="C150" s="632" t="n">
        <v>331</v>
      </c>
      <c r="D150" s="635"/>
      <c r="E150" s="636"/>
      <c r="F150" s="636"/>
      <c r="G150" s="635"/>
      <c r="H150" s="633"/>
      <c r="I150" s="633"/>
      <c r="J150" s="632"/>
      <c r="K150" s="632"/>
    </row>
    <row r="151" customFormat="false" ht="15" hidden="false" customHeight="false" outlineLevel="0" collapsed="false">
      <c r="A151" s="632"/>
      <c r="B151" s="57"/>
      <c r="C151" s="632" t="n">
        <v>332</v>
      </c>
      <c r="D151" s="635"/>
      <c r="E151" s="636"/>
      <c r="F151" s="636"/>
      <c r="G151" s="635" t="s">
        <v>4925</v>
      </c>
      <c r="H151" s="633"/>
      <c r="I151" s="633"/>
      <c r="J151" s="632"/>
      <c r="K151" s="632"/>
    </row>
    <row r="152" customFormat="false" ht="15" hidden="false" customHeight="false" outlineLevel="0" collapsed="false">
      <c r="A152" s="632"/>
      <c r="B152" s="57" t="s">
        <v>4926</v>
      </c>
      <c r="C152" s="632" t="n">
        <v>337</v>
      </c>
      <c r="D152" s="635"/>
      <c r="E152" s="636"/>
      <c r="F152" s="636"/>
      <c r="G152" s="635" t="s">
        <v>4927</v>
      </c>
      <c r="H152" s="633" t="n">
        <v>89181262286</v>
      </c>
      <c r="I152" s="633"/>
      <c r="J152" s="632"/>
      <c r="K152" s="632"/>
    </row>
    <row r="153" customFormat="false" ht="15" hidden="false" customHeight="false" outlineLevel="0" collapsed="false">
      <c r="A153" s="632"/>
      <c r="B153" s="57" t="s">
        <v>4928</v>
      </c>
      <c r="C153" s="632" t="n">
        <v>338</v>
      </c>
      <c r="D153" s="635"/>
      <c r="E153" s="636"/>
      <c r="F153" s="636"/>
      <c r="G153" s="635" t="s">
        <v>4929</v>
      </c>
      <c r="H153" s="633" t="n">
        <v>89886047004</v>
      </c>
      <c r="I153" s="633"/>
      <c r="J153" s="632"/>
      <c r="K153" s="632"/>
    </row>
    <row r="154" customFormat="false" ht="15" hidden="false" customHeight="false" outlineLevel="0" collapsed="false">
      <c r="A154" s="632"/>
      <c r="B154" s="634" t="s">
        <v>2005</v>
      </c>
      <c r="C154" s="632" t="n">
        <v>339</v>
      </c>
      <c r="D154" s="632"/>
      <c r="E154" s="632"/>
      <c r="F154" s="632"/>
      <c r="G154" s="635" t="s">
        <v>2006</v>
      </c>
      <c r="H154" s="633" t="n">
        <v>89186356336</v>
      </c>
      <c r="I154" s="633"/>
      <c r="J154" s="632"/>
      <c r="K154" s="632"/>
    </row>
    <row r="155" customFormat="false" ht="15" hidden="false" customHeight="false" outlineLevel="0" collapsed="false">
      <c r="A155" s="632"/>
      <c r="B155" s="57" t="s">
        <v>2020</v>
      </c>
      <c r="C155" s="632" t="n">
        <v>341</v>
      </c>
      <c r="D155" s="635"/>
      <c r="E155" s="636"/>
      <c r="F155" s="636"/>
      <c r="G155" s="635" t="s">
        <v>2021</v>
      </c>
      <c r="H155" s="633" t="n">
        <v>89180108023</v>
      </c>
      <c r="I155" s="633"/>
      <c r="J155" s="632"/>
      <c r="K155" s="632"/>
    </row>
    <row r="156" customFormat="false" ht="15" hidden="false" customHeight="false" outlineLevel="0" collapsed="false">
      <c r="A156" s="632"/>
      <c r="B156" s="651" t="s">
        <v>4930</v>
      </c>
      <c r="C156" s="632" t="n">
        <v>343</v>
      </c>
      <c r="D156" s="635"/>
      <c r="E156" s="636"/>
      <c r="F156" s="636"/>
      <c r="G156" s="635"/>
      <c r="H156" s="633"/>
      <c r="I156" s="633"/>
      <c r="J156" s="632"/>
      <c r="K156" s="632"/>
    </row>
    <row r="157" customFormat="false" ht="15" hidden="false" customHeight="false" outlineLevel="0" collapsed="false">
      <c r="A157" s="632"/>
      <c r="B157" s="57" t="s">
        <v>4931</v>
      </c>
      <c r="C157" s="632" t="n">
        <v>344</v>
      </c>
      <c r="D157" s="635"/>
      <c r="E157" s="636"/>
      <c r="F157" s="636"/>
      <c r="G157" s="635" t="s">
        <v>2037</v>
      </c>
      <c r="H157" s="633" t="n">
        <v>89054729209</v>
      </c>
      <c r="I157" s="633"/>
      <c r="J157" s="632"/>
      <c r="K157" s="632"/>
    </row>
    <row r="158" customFormat="false" ht="15" hidden="false" customHeight="false" outlineLevel="0" collapsed="false">
      <c r="A158" s="632"/>
      <c r="B158" s="57" t="s">
        <v>4932</v>
      </c>
      <c r="C158" s="632" t="n">
        <v>347</v>
      </c>
      <c r="D158" s="635"/>
      <c r="E158" s="636"/>
      <c r="F158" s="636"/>
      <c r="G158" s="635" t="s">
        <v>2054</v>
      </c>
      <c r="H158" s="633" t="n">
        <v>89189444122</v>
      </c>
      <c r="I158" s="633"/>
      <c r="J158" s="632"/>
      <c r="K158" s="632"/>
    </row>
    <row r="159" customFormat="false" ht="15" hidden="false" customHeight="false" outlineLevel="0" collapsed="false">
      <c r="A159" s="632"/>
      <c r="B159" s="57" t="s">
        <v>2059</v>
      </c>
      <c r="C159" s="632" t="n">
        <v>348</v>
      </c>
      <c r="D159" s="635"/>
      <c r="E159" s="636"/>
      <c r="F159" s="636"/>
      <c r="G159" s="635" t="s">
        <v>2060</v>
      </c>
      <c r="H159" s="633" t="n">
        <v>89054943897</v>
      </c>
      <c r="I159" s="633"/>
      <c r="J159" s="632"/>
      <c r="K159" s="632"/>
    </row>
    <row r="160" customFormat="false" ht="15" hidden="false" customHeight="false" outlineLevel="0" collapsed="false">
      <c r="A160" s="632"/>
      <c r="B160" s="57" t="s">
        <v>4121</v>
      </c>
      <c r="C160" s="632" t="n">
        <v>349</v>
      </c>
      <c r="D160" s="635"/>
      <c r="E160" s="636"/>
      <c r="F160" s="636"/>
      <c r="G160" s="635" t="s">
        <v>4933</v>
      </c>
      <c r="H160" s="633" t="n">
        <v>89280351232</v>
      </c>
      <c r="I160" s="633"/>
      <c r="J160" s="632"/>
      <c r="K160" s="632"/>
    </row>
    <row r="161" customFormat="false" ht="15" hidden="false" customHeight="false" outlineLevel="0" collapsed="false">
      <c r="A161" s="632"/>
      <c r="B161" s="634" t="s">
        <v>2081</v>
      </c>
      <c r="C161" s="632" t="n">
        <v>352</v>
      </c>
      <c r="D161" s="632"/>
      <c r="E161" s="632"/>
      <c r="F161" s="632"/>
      <c r="G161" s="635" t="s">
        <v>2082</v>
      </c>
      <c r="H161" s="633" t="n">
        <v>89284080582</v>
      </c>
      <c r="I161" s="633"/>
      <c r="J161" s="632"/>
      <c r="K161" s="632"/>
    </row>
    <row r="162" customFormat="false" ht="15" hidden="false" customHeight="false" outlineLevel="0" collapsed="false">
      <c r="A162" s="632"/>
      <c r="B162" s="57" t="s">
        <v>2095</v>
      </c>
      <c r="C162" s="632" t="n">
        <v>354</v>
      </c>
      <c r="D162" s="635"/>
      <c r="E162" s="636"/>
      <c r="F162" s="636"/>
      <c r="G162" s="635" t="s">
        <v>2096</v>
      </c>
      <c r="H162" s="633" t="n">
        <v>89649044173</v>
      </c>
      <c r="I162" s="633"/>
      <c r="J162" s="632"/>
      <c r="K162" s="632"/>
    </row>
    <row r="163" customFormat="false" ht="15" hidden="false" customHeight="true" outlineLevel="0" collapsed="false">
      <c r="A163" s="640"/>
      <c r="B163" s="590" t="s">
        <v>4934</v>
      </c>
      <c r="C163" s="632" t="n">
        <v>357</v>
      </c>
      <c r="D163" s="640"/>
      <c r="E163" s="640"/>
      <c r="F163" s="640"/>
      <c r="G163" s="635" t="s">
        <v>2116</v>
      </c>
      <c r="H163" s="641" t="n">
        <v>89189787961</v>
      </c>
      <c r="I163" s="641"/>
      <c r="J163" s="640"/>
      <c r="K163" s="640"/>
    </row>
    <row r="164" customFormat="false" ht="15" hidden="false" customHeight="false" outlineLevel="0" collapsed="false">
      <c r="A164" s="640"/>
      <c r="B164" s="640"/>
      <c r="C164" s="632" t="s">
        <v>3798</v>
      </c>
      <c r="D164" s="640"/>
      <c r="E164" s="640"/>
      <c r="F164" s="640"/>
      <c r="G164" s="635" t="s">
        <v>3575</v>
      </c>
      <c r="H164" s="641"/>
      <c r="I164" s="641"/>
      <c r="J164" s="640"/>
      <c r="K164" s="640"/>
    </row>
    <row r="165" customFormat="false" ht="15" hidden="false" customHeight="false" outlineLevel="0" collapsed="false">
      <c r="A165" s="632"/>
      <c r="B165" s="57" t="s">
        <v>2120</v>
      </c>
      <c r="C165" s="632" t="n">
        <v>358</v>
      </c>
      <c r="D165" s="635"/>
      <c r="E165" s="636"/>
      <c r="F165" s="636"/>
      <c r="G165" s="635" t="s">
        <v>4935</v>
      </c>
      <c r="H165" s="633" t="n">
        <v>2600109</v>
      </c>
      <c r="I165" s="633"/>
      <c r="J165" s="632"/>
      <c r="K165" s="632"/>
    </row>
    <row r="166" customFormat="false" ht="15" hidden="false" customHeight="false" outlineLevel="0" collapsed="false">
      <c r="A166" s="632"/>
      <c r="B166" s="57" t="s">
        <v>2138</v>
      </c>
      <c r="C166" s="632" t="n">
        <v>361</v>
      </c>
      <c r="D166" s="635"/>
      <c r="E166" s="636"/>
      <c r="F166" s="636"/>
      <c r="G166" s="635" t="s">
        <v>4936</v>
      </c>
      <c r="H166" s="633" t="n">
        <v>89189320222</v>
      </c>
      <c r="I166" s="633"/>
      <c r="J166" s="632"/>
      <c r="K166" s="632"/>
    </row>
    <row r="167" customFormat="false" ht="15" hidden="false" customHeight="false" outlineLevel="0" collapsed="false">
      <c r="A167" s="632"/>
      <c r="B167" s="596" t="s">
        <v>3714</v>
      </c>
      <c r="C167" s="632" t="n">
        <v>363</v>
      </c>
      <c r="D167" s="635"/>
      <c r="E167" s="636"/>
      <c r="F167" s="636"/>
      <c r="G167" s="635" t="s">
        <v>4937</v>
      </c>
      <c r="H167" s="633" t="n">
        <v>89181353433</v>
      </c>
      <c r="I167" s="633"/>
      <c r="J167" s="632"/>
      <c r="K167" s="632"/>
    </row>
    <row r="168" customFormat="false" ht="15" hidden="false" customHeight="false" outlineLevel="0" collapsed="false">
      <c r="A168" s="632"/>
      <c r="B168" s="651"/>
      <c r="C168" s="632" t="n">
        <v>364</v>
      </c>
      <c r="D168" s="635"/>
      <c r="E168" s="636"/>
      <c r="F168" s="636"/>
      <c r="G168" s="635" t="s">
        <v>2160</v>
      </c>
      <c r="H168" s="633"/>
      <c r="I168" s="633"/>
      <c r="J168" s="632"/>
      <c r="K168" s="632"/>
    </row>
    <row r="169" customFormat="false" ht="15" hidden="false" customHeight="false" outlineLevel="0" collapsed="false">
      <c r="A169" s="632"/>
      <c r="B169" s="57" t="s">
        <v>2164</v>
      </c>
      <c r="C169" s="632" t="n">
        <v>365</v>
      </c>
      <c r="D169" s="635"/>
      <c r="E169" s="636"/>
      <c r="F169" s="636"/>
      <c r="G169" s="635"/>
      <c r="H169" s="633" t="n">
        <v>89649046158</v>
      </c>
      <c r="I169" s="633"/>
      <c r="J169" s="632"/>
      <c r="K169" s="632"/>
    </row>
    <row r="170" customFormat="false" ht="15" hidden="false" customHeight="false" outlineLevel="0" collapsed="false">
      <c r="A170" s="632"/>
      <c r="B170" s="634" t="s">
        <v>4938</v>
      </c>
      <c r="C170" s="632" t="n">
        <v>368</v>
      </c>
      <c r="D170" s="632"/>
      <c r="E170" s="632"/>
      <c r="F170" s="632"/>
      <c r="G170" s="635" t="s">
        <v>4939</v>
      </c>
      <c r="H170" s="633" t="n">
        <v>89094612463</v>
      </c>
      <c r="I170" s="633"/>
      <c r="J170" s="632"/>
      <c r="K170" s="632"/>
    </row>
    <row r="171" customFormat="false" ht="15" hidden="false" customHeight="false" outlineLevel="0" collapsed="false">
      <c r="A171" s="632"/>
      <c r="B171" s="57" t="s">
        <v>2189</v>
      </c>
      <c r="C171" s="632" t="n">
        <v>370</v>
      </c>
      <c r="D171" s="635"/>
      <c r="E171" s="636"/>
      <c r="F171" s="636"/>
      <c r="G171" s="635" t="s">
        <v>2190</v>
      </c>
      <c r="H171" s="633" t="n">
        <v>242007</v>
      </c>
      <c r="I171" s="633"/>
      <c r="J171" s="632"/>
      <c r="K171" s="632"/>
    </row>
    <row r="172" customFormat="false" ht="15" hidden="false" customHeight="false" outlineLevel="0" collapsed="false">
      <c r="A172" s="632"/>
      <c r="B172" s="57" t="s">
        <v>4373</v>
      </c>
      <c r="C172" s="632" t="n">
        <v>371</v>
      </c>
      <c r="D172" s="635"/>
      <c r="E172" s="636"/>
      <c r="F172" s="636"/>
      <c r="G172" s="635" t="s">
        <v>2197</v>
      </c>
      <c r="H172" s="633"/>
      <c r="I172" s="633"/>
      <c r="J172" s="632"/>
      <c r="K172" s="632"/>
    </row>
    <row r="173" customFormat="false" ht="15" hidden="false" customHeight="false" outlineLevel="0" collapsed="false">
      <c r="A173" s="632"/>
      <c r="B173" s="57" t="s">
        <v>2199</v>
      </c>
      <c r="C173" s="632" t="n">
        <v>372</v>
      </c>
      <c r="D173" s="635"/>
      <c r="E173" s="636"/>
      <c r="F173" s="636"/>
      <c r="G173" s="635" t="s">
        <v>2200</v>
      </c>
      <c r="H173" s="633" t="n">
        <v>89186962223</v>
      </c>
      <c r="I173" s="633"/>
      <c r="J173" s="632"/>
      <c r="K173" s="632"/>
    </row>
    <row r="174" customFormat="false" ht="15" hidden="false" customHeight="false" outlineLevel="0" collapsed="false">
      <c r="A174" s="632"/>
      <c r="B174" s="57" t="s">
        <v>3718</v>
      </c>
      <c r="C174" s="632" t="n">
        <v>374</v>
      </c>
      <c r="D174" s="635"/>
      <c r="E174" s="636"/>
      <c r="F174" s="636"/>
      <c r="G174" s="635" t="s">
        <v>4940</v>
      </c>
      <c r="H174" s="633" t="n">
        <v>89186243516</v>
      </c>
      <c r="I174" s="633"/>
      <c r="J174" s="632"/>
      <c r="K174" s="632"/>
    </row>
    <row r="175" customFormat="false" ht="15" hidden="false" customHeight="false" outlineLevel="0" collapsed="false">
      <c r="A175" s="632"/>
      <c r="B175" s="57" t="s">
        <v>2226</v>
      </c>
      <c r="C175" s="632" t="n">
        <v>377</v>
      </c>
      <c r="D175" s="635"/>
      <c r="E175" s="636"/>
      <c r="F175" s="636"/>
      <c r="G175" s="635" t="s">
        <v>4941</v>
      </c>
      <c r="H175" s="633" t="n">
        <v>2311750</v>
      </c>
      <c r="I175" s="633"/>
      <c r="J175" s="632"/>
      <c r="K175" s="632"/>
    </row>
    <row r="176" customFormat="false" ht="15" hidden="false" customHeight="false" outlineLevel="0" collapsed="false">
      <c r="A176" s="632"/>
      <c r="B176" s="57" t="s">
        <v>2233</v>
      </c>
      <c r="C176" s="632" t="n">
        <v>378</v>
      </c>
      <c r="D176" s="635"/>
      <c r="E176" s="636"/>
      <c r="F176" s="636"/>
      <c r="G176" s="635" t="s">
        <v>4942</v>
      </c>
      <c r="H176" s="633" t="n">
        <v>89618505549</v>
      </c>
      <c r="I176" s="633"/>
      <c r="J176" s="632"/>
      <c r="K176" s="632"/>
    </row>
    <row r="177" customFormat="false" ht="15" hidden="false" customHeight="false" outlineLevel="0" collapsed="false">
      <c r="A177" s="632"/>
      <c r="B177" s="57" t="s">
        <v>2246</v>
      </c>
      <c r="C177" s="632" t="n">
        <v>380</v>
      </c>
      <c r="D177" s="635"/>
      <c r="E177" s="636"/>
      <c r="F177" s="636"/>
      <c r="G177" s="635" t="s">
        <v>2247</v>
      </c>
      <c r="H177" s="633" t="n">
        <v>89054778636</v>
      </c>
      <c r="I177" s="633"/>
      <c r="J177" s="632"/>
      <c r="K177" s="632"/>
    </row>
    <row r="178" customFormat="false" ht="15" hidden="false" customHeight="false" outlineLevel="0" collapsed="false">
      <c r="A178" s="632"/>
      <c r="B178" s="652" t="s">
        <v>4943</v>
      </c>
      <c r="C178" s="632" t="n">
        <v>381</v>
      </c>
      <c r="D178" s="643"/>
      <c r="E178" s="643"/>
      <c r="F178" s="643"/>
      <c r="G178" s="635" t="s">
        <v>4783</v>
      </c>
      <c r="H178" s="642" t="n">
        <v>2351410</v>
      </c>
      <c r="I178" s="642"/>
      <c r="J178" s="632"/>
      <c r="K178" s="632"/>
    </row>
    <row r="179" customFormat="false" ht="15" hidden="false" customHeight="false" outlineLevel="0" collapsed="false">
      <c r="A179" s="632"/>
      <c r="B179" s="652" t="s">
        <v>2291</v>
      </c>
      <c r="C179" s="632" t="n">
        <v>389</v>
      </c>
      <c r="D179" s="636" t="s">
        <v>4944</v>
      </c>
      <c r="E179" s="643"/>
      <c r="F179" s="643"/>
      <c r="G179" s="635" t="s">
        <v>4945</v>
      </c>
      <c r="H179" s="642" t="n">
        <v>89184766840</v>
      </c>
      <c r="I179" s="642"/>
      <c r="J179" s="632"/>
      <c r="K179" s="632"/>
    </row>
    <row r="180" customFormat="false" ht="15" hidden="false" customHeight="false" outlineLevel="0" collapsed="false">
      <c r="A180" s="632"/>
      <c r="B180" s="652" t="s">
        <v>2298</v>
      </c>
      <c r="C180" s="632" t="n">
        <v>390</v>
      </c>
      <c r="D180" s="643" t="s">
        <v>4946</v>
      </c>
      <c r="E180" s="643" t="s">
        <v>4947</v>
      </c>
      <c r="F180" s="643"/>
      <c r="G180" s="635" t="s">
        <v>2299</v>
      </c>
      <c r="H180" s="642" t="n">
        <v>89086739976</v>
      </c>
      <c r="I180" s="642"/>
      <c r="J180" s="632"/>
      <c r="K180" s="632"/>
    </row>
    <row r="181" customFormat="false" ht="15" hidden="false" customHeight="false" outlineLevel="0" collapsed="false">
      <c r="A181" s="632"/>
      <c r="B181" s="57" t="s">
        <v>3721</v>
      </c>
      <c r="C181" s="632" t="n">
        <v>391</v>
      </c>
      <c r="D181" s="635"/>
      <c r="E181" s="636"/>
      <c r="F181" s="636"/>
      <c r="G181" s="635" t="s">
        <v>2305</v>
      </c>
      <c r="H181" s="633" t="n">
        <v>89282817663</v>
      </c>
      <c r="I181" s="633"/>
      <c r="J181" s="632"/>
      <c r="K181" s="632"/>
    </row>
    <row r="182" customFormat="false" ht="15" hidden="false" customHeight="false" outlineLevel="0" collapsed="false">
      <c r="A182" s="632"/>
      <c r="B182" s="57" t="s">
        <v>4948</v>
      </c>
      <c r="C182" s="632" t="n">
        <v>396</v>
      </c>
      <c r="D182" s="635"/>
      <c r="E182" s="636"/>
      <c r="F182" s="636"/>
      <c r="G182" s="635" t="s">
        <v>2331</v>
      </c>
      <c r="H182" s="633" t="n">
        <v>89183471038</v>
      </c>
      <c r="I182" s="633"/>
      <c r="J182" s="632"/>
      <c r="K182" s="632"/>
    </row>
    <row r="183" customFormat="false" ht="15" hidden="false" customHeight="false" outlineLevel="0" collapsed="false">
      <c r="A183" s="632"/>
      <c r="B183" s="651" t="s">
        <v>4930</v>
      </c>
      <c r="C183" s="632" t="n">
        <v>399</v>
      </c>
      <c r="D183" s="653" t="s">
        <v>4949</v>
      </c>
      <c r="E183" s="653" t="s">
        <v>4950</v>
      </c>
      <c r="F183" s="636"/>
      <c r="G183" s="635" t="s">
        <v>4395</v>
      </c>
      <c r="H183" s="633"/>
      <c r="I183" s="633"/>
      <c r="J183" s="632"/>
      <c r="K183" s="632" t="s">
        <v>4951</v>
      </c>
    </row>
    <row r="184" customFormat="false" ht="15" hidden="false" customHeight="false" outlineLevel="0" collapsed="false">
      <c r="A184" s="632"/>
      <c r="B184" s="57"/>
      <c r="C184" s="632"/>
      <c r="D184" s="635"/>
      <c r="E184" s="636"/>
      <c r="F184" s="636"/>
      <c r="G184" s="635"/>
      <c r="H184" s="633"/>
      <c r="I184" s="633"/>
      <c r="J184" s="632"/>
      <c r="K184" s="632"/>
    </row>
    <row r="185" customFormat="false" ht="15" hidden="false" customHeight="false" outlineLevel="0" collapsed="false">
      <c r="A185" s="632"/>
      <c r="B185" s="57" t="s">
        <v>4952</v>
      </c>
      <c r="C185" s="632" t="n">
        <v>405</v>
      </c>
      <c r="D185" s="635"/>
      <c r="E185" s="636"/>
      <c r="F185" s="636"/>
      <c r="G185" s="635" t="s">
        <v>4953</v>
      </c>
      <c r="H185" s="633" t="n">
        <v>89183452248</v>
      </c>
      <c r="I185" s="633"/>
      <c r="J185" s="632"/>
      <c r="K185" s="632"/>
    </row>
    <row r="186" customFormat="false" ht="15" hidden="false" customHeight="false" outlineLevel="0" collapsed="false">
      <c r="A186" s="632"/>
      <c r="B186" s="651" t="s">
        <v>4930</v>
      </c>
      <c r="C186" s="632" t="n">
        <v>410</v>
      </c>
      <c r="D186" s="635"/>
      <c r="E186" s="636"/>
      <c r="F186" s="636"/>
      <c r="G186" s="635" t="s">
        <v>2411</v>
      </c>
      <c r="H186" s="633"/>
      <c r="I186" s="633"/>
      <c r="J186" s="632"/>
      <c r="K186" s="632"/>
    </row>
    <row r="187" customFormat="false" ht="15" hidden="false" customHeight="false" outlineLevel="0" collapsed="false">
      <c r="A187" s="632"/>
      <c r="B187" s="57" t="s">
        <v>4954</v>
      </c>
      <c r="C187" s="632" t="n">
        <v>411</v>
      </c>
      <c r="D187" s="635"/>
      <c r="E187" s="636"/>
      <c r="F187" s="636"/>
      <c r="G187" s="635" t="s">
        <v>4955</v>
      </c>
      <c r="H187" s="633" t="n">
        <v>89615064602</v>
      </c>
      <c r="I187" s="633"/>
      <c r="J187" s="632"/>
      <c r="K187" s="632"/>
    </row>
    <row r="188" customFormat="false" ht="15" hidden="false" customHeight="false" outlineLevel="0" collapsed="false">
      <c r="A188" s="632"/>
      <c r="B188" s="57" t="s">
        <v>4956</v>
      </c>
      <c r="C188" s="632" t="n">
        <v>412</v>
      </c>
      <c r="D188" s="635"/>
      <c r="E188" s="636"/>
      <c r="F188" s="636"/>
      <c r="G188" s="635" t="s">
        <v>2425</v>
      </c>
      <c r="H188" s="633" t="n">
        <v>89180772523</v>
      </c>
      <c r="I188" s="633"/>
      <c r="J188" s="632"/>
      <c r="K188" s="632"/>
    </row>
    <row r="189" customFormat="false" ht="15" hidden="false" customHeight="false" outlineLevel="0" collapsed="false">
      <c r="A189" s="632"/>
      <c r="B189" s="57" t="s">
        <v>4957</v>
      </c>
      <c r="C189" s="632" t="n">
        <v>419</v>
      </c>
      <c r="D189" s="635"/>
      <c r="E189" s="636"/>
      <c r="F189" s="636"/>
      <c r="G189" s="635" t="s">
        <v>2465</v>
      </c>
      <c r="H189" s="633" t="n">
        <v>89189597510</v>
      </c>
      <c r="I189" s="633"/>
      <c r="J189" s="632"/>
      <c r="K189" s="632"/>
    </row>
    <row r="190" customFormat="false" ht="15" hidden="false" customHeight="false" outlineLevel="0" collapsed="false">
      <c r="A190" s="632"/>
      <c r="B190" s="57" t="s">
        <v>2469</v>
      </c>
      <c r="C190" s="632" t="n">
        <v>420</v>
      </c>
      <c r="D190" s="635"/>
      <c r="E190" s="636"/>
      <c r="F190" s="636"/>
      <c r="G190" s="635" t="s">
        <v>2470</v>
      </c>
      <c r="H190" s="633" t="n">
        <v>89182404613</v>
      </c>
      <c r="I190" s="633"/>
      <c r="J190" s="632"/>
      <c r="K190" s="632"/>
    </row>
    <row r="191" customFormat="false" ht="15" hidden="false" customHeight="false" outlineLevel="0" collapsed="false">
      <c r="A191" s="632"/>
      <c r="B191" s="634" t="s">
        <v>4407</v>
      </c>
      <c r="C191" s="632" t="n">
        <v>424</v>
      </c>
      <c r="D191" s="632"/>
      <c r="E191" s="632"/>
      <c r="F191" s="632"/>
      <c r="G191" s="635" t="s">
        <v>4958</v>
      </c>
      <c r="H191" s="633" t="n">
        <v>2577181</v>
      </c>
      <c r="I191" s="633"/>
      <c r="J191" s="632"/>
      <c r="K191" s="632"/>
    </row>
    <row r="192" customFormat="false" ht="15" hidden="false" customHeight="false" outlineLevel="0" collapsed="false">
      <c r="A192" s="632"/>
      <c r="B192" s="57" t="s">
        <v>2506</v>
      </c>
      <c r="C192" s="632" t="n">
        <v>426</v>
      </c>
      <c r="D192" s="635"/>
      <c r="E192" s="636"/>
      <c r="F192" s="636"/>
      <c r="G192" s="635" t="s">
        <v>4959</v>
      </c>
      <c r="H192" s="633"/>
      <c r="I192" s="633"/>
      <c r="J192" s="632"/>
      <c r="K192" s="632"/>
    </row>
    <row r="193" customFormat="false" ht="15" hidden="false" customHeight="false" outlineLevel="0" collapsed="false">
      <c r="A193" s="632"/>
      <c r="B193" s="57" t="s">
        <v>3732</v>
      </c>
      <c r="C193" s="632" t="n">
        <v>428</v>
      </c>
      <c r="D193" s="635"/>
      <c r="E193" s="636"/>
      <c r="F193" s="636"/>
      <c r="G193" s="635" t="s">
        <v>2519</v>
      </c>
      <c r="H193" s="633" t="n">
        <v>89169669239</v>
      </c>
      <c r="I193" s="633"/>
      <c r="J193" s="632"/>
      <c r="K193" s="632"/>
    </row>
    <row r="194" customFormat="false" ht="15" hidden="false" customHeight="false" outlineLevel="0" collapsed="false">
      <c r="A194" s="632"/>
      <c r="B194" s="634" t="s">
        <v>4415</v>
      </c>
      <c r="C194" s="632" t="n">
        <v>435</v>
      </c>
      <c r="D194" s="632"/>
      <c r="E194" s="632"/>
      <c r="F194" s="632"/>
      <c r="G194" s="635" t="s">
        <v>2557</v>
      </c>
      <c r="H194" s="633" t="n">
        <v>89184091639</v>
      </c>
      <c r="I194" s="633"/>
      <c r="J194" s="632"/>
      <c r="K194" s="632"/>
    </row>
    <row r="195" customFormat="false" ht="15" hidden="false" customHeight="false" outlineLevel="0" collapsed="false">
      <c r="A195" s="632"/>
      <c r="B195" s="57" t="s">
        <v>2577</v>
      </c>
      <c r="C195" s="632" t="n">
        <v>439</v>
      </c>
      <c r="D195" s="635" t="s">
        <v>4960</v>
      </c>
      <c r="E195" s="636"/>
      <c r="F195" s="636"/>
      <c r="G195" s="635" t="s">
        <v>2578</v>
      </c>
      <c r="H195" s="633" t="n">
        <v>89183513894</v>
      </c>
      <c r="I195" s="633"/>
      <c r="J195" s="632"/>
      <c r="K195" s="632"/>
    </row>
    <row r="196" customFormat="false" ht="15" hidden="false" customHeight="false" outlineLevel="0" collapsed="false">
      <c r="A196" s="632"/>
      <c r="B196" s="57" t="s">
        <v>2582</v>
      </c>
      <c r="C196" s="632" t="n">
        <v>440</v>
      </c>
      <c r="D196" s="635"/>
      <c r="E196" s="636"/>
      <c r="F196" s="636"/>
      <c r="G196" s="635" t="s">
        <v>2583</v>
      </c>
      <c r="H196" s="633" t="n">
        <v>89135876403</v>
      </c>
      <c r="I196" s="633"/>
      <c r="J196" s="632"/>
      <c r="K196" s="632"/>
    </row>
    <row r="197" customFormat="false" ht="15" hidden="false" customHeight="false" outlineLevel="0" collapsed="false">
      <c r="A197" s="632"/>
      <c r="B197" s="57" t="s">
        <v>2588</v>
      </c>
      <c r="C197" s="632" t="n">
        <v>441</v>
      </c>
      <c r="D197" s="635"/>
      <c r="E197" s="636"/>
      <c r="F197" s="636"/>
      <c r="G197" s="635" t="s">
        <v>2589</v>
      </c>
      <c r="H197" s="633" t="n">
        <v>89094741692</v>
      </c>
      <c r="I197" s="633"/>
      <c r="J197" s="632"/>
      <c r="K197" s="632"/>
    </row>
    <row r="198" customFormat="false" ht="15" hidden="false" customHeight="true" outlineLevel="0" collapsed="false">
      <c r="A198" s="640"/>
      <c r="B198" s="654" t="s">
        <v>2615</v>
      </c>
      <c r="C198" s="639" t="n">
        <v>446</v>
      </c>
      <c r="D198" s="640"/>
      <c r="E198" s="640"/>
      <c r="F198" s="655"/>
      <c r="G198" s="635" t="s">
        <v>4961</v>
      </c>
      <c r="H198" s="641" t="n">
        <v>89094449642</v>
      </c>
      <c r="I198" s="641"/>
      <c r="J198" s="656"/>
      <c r="K198" s="640"/>
    </row>
    <row r="199" customFormat="false" ht="15" hidden="false" customHeight="false" outlineLevel="0" collapsed="false">
      <c r="A199" s="640"/>
      <c r="B199" s="640"/>
      <c r="C199" s="657" t="n">
        <v>447</v>
      </c>
      <c r="D199" s="640"/>
      <c r="E199" s="640"/>
      <c r="F199" s="640"/>
      <c r="G199" s="635" t="s">
        <v>4962</v>
      </c>
      <c r="H199" s="641"/>
      <c r="I199" s="641"/>
      <c r="J199" s="656"/>
      <c r="K199" s="656"/>
    </row>
    <row r="200" customFormat="false" ht="15" hidden="false" customHeight="false" outlineLevel="0" collapsed="false">
      <c r="A200" s="632"/>
      <c r="B200" s="57" t="s">
        <v>2626</v>
      </c>
      <c r="C200" s="632" t="n">
        <v>448</v>
      </c>
      <c r="D200" s="635"/>
      <c r="E200" s="636"/>
      <c r="F200" s="636"/>
      <c r="G200" s="635" t="s">
        <v>4963</v>
      </c>
      <c r="H200" s="633" t="n">
        <v>89528471446</v>
      </c>
      <c r="I200" s="633"/>
      <c r="J200" s="632"/>
      <c r="K200" s="632"/>
    </row>
    <row r="201" customFormat="false" ht="15" hidden="false" customHeight="false" outlineLevel="0" collapsed="false">
      <c r="A201" s="632"/>
      <c r="B201" s="57" t="s">
        <v>3735</v>
      </c>
      <c r="C201" s="632" t="n">
        <v>451</v>
      </c>
      <c r="D201" s="61" t="s">
        <v>4808</v>
      </c>
      <c r="E201" s="61" t="s">
        <v>4808</v>
      </c>
      <c r="F201" s="636"/>
      <c r="G201" s="635" t="s">
        <v>2637</v>
      </c>
      <c r="H201" s="633" t="n">
        <v>89615187140</v>
      </c>
      <c r="I201" s="633"/>
      <c r="J201" s="632"/>
      <c r="K201" s="632"/>
    </row>
    <row r="202" customFormat="false" ht="15" hidden="false" customHeight="false" outlineLevel="0" collapsed="false">
      <c r="A202" s="632"/>
      <c r="B202" s="57" t="s">
        <v>2646</v>
      </c>
      <c r="C202" s="632" t="n">
        <v>453</v>
      </c>
      <c r="D202" s="635"/>
      <c r="E202" s="636"/>
      <c r="F202" s="636"/>
      <c r="G202" s="635" t="s">
        <v>2647</v>
      </c>
      <c r="H202" s="633" t="n">
        <v>89648908363</v>
      </c>
      <c r="I202" s="633"/>
      <c r="J202" s="632"/>
      <c r="K202" s="632"/>
    </row>
    <row r="203" customFormat="false" ht="15" hidden="false" customHeight="false" outlineLevel="0" collapsed="false">
      <c r="A203" s="632"/>
      <c r="B203" s="57" t="s">
        <v>2661</v>
      </c>
      <c r="C203" s="632" t="n">
        <v>456</v>
      </c>
      <c r="D203" s="635"/>
      <c r="E203" s="636"/>
      <c r="F203" s="636"/>
      <c r="G203" s="635" t="s">
        <v>2662</v>
      </c>
      <c r="H203" s="633" t="n">
        <v>89034565711</v>
      </c>
      <c r="I203" s="633"/>
      <c r="J203" s="632"/>
      <c r="K203" s="632"/>
    </row>
    <row r="204" customFormat="false" ht="15" hidden="false" customHeight="false" outlineLevel="0" collapsed="false">
      <c r="A204" s="632"/>
      <c r="B204" s="57"/>
      <c r="C204" s="632" t="n">
        <v>461</v>
      </c>
      <c r="D204" s="635"/>
      <c r="E204" s="636"/>
      <c r="F204" s="636"/>
      <c r="G204" s="635" t="s">
        <v>2689</v>
      </c>
      <c r="H204" s="633"/>
      <c r="I204" s="633"/>
      <c r="J204" s="632"/>
      <c r="K204" s="632" t="s">
        <v>4964</v>
      </c>
    </row>
    <row r="205" customFormat="false" ht="15" hidden="false" customHeight="false" outlineLevel="0" collapsed="false">
      <c r="A205" s="632"/>
      <c r="B205" s="649" t="s">
        <v>4965</v>
      </c>
      <c r="C205" s="632" t="n">
        <v>468</v>
      </c>
      <c r="D205" s="632"/>
      <c r="E205" s="632"/>
      <c r="F205" s="658"/>
      <c r="G205" s="635" t="s">
        <v>4143</v>
      </c>
      <c r="H205" s="642" t="n">
        <v>89615015087</v>
      </c>
      <c r="I205" s="642"/>
      <c r="J205" s="632"/>
      <c r="K205" s="632"/>
    </row>
    <row r="206" customFormat="false" ht="15" hidden="false" customHeight="false" outlineLevel="0" collapsed="false">
      <c r="A206" s="632"/>
      <c r="B206" s="57" t="s">
        <v>2803</v>
      </c>
      <c r="C206" s="632" t="n">
        <v>484</v>
      </c>
      <c r="D206" s="635"/>
      <c r="E206" s="636"/>
      <c r="F206" s="636"/>
      <c r="G206" s="635" t="s">
        <v>4966</v>
      </c>
      <c r="H206" s="633" t="n">
        <v>89048611412</v>
      </c>
      <c r="I206" s="633"/>
      <c r="J206" s="632"/>
      <c r="K206" s="632"/>
    </row>
    <row r="207" customFormat="false" ht="15" hidden="false" customHeight="true" outlineLevel="0" collapsed="false">
      <c r="A207" s="640"/>
      <c r="B207" s="659" t="s">
        <v>3744</v>
      </c>
      <c r="C207" s="639" t="n">
        <v>485</v>
      </c>
      <c r="D207" s="640"/>
      <c r="E207" s="640"/>
      <c r="F207" s="655"/>
      <c r="G207" s="635" t="s">
        <v>4967</v>
      </c>
      <c r="H207" s="641" t="n">
        <v>89615829279</v>
      </c>
      <c r="I207" s="641"/>
      <c r="J207" s="656"/>
      <c r="K207" s="640"/>
    </row>
    <row r="208" customFormat="false" ht="15" hidden="false" customHeight="false" outlineLevel="0" collapsed="false">
      <c r="A208" s="640"/>
      <c r="B208" s="640"/>
      <c r="C208" s="657" t="n">
        <v>563</v>
      </c>
      <c r="D208" s="640"/>
      <c r="E208" s="640"/>
      <c r="F208" s="640"/>
      <c r="G208" s="635" t="s">
        <v>4461</v>
      </c>
      <c r="H208" s="641"/>
      <c r="I208" s="641"/>
      <c r="J208" s="656"/>
      <c r="K208" s="656"/>
    </row>
    <row r="209" customFormat="false" ht="15" hidden="false" customHeight="false" outlineLevel="0" collapsed="false">
      <c r="A209" s="640"/>
      <c r="B209" s="660" t="s">
        <v>2829</v>
      </c>
      <c r="C209" s="657" t="n">
        <v>488</v>
      </c>
      <c r="D209" s="645"/>
      <c r="E209" s="645"/>
      <c r="F209" s="661"/>
      <c r="G209" s="635" t="s">
        <v>2830</v>
      </c>
      <c r="H209" s="633" t="n">
        <v>89528471630</v>
      </c>
      <c r="I209" s="642"/>
      <c r="J209" s="662"/>
      <c r="K209" s="643"/>
    </row>
    <row r="210" customFormat="false" ht="15" hidden="false" customHeight="false" outlineLevel="0" collapsed="false">
      <c r="A210" s="632"/>
      <c r="B210" s="57" t="s">
        <v>2842</v>
      </c>
      <c r="C210" s="632" t="n">
        <v>490</v>
      </c>
      <c r="D210" s="635"/>
      <c r="E210" s="636"/>
      <c r="F210" s="636"/>
      <c r="G210" s="635" t="s">
        <v>2843</v>
      </c>
      <c r="H210" s="633" t="n">
        <v>2316951</v>
      </c>
      <c r="I210" s="633"/>
      <c r="J210" s="632"/>
      <c r="K210" s="632"/>
    </row>
    <row r="211" customFormat="false" ht="15" hidden="false" customHeight="false" outlineLevel="0" collapsed="false">
      <c r="A211" s="632"/>
      <c r="B211" s="57" t="s">
        <v>3749</v>
      </c>
      <c r="C211" s="632" t="n">
        <v>492</v>
      </c>
      <c r="D211" s="635"/>
      <c r="E211" s="636"/>
      <c r="F211" s="636"/>
      <c r="G211" s="635" t="s">
        <v>4968</v>
      </c>
      <c r="H211" s="633" t="n">
        <v>89189395187</v>
      </c>
      <c r="I211" s="633"/>
      <c r="J211" s="632"/>
      <c r="K211" s="632"/>
    </row>
    <row r="212" customFormat="false" ht="15" hidden="false" customHeight="false" outlineLevel="0" collapsed="false">
      <c r="A212" s="632"/>
      <c r="B212" s="57" t="s">
        <v>3752</v>
      </c>
      <c r="C212" s="632" t="n">
        <v>496</v>
      </c>
      <c r="D212" s="635"/>
      <c r="E212" s="636"/>
      <c r="F212" s="636"/>
      <c r="G212" s="635" t="s">
        <v>4434</v>
      </c>
      <c r="H212" s="633" t="n">
        <v>89885212970</v>
      </c>
      <c r="I212" s="633"/>
      <c r="J212" s="632"/>
      <c r="K212" s="632"/>
    </row>
    <row r="213" customFormat="false" ht="15" hidden="false" customHeight="false" outlineLevel="0" collapsed="false">
      <c r="A213" s="632"/>
      <c r="B213" s="57"/>
      <c r="C213" s="632" t="n">
        <v>498</v>
      </c>
      <c r="D213" s="635"/>
      <c r="E213" s="636"/>
      <c r="F213" s="636"/>
      <c r="G213" s="635" t="s">
        <v>2885</v>
      </c>
      <c r="H213" s="633"/>
      <c r="I213" s="633"/>
      <c r="J213" s="632"/>
      <c r="K213" s="632" t="s">
        <v>4964</v>
      </c>
    </row>
    <row r="214" customFormat="false" ht="15" hidden="false" customHeight="false" outlineLevel="0" collapsed="false">
      <c r="A214" s="632"/>
      <c r="B214" s="57" t="s">
        <v>4969</v>
      </c>
      <c r="C214" s="632" t="n">
        <v>500</v>
      </c>
      <c r="D214" s="635"/>
      <c r="E214" s="636"/>
      <c r="F214" s="636"/>
      <c r="G214" s="635" t="s">
        <v>2898</v>
      </c>
      <c r="H214" s="633" t="n">
        <v>89189992799</v>
      </c>
      <c r="I214" s="633"/>
      <c r="J214" s="632"/>
      <c r="K214" s="632"/>
    </row>
    <row r="215" customFormat="false" ht="15" hidden="false" customHeight="false" outlineLevel="0" collapsed="false">
      <c r="A215" s="632"/>
      <c r="B215" s="57" t="s">
        <v>2902</v>
      </c>
      <c r="C215" s="632" t="n">
        <v>501</v>
      </c>
      <c r="D215" s="635"/>
      <c r="E215" s="636"/>
      <c r="F215" s="636"/>
      <c r="G215" s="635" t="s">
        <v>2898</v>
      </c>
      <c r="H215" s="633" t="n">
        <v>89002339387</v>
      </c>
      <c r="I215" s="633"/>
      <c r="J215" s="632"/>
      <c r="K215" s="632"/>
    </row>
    <row r="216" customFormat="false" ht="15" hidden="false" customHeight="false" outlineLevel="0" collapsed="false">
      <c r="A216" s="632"/>
      <c r="B216" s="57" t="s">
        <v>3755</v>
      </c>
      <c r="C216" s="632" t="n">
        <v>503</v>
      </c>
      <c r="D216" s="635"/>
      <c r="E216" s="636"/>
      <c r="F216" s="636"/>
      <c r="G216" s="635" t="s">
        <v>4970</v>
      </c>
      <c r="H216" s="633" t="n">
        <v>89183915838</v>
      </c>
      <c r="I216" s="633"/>
      <c r="J216" s="632"/>
      <c r="K216" s="632"/>
    </row>
    <row r="217" customFormat="false" ht="15" hidden="false" customHeight="false" outlineLevel="0" collapsed="false">
      <c r="A217" s="632"/>
      <c r="B217" s="660" t="s">
        <v>2933</v>
      </c>
      <c r="C217" s="639" t="n">
        <v>506</v>
      </c>
      <c r="D217" s="645"/>
      <c r="E217" s="645"/>
      <c r="F217" s="661"/>
      <c r="G217" s="635" t="s">
        <v>2934</v>
      </c>
      <c r="H217" s="633" t="n">
        <v>89182466207</v>
      </c>
      <c r="I217" s="633"/>
      <c r="J217" s="632"/>
      <c r="K217" s="632"/>
    </row>
    <row r="218" customFormat="false" ht="15" hidden="false" customHeight="false" outlineLevel="0" collapsed="false">
      <c r="A218" s="632"/>
      <c r="B218" s="57" t="s">
        <v>4971</v>
      </c>
      <c r="C218" s="632" t="n">
        <v>507</v>
      </c>
      <c r="D218" s="635"/>
      <c r="E218" s="636"/>
      <c r="F218" s="636"/>
      <c r="G218" s="635" t="s">
        <v>2940</v>
      </c>
      <c r="H218" s="633" t="n">
        <v>89189805045</v>
      </c>
      <c r="I218" s="633"/>
      <c r="J218" s="632"/>
      <c r="K218" s="632"/>
    </row>
    <row r="219" customFormat="false" ht="15" hidden="false" customHeight="false" outlineLevel="0" collapsed="false">
      <c r="A219" s="632"/>
      <c r="B219" s="57" t="s">
        <v>4972</v>
      </c>
      <c r="C219" s="632" t="n">
        <v>508</v>
      </c>
      <c r="D219" s="635"/>
      <c r="E219" s="636"/>
      <c r="F219" s="636"/>
      <c r="G219" s="635"/>
      <c r="H219" s="633" t="n">
        <v>89084569293</v>
      </c>
      <c r="I219" s="633"/>
      <c r="J219" s="632"/>
      <c r="K219" s="632"/>
    </row>
    <row r="220" customFormat="false" ht="15" hidden="false" customHeight="false" outlineLevel="0" collapsed="false">
      <c r="A220" s="632"/>
      <c r="B220" s="660" t="s">
        <v>4973</v>
      </c>
      <c r="C220" s="639" t="n">
        <v>509</v>
      </c>
      <c r="D220" s="645"/>
      <c r="E220" s="645"/>
      <c r="F220" s="661"/>
      <c r="G220" s="635" t="s">
        <v>2951</v>
      </c>
      <c r="H220" s="633" t="n">
        <v>89183247040</v>
      </c>
      <c r="I220" s="633"/>
      <c r="J220" s="632"/>
      <c r="K220" s="632"/>
    </row>
    <row r="221" customFormat="false" ht="15" hidden="false" customHeight="false" outlineLevel="0" collapsed="false">
      <c r="A221" s="632"/>
      <c r="B221" s="57" t="s">
        <v>2954</v>
      </c>
      <c r="C221" s="632" t="n">
        <v>510</v>
      </c>
      <c r="D221" s="635"/>
      <c r="E221" s="636"/>
      <c r="F221" s="636"/>
      <c r="G221" s="635" t="s">
        <v>2955</v>
      </c>
      <c r="H221" s="633" t="n">
        <v>89185010457</v>
      </c>
      <c r="I221" s="633"/>
      <c r="J221" s="632"/>
      <c r="K221" s="632"/>
    </row>
    <row r="222" customFormat="false" ht="15" hidden="false" customHeight="false" outlineLevel="0" collapsed="false">
      <c r="A222" s="632"/>
      <c r="B222" s="57" t="s">
        <v>4974</v>
      </c>
      <c r="C222" s="632" t="n">
        <v>512</v>
      </c>
      <c r="D222" s="635"/>
      <c r="E222" s="636"/>
      <c r="F222" s="636"/>
      <c r="G222" s="635" t="s">
        <v>2967</v>
      </c>
      <c r="H222" s="633" t="n">
        <v>89034579379</v>
      </c>
      <c r="I222" s="633"/>
      <c r="J222" s="632"/>
      <c r="K222" s="632"/>
    </row>
    <row r="223" customFormat="false" ht="15" hidden="false" customHeight="false" outlineLevel="0" collapsed="false">
      <c r="A223" s="632"/>
      <c r="B223" s="57" t="s">
        <v>2973</v>
      </c>
      <c r="C223" s="632" t="n">
        <v>513</v>
      </c>
      <c r="D223" s="635"/>
      <c r="E223" s="636"/>
      <c r="F223" s="636"/>
      <c r="G223" s="635" t="s">
        <v>4827</v>
      </c>
      <c r="H223" s="633" t="n">
        <v>89186503003</v>
      </c>
      <c r="I223" s="633"/>
      <c r="J223" s="632"/>
      <c r="K223" s="632"/>
    </row>
    <row r="224" customFormat="false" ht="15" hidden="false" customHeight="false" outlineLevel="0" collapsed="false">
      <c r="A224" s="632"/>
      <c r="B224" s="57"/>
      <c r="C224" s="632" t="n">
        <v>514</v>
      </c>
      <c r="D224" s="635"/>
      <c r="E224" s="636"/>
      <c r="F224" s="636"/>
      <c r="G224" s="635" t="s">
        <v>2981</v>
      </c>
      <c r="H224" s="633"/>
      <c r="I224" s="633"/>
      <c r="J224" s="632"/>
      <c r="K224" s="632"/>
    </row>
    <row r="225" customFormat="false" ht="15" hidden="false" customHeight="false" outlineLevel="0" collapsed="false">
      <c r="A225" s="632"/>
      <c r="B225" s="57" t="s">
        <v>2986</v>
      </c>
      <c r="C225" s="632" t="n">
        <v>515</v>
      </c>
      <c r="D225" s="635"/>
      <c r="E225" s="636"/>
      <c r="F225" s="636"/>
      <c r="G225" s="635" t="s">
        <v>2987</v>
      </c>
      <c r="H225" s="633"/>
      <c r="I225" s="633"/>
      <c r="J225" s="632"/>
      <c r="K225" s="632"/>
    </row>
    <row r="226" customFormat="false" ht="15" hidden="false" customHeight="false" outlineLevel="0" collapsed="false">
      <c r="A226" s="632"/>
      <c r="B226" s="57" t="s">
        <v>2992</v>
      </c>
      <c r="C226" s="632" t="n">
        <v>516</v>
      </c>
      <c r="D226" s="635"/>
      <c r="E226" s="636"/>
      <c r="F226" s="636"/>
      <c r="G226" s="635"/>
      <c r="H226" s="633"/>
      <c r="I226" s="633"/>
      <c r="J226" s="632"/>
      <c r="K226" s="632"/>
    </row>
    <row r="227" customFormat="false" ht="15" hidden="false" customHeight="false" outlineLevel="0" collapsed="false">
      <c r="A227" s="632"/>
      <c r="B227" s="57"/>
      <c r="C227" s="632" t="n">
        <v>518</v>
      </c>
      <c r="D227" s="635"/>
      <c r="E227" s="636"/>
      <c r="F227" s="636"/>
      <c r="G227" s="635" t="s">
        <v>4975</v>
      </c>
      <c r="H227" s="633"/>
      <c r="I227" s="633"/>
      <c r="J227" s="632"/>
      <c r="K227" s="632"/>
    </row>
    <row r="228" customFormat="false" ht="15" hidden="false" customHeight="false" outlineLevel="0" collapsed="false">
      <c r="A228" s="632"/>
      <c r="B228" s="660" t="s">
        <v>3003</v>
      </c>
      <c r="C228" s="639" t="n">
        <v>519</v>
      </c>
      <c r="D228" s="645"/>
      <c r="E228" s="645"/>
      <c r="F228" s="661"/>
      <c r="G228" s="635" t="s">
        <v>3004</v>
      </c>
      <c r="H228" s="633" t="n">
        <v>89883617549</v>
      </c>
      <c r="I228" s="633"/>
      <c r="J228" s="632"/>
      <c r="K228" s="632"/>
    </row>
    <row r="229" customFormat="false" ht="15" hidden="false" customHeight="false" outlineLevel="0" collapsed="false">
      <c r="A229" s="632"/>
      <c r="B229" s="57" t="s">
        <v>3011</v>
      </c>
      <c r="C229" s="632" t="n">
        <v>520</v>
      </c>
      <c r="D229" s="635"/>
      <c r="E229" s="636"/>
      <c r="F229" s="636"/>
      <c r="G229" s="635" t="s">
        <v>3012</v>
      </c>
      <c r="H229" s="633" t="n">
        <v>89822283771</v>
      </c>
      <c r="I229" s="633"/>
      <c r="J229" s="632"/>
      <c r="K229" s="632"/>
    </row>
    <row r="230" customFormat="false" ht="15" hidden="false" customHeight="false" outlineLevel="0" collapsed="false">
      <c r="A230" s="632"/>
      <c r="B230" s="57" t="s">
        <v>3760</v>
      </c>
      <c r="C230" s="632" t="n">
        <v>521</v>
      </c>
      <c r="D230" s="635"/>
      <c r="E230" s="636"/>
      <c r="F230" s="636"/>
      <c r="G230" s="635" t="s">
        <v>3017</v>
      </c>
      <c r="H230" s="633" t="n">
        <v>2266184</v>
      </c>
      <c r="I230" s="633"/>
      <c r="J230" s="632"/>
      <c r="K230" s="632"/>
    </row>
    <row r="231" customFormat="false" ht="15" hidden="false" customHeight="false" outlineLevel="0" collapsed="false">
      <c r="A231" s="632"/>
      <c r="B231" s="57" t="s">
        <v>3025</v>
      </c>
      <c r="C231" s="632" t="n">
        <v>523</v>
      </c>
      <c r="D231" s="635"/>
      <c r="E231" s="636"/>
      <c r="F231" s="636"/>
      <c r="G231" s="635" t="s">
        <v>4976</v>
      </c>
      <c r="H231" s="633" t="n">
        <v>89034499958</v>
      </c>
      <c r="I231" s="633"/>
      <c r="J231" s="632"/>
      <c r="K231" s="632"/>
    </row>
    <row r="232" customFormat="false" ht="15" hidden="false" customHeight="false" outlineLevel="0" collapsed="false">
      <c r="A232" s="632"/>
      <c r="B232" s="660" t="s">
        <v>3035</v>
      </c>
      <c r="C232" s="639" t="n">
        <v>525</v>
      </c>
      <c r="D232" s="645"/>
      <c r="E232" s="645"/>
      <c r="F232" s="661"/>
      <c r="G232" s="635" t="s">
        <v>3036</v>
      </c>
      <c r="H232" s="633" t="n">
        <v>89182735497</v>
      </c>
      <c r="I232" s="633"/>
      <c r="J232" s="632"/>
      <c r="K232" s="632"/>
    </row>
    <row r="233" customFormat="false" ht="15" hidden="false" customHeight="false" outlineLevel="0" collapsed="false">
      <c r="A233" s="632"/>
      <c r="B233" s="57" t="s">
        <v>4977</v>
      </c>
      <c r="C233" s="632" t="n">
        <v>532</v>
      </c>
      <c r="D233" s="635"/>
      <c r="E233" s="636"/>
      <c r="F233" s="636"/>
      <c r="G233" s="635" t="s">
        <v>3069</v>
      </c>
      <c r="H233" s="633" t="n">
        <v>89673103411</v>
      </c>
      <c r="I233" s="633"/>
      <c r="J233" s="632"/>
      <c r="K233" s="632"/>
    </row>
    <row r="234" customFormat="false" ht="15" hidden="false" customHeight="false" outlineLevel="0" collapsed="false">
      <c r="A234" s="632"/>
      <c r="B234" s="57" t="s">
        <v>3086</v>
      </c>
      <c r="C234" s="632" t="n">
        <v>536</v>
      </c>
      <c r="D234" s="635"/>
      <c r="E234" s="636"/>
      <c r="F234" s="636"/>
      <c r="G234" s="635" t="s">
        <v>4978</v>
      </c>
      <c r="H234" s="633"/>
      <c r="I234" s="633"/>
      <c r="J234" s="632"/>
      <c r="K234" s="632"/>
    </row>
    <row r="235" customFormat="false" ht="15" hidden="false" customHeight="true" outlineLevel="0" collapsed="false">
      <c r="A235" s="640"/>
      <c r="B235" s="654" t="s">
        <v>2908</v>
      </c>
      <c r="C235" s="639" t="n">
        <v>537</v>
      </c>
      <c r="D235" s="640"/>
      <c r="E235" s="640"/>
      <c r="F235" s="640"/>
      <c r="G235" s="635" t="s">
        <v>3091</v>
      </c>
      <c r="H235" s="641" t="n">
        <v>89181882321</v>
      </c>
      <c r="I235" s="641"/>
      <c r="J235" s="656"/>
      <c r="K235" s="640"/>
    </row>
    <row r="236" customFormat="false" ht="15" hidden="false" customHeight="false" outlineLevel="0" collapsed="false">
      <c r="A236" s="640"/>
      <c r="B236" s="640"/>
      <c r="C236" s="657" t="n">
        <v>538</v>
      </c>
      <c r="D236" s="640"/>
      <c r="E236" s="640"/>
      <c r="F236" s="640"/>
      <c r="G236" s="635" t="s">
        <v>4979</v>
      </c>
      <c r="H236" s="641"/>
      <c r="I236" s="641"/>
      <c r="J236" s="656"/>
      <c r="K236" s="656"/>
    </row>
    <row r="237" customFormat="false" ht="15" hidden="false" customHeight="false" outlineLevel="0" collapsed="false">
      <c r="A237" s="632"/>
      <c r="B237" s="57"/>
      <c r="C237" s="632" t="n">
        <v>539</v>
      </c>
      <c r="D237" s="635"/>
      <c r="E237" s="636"/>
      <c r="F237" s="636"/>
      <c r="G237" s="635" t="s">
        <v>4980</v>
      </c>
      <c r="H237" s="633"/>
      <c r="I237" s="633"/>
      <c r="J237" s="632" t="s">
        <v>4964</v>
      </c>
      <c r="K237" s="632"/>
    </row>
    <row r="238" customFormat="false" ht="15" hidden="false" customHeight="false" outlineLevel="0" collapsed="false">
      <c r="A238" s="632"/>
      <c r="B238" s="660" t="s">
        <v>4981</v>
      </c>
      <c r="C238" s="639" t="n">
        <v>541</v>
      </c>
      <c r="D238" s="645"/>
      <c r="E238" s="639"/>
      <c r="F238" s="644"/>
      <c r="G238" s="635" t="s">
        <v>4982</v>
      </c>
      <c r="H238" s="633" t="n">
        <v>89182163589</v>
      </c>
      <c r="I238" s="633"/>
      <c r="J238" s="632"/>
      <c r="K238" s="632"/>
    </row>
    <row r="239" customFormat="false" ht="15" hidden="false" customHeight="false" outlineLevel="0" collapsed="false">
      <c r="A239" s="632"/>
      <c r="B239" s="663" t="s">
        <v>3118</v>
      </c>
      <c r="C239" s="657" t="n">
        <v>542</v>
      </c>
      <c r="D239" s="664"/>
      <c r="E239" s="657"/>
      <c r="F239" s="665"/>
      <c r="G239" s="635" t="s">
        <v>3119</v>
      </c>
      <c r="H239" s="633" t="n">
        <v>89284258657</v>
      </c>
      <c r="I239" s="633"/>
      <c r="J239" s="632"/>
      <c r="K239" s="632"/>
    </row>
    <row r="240" customFormat="false" ht="15" hidden="false" customHeight="false" outlineLevel="0" collapsed="false">
      <c r="A240" s="632"/>
      <c r="B240" s="57" t="s">
        <v>3126</v>
      </c>
      <c r="C240" s="632" t="n">
        <v>544</v>
      </c>
      <c r="D240" s="635"/>
      <c r="E240" s="636"/>
      <c r="F240" s="636"/>
      <c r="G240" s="635" t="s">
        <v>3127</v>
      </c>
      <c r="H240" s="633" t="n">
        <v>2113151</v>
      </c>
      <c r="I240" s="633"/>
      <c r="J240" s="632"/>
      <c r="K240" s="632"/>
    </row>
    <row r="241" customFormat="false" ht="15" hidden="false" customHeight="false" outlineLevel="0" collapsed="false">
      <c r="A241" s="632"/>
      <c r="B241" s="57" t="s">
        <v>3171</v>
      </c>
      <c r="C241" s="632" t="n">
        <v>552</v>
      </c>
      <c r="D241" s="635"/>
      <c r="E241" s="636"/>
      <c r="F241" s="636"/>
      <c r="G241" s="635" t="s">
        <v>4983</v>
      </c>
      <c r="H241" s="633" t="n">
        <v>89649110149</v>
      </c>
      <c r="I241" s="633"/>
      <c r="J241" s="632"/>
      <c r="K241" s="632"/>
    </row>
    <row r="242" customFormat="false" ht="15" hidden="false" customHeight="false" outlineLevel="0" collapsed="false">
      <c r="A242" s="632"/>
      <c r="B242" s="57" t="s">
        <v>4984</v>
      </c>
      <c r="C242" s="632" t="n">
        <v>553</v>
      </c>
      <c r="D242" s="635"/>
      <c r="E242" s="636"/>
      <c r="F242" s="636"/>
      <c r="G242" s="635" t="s">
        <v>3174</v>
      </c>
      <c r="H242" s="633" t="n">
        <v>89615903532</v>
      </c>
      <c r="I242" s="633"/>
      <c r="J242" s="632"/>
      <c r="K242" s="632"/>
    </row>
    <row r="243" customFormat="false" ht="15" hidden="false" customHeight="false" outlineLevel="0" collapsed="false">
      <c r="A243" s="632"/>
      <c r="B243" s="57" t="s">
        <v>4985</v>
      </c>
      <c r="C243" s="632" t="n">
        <v>554</v>
      </c>
      <c r="D243" s="635"/>
      <c r="E243" s="636"/>
      <c r="F243" s="636"/>
      <c r="G243" s="635" t="s">
        <v>4986</v>
      </c>
      <c r="H243" s="633" t="n">
        <v>89183900281</v>
      </c>
      <c r="I243" s="633"/>
      <c r="J243" s="632"/>
      <c r="K243" s="632"/>
    </row>
    <row r="244" customFormat="false" ht="15" hidden="false" customHeight="false" outlineLevel="0" collapsed="false">
      <c r="A244" s="632"/>
      <c r="B244" s="57" t="s">
        <v>3196</v>
      </c>
      <c r="C244" s="632" t="n">
        <v>558</v>
      </c>
      <c r="D244" s="635"/>
      <c r="E244" s="636"/>
      <c r="F244" s="636"/>
      <c r="G244" s="635" t="s">
        <v>4987</v>
      </c>
      <c r="H244" s="633" t="n">
        <v>89181832087</v>
      </c>
      <c r="I244" s="633"/>
      <c r="J244" s="632"/>
      <c r="K244" s="632"/>
    </row>
    <row r="245" customFormat="false" ht="15" hidden="false" customHeight="false" outlineLevel="0" collapsed="false">
      <c r="A245" s="632"/>
      <c r="B245" s="57"/>
      <c r="C245" s="632" t="n">
        <v>561</v>
      </c>
      <c r="D245" s="635"/>
      <c r="E245" s="636"/>
      <c r="F245" s="636"/>
      <c r="G245" s="635" t="s">
        <v>3212</v>
      </c>
      <c r="H245" s="633"/>
      <c r="I245" s="633"/>
      <c r="J245" s="632"/>
      <c r="K245" s="632"/>
    </row>
    <row r="246" customFormat="false" ht="15" hidden="false" customHeight="false" outlineLevel="0" collapsed="false">
      <c r="A246" s="632"/>
      <c r="B246" s="57" t="s">
        <v>3240</v>
      </c>
      <c r="C246" s="632" t="n">
        <v>566</v>
      </c>
      <c r="D246" s="645"/>
      <c r="E246" s="639"/>
      <c r="F246" s="644"/>
      <c r="G246" s="635" t="s">
        <v>3241</v>
      </c>
      <c r="H246" s="633" t="n">
        <v>89892660444</v>
      </c>
      <c r="I246" s="633"/>
      <c r="J246" s="632"/>
      <c r="K246" s="632"/>
    </row>
    <row r="247" customFormat="false" ht="15" hidden="false" customHeight="false" outlineLevel="0" collapsed="false">
      <c r="A247" s="632"/>
      <c r="B247" s="57" t="s">
        <v>3247</v>
      </c>
      <c r="C247" s="632" t="n">
        <v>567</v>
      </c>
      <c r="D247" s="635"/>
      <c r="E247" s="636"/>
      <c r="F247" s="636"/>
      <c r="G247" s="635" t="s">
        <v>4988</v>
      </c>
      <c r="H247" s="633" t="n">
        <v>89604735823</v>
      </c>
      <c r="I247" s="633"/>
      <c r="J247" s="632"/>
      <c r="K247" s="632"/>
    </row>
    <row r="248" customFormat="false" ht="15" hidden="false" customHeight="false" outlineLevel="0" collapsed="false">
      <c r="A248" s="632"/>
      <c r="B248" s="606" t="s">
        <v>3253</v>
      </c>
      <c r="C248" s="639" t="n">
        <v>569</v>
      </c>
      <c r="D248" s="645"/>
      <c r="E248" s="639"/>
      <c r="F248" s="644"/>
      <c r="G248" s="635" t="s">
        <v>3254</v>
      </c>
      <c r="H248" s="633" t="n">
        <v>89649044173</v>
      </c>
      <c r="I248" s="633"/>
      <c r="J248" s="632"/>
      <c r="K248" s="632"/>
    </row>
    <row r="249" customFormat="false" ht="15" hidden="false" customHeight="false" outlineLevel="0" collapsed="false">
      <c r="A249" s="632"/>
      <c r="B249" s="57" t="s">
        <v>3258</v>
      </c>
      <c r="C249" s="632" t="n">
        <v>570</v>
      </c>
      <c r="D249" s="635"/>
      <c r="E249" s="636"/>
      <c r="F249" s="636"/>
      <c r="G249" s="635" t="s">
        <v>4989</v>
      </c>
      <c r="H249" s="633" t="n">
        <v>89189336921</v>
      </c>
      <c r="I249" s="633"/>
      <c r="J249" s="632"/>
      <c r="K249" s="632"/>
    </row>
    <row r="250" customFormat="false" ht="15" hidden="false" customHeight="true" outlineLevel="0" collapsed="false">
      <c r="A250" s="640"/>
      <c r="B250" s="590" t="s">
        <v>3271</v>
      </c>
      <c r="C250" s="632" t="n">
        <v>572</v>
      </c>
      <c r="D250" s="640"/>
      <c r="E250" s="640"/>
      <c r="F250" s="640"/>
      <c r="G250" s="635" t="s">
        <v>4731</v>
      </c>
      <c r="H250" s="641" t="n">
        <v>89089622116</v>
      </c>
      <c r="I250" s="641"/>
      <c r="J250" s="640"/>
      <c r="K250" s="640"/>
    </row>
    <row r="251" customFormat="false" ht="15" hidden="false" customHeight="false" outlineLevel="0" collapsed="false">
      <c r="A251" s="640"/>
      <c r="B251" s="640"/>
      <c r="C251" s="632" t="n">
        <v>573</v>
      </c>
      <c r="D251" s="640"/>
      <c r="E251" s="640"/>
      <c r="F251" s="640"/>
      <c r="G251" s="635" t="s">
        <v>3278</v>
      </c>
      <c r="H251" s="641"/>
      <c r="I251" s="641"/>
      <c r="J251" s="640"/>
      <c r="K251" s="640"/>
    </row>
    <row r="252" customFormat="false" ht="15" hidden="false" customHeight="false" outlineLevel="0" collapsed="false">
      <c r="A252" s="632"/>
      <c r="B252" s="57" t="s">
        <v>3296</v>
      </c>
      <c r="C252" s="632" t="n">
        <v>578</v>
      </c>
      <c r="D252" s="635"/>
      <c r="E252" s="636"/>
      <c r="F252" s="636"/>
      <c r="G252" s="635" t="s">
        <v>3297</v>
      </c>
      <c r="H252" s="633" t="n">
        <v>89885291725</v>
      </c>
      <c r="I252" s="633"/>
      <c r="J252" s="632"/>
      <c r="K252" s="632"/>
    </row>
    <row r="253" customFormat="false" ht="15" hidden="false" customHeight="false" outlineLevel="0" collapsed="false">
      <c r="A253" s="632"/>
      <c r="B253" s="57" t="s">
        <v>3302</v>
      </c>
      <c r="C253" s="632" t="n">
        <v>579</v>
      </c>
      <c r="D253" s="635"/>
      <c r="E253" s="636"/>
      <c r="F253" s="636"/>
      <c r="G253" s="635" t="s">
        <v>3303</v>
      </c>
      <c r="H253" s="633" t="n">
        <v>89181112119</v>
      </c>
      <c r="I253" s="633"/>
      <c r="J253" s="632"/>
      <c r="K253" s="632"/>
    </row>
    <row r="254" customFormat="false" ht="15" hidden="false" customHeight="false" outlineLevel="0" collapsed="false">
      <c r="A254" s="632"/>
      <c r="B254" s="57" t="s">
        <v>4990</v>
      </c>
      <c r="C254" s="632" t="n">
        <v>581</v>
      </c>
      <c r="D254" s="635"/>
      <c r="E254" s="636"/>
      <c r="F254" s="636"/>
      <c r="G254" s="635" t="s">
        <v>3311</v>
      </c>
      <c r="H254" s="633" t="n">
        <v>89882442750</v>
      </c>
      <c r="I254" s="633"/>
      <c r="J254" s="632"/>
      <c r="K254" s="632"/>
    </row>
    <row r="255" customFormat="false" ht="15" hidden="false" customHeight="false" outlineLevel="0" collapsed="false">
      <c r="A255" s="632"/>
      <c r="B255" s="57" t="s">
        <v>3316</v>
      </c>
      <c r="C255" s="632" t="n">
        <v>582</v>
      </c>
      <c r="D255" s="635"/>
      <c r="E255" s="636"/>
      <c r="F255" s="636"/>
      <c r="G255" s="635" t="s">
        <v>3317</v>
      </c>
      <c r="H255" s="633" t="n">
        <v>89180442396</v>
      </c>
      <c r="I255" s="633"/>
      <c r="J255" s="632"/>
      <c r="K255" s="632"/>
    </row>
    <row r="256" customFormat="false" ht="15" hidden="false" customHeight="false" outlineLevel="0" collapsed="false">
      <c r="A256" s="632"/>
      <c r="B256" s="57" t="s">
        <v>3320</v>
      </c>
      <c r="C256" s="632" t="n">
        <v>583</v>
      </c>
      <c r="D256" s="635"/>
      <c r="E256" s="636"/>
      <c r="F256" s="636"/>
      <c r="G256" s="635" t="s">
        <v>3321</v>
      </c>
      <c r="H256" s="633" t="n">
        <v>89615160159</v>
      </c>
      <c r="I256" s="633"/>
      <c r="J256" s="632"/>
      <c r="K256" s="632"/>
    </row>
    <row r="257" customFormat="false" ht="15" hidden="false" customHeight="true" outlineLevel="0" collapsed="false">
      <c r="A257" s="640"/>
      <c r="B257" s="590" t="s">
        <v>3345</v>
      </c>
      <c r="C257" s="632" t="n">
        <v>587</v>
      </c>
      <c r="D257" s="640"/>
      <c r="E257" s="640"/>
      <c r="F257" s="640"/>
      <c r="G257" s="635" t="s">
        <v>3346</v>
      </c>
      <c r="H257" s="641" t="n">
        <v>89615193011</v>
      </c>
      <c r="I257" s="641"/>
      <c r="J257" s="640"/>
      <c r="K257" s="640"/>
    </row>
    <row r="258" customFormat="false" ht="15" hidden="false" customHeight="false" outlineLevel="0" collapsed="false">
      <c r="A258" s="640"/>
      <c r="B258" s="640"/>
      <c r="C258" s="632" t="n">
        <v>588</v>
      </c>
      <c r="D258" s="640"/>
      <c r="E258" s="640"/>
      <c r="F258" s="640"/>
      <c r="G258" s="635"/>
      <c r="H258" s="641"/>
      <c r="I258" s="641"/>
      <c r="J258" s="640"/>
      <c r="K258" s="640"/>
    </row>
    <row r="259" customFormat="false" ht="15" hidden="false" customHeight="false" outlineLevel="0" collapsed="false">
      <c r="A259" s="632"/>
      <c r="B259" s="57" t="s">
        <v>4991</v>
      </c>
      <c r="C259" s="632" t="n">
        <v>589</v>
      </c>
      <c r="D259" s="635"/>
      <c r="E259" s="636"/>
      <c r="F259" s="666" t="s">
        <v>4992</v>
      </c>
      <c r="G259" s="635"/>
      <c r="H259" s="633" t="s">
        <v>4993</v>
      </c>
      <c r="I259" s="633"/>
      <c r="J259" s="632"/>
      <c r="K259" s="632"/>
    </row>
    <row r="260" customFormat="false" ht="15" hidden="false" customHeight="false" outlineLevel="0" collapsed="false">
      <c r="A260" s="632"/>
      <c r="B260" s="57" t="s">
        <v>3362</v>
      </c>
      <c r="C260" s="632" t="n">
        <v>590</v>
      </c>
      <c r="D260" s="635"/>
      <c r="E260" s="636"/>
      <c r="F260" s="636"/>
      <c r="G260" s="635" t="s">
        <v>3363</v>
      </c>
      <c r="H260" s="633" t="n">
        <v>89181621272</v>
      </c>
      <c r="I260" s="633"/>
      <c r="J260" s="632"/>
      <c r="K260" s="632"/>
    </row>
    <row r="261" customFormat="false" ht="15" hidden="false" customHeight="false" outlineLevel="0" collapsed="false">
      <c r="A261" s="632"/>
      <c r="B261" s="660" t="s">
        <v>3373</v>
      </c>
      <c r="C261" s="639" t="n">
        <v>592</v>
      </c>
      <c r="D261" s="645"/>
      <c r="E261" s="639"/>
      <c r="F261" s="644"/>
      <c r="G261" s="635" t="s">
        <v>3374</v>
      </c>
      <c r="H261" s="633" t="n">
        <v>89284113117</v>
      </c>
      <c r="I261" s="633"/>
      <c r="J261" s="632"/>
      <c r="K261" s="632"/>
    </row>
    <row r="262" customFormat="false" ht="15" hidden="false" customHeight="false" outlineLevel="0" collapsed="false">
      <c r="A262" s="632"/>
      <c r="B262" s="57" t="s">
        <v>3380</v>
      </c>
      <c r="C262" s="632" t="n">
        <v>593</v>
      </c>
      <c r="D262" s="635"/>
      <c r="E262" s="636"/>
      <c r="F262" s="636"/>
      <c r="G262" s="635" t="s">
        <v>4994</v>
      </c>
      <c r="H262" s="633"/>
      <c r="I262" s="633"/>
      <c r="J262" s="632"/>
      <c r="K262" s="632"/>
    </row>
    <row r="263" customFormat="false" ht="15" hidden="false" customHeight="false" outlineLevel="0" collapsed="false">
      <c r="A263" s="632"/>
      <c r="B263" s="57" t="s">
        <v>4995</v>
      </c>
      <c r="C263" s="632" t="n">
        <v>594</v>
      </c>
      <c r="D263" s="635"/>
      <c r="E263" s="636"/>
      <c r="F263" s="636"/>
      <c r="G263" s="635" t="s">
        <v>3386</v>
      </c>
      <c r="H263" s="633" t="n">
        <v>89183384504</v>
      </c>
      <c r="I263" s="633"/>
      <c r="J263" s="632"/>
      <c r="K263" s="632"/>
    </row>
    <row r="264" customFormat="false" ht="15" hidden="false" customHeight="false" outlineLevel="0" collapsed="false">
      <c r="A264" s="632"/>
      <c r="B264" s="57" t="s">
        <v>3396</v>
      </c>
      <c r="C264" s="632" t="n">
        <v>596</v>
      </c>
      <c r="D264" s="635"/>
      <c r="E264" s="636"/>
      <c r="F264" s="636"/>
      <c r="G264" s="635" t="s">
        <v>4996</v>
      </c>
      <c r="H264" s="633" t="n">
        <v>89531143837</v>
      </c>
      <c r="I264" s="633"/>
      <c r="J264" s="632"/>
      <c r="K264" s="632"/>
    </row>
    <row r="265" customFormat="false" ht="15" hidden="false" customHeight="false" outlineLevel="0" collapsed="false">
      <c r="A265" s="632"/>
      <c r="B265" s="57" t="s">
        <v>4997</v>
      </c>
      <c r="C265" s="632" t="n">
        <v>597</v>
      </c>
      <c r="D265" s="635"/>
      <c r="E265" s="636"/>
      <c r="F265" s="636"/>
      <c r="G265" s="635" t="s">
        <v>4998</v>
      </c>
      <c r="H265" s="633" t="n">
        <v>89183664438</v>
      </c>
      <c r="I265" s="633"/>
      <c r="J265" s="632"/>
      <c r="K265" s="632"/>
    </row>
    <row r="266" customFormat="false" ht="15" hidden="false" customHeight="false" outlineLevel="0" collapsed="false">
      <c r="A266" s="632"/>
      <c r="B266" s="57" t="s">
        <v>3408</v>
      </c>
      <c r="C266" s="632" t="n">
        <v>598</v>
      </c>
      <c r="D266" s="635"/>
      <c r="E266" s="636"/>
      <c r="F266" s="636"/>
      <c r="G266" s="635" t="s">
        <v>3409</v>
      </c>
      <c r="H266" s="633" t="n">
        <v>89184485529</v>
      </c>
      <c r="I266" s="633"/>
      <c r="J266" s="632"/>
      <c r="K266" s="632"/>
    </row>
    <row r="267" customFormat="false" ht="15" hidden="false" customHeight="false" outlineLevel="0" collapsed="false">
      <c r="A267" s="632"/>
      <c r="B267" s="57" t="s">
        <v>3415</v>
      </c>
      <c r="C267" s="632" t="n">
        <v>599</v>
      </c>
      <c r="D267" s="635"/>
      <c r="E267" s="636"/>
      <c r="F267" s="636"/>
      <c r="G267" s="635" t="s">
        <v>4999</v>
      </c>
      <c r="H267" s="633" t="n">
        <v>89898084737</v>
      </c>
      <c r="I267" s="633"/>
      <c r="J267" s="632"/>
      <c r="K267" s="632"/>
    </row>
    <row r="268" customFormat="false" ht="15" hidden="false" customHeight="false" outlineLevel="0" collapsed="false">
      <c r="A268" s="632"/>
      <c r="B268" s="57" t="s">
        <v>4475</v>
      </c>
      <c r="C268" s="632" t="n">
        <v>602</v>
      </c>
      <c r="D268" s="635"/>
      <c r="E268" s="636"/>
      <c r="F268" s="636"/>
      <c r="G268" s="635" t="s">
        <v>3428</v>
      </c>
      <c r="H268" s="633" t="n">
        <v>89184990613</v>
      </c>
      <c r="I268" s="633"/>
      <c r="J268" s="632"/>
      <c r="K268" s="632"/>
    </row>
    <row r="269" customFormat="false" ht="15" hidden="false" customHeight="false" outlineLevel="0" collapsed="false">
      <c r="A269" s="632"/>
      <c r="B269" s="57" t="s">
        <v>3447</v>
      </c>
      <c r="C269" s="632" t="n">
        <v>606</v>
      </c>
      <c r="D269" s="635"/>
      <c r="E269" s="636"/>
      <c r="F269" s="636"/>
      <c r="G269" s="635" t="s">
        <v>5000</v>
      </c>
      <c r="H269" s="633" t="n">
        <v>89615077829</v>
      </c>
      <c r="I269" s="633"/>
      <c r="J269" s="632"/>
      <c r="K269" s="632"/>
    </row>
    <row r="270" customFormat="false" ht="15" hidden="false" customHeight="false" outlineLevel="0" collapsed="false">
      <c r="A270" s="632"/>
      <c r="B270" s="660" t="s">
        <v>3462</v>
      </c>
      <c r="C270" s="639" t="n">
        <v>608</v>
      </c>
      <c r="D270" s="645"/>
      <c r="E270" s="639"/>
      <c r="F270" s="644"/>
      <c r="G270" s="635" t="s">
        <v>3463</v>
      </c>
      <c r="H270" s="633" t="n">
        <v>89184117300</v>
      </c>
      <c r="I270" s="633"/>
      <c r="J270" s="632"/>
      <c r="K270" s="632"/>
    </row>
    <row r="271" customFormat="false" ht="15" hidden="false" customHeight="false" outlineLevel="0" collapsed="false">
      <c r="A271" s="632"/>
      <c r="B271" s="57" t="s">
        <v>5001</v>
      </c>
      <c r="C271" s="632" t="n">
        <v>609</v>
      </c>
      <c r="D271" s="635"/>
      <c r="E271" s="636"/>
      <c r="F271" s="636"/>
      <c r="G271" s="635" t="s">
        <v>3471</v>
      </c>
      <c r="H271" s="633" t="n">
        <v>89881869003</v>
      </c>
      <c r="I271" s="633"/>
      <c r="J271" s="632"/>
      <c r="K271" s="632"/>
    </row>
    <row r="272" customFormat="false" ht="15" hidden="false" customHeight="false" outlineLevel="0" collapsed="false">
      <c r="A272" s="632"/>
      <c r="B272" s="57"/>
      <c r="C272" s="632"/>
      <c r="D272" s="635"/>
      <c r="E272" s="636"/>
      <c r="F272" s="636"/>
      <c r="G272" s="635"/>
      <c r="H272" s="633"/>
      <c r="I272" s="633"/>
      <c r="J272" s="632"/>
      <c r="K272" s="632"/>
    </row>
    <row r="273" customFormat="false" ht="15" hidden="false" customHeight="false" outlineLevel="0" collapsed="false">
      <c r="B273" s="294"/>
      <c r="H273" s="294"/>
      <c r="I273" s="294"/>
    </row>
    <row r="274" customFormat="false" ht="15" hidden="false" customHeight="false" outlineLevel="0" collapsed="false">
      <c r="B274" s="294"/>
      <c r="H274" s="294"/>
      <c r="I274" s="294"/>
    </row>
    <row r="275" customFormat="false" ht="15" hidden="false" customHeight="false" outlineLevel="0" collapsed="false">
      <c r="B275" s="294"/>
      <c r="H275" s="294"/>
      <c r="I275" s="294"/>
    </row>
    <row r="276" customFormat="false" ht="15" hidden="false" customHeight="false" outlineLevel="0" collapsed="false">
      <c r="B276" s="294"/>
      <c r="H276" s="294"/>
      <c r="I276" s="294"/>
    </row>
    <row r="277" customFormat="false" ht="15" hidden="false" customHeight="false" outlineLevel="0" collapsed="false">
      <c r="B277" s="294"/>
      <c r="H277" s="294"/>
      <c r="I277" s="294"/>
    </row>
    <row r="278" customFormat="false" ht="15" hidden="false" customHeight="false" outlineLevel="0" collapsed="false">
      <c r="B278" s="294"/>
      <c r="H278" s="294"/>
      <c r="I278" s="294"/>
    </row>
    <row r="279" customFormat="false" ht="15" hidden="false" customHeight="false" outlineLevel="0" collapsed="false">
      <c r="B279" s="294"/>
      <c r="H279" s="294"/>
      <c r="I279" s="294"/>
    </row>
    <row r="280" customFormat="false" ht="15" hidden="false" customHeight="false" outlineLevel="0" collapsed="false">
      <c r="B280" s="294"/>
      <c r="H280" s="294"/>
      <c r="I280" s="294"/>
    </row>
    <row r="281" customFormat="false" ht="15" hidden="false" customHeight="false" outlineLevel="0" collapsed="false">
      <c r="B281" s="294"/>
      <c r="H281" s="294"/>
      <c r="I281" s="294"/>
    </row>
    <row r="282" customFormat="false" ht="15" hidden="false" customHeight="false" outlineLevel="0" collapsed="false">
      <c r="B282" s="294"/>
      <c r="H282" s="294"/>
      <c r="I282" s="294"/>
    </row>
    <row r="283" customFormat="false" ht="15" hidden="false" customHeight="false" outlineLevel="0" collapsed="false">
      <c r="B283" s="294"/>
      <c r="H283" s="294"/>
      <c r="I283" s="294"/>
    </row>
    <row r="284" customFormat="false" ht="15" hidden="false" customHeight="false" outlineLevel="0" collapsed="false">
      <c r="B284" s="294"/>
      <c r="H284" s="294"/>
      <c r="I284" s="294"/>
    </row>
    <row r="285" customFormat="false" ht="15" hidden="false" customHeight="false" outlineLevel="0" collapsed="false">
      <c r="B285" s="294"/>
      <c r="H285" s="294"/>
      <c r="I285" s="294"/>
    </row>
    <row r="286" customFormat="false" ht="15" hidden="false" customHeight="false" outlineLevel="0" collapsed="false">
      <c r="B286" s="294"/>
      <c r="H286" s="294"/>
      <c r="I286" s="294"/>
    </row>
    <row r="287" customFormat="false" ht="15" hidden="false" customHeight="false" outlineLevel="0" collapsed="false">
      <c r="B287" s="294"/>
      <c r="H287" s="294"/>
      <c r="I287" s="294"/>
    </row>
    <row r="288" customFormat="false" ht="15" hidden="false" customHeight="false" outlineLevel="0" collapsed="false">
      <c r="B288" s="294"/>
      <c r="H288" s="294"/>
      <c r="I288" s="294"/>
    </row>
    <row r="289" customFormat="false" ht="15" hidden="false" customHeight="false" outlineLevel="0" collapsed="false">
      <c r="B289" s="294"/>
      <c r="H289" s="294"/>
      <c r="I289" s="294"/>
    </row>
    <row r="290" customFormat="false" ht="15" hidden="false" customHeight="false" outlineLevel="0" collapsed="false">
      <c r="B290" s="294"/>
      <c r="H290" s="294"/>
      <c r="I290" s="294"/>
    </row>
    <row r="291" customFormat="false" ht="15" hidden="false" customHeight="false" outlineLevel="0" collapsed="false">
      <c r="B291" s="294"/>
      <c r="H291" s="294"/>
      <c r="I291" s="294"/>
    </row>
    <row r="292" customFormat="false" ht="15" hidden="false" customHeight="false" outlineLevel="0" collapsed="false">
      <c r="B292" s="294"/>
      <c r="H292" s="294"/>
      <c r="I292" s="294"/>
    </row>
    <row r="293" customFormat="false" ht="15" hidden="false" customHeight="false" outlineLevel="0" collapsed="false">
      <c r="B293" s="294"/>
      <c r="H293" s="294"/>
      <c r="I293" s="294"/>
    </row>
    <row r="294" customFormat="false" ht="15" hidden="false" customHeight="false" outlineLevel="0" collapsed="false">
      <c r="B294" s="294"/>
      <c r="H294" s="294"/>
      <c r="I294" s="294"/>
    </row>
    <row r="295" customFormat="false" ht="15" hidden="false" customHeight="false" outlineLevel="0" collapsed="false">
      <c r="B295" s="294"/>
      <c r="H295" s="294"/>
      <c r="I295" s="294"/>
    </row>
    <row r="296" customFormat="false" ht="15" hidden="false" customHeight="false" outlineLevel="0" collapsed="false">
      <c r="B296" s="294"/>
      <c r="H296" s="294"/>
      <c r="I296" s="294"/>
    </row>
    <row r="297" customFormat="false" ht="15" hidden="false" customHeight="false" outlineLevel="0" collapsed="false">
      <c r="B297" s="294"/>
      <c r="H297" s="294"/>
      <c r="I297" s="294"/>
    </row>
    <row r="298" customFormat="false" ht="15" hidden="false" customHeight="false" outlineLevel="0" collapsed="false">
      <c r="B298" s="294"/>
      <c r="H298" s="294"/>
      <c r="I298" s="294"/>
    </row>
    <row r="299" customFormat="false" ht="15" hidden="false" customHeight="false" outlineLevel="0" collapsed="false">
      <c r="B299" s="294"/>
      <c r="H299" s="294"/>
      <c r="I299" s="294"/>
    </row>
    <row r="300" customFormat="false" ht="15" hidden="false" customHeight="false" outlineLevel="0" collapsed="false">
      <c r="B300" s="294"/>
      <c r="H300" s="294"/>
      <c r="I300" s="294"/>
    </row>
    <row r="301" customFormat="false" ht="15" hidden="false" customHeight="false" outlineLevel="0" collapsed="false">
      <c r="B301" s="294"/>
      <c r="H301" s="294"/>
      <c r="I301" s="294"/>
    </row>
    <row r="302" customFormat="false" ht="15" hidden="false" customHeight="false" outlineLevel="0" collapsed="false">
      <c r="B302" s="294"/>
      <c r="H302" s="294"/>
      <c r="I302" s="294"/>
    </row>
    <row r="303" customFormat="false" ht="15" hidden="false" customHeight="false" outlineLevel="0" collapsed="false">
      <c r="B303" s="294"/>
      <c r="H303" s="294"/>
      <c r="I303" s="294"/>
    </row>
    <row r="304" customFormat="false" ht="15" hidden="false" customHeight="false" outlineLevel="0" collapsed="false">
      <c r="B304" s="294"/>
      <c r="H304" s="294"/>
      <c r="I304" s="294"/>
    </row>
    <row r="305" customFormat="false" ht="15" hidden="false" customHeight="false" outlineLevel="0" collapsed="false">
      <c r="B305" s="294"/>
      <c r="H305" s="294"/>
      <c r="I305" s="294"/>
    </row>
    <row r="306" customFormat="false" ht="15" hidden="false" customHeight="false" outlineLevel="0" collapsed="false">
      <c r="B306" s="294"/>
      <c r="H306" s="294"/>
      <c r="I306" s="294"/>
    </row>
    <row r="307" customFormat="false" ht="15" hidden="false" customHeight="false" outlineLevel="0" collapsed="false">
      <c r="B307" s="294"/>
      <c r="H307" s="294"/>
      <c r="I307" s="294"/>
    </row>
    <row r="308" customFormat="false" ht="15" hidden="false" customHeight="false" outlineLevel="0" collapsed="false">
      <c r="B308" s="294"/>
      <c r="H308" s="294"/>
      <c r="I308" s="294"/>
    </row>
    <row r="309" customFormat="false" ht="15" hidden="false" customHeight="false" outlineLevel="0" collapsed="false">
      <c r="B309" s="294"/>
      <c r="H309" s="294"/>
      <c r="I309" s="294"/>
    </row>
    <row r="310" customFormat="false" ht="15" hidden="false" customHeight="false" outlineLevel="0" collapsed="false">
      <c r="B310" s="294"/>
      <c r="H310" s="294"/>
      <c r="I310" s="294"/>
    </row>
    <row r="311" customFormat="false" ht="15" hidden="false" customHeight="false" outlineLevel="0" collapsed="false">
      <c r="B311" s="294"/>
      <c r="H311" s="294"/>
      <c r="I311" s="294"/>
    </row>
    <row r="312" customFormat="false" ht="15" hidden="false" customHeight="false" outlineLevel="0" collapsed="false">
      <c r="B312" s="294"/>
      <c r="H312" s="294"/>
      <c r="I312" s="294"/>
    </row>
    <row r="313" customFormat="false" ht="15" hidden="false" customHeight="false" outlineLevel="0" collapsed="false">
      <c r="B313" s="294"/>
      <c r="H313" s="294"/>
      <c r="I313" s="294"/>
    </row>
    <row r="314" customFormat="false" ht="15" hidden="false" customHeight="false" outlineLevel="0" collapsed="false">
      <c r="B314" s="294"/>
      <c r="H314" s="294"/>
      <c r="I314" s="294"/>
    </row>
    <row r="315" customFormat="false" ht="15" hidden="false" customHeight="false" outlineLevel="0" collapsed="false">
      <c r="B315" s="294"/>
      <c r="H315" s="294"/>
      <c r="I315" s="294"/>
    </row>
    <row r="316" customFormat="false" ht="15" hidden="false" customHeight="false" outlineLevel="0" collapsed="false">
      <c r="B316" s="294"/>
      <c r="H316" s="294"/>
      <c r="I316" s="294"/>
    </row>
    <row r="317" customFormat="false" ht="15" hidden="false" customHeight="false" outlineLevel="0" collapsed="false">
      <c r="B317" s="294"/>
      <c r="H317" s="294"/>
      <c r="I317" s="294"/>
    </row>
    <row r="318" customFormat="false" ht="15" hidden="false" customHeight="false" outlineLevel="0" collapsed="false">
      <c r="B318" s="294"/>
      <c r="H318" s="294"/>
      <c r="I318" s="294"/>
    </row>
    <row r="319" customFormat="false" ht="15" hidden="false" customHeight="false" outlineLevel="0" collapsed="false">
      <c r="B319" s="294"/>
      <c r="H319" s="294"/>
      <c r="I319" s="294"/>
    </row>
    <row r="320" customFormat="false" ht="15" hidden="false" customHeight="false" outlineLevel="0" collapsed="false">
      <c r="B320" s="294"/>
      <c r="H320" s="294"/>
      <c r="I320" s="294"/>
    </row>
    <row r="321" customFormat="false" ht="15" hidden="false" customHeight="false" outlineLevel="0" collapsed="false">
      <c r="B321" s="294"/>
      <c r="H321" s="294"/>
      <c r="I321" s="294"/>
    </row>
    <row r="322" customFormat="false" ht="15" hidden="false" customHeight="false" outlineLevel="0" collapsed="false">
      <c r="B322" s="294"/>
      <c r="H322" s="294"/>
      <c r="I322" s="294"/>
    </row>
    <row r="323" customFormat="false" ht="15" hidden="false" customHeight="false" outlineLevel="0" collapsed="false">
      <c r="B323" s="294"/>
      <c r="H323" s="294"/>
      <c r="I323" s="294"/>
    </row>
    <row r="324" customFormat="false" ht="15" hidden="false" customHeight="false" outlineLevel="0" collapsed="false">
      <c r="B324" s="294"/>
      <c r="H324" s="294"/>
      <c r="I324" s="294"/>
    </row>
    <row r="325" customFormat="false" ht="15" hidden="false" customHeight="false" outlineLevel="0" collapsed="false">
      <c r="B325" s="294"/>
      <c r="H325" s="294"/>
      <c r="I325" s="294"/>
    </row>
    <row r="326" customFormat="false" ht="15" hidden="false" customHeight="false" outlineLevel="0" collapsed="false">
      <c r="B326" s="294"/>
      <c r="H326" s="294"/>
      <c r="I326" s="294"/>
    </row>
    <row r="327" customFormat="false" ht="15" hidden="false" customHeight="false" outlineLevel="0" collapsed="false">
      <c r="B327" s="294"/>
      <c r="H327" s="294"/>
      <c r="I327" s="294"/>
    </row>
    <row r="328" customFormat="false" ht="15" hidden="false" customHeight="false" outlineLevel="0" collapsed="false">
      <c r="B328" s="294"/>
      <c r="H328" s="294"/>
      <c r="I328" s="294"/>
    </row>
    <row r="329" customFormat="false" ht="15" hidden="false" customHeight="false" outlineLevel="0" collapsed="false">
      <c r="B329" s="294"/>
      <c r="H329" s="294"/>
      <c r="I329" s="294"/>
    </row>
    <row r="330" customFormat="false" ht="15" hidden="false" customHeight="false" outlineLevel="0" collapsed="false">
      <c r="B330" s="294"/>
      <c r="H330" s="294"/>
      <c r="I330" s="294"/>
    </row>
    <row r="331" customFormat="false" ht="15" hidden="false" customHeight="false" outlineLevel="0" collapsed="false">
      <c r="B331" s="294"/>
      <c r="H331" s="294"/>
      <c r="I331" s="294"/>
    </row>
    <row r="332" customFormat="false" ht="15" hidden="false" customHeight="false" outlineLevel="0" collapsed="false">
      <c r="B332" s="294"/>
      <c r="H332" s="294"/>
      <c r="I332" s="294"/>
    </row>
    <row r="333" customFormat="false" ht="15" hidden="false" customHeight="false" outlineLevel="0" collapsed="false">
      <c r="B333" s="294"/>
      <c r="H333" s="294"/>
      <c r="I333" s="294"/>
    </row>
    <row r="334" customFormat="false" ht="15" hidden="false" customHeight="false" outlineLevel="0" collapsed="false">
      <c r="B334" s="294"/>
      <c r="H334" s="294"/>
      <c r="I334" s="294"/>
    </row>
    <row r="335" customFormat="false" ht="15" hidden="false" customHeight="false" outlineLevel="0" collapsed="false">
      <c r="B335" s="294"/>
      <c r="H335" s="294"/>
      <c r="I335" s="294"/>
    </row>
    <row r="336" customFormat="false" ht="15" hidden="false" customHeight="false" outlineLevel="0" collapsed="false">
      <c r="B336" s="294"/>
      <c r="H336" s="294"/>
      <c r="I336" s="294"/>
    </row>
    <row r="337" customFormat="false" ht="15" hidden="false" customHeight="false" outlineLevel="0" collapsed="false">
      <c r="B337" s="294"/>
      <c r="H337" s="294"/>
      <c r="I337" s="294"/>
    </row>
    <row r="338" customFormat="false" ht="15" hidden="false" customHeight="false" outlineLevel="0" collapsed="false">
      <c r="B338" s="294"/>
      <c r="H338" s="294"/>
      <c r="I338" s="294"/>
    </row>
    <row r="339" customFormat="false" ht="15" hidden="false" customHeight="false" outlineLevel="0" collapsed="false">
      <c r="B339" s="294"/>
      <c r="H339" s="294"/>
      <c r="I339" s="294"/>
    </row>
    <row r="340" customFormat="false" ht="15" hidden="false" customHeight="false" outlineLevel="0" collapsed="false">
      <c r="B340" s="294"/>
      <c r="H340" s="294"/>
      <c r="I340" s="294"/>
    </row>
    <row r="341" customFormat="false" ht="15" hidden="false" customHeight="false" outlineLevel="0" collapsed="false">
      <c r="B341" s="294"/>
      <c r="H341" s="294"/>
      <c r="I341" s="294"/>
    </row>
    <row r="342" customFormat="false" ht="15" hidden="false" customHeight="false" outlineLevel="0" collapsed="false">
      <c r="B342" s="294"/>
      <c r="H342" s="294"/>
      <c r="I342" s="294"/>
    </row>
    <row r="343" customFormat="false" ht="15" hidden="false" customHeight="false" outlineLevel="0" collapsed="false">
      <c r="B343" s="294"/>
      <c r="H343" s="294"/>
      <c r="I343" s="294"/>
    </row>
    <row r="344" customFormat="false" ht="15" hidden="false" customHeight="false" outlineLevel="0" collapsed="false">
      <c r="B344" s="294"/>
      <c r="H344" s="294"/>
      <c r="I344" s="294"/>
    </row>
    <row r="345" customFormat="false" ht="15" hidden="false" customHeight="false" outlineLevel="0" collapsed="false">
      <c r="B345" s="294"/>
      <c r="H345" s="294"/>
      <c r="I345" s="294"/>
    </row>
    <row r="346" customFormat="false" ht="15" hidden="false" customHeight="false" outlineLevel="0" collapsed="false">
      <c r="B346" s="294"/>
      <c r="H346" s="294"/>
      <c r="I346" s="294"/>
    </row>
    <row r="347" customFormat="false" ht="15" hidden="false" customHeight="false" outlineLevel="0" collapsed="false">
      <c r="B347" s="294"/>
      <c r="H347" s="294"/>
      <c r="I347" s="294"/>
    </row>
    <row r="348" customFormat="false" ht="15" hidden="false" customHeight="false" outlineLevel="0" collapsed="false">
      <c r="B348" s="294"/>
      <c r="H348" s="294"/>
      <c r="I348" s="294"/>
    </row>
    <row r="349" customFormat="false" ht="15" hidden="false" customHeight="false" outlineLevel="0" collapsed="false">
      <c r="B349" s="294"/>
      <c r="H349" s="294"/>
      <c r="I349" s="294"/>
    </row>
    <row r="350" customFormat="false" ht="15" hidden="false" customHeight="false" outlineLevel="0" collapsed="false">
      <c r="B350" s="294"/>
      <c r="H350" s="294"/>
      <c r="I350" s="294"/>
    </row>
    <row r="351" customFormat="false" ht="15" hidden="false" customHeight="false" outlineLevel="0" collapsed="false">
      <c r="B351" s="294"/>
      <c r="H351" s="294"/>
      <c r="I351" s="294"/>
    </row>
    <row r="352" customFormat="false" ht="15" hidden="false" customHeight="false" outlineLevel="0" collapsed="false">
      <c r="B352" s="294"/>
      <c r="H352" s="294"/>
      <c r="I352" s="294"/>
    </row>
    <row r="353" customFormat="false" ht="15" hidden="false" customHeight="false" outlineLevel="0" collapsed="false">
      <c r="B353" s="294"/>
      <c r="H353" s="294"/>
      <c r="I353" s="294"/>
    </row>
    <row r="354" customFormat="false" ht="15" hidden="false" customHeight="false" outlineLevel="0" collapsed="false">
      <c r="B354" s="294"/>
      <c r="H354" s="294"/>
      <c r="I354" s="294"/>
    </row>
    <row r="355" customFormat="false" ht="15" hidden="false" customHeight="false" outlineLevel="0" collapsed="false">
      <c r="B355" s="294"/>
      <c r="H355" s="294"/>
      <c r="I355" s="294"/>
    </row>
    <row r="356" customFormat="false" ht="15" hidden="false" customHeight="false" outlineLevel="0" collapsed="false">
      <c r="B356" s="294"/>
      <c r="H356" s="294"/>
      <c r="I356" s="294"/>
    </row>
    <row r="357" customFormat="false" ht="15" hidden="false" customHeight="false" outlineLevel="0" collapsed="false">
      <c r="B357" s="294"/>
      <c r="H357" s="294"/>
      <c r="I357" s="294"/>
    </row>
    <row r="358" customFormat="false" ht="15" hidden="false" customHeight="false" outlineLevel="0" collapsed="false">
      <c r="B358" s="294"/>
      <c r="H358" s="294"/>
      <c r="I358" s="294"/>
    </row>
    <row r="359" customFormat="false" ht="15" hidden="false" customHeight="false" outlineLevel="0" collapsed="false">
      <c r="B359" s="294"/>
      <c r="H359" s="294"/>
      <c r="I359" s="294"/>
    </row>
    <row r="360" customFormat="false" ht="15" hidden="false" customHeight="false" outlineLevel="0" collapsed="false">
      <c r="B360" s="294"/>
      <c r="H360" s="294"/>
      <c r="I360" s="294"/>
    </row>
    <row r="361" customFormat="false" ht="15" hidden="false" customHeight="false" outlineLevel="0" collapsed="false">
      <c r="B361" s="294"/>
      <c r="H361" s="294"/>
      <c r="I361" s="294"/>
    </row>
    <row r="362" customFormat="false" ht="15" hidden="false" customHeight="false" outlineLevel="0" collapsed="false">
      <c r="B362" s="294"/>
      <c r="H362" s="294"/>
      <c r="I362" s="294"/>
    </row>
    <row r="363" customFormat="false" ht="15" hidden="false" customHeight="false" outlineLevel="0" collapsed="false">
      <c r="B363" s="294"/>
      <c r="H363" s="294"/>
      <c r="I363" s="294"/>
    </row>
    <row r="364" customFormat="false" ht="15" hidden="false" customHeight="false" outlineLevel="0" collapsed="false">
      <c r="B364" s="294"/>
      <c r="H364" s="294"/>
      <c r="I364" s="294"/>
    </row>
    <row r="365" customFormat="false" ht="15" hidden="false" customHeight="false" outlineLevel="0" collapsed="false">
      <c r="B365" s="294"/>
      <c r="H365" s="294"/>
      <c r="I365" s="294"/>
    </row>
    <row r="366" customFormat="false" ht="15" hidden="false" customHeight="false" outlineLevel="0" collapsed="false">
      <c r="B366" s="294"/>
      <c r="H366" s="294"/>
      <c r="I366" s="294"/>
    </row>
    <row r="367" customFormat="false" ht="15" hidden="false" customHeight="false" outlineLevel="0" collapsed="false">
      <c r="B367" s="294"/>
      <c r="H367" s="294"/>
      <c r="I367" s="294"/>
    </row>
    <row r="368" customFormat="false" ht="15" hidden="false" customHeight="false" outlineLevel="0" collapsed="false">
      <c r="B368" s="294"/>
      <c r="H368" s="294"/>
      <c r="I368" s="294"/>
    </row>
    <row r="369" customFormat="false" ht="15" hidden="false" customHeight="false" outlineLevel="0" collapsed="false">
      <c r="B369" s="294"/>
      <c r="H369" s="294"/>
      <c r="I369" s="294"/>
    </row>
    <row r="370" customFormat="false" ht="15" hidden="false" customHeight="false" outlineLevel="0" collapsed="false">
      <c r="B370" s="294"/>
      <c r="H370" s="294"/>
      <c r="I370" s="294"/>
    </row>
    <row r="371" customFormat="false" ht="15" hidden="false" customHeight="false" outlineLevel="0" collapsed="false">
      <c r="B371" s="294"/>
      <c r="H371" s="294"/>
      <c r="I371" s="294"/>
    </row>
    <row r="372" customFormat="false" ht="15" hidden="false" customHeight="false" outlineLevel="0" collapsed="false">
      <c r="B372" s="294"/>
      <c r="H372" s="294"/>
      <c r="I372" s="294"/>
    </row>
    <row r="373" customFormat="false" ht="15" hidden="false" customHeight="false" outlineLevel="0" collapsed="false">
      <c r="B373" s="294"/>
      <c r="H373" s="294"/>
      <c r="I373" s="294"/>
    </row>
    <row r="374" customFormat="false" ht="15" hidden="false" customHeight="false" outlineLevel="0" collapsed="false">
      <c r="B374" s="294"/>
      <c r="H374" s="294"/>
      <c r="I374" s="294"/>
    </row>
    <row r="375" customFormat="false" ht="15" hidden="false" customHeight="false" outlineLevel="0" collapsed="false">
      <c r="B375" s="294"/>
      <c r="H375" s="294"/>
      <c r="I375" s="294"/>
    </row>
    <row r="376" customFormat="false" ht="15" hidden="false" customHeight="false" outlineLevel="0" collapsed="false">
      <c r="B376" s="294"/>
      <c r="H376" s="294"/>
      <c r="I376" s="294"/>
    </row>
    <row r="377" customFormat="false" ht="15" hidden="false" customHeight="false" outlineLevel="0" collapsed="false">
      <c r="B377" s="294"/>
      <c r="H377" s="294"/>
      <c r="I377" s="294"/>
    </row>
    <row r="378" customFormat="false" ht="15" hidden="false" customHeight="false" outlineLevel="0" collapsed="false">
      <c r="B378" s="294"/>
      <c r="H378" s="294"/>
      <c r="I378" s="294"/>
    </row>
    <row r="379" customFormat="false" ht="15" hidden="false" customHeight="false" outlineLevel="0" collapsed="false">
      <c r="B379" s="294"/>
      <c r="H379" s="294"/>
      <c r="I379" s="294"/>
    </row>
    <row r="380" customFormat="false" ht="15" hidden="false" customHeight="false" outlineLevel="0" collapsed="false">
      <c r="B380" s="294"/>
      <c r="H380" s="294"/>
      <c r="I380" s="294"/>
    </row>
    <row r="381" customFormat="false" ht="15" hidden="false" customHeight="false" outlineLevel="0" collapsed="false">
      <c r="B381" s="294"/>
      <c r="H381" s="294"/>
      <c r="I381" s="294"/>
    </row>
    <row r="382" customFormat="false" ht="15" hidden="false" customHeight="false" outlineLevel="0" collapsed="false">
      <c r="B382" s="294"/>
      <c r="H382" s="294"/>
      <c r="I382" s="294"/>
    </row>
    <row r="383" customFormat="false" ht="15" hidden="false" customHeight="false" outlineLevel="0" collapsed="false">
      <c r="B383" s="294"/>
      <c r="H383" s="294"/>
      <c r="I383" s="294"/>
    </row>
    <row r="384" customFormat="false" ht="15" hidden="false" customHeight="false" outlineLevel="0" collapsed="false">
      <c r="B384" s="294"/>
      <c r="H384" s="294"/>
      <c r="I384" s="294"/>
    </row>
    <row r="385" customFormat="false" ht="15" hidden="false" customHeight="false" outlineLevel="0" collapsed="false">
      <c r="B385" s="294"/>
      <c r="H385" s="294"/>
      <c r="I385" s="294"/>
    </row>
    <row r="386" customFormat="false" ht="15" hidden="false" customHeight="false" outlineLevel="0" collapsed="false">
      <c r="B386" s="294"/>
      <c r="H386" s="294"/>
      <c r="I386" s="294"/>
    </row>
    <row r="387" customFormat="false" ht="15" hidden="false" customHeight="false" outlineLevel="0" collapsed="false">
      <c r="B387" s="294"/>
      <c r="H387" s="294"/>
      <c r="I387" s="294"/>
    </row>
    <row r="388" customFormat="false" ht="15" hidden="false" customHeight="false" outlineLevel="0" collapsed="false">
      <c r="B388" s="294"/>
      <c r="H388" s="294"/>
      <c r="I388" s="294"/>
    </row>
    <row r="389" customFormat="false" ht="15" hidden="false" customHeight="false" outlineLevel="0" collapsed="false">
      <c r="B389" s="294"/>
      <c r="H389" s="294"/>
      <c r="I389" s="294"/>
    </row>
    <row r="390" customFormat="false" ht="15" hidden="false" customHeight="false" outlineLevel="0" collapsed="false">
      <c r="B390" s="294"/>
      <c r="H390" s="294"/>
      <c r="I390" s="294"/>
    </row>
    <row r="391" customFormat="false" ht="15" hidden="false" customHeight="false" outlineLevel="0" collapsed="false">
      <c r="B391" s="294"/>
      <c r="H391" s="294"/>
      <c r="I391" s="294"/>
    </row>
    <row r="392" customFormat="false" ht="15" hidden="false" customHeight="false" outlineLevel="0" collapsed="false">
      <c r="B392" s="294"/>
      <c r="H392" s="294"/>
      <c r="I392" s="294"/>
    </row>
    <row r="393" customFormat="false" ht="15" hidden="false" customHeight="false" outlineLevel="0" collapsed="false">
      <c r="B393" s="294"/>
      <c r="H393" s="294"/>
      <c r="I393" s="294"/>
    </row>
    <row r="394" customFormat="false" ht="15" hidden="false" customHeight="false" outlineLevel="0" collapsed="false">
      <c r="B394" s="294"/>
      <c r="H394" s="294"/>
      <c r="I394" s="294"/>
    </row>
    <row r="395" customFormat="false" ht="15" hidden="false" customHeight="false" outlineLevel="0" collapsed="false">
      <c r="B395" s="294"/>
      <c r="H395" s="294"/>
      <c r="I395" s="294"/>
    </row>
    <row r="396" customFormat="false" ht="15" hidden="false" customHeight="false" outlineLevel="0" collapsed="false">
      <c r="B396" s="294"/>
      <c r="H396" s="294"/>
      <c r="I396" s="294"/>
    </row>
    <row r="397" customFormat="false" ht="15" hidden="false" customHeight="false" outlineLevel="0" collapsed="false">
      <c r="B397" s="294"/>
      <c r="H397" s="294"/>
      <c r="I397" s="294"/>
    </row>
    <row r="398" customFormat="false" ht="15" hidden="false" customHeight="false" outlineLevel="0" collapsed="false">
      <c r="B398" s="294"/>
      <c r="H398" s="294"/>
      <c r="I398" s="294"/>
    </row>
    <row r="399" customFormat="false" ht="15" hidden="false" customHeight="false" outlineLevel="0" collapsed="false">
      <c r="B399" s="294"/>
      <c r="H399" s="294"/>
      <c r="I399" s="294"/>
    </row>
    <row r="400" customFormat="false" ht="15" hidden="false" customHeight="false" outlineLevel="0" collapsed="false">
      <c r="B400" s="294"/>
      <c r="H400" s="294"/>
      <c r="I400" s="294"/>
    </row>
    <row r="401" customFormat="false" ht="15" hidden="false" customHeight="false" outlineLevel="0" collapsed="false">
      <c r="B401" s="294"/>
      <c r="H401" s="294"/>
      <c r="I401" s="294"/>
    </row>
    <row r="402" customFormat="false" ht="15" hidden="false" customHeight="false" outlineLevel="0" collapsed="false">
      <c r="B402" s="294"/>
      <c r="H402" s="294"/>
      <c r="I402" s="294"/>
    </row>
    <row r="403" customFormat="false" ht="15" hidden="false" customHeight="false" outlineLevel="0" collapsed="false">
      <c r="B403" s="294"/>
      <c r="H403" s="294"/>
      <c r="I403" s="294"/>
    </row>
    <row r="404" customFormat="false" ht="15" hidden="false" customHeight="false" outlineLevel="0" collapsed="false">
      <c r="B404" s="294"/>
      <c r="H404" s="294"/>
      <c r="I404" s="294"/>
    </row>
    <row r="405" customFormat="false" ht="15" hidden="false" customHeight="false" outlineLevel="0" collapsed="false">
      <c r="B405" s="294"/>
      <c r="H405" s="294"/>
      <c r="I405" s="294"/>
    </row>
    <row r="406" customFormat="false" ht="15" hidden="false" customHeight="false" outlineLevel="0" collapsed="false">
      <c r="B406" s="294"/>
      <c r="H406" s="294"/>
      <c r="I406" s="294"/>
    </row>
    <row r="407" customFormat="false" ht="15" hidden="false" customHeight="false" outlineLevel="0" collapsed="false">
      <c r="B407" s="294"/>
      <c r="H407" s="294"/>
      <c r="I407" s="294"/>
    </row>
    <row r="408" customFormat="false" ht="15" hidden="false" customHeight="false" outlineLevel="0" collapsed="false">
      <c r="B408" s="294"/>
      <c r="H408" s="294"/>
      <c r="I408" s="294"/>
    </row>
    <row r="409" customFormat="false" ht="15" hidden="false" customHeight="false" outlineLevel="0" collapsed="false">
      <c r="B409" s="294"/>
      <c r="H409" s="294"/>
      <c r="I409" s="294"/>
    </row>
    <row r="410" customFormat="false" ht="15" hidden="false" customHeight="false" outlineLevel="0" collapsed="false">
      <c r="B410" s="294"/>
      <c r="H410" s="294"/>
      <c r="I410" s="294"/>
    </row>
    <row r="411" customFormat="false" ht="15" hidden="false" customHeight="false" outlineLevel="0" collapsed="false">
      <c r="B411" s="294"/>
      <c r="H411" s="294"/>
      <c r="I411" s="294"/>
    </row>
    <row r="412" customFormat="false" ht="15" hidden="false" customHeight="false" outlineLevel="0" collapsed="false">
      <c r="B412" s="294"/>
      <c r="H412" s="294"/>
      <c r="I412" s="294"/>
    </row>
    <row r="413" customFormat="false" ht="15" hidden="false" customHeight="false" outlineLevel="0" collapsed="false">
      <c r="B413" s="294"/>
      <c r="H413" s="294"/>
      <c r="I413" s="294"/>
    </row>
    <row r="414" customFormat="false" ht="15" hidden="false" customHeight="false" outlineLevel="0" collapsed="false">
      <c r="B414" s="294"/>
      <c r="H414" s="294"/>
      <c r="I414" s="294"/>
    </row>
    <row r="415" customFormat="false" ht="15" hidden="false" customHeight="false" outlineLevel="0" collapsed="false">
      <c r="B415" s="294"/>
      <c r="H415" s="294"/>
      <c r="I415" s="294"/>
    </row>
    <row r="416" customFormat="false" ht="15" hidden="false" customHeight="false" outlineLevel="0" collapsed="false">
      <c r="B416" s="294"/>
      <c r="H416" s="294"/>
      <c r="I416" s="294"/>
    </row>
    <row r="417" customFormat="false" ht="15" hidden="false" customHeight="false" outlineLevel="0" collapsed="false">
      <c r="B417" s="294"/>
      <c r="H417" s="294"/>
      <c r="I417" s="294"/>
    </row>
    <row r="418" customFormat="false" ht="15" hidden="false" customHeight="false" outlineLevel="0" collapsed="false">
      <c r="B418" s="294"/>
      <c r="H418" s="294"/>
      <c r="I418" s="294"/>
    </row>
    <row r="419" customFormat="false" ht="15" hidden="false" customHeight="false" outlineLevel="0" collapsed="false">
      <c r="B419" s="294"/>
      <c r="H419" s="294"/>
      <c r="I419" s="294"/>
    </row>
    <row r="420" customFormat="false" ht="15" hidden="false" customHeight="false" outlineLevel="0" collapsed="false">
      <c r="B420" s="294"/>
      <c r="H420" s="294"/>
      <c r="I420" s="294"/>
    </row>
    <row r="421" customFormat="false" ht="15" hidden="false" customHeight="false" outlineLevel="0" collapsed="false">
      <c r="B421" s="294"/>
      <c r="H421" s="294"/>
      <c r="I421" s="294"/>
    </row>
    <row r="422" customFormat="false" ht="15" hidden="false" customHeight="false" outlineLevel="0" collapsed="false">
      <c r="B422" s="294"/>
      <c r="H422" s="294"/>
      <c r="I422" s="294"/>
    </row>
    <row r="423" customFormat="false" ht="15" hidden="false" customHeight="false" outlineLevel="0" collapsed="false">
      <c r="B423" s="294"/>
      <c r="H423" s="294"/>
      <c r="I423" s="294"/>
    </row>
    <row r="424" customFormat="false" ht="15" hidden="false" customHeight="false" outlineLevel="0" collapsed="false">
      <c r="B424" s="294"/>
      <c r="H424" s="294"/>
      <c r="I424" s="294"/>
    </row>
    <row r="425" customFormat="false" ht="15" hidden="false" customHeight="false" outlineLevel="0" collapsed="false">
      <c r="B425" s="294"/>
      <c r="H425" s="294"/>
      <c r="I425" s="294"/>
    </row>
    <row r="426" customFormat="false" ht="15" hidden="false" customHeight="false" outlineLevel="0" collapsed="false">
      <c r="B426" s="294"/>
      <c r="H426" s="294"/>
      <c r="I426" s="294"/>
    </row>
    <row r="427" customFormat="false" ht="15" hidden="false" customHeight="false" outlineLevel="0" collapsed="false">
      <c r="B427" s="294"/>
      <c r="H427" s="294"/>
      <c r="I427" s="294"/>
    </row>
    <row r="428" customFormat="false" ht="15" hidden="false" customHeight="false" outlineLevel="0" collapsed="false">
      <c r="B428" s="294"/>
      <c r="H428" s="294"/>
      <c r="I428" s="294"/>
    </row>
    <row r="429" customFormat="false" ht="15" hidden="false" customHeight="false" outlineLevel="0" collapsed="false">
      <c r="B429" s="294"/>
      <c r="H429" s="294"/>
      <c r="I429" s="294"/>
    </row>
    <row r="430" customFormat="false" ht="15" hidden="false" customHeight="false" outlineLevel="0" collapsed="false">
      <c r="B430" s="294"/>
      <c r="H430" s="294"/>
      <c r="I430" s="294"/>
    </row>
    <row r="431" customFormat="false" ht="15" hidden="false" customHeight="false" outlineLevel="0" collapsed="false">
      <c r="B431" s="294"/>
      <c r="H431" s="294"/>
      <c r="I431" s="294"/>
    </row>
    <row r="432" customFormat="false" ht="15" hidden="false" customHeight="false" outlineLevel="0" collapsed="false">
      <c r="B432" s="294"/>
      <c r="H432" s="294"/>
      <c r="I432" s="294"/>
    </row>
    <row r="433" customFormat="false" ht="15" hidden="false" customHeight="false" outlineLevel="0" collapsed="false">
      <c r="B433" s="294"/>
      <c r="H433" s="294"/>
      <c r="I433" s="294"/>
    </row>
    <row r="434" customFormat="false" ht="15" hidden="false" customHeight="false" outlineLevel="0" collapsed="false">
      <c r="B434" s="294"/>
      <c r="H434" s="294"/>
      <c r="I434" s="294"/>
    </row>
    <row r="435" customFormat="false" ht="15" hidden="false" customHeight="false" outlineLevel="0" collapsed="false">
      <c r="B435" s="294"/>
      <c r="H435" s="294"/>
      <c r="I435" s="294"/>
    </row>
    <row r="436" customFormat="false" ht="15" hidden="false" customHeight="false" outlineLevel="0" collapsed="false">
      <c r="B436" s="294"/>
      <c r="H436" s="294"/>
      <c r="I436" s="294"/>
    </row>
    <row r="437" customFormat="false" ht="15" hidden="false" customHeight="false" outlineLevel="0" collapsed="false">
      <c r="B437" s="294"/>
      <c r="H437" s="294"/>
      <c r="I437" s="294"/>
    </row>
    <row r="438" customFormat="false" ht="15" hidden="false" customHeight="false" outlineLevel="0" collapsed="false">
      <c r="B438" s="294"/>
      <c r="H438" s="294"/>
      <c r="I438" s="294"/>
    </row>
    <row r="439" customFormat="false" ht="15" hidden="false" customHeight="false" outlineLevel="0" collapsed="false">
      <c r="B439" s="294"/>
      <c r="H439" s="294"/>
      <c r="I439" s="294"/>
    </row>
    <row r="440" customFormat="false" ht="15" hidden="false" customHeight="false" outlineLevel="0" collapsed="false">
      <c r="B440" s="294"/>
      <c r="H440" s="294"/>
      <c r="I440" s="294"/>
    </row>
    <row r="441" customFormat="false" ht="15" hidden="false" customHeight="false" outlineLevel="0" collapsed="false">
      <c r="B441" s="294"/>
      <c r="H441" s="294"/>
      <c r="I441" s="294"/>
    </row>
    <row r="442" customFormat="false" ht="15" hidden="false" customHeight="false" outlineLevel="0" collapsed="false">
      <c r="B442" s="294"/>
      <c r="H442" s="294"/>
      <c r="I442" s="294"/>
    </row>
    <row r="443" customFormat="false" ht="15" hidden="false" customHeight="false" outlineLevel="0" collapsed="false">
      <c r="B443" s="294"/>
      <c r="H443" s="294"/>
      <c r="I443" s="294"/>
    </row>
    <row r="444" customFormat="false" ht="15" hidden="false" customHeight="false" outlineLevel="0" collapsed="false">
      <c r="B444" s="294"/>
      <c r="H444" s="294"/>
      <c r="I444" s="294"/>
    </row>
    <row r="445" customFormat="false" ht="15" hidden="false" customHeight="false" outlineLevel="0" collapsed="false">
      <c r="B445" s="294"/>
      <c r="H445" s="294"/>
      <c r="I445" s="294"/>
    </row>
    <row r="446" customFormat="false" ht="15" hidden="false" customHeight="false" outlineLevel="0" collapsed="false">
      <c r="B446" s="294"/>
      <c r="H446" s="294"/>
      <c r="I446" s="294"/>
    </row>
    <row r="447" customFormat="false" ht="15" hidden="false" customHeight="false" outlineLevel="0" collapsed="false">
      <c r="B447" s="294"/>
      <c r="H447" s="294"/>
      <c r="I447" s="294"/>
    </row>
    <row r="448" customFormat="false" ht="15" hidden="false" customHeight="false" outlineLevel="0" collapsed="false">
      <c r="B448" s="294"/>
      <c r="H448" s="294"/>
      <c r="I448" s="294"/>
    </row>
    <row r="449" customFormat="false" ht="15" hidden="false" customHeight="false" outlineLevel="0" collapsed="false">
      <c r="B449" s="294"/>
      <c r="H449" s="294"/>
      <c r="I449" s="294"/>
    </row>
    <row r="450" customFormat="false" ht="15" hidden="false" customHeight="false" outlineLevel="0" collapsed="false">
      <c r="B450" s="294"/>
      <c r="H450" s="294"/>
      <c r="I450" s="294"/>
    </row>
    <row r="451" customFormat="false" ht="15" hidden="false" customHeight="false" outlineLevel="0" collapsed="false">
      <c r="B451" s="294"/>
      <c r="H451" s="294"/>
      <c r="I451" s="294"/>
    </row>
    <row r="452" customFormat="false" ht="15" hidden="false" customHeight="false" outlineLevel="0" collapsed="false">
      <c r="B452" s="294"/>
      <c r="H452" s="294"/>
      <c r="I452" s="294"/>
    </row>
    <row r="453" customFormat="false" ht="15" hidden="false" customHeight="false" outlineLevel="0" collapsed="false">
      <c r="B453" s="294"/>
      <c r="H453" s="294"/>
      <c r="I453" s="294"/>
    </row>
    <row r="454" customFormat="false" ht="15" hidden="false" customHeight="false" outlineLevel="0" collapsed="false">
      <c r="B454" s="294"/>
      <c r="H454" s="294"/>
      <c r="I454" s="294"/>
    </row>
    <row r="455" customFormat="false" ht="15" hidden="false" customHeight="false" outlineLevel="0" collapsed="false">
      <c r="B455" s="294"/>
      <c r="H455" s="294"/>
      <c r="I455" s="294"/>
    </row>
    <row r="456" customFormat="false" ht="15" hidden="false" customHeight="false" outlineLevel="0" collapsed="false">
      <c r="B456" s="294"/>
      <c r="H456" s="294"/>
      <c r="I456" s="294"/>
    </row>
    <row r="457" customFormat="false" ht="15" hidden="false" customHeight="false" outlineLevel="0" collapsed="false">
      <c r="B457" s="294"/>
      <c r="H457" s="294"/>
      <c r="I457" s="294"/>
    </row>
    <row r="458" customFormat="false" ht="15" hidden="false" customHeight="false" outlineLevel="0" collapsed="false">
      <c r="B458" s="294"/>
      <c r="H458" s="294"/>
      <c r="I458" s="294"/>
    </row>
    <row r="459" customFormat="false" ht="15" hidden="false" customHeight="false" outlineLevel="0" collapsed="false">
      <c r="B459" s="294"/>
      <c r="H459" s="294"/>
      <c r="I459" s="294"/>
    </row>
    <row r="460" customFormat="false" ht="15" hidden="false" customHeight="false" outlineLevel="0" collapsed="false">
      <c r="B460" s="294"/>
      <c r="H460" s="294"/>
      <c r="I460" s="294"/>
    </row>
    <row r="461" customFormat="false" ht="15" hidden="false" customHeight="false" outlineLevel="0" collapsed="false">
      <c r="B461" s="294"/>
      <c r="H461" s="294"/>
      <c r="I461" s="294"/>
    </row>
    <row r="462" customFormat="false" ht="15" hidden="false" customHeight="false" outlineLevel="0" collapsed="false">
      <c r="B462" s="294"/>
      <c r="H462" s="294"/>
      <c r="I462" s="294"/>
    </row>
    <row r="463" customFormat="false" ht="15" hidden="false" customHeight="false" outlineLevel="0" collapsed="false">
      <c r="B463" s="294"/>
      <c r="H463" s="294"/>
      <c r="I463" s="294"/>
    </row>
    <row r="464" customFormat="false" ht="15" hidden="false" customHeight="false" outlineLevel="0" collapsed="false">
      <c r="B464" s="294"/>
      <c r="H464" s="294"/>
      <c r="I464" s="294"/>
    </row>
    <row r="465" customFormat="false" ht="15" hidden="false" customHeight="false" outlineLevel="0" collapsed="false">
      <c r="B465" s="294"/>
      <c r="H465" s="294"/>
      <c r="I465" s="294"/>
    </row>
    <row r="466" customFormat="false" ht="15" hidden="false" customHeight="false" outlineLevel="0" collapsed="false">
      <c r="B466" s="294"/>
      <c r="H466" s="294"/>
      <c r="I466" s="294"/>
    </row>
    <row r="467" customFormat="false" ht="15" hidden="false" customHeight="false" outlineLevel="0" collapsed="false">
      <c r="B467" s="294"/>
      <c r="H467" s="294"/>
      <c r="I467" s="294"/>
    </row>
    <row r="468" customFormat="false" ht="15" hidden="false" customHeight="false" outlineLevel="0" collapsed="false">
      <c r="B468" s="294"/>
      <c r="H468" s="294"/>
      <c r="I468" s="294"/>
    </row>
    <row r="469" customFormat="false" ht="15" hidden="false" customHeight="false" outlineLevel="0" collapsed="false">
      <c r="B469" s="294"/>
      <c r="H469" s="294"/>
      <c r="I469" s="294"/>
    </row>
    <row r="470" customFormat="false" ht="15" hidden="false" customHeight="false" outlineLevel="0" collapsed="false">
      <c r="B470" s="294"/>
      <c r="H470" s="294"/>
      <c r="I470" s="294"/>
    </row>
    <row r="471" customFormat="false" ht="15" hidden="false" customHeight="false" outlineLevel="0" collapsed="false">
      <c r="B471" s="294"/>
      <c r="H471" s="294"/>
      <c r="I471" s="294"/>
    </row>
    <row r="472" customFormat="false" ht="15" hidden="false" customHeight="false" outlineLevel="0" collapsed="false">
      <c r="B472" s="294"/>
      <c r="H472" s="294"/>
      <c r="I472" s="294"/>
    </row>
    <row r="473" customFormat="false" ht="15" hidden="false" customHeight="false" outlineLevel="0" collapsed="false">
      <c r="B473" s="294"/>
      <c r="H473" s="294"/>
      <c r="I473" s="294"/>
    </row>
    <row r="474" customFormat="false" ht="15" hidden="false" customHeight="false" outlineLevel="0" collapsed="false">
      <c r="B474" s="294"/>
      <c r="H474" s="294"/>
      <c r="I474" s="294"/>
    </row>
    <row r="475" customFormat="false" ht="15" hidden="false" customHeight="false" outlineLevel="0" collapsed="false">
      <c r="B475" s="294"/>
      <c r="H475" s="294"/>
      <c r="I475" s="294"/>
    </row>
    <row r="476" customFormat="false" ht="15" hidden="false" customHeight="false" outlineLevel="0" collapsed="false">
      <c r="B476" s="294"/>
      <c r="H476" s="294"/>
      <c r="I476" s="294"/>
    </row>
    <row r="477" customFormat="false" ht="15" hidden="false" customHeight="false" outlineLevel="0" collapsed="false">
      <c r="B477" s="294"/>
      <c r="H477" s="294"/>
      <c r="I477" s="294"/>
    </row>
    <row r="478" customFormat="false" ht="15" hidden="false" customHeight="false" outlineLevel="0" collapsed="false">
      <c r="B478" s="294"/>
      <c r="H478" s="294"/>
      <c r="I478" s="294"/>
    </row>
    <row r="479" customFormat="false" ht="15" hidden="false" customHeight="false" outlineLevel="0" collapsed="false">
      <c r="B479" s="294"/>
      <c r="H479" s="294"/>
      <c r="I479" s="294"/>
    </row>
    <row r="480" customFormat="false" ht="15" hidden="false" customHeight="false" outlineLevel="0" collapsed="false">
      <c r="B480" s="294"/>
      <c r="H480" s="294"/>
      <c r="I480" s="294"/>
    </row>
    <row r="481" customFormat="false" ht="15" hidden="false" customHeight="false" outlineLevel="0" collapsed="false">
      <c r="B481" s="294"/>
      <c r="H481" s="294"/>
      <c r="I481" s="294"/>
    </row>
    <row r="482" customFormat="false" ht="15" hidden="false" customHeight="false" outlineLevel="0" collapsed="false">
      <c r="B482" s="294"/>
      <c r="H482" s="294"/>
      <c r="I482" s="294"/>
    </row>
    <row r="483" customFormat="false" ht="15" hidden="false" customHeight="false" outlineLevel="0" collapsed="false">
      <c r="B483" s="294"/>
      <c r="H483" s="294"/>
      <c r="I483" s="294"/>
    </row>
    <row r="484" customFormat="false" ht="15" hidden="false" customHeight="false" outlineLevel="0" collapsed="false">
      <c r="B484" s="294"/>
      <c r="H484" s="294"/>
      <c r="I484" s="294"/>
    </row>
    <row r="485" customFormat="false" ht="15" hidden="false" customHeight="false" outlineLevel="0" collapsed="false">
      <c r="B485" s="294"/>
      <c r="H485" s="294"/>
      <c r="I485" s="294"/>
    </row>
    <row r="486" customFormat="false" ht="15" hidden="false" customHeight="false" outlineLevel="0" collapsed="false">
      <c r="B486" s="294"/>
      <c r="H486" s="294"/>
      <c r="I486" s="294"/>
    </row>
    <row r="487" customFormat="false" ht="15" hidden="false" customHeight="false" outlineLevel="0" collapsed="false">
      <c r="B487" s="294"/>
      <c r="H487" s="294"/>
      <c r="I487" s="294"/>
    </row>
    <row r="488" customFormat="false" ht="15" hidden="false" customHeight="false" outlineLevel="0" collapsed="false">
      <c r="B488" s="294"/>
      <c r="H488" s="294"/>
      <c r="I488" s="294"/>
    </row>
    <row r="489" customFormat="false" ht="15" hidden="false" customHeight="false" outlineLevel="0" collapsed="false">
      <c r="B489" s="294"/>
      <c r="H489" s="294"/>
      <c r="I489" s="294"/>
    </row>
    <row r="490" customFormat="false" ht="15" hidden="false" customHeight="false" outlineLevel="0" collapsed="false">
      <c r="B490" s="294"/>
      <c r="H490" s="294"/>
      <c r="I490" s="294"/>
    </row>
    <row r="491" customFormat="false" ht="15" hidden="false" customHeight="false" outlineLevel="0" collapsed="false">
      <c r="B491" s="294"/>
      <c r="H491" s="294"/>
      <c r="I491" s="294"/>
    </row>
    <row r="492" customFormat="false" ht="15" hidden="false" customHeight="false" outlineLevel="0" collapsed="false">
      <c r="B492" s="294"/>
      <c r="H492" s="294"/>
      <c r="I492" s="294"/>
    </row>
    <row r="493" customFormat="false" ht="15" hidden="false" customHeight="false" outlineLevel="0" collapsed="false">
      <c r="B493" s="294"/>
      <c r="H493" s="294"/>
      <c r="I493" s="294"/>
    </row>
    <row r="494" customFormat="false" ht="15" hidden="false" customHeight="false" outlineLevel="0" collapsed="false">
      <c r="B494" s="294"/>
      <c r="H494" s="294"/>
      <c r="I494" s="294"/>
    </row>
    <row r="495" customFormat="false" ht="15" hidden="false" customHeight="false" outlineLevel="0" collapsed="false">
      <c r="B495" s="294"/>
      <c r="H495" s="294"/>
      <c r="I495" s="294"/>
    </row>
    <row r="496" customFormat="false" ht="15" hidden="false" customHeight="false" outlineLevel="0" collapsed="false">
      <c r="B496" s="294"/>
      <c r="H496" s="294"/>
      <c r="I496" s="294"/>
    </row>
    <row r="497" customFormat="false" ht="15" hidden="false" customHeight="false" outlineLevel="0" collapsed="false">
      <c r="B497" s="294"/>
      <c r="H497" s="294"/>
      <c r="I497" s="294"/>
    </row>
    <row r="498" customFormat="false" ht="15" hidden="false" customHeight="false" outlineLevel="0" collapsed="false">
      <c r="B498" s="294"/>
      <c r="H498" s="294"/>
      <c r="I498" s="294"/>
    </row>
    <row r="499" customFormat="false" ht="15" hidden="false" customHeight="false" outlineLevel="0" collapsed="false">
      <c r="B499" s="294"/>
      <c r="H499" s="294"/>
      <c r="I499" s="294"/>
    </row>
    <row r="500" customFormat="false" ht="15" hidden="false" customHeight="false" outlineLevel="0" collapsed="false">
      <c r="B500" s="294"/>
      <c r="H500" s="294"/>
      <c r="I500" s="294"/>
    </row>
    <row r="501" customFormat="false" ht="15" hidden="false" customHeight="false" outlineLevel="0" collapsed="false">
      <c r="B501" s="294"/>
      <c r="H501" s="294"/>
      <c r="I501" s="294"/>
    </row>
    <row r="502" customFormat="false" ht="15" hidden="false" customHeight="false" outlineLevel="0" collapsed="false">
      <c r="B502" s="294"/>
      <c r="H502" s="294"/>
      <c r="I502" s="294"/>
    </row>
    <row r="503" customFormat="false" ht="15" hidden="false" customHeight="false" outlineLevel="0" collapsed="false">
      <c r="B503" s="294"/>
      <c r="H503" s="294"/>
      <c r="I503" s="294"/>
    </row>
    <row r="504" customFormat="false" ht="15" hidden="false" customHeight="false" outlineLevel="0" collapsed="false">
      <c r="B504" s="294"/>
      <c r="H504" s="294"/>
      <c r="I504" s="294"/>
    </row>
    <row r="505" customFormat="false" ht="15" hidden="false" customHeight="false" outlineLevel="0" collapsed="false">
      <c r="B505" s="294"/>
      <c r="H505" s="294"/>
      <c r="I505" s="294"/>
    </row>
    <row r="506" customFormat="false" ht="15" hidden="false" customHeight="false" outlineLevel="0" collapsed="false">
      <c r="B506" s="294"/>
      <c r="H506" s="294"/>
      <c r="I506" s="294"/>
    </row>
    <row r="507" customFormat="false" ht="15" hidden="false" customHeight="false" outlineLevel="0" collapsed="false">
      <c r="B507" s="294"/>
      <c r="H507" s="294"/>
      <c r="I507" s="294"/>
    </row>
    <row r="508" customFormat="false" ht="15" hidden="false" customHeight="false" outlineLevel="0" collapsed="false">
      <c r="B508" s="294"/>
      <c r="H508" s="294"/>
      <c r="I508" s="294"/>
    </row>
    <row r="509" customFormat="false" ht="15" hidden="false" customHeight="false" outlineLevel="0" collapsed="false">
      <c r="B509" s="294"/>
      <c r="H509" s="294"/>
      <c r="I509" s="294"/>
    </row>
    <row r="510" customFormat="false" ht="15" hidden="false" customHeight="false" outlineLevel="0" collapsed="false">
      <c r="B510" s="294"/>
      <c r="H510" s="294"/>
      <c r="I510" s="294"/>
    </row>
    <row r="511" customFormat="false" ht="15" hidden="false" customHeight="false" outlineLevel="0" collapsed="false">
      <c r="B511" s="294"/>
      <c r="H511" s="294"/>
      <c r="I511" s="294"/>
    </row>
    <row r="512" customFormat="false" ht="15" hidden="false" customHeight="false" outlineLevel="0" collapsed="false">
      <c r="B512" s="294"/>
      <c r="H512" s="294"/>
      <c r="I512" s="294"/>
    </row>
    <row r="513" customFormat="false" ht="15" hidden="false" customHeight="false" outlineLevel="0" collapsed="false">
      <c r="B513" s="294"/>
      <c r="H513" s="294"/>
      <c r="I513" s="294"/>
    </row>
    <row r="514" customFormat="false" ht="15" hidden="false" customHeight="false" outlineLevel="0" collapsed="false">
      <c r="B514" s="294"/>
      <c r="H514" s="294"/>
      <c r="I514" s="294"/>
    </row>
    <row r="515" customFormat="false" ht="15" hidden="false" customHeight="false" outlineLevel="0" collapsed="false">
      <c r="B515" s="294"/>
      <c r="H515" s="294"/>
      <c r="I515" s="294"/>
    </row>
    <row r="516" customFormat="false" ht="15" hidden="false" customHeight="false" outlineLevel="0" collapsed="false">
      <c r="B516" s="294"/>
      <c r="H516" s="294"/>
      <c r="I516" s="294"/>
    </row>
    <row r="517" customFormat="false" ht="15" hidden="false" customHeight="false" outlineLevel="0" collapsed="false">
      <c r="B517" s="294"/>
      <c r="H517" s="294"/>
      <c r="I517" s="294"/>
    </row>
    <row r="518" customFormat="false" ht="15" hidden="false" customHeight="false" outlineLevel="0" collapsed="false">
      <c r="B518" s="294"/>
      <c r="H518" s="294"/>
      <c r="I518" s="294"/>
    </row>
    <row r="519" customFormat="false" ht="15" hidden="false" customHeight="false" outlineLevel="0" collapsed="false">
      <c r="B519" s="294"/>
      <c r="H519" s="294"/>
      <c r="I519" s="294"/>
    </row>
    <row r="520" customFormat="false" ht="15" hidden="false" customHeight="false" outlineLevel="0" collapsed="false">
      <c r="B520" s="294"/>
      <c r="H520" s="294"/>
      <c r="I520" s="294"/>
    </row>
    <row r="521" customFormat="false" ht="15" hidden="false" customHeight="false" outlineLevel="0" collapsed="false">
      <c r="B521" s="294"/>
      <c r="H521" s="294"/>
      <c r="I521" s="294"/>
    </row>
    <row r="522" customFormat="false" ht="15" hidden="false" customHeight="false" outlineLevel="0" collapsed="false">
      <c r="B522" s="294"/>
      <c r="H522" s="294"/>
      <c r="I522" s="294"/>
    </row>
    <row r="523" customFormat="false" ht="15" hidden="false" customHeight="false" outlineLevel="0" collapsed="false">
      <c r="B523" s="294"/>
      <c r="H523" s="294"/>
      <c r="I523" s="294"/>
    </row>
    <row r="524" customFormat="false" ht="15" hidden="false" customHeight="false" outlineLevel="0" collapsed="false">
      <c r="B524" s="294"/>
      <c r="H524" s="294"/>
      <c r="I524" s="294"/>
    </row>
    <row r="525" customFormat="false" ht="15" hidden="false" customHeight="false" outlineLevel="0" collapsed="false">
      <c r="B525" s="294"/>
      <c r="H525" s="294"/>
      <c r="I525" s="294"/>
    </row>
    <row r="526" customFormat="false" ht="15" hidden="false" customHeight="false" outlineLevel="0" collapsed="false">
      <c r="B526" s="294"/>
      <c r="H526" s="294"/>
      <c r="I526" s="294"/>
    </row>
    <row r="527" customFormat="false" ht="15" hidden="false" customHeight="false" outlineLevel="0" collapsed="false">
      <c r="B527" s="294"/>
      <c r="H527" s="294"/>
      <c r="I527" s="294"/>
    </row>
    <row r="528" customFormat="false" ht="15" hidden="false" customHeight="false" outlineLevel="0" collapsed="false">
      <c r="B528" s="294"/>
      <c r="H528" s="294"/>
      <c r="I528" s="294"/>
    </row>
    <row r="529" customFormat="false" ht="15" hidden="false" customHeight="false" outlineLevel="0" collapsed="false">
      <c r="B529" s="294"/>
      <c r="H529" s="294"/>
      <c r="I529" s="294"/>
    </row>
    <row r="530" customFormat="false" ht="15" hidden="false" customHeight="false" outlineLevel="0" collapsed="false">
      <c r="B530" s="294"/>
      <c r="H530" s="294"/>
      <c r="I530" s="294"/>
    </row>
    <row r="531" customFormat="false" ht="15" hidden="false" customHeight="false" outlineLevel="0" collapsed="false">
      <c r="B531" s="294"/>
      <c r="H531" s="294"/>
      <c r="I531" s="294"/>
    </row>
    <row r="532" customFormat="false" ht="15" hidden="false" customHeight="false" outlineLevel="0" collapsed="false">
      <c r="B532" s="294"/>
      <c r="H532" s="294"/>
      <c r="I532" s="294"/>
    </row>
    <row r="533" customFormat="false" ht="15" hidden="false" customHeight="false" outlineLevel="0" collapsed="false">
      <c r="B533" s="294"/>
      <c r="H533" s="294"/>
      <c r="I533" s="294"/>
    </row>
    <row r="534" customFormat="false" ht="15" hidden="false" customHeight="false" outlineLevel="0" collapsed="false">
      <c r="B534" s="294"/>
      <c r="H534" s="294"/>
      <c r="I534" s="294"/>
    </row>
    <row r="535" customFormat="false" ht="15" hidden="false" customHeight="false" outlineLevel="0" collapsed="false">
      <c r="B535" s="294"/>
      <c r="H535" s="294"/>
      <c r="I535" s="294"/>
    </row>
    <row r="536" customFormat="false" ht="15" hidden="false" customHeight="false" outlineLevel="0" collapsed="false">
      <c r="B536" s="294"/>
      <c r="H536" s="294"/>
      <c r="I536" s="294"/>
    </row>
    <row r="537" customFormat="false" ht="15" hidden="false" customHeight="false" outlineLevel="0" collapsed="false">
      <c r="B537" s="294"/>
      <c r="H537" s="294"/>
      <c r="I537" s="294"/>
    </row>
    <row r="538" customFormat="false" ht="15" hidden="false" customHeight="false" outlineLevel="0" collapsed="false">
      <c r="B538" s="294"/>
      <c r="H538" s="294"/>
      <c r="I538" s="294"/>
    </row>
    <row r="539" customFormat="false" ht="15" hidden="false" customHeight="false" outlineLevel="0" collapsed="false">
      <c r="B539" s="294"/>
      <c r="H539" s="294"/>
      <c r="I539" s="294"/>
    </row>
    <row r="540" customFormat="false" ht="15" hidden="false" customHeight="false" outlineLevel="0" collapsed="false">
      <c r="B540" s="294"/>
      <c r="H540" s="294"/>
      <c r="I540" s="294"/>
    </row>
    <row r="541" customFormat="false" ht="15" hidden="false" customHeight="false" outlineLevel="0" collapsed="false">
      <c r="B541" s="294"/>
      <c r="H541" s="294"/>
      <c r="I541" s="294"/>
    </row>
    <row r="542" customFormat="false" ht="15" hidden="false" customHeight="false" outlineLevel="0" collapsed="false">
      <c r="B542" s="294"/>
      <c r="H542" s="294"/>
      <c r="I542" s="294"/>
    </row>
    <row r="543" customFormat="false" ht="15" hidden="false" customHeight="false" outlineLevel="0" collapsed="false">
      <c r="B543" s="294"/>
      <c r="H543" s="294"/>
      <c r="I543" s="294"/>
    </row>
    <row r="544" customFormat="false" ht="15" hidden="false" customHeight="false" outlineLevel="0" collapsed="false">
      <c r="B544" s="294"/>
      <c r="H544" s="294"/>
      <c r="I544" s="294"/>
    </row>
    <row r="545" customFormat="false" ht="15" hidden="false" customHeight="false" outlineLevel="0" collapsed="false">
      <c r="B545" s="294"/>
      <c r="H545" s="294"/>
      <c r="I545" s="294"/>
    </row>
    <row r="546" customFormat="false" ht="15" hidden="false" customHeight="false" outlineLevel="0" collapsed="false">
      <c r="B546" s="294"/>
      <c r="H546" s="294"/>
      <c r="I546" s="294"/>
    </row>
    <row r="547" customFormat="false" ht="15" hidden="false" customHeight="false" outlineLevel="0" collapsed="false">
      <c r="B547" s="294"/>
      <c r="H547" s="294"/>
      <c r="I547" s="294"/>
    </row>
    <row r="548" customFormat="false" ht="15" hidden="false" customHeight="false" outlineLevel="0" collapsed="false">
      <c r="B548" s="294"/>
      <c r="H548" s="294"/>
      <c r="I548" s="294"/>
    </row>
    <row r="549" customFormat="false" ht="15" hidden="false" customHeight="false" outlineLevel="0" collapsed="false">
      <c r="B549" s="294"/>
      <c r="H549" s="294"/>
      <c r="I549" s="294"/>
    </row>
    <row r="550" customFormat="false" ht="15" hidden="false" customHeight="false" outlineLevel="0" collapsed="false">
      <c r="B550" s="294"/>
      <c r="H550" s="294"/>
      <c r="I550" s="294"/>
    </row>
    <row r="551" customFormat="false" ht="15" hidden="false" customHeight="false" outlineLevel="0" collapsed="false">
      <c r="B551" s="294"/>
      <c r="H551" s="294"/>
      <c r="I551" s="294"/>
    </row>
    <row r="552" customFormat="false" ht="15" hidden="false" customHeight="false" outlineLevel="0" collapsed="false">
      <c r="B552" s="294"/>
      <c r="H552" s="294"/>
      <c r="I552" s="294"/>
    </row>
    <row r="553" customFormat="false" ht="15" hidden="false" customHeight="false" outlineLevel="0" collapsed="false">
      <c r="B553" s="294"/>
      <c r="H553" s="294"/>
      <c r="I553" s="294"/>
    </row>
    <row r="554" customFormat="false" ht="15" hidden="false" customHeight="false" outlineLevel="0" collapsed="false">
      <c r="B554" s="294"/>
      <c r="H554" s="294"/>
      <c r="I554" s="294"/>
    </row>
    <row r="555" customFormat="false" ht="15" hidden="false" customHeight="false" outlineLevel="0" collapsed="false">
      <c r="B555" s="294"/>
      <c r="H555" s="294"/>
      <c r="I555" s="294"/>
    </row>
    <row r="556" customFormat="false" ht="15" hidden="false" customHeight="false" outlineLevel="0" collapsed="false">
      <c r="B556" s="294"/>
      <c r="H556" s="294"/>
      <c r="I556" s="294"/>
    </row>
    <row r="557" customFormat="false" ht="15" hidden="false" customHeight="false" outlineLevel="0" collapsed="false">
      <c r="B557" s="294"/>
      <c r="H557" s="294"/>
      <c r="I557" s="294"/>
    </row>
    <row r="558" customFormat="false" ht="15" hidden="false" customHeight="false" outlineLevel="0" collapsed="false">
      <c r="B558" s="294"/>
      <c r="H558" s="294"/>
      <c r="I558" s="294"/>
    </row>
    <row r="559" customFormat="false" ht="15" hidden="false" customHeight="false" outlineLevel="0" collapsed="false">
      <c r="B559" s="294"/>
      <c r="H559" s="294"/>
      <c r="I559" s="294"/>
    </row>
    <row r="560" customFormat="false" ht="15" hidden="false" customHeight="false" outlineLevel="0" collapsed="false">
      <c r="B560" s="294"/>
      <c r="H560" s="294"/>
      <c r="I560" s="294"/>
    </row>
    <row r="561" customFormat="false" ht="15" hidden="false" customHeight="false" outlineLevel="0" collapsed="false">
      <c r="B561" s="294"/>
      <c r="H561" s="294"/>
      <c r="I561" s="294"/>
    </row>
    <row r="562" customFormat="false" ht="15" hidden="false" customHeight="false" outlineLevel="0" collapsed="false">
      <c r="B562" s="294"/>
      <c r="H562" s="294"/>
      <c r="I562" s="294"/>
    </row>
    <row r="563" customFormat="false" ht="15" hidden="false" customHeight="false" outlineLevel="0" collapsed="false">
      <c r="B563" s="294"/>
      <c r="H563" s="294"/>
      <c r="I563" s="294"/>
    </row>
    <row r="564" customFormat="false" ht="15" hidden="false" customHeight="false" outlineLevel="0" collapsed="false">
      <c r="B564" s="294"/>
      <c r="H564" s="294"/>
      <c r="I564" s="294"/>
    </row>
    <row r="565" customFormat="false" ht="15" hidden="false" customHeight="false" outlineLevel="0" collapsed="false">
      <c r="B565" s="294"/>
      <c r="H565" s="294"/>
      <c r="I565" s="294"/>
    </row>
    <row r="566" customFormat="false" ht="15" hidden="false" customHeight="false" outlineLevel="0" collapsed="false">
      <c r="B566" s="294"/>
      <c r="H566" s="294"/>
      <c r="I566" s="294"/>
    </row>
    <row r="567" customFormat="false" ht="15" hidden="false" customHeight="false" outlineLevel="0" collapsed="false">
      <c r="B567" s="294"/>
      <c r="H567" s="294"/>
      <c r="I567" s="294"/>
    </row>
    <row r="568" customFormat="false" ht="15" hidden="false" customHeight="false" outlineLevel="0" collapsed="false">
      <c r="B568" s="294"/>
      <c r="H568" s="294"/>
      <c r="I568" s="294"/>
    </row>
    <row r="569" customFormat="false" ht="15" hidden="false" customHeight="false" outlineLevel="0" collapsed="false">
      <c r="B569" s="294"/>
      <c r="H569" s="294"/>
      <c r="I569" s="294"/>
    </row>
    <row r="570" customFormat="false" ht="15" hidden="false" customHeight="false" outlineLevel="0" collapsed="false">
      <c r="B570" s="294"/>
      <c r="H570" s="294"/>
      <c r="I570" s="294"/>
    </row>
    <row r="571" customFormat="false" ht="15" hidden="false" customHeight="false" outlineLevel="0" collapsed="false">
      <c r="B571" s="294"/>
      <c r="H571" s="294"/>
      <c r="I571" s="294"/>
    </row>
    <row r="572" customFormat="false" ht="15" hidden="false" customHeight="false" outlineLevel="0" collapsed="false">
      <c r="B572" s="294"/>
      <c r="H572" s="294"/>
      <c r="I572" s="294"/>
    </row>
    <row r="573" customFormat="false" ht="15" hidden="false" customHeight="false" outlineLevel="0" collapsed="false">
      <c r="B573" s="294"/>
      <c r="H573" s="294"/>
      <c r="I573" s="294"/>
    </row>
    <row r="574" customFormat="false" ht="15" hidden="false" customHeight="false" outlineLevel="0" collapsed="false">
      <c r="B574" s="294"/>
      <c r="H574" s="294"/>
      <c r="I574" s="294"/>
    </row>
    <row r="575" customFormat="false" ht="15" hidden="false" customHeight="false" outlineLevel="0" collapsed="false">
      <c r="B575" s="294"/>
      <c r="H575" s="294"/>
      <c r="I575" s="294"/>
    </row>
    <row r="576" customFormat="false" ht="15" hidden="false" customHeight="false" outlineLevel="0" collapsed="false">
      <c r="B576" s="294"/>
      <c r="H576" s="294"/>
      <c r="I576" s="294"/>
    </row>
    <row r="577" customFormat="false" ht="15" hidden="false" customHeight="false" outlineLevel="0" collapsed="false">
      <c r="B577" s="294"/>
      <c r="H577" s="294"/>
      <c r="I577" s="294"/>
    </row>
    <row r="578" customFormat="false" ht="15" hidden="false" customHeight="false" outlineLevel="0" collapsed="false">
      <c r="B578" s="294"/>
      <c r="H578" s="294"/>
      <c r="I578" s="294"/>
    </row>
    <row r="579" customFormat="false" ht="15" hidden="false" customHeight="false" outlineLevel="0" collapsed="false">
      <c r="B579" s="294"/>
      <c r="H579" s="294"/>
      <c r="I579" s="294"/>
    </row>
    <row r="580" customFormat="false" ht="15" hidden="false" customHeight="false" outlineLevel="0" collapsed="false">
      <c r="B580" s="294"/>
      <c r="H580" s="294"/>
      <c r="I580" s="294"/>
    </row>
    <row r="581" customFormat="false" ht="15" hidden="false" customHeight="false" outlineLevel="0" collapsed="false">
      <c r="B581" s="294"/>
      <c r="H581" s="294"/>
      <c r="I581" s="294"/>
    </row>
    <row r="582" customFormat="false" ht="15" hidden="false" customHeight="false" outlineLevel="0" collapsed="false">
      <c r="B582" s="294"/>
      <c r="H582" s="294"/>
      <c r="I582" s="294"/>
    </row>
    <row r="583" customFormat="false" ht="15" hidden="false" customHeight="false" outlineLevel="0" collapsed="false">
      <c r="B583" s="294"/>
      <c r="H583" s="294"/>
      <c r="I583" s="294"/>
    </row>
    <row r="584" customFormat="false" ht="15" hidden="false" customHeight="false" outlineLevel="0" collapsed="false">
      <c r="B584" s="294"/>
      <c r="H584" s="294"/>
      <c r="I584" s="294"/>
    </row>
    <row r="585" customFormat="false" ht="15" hidden="false" customHeight="false" outlineLevel="0" collapsed="false">
      <c r="B585" s="294"/>
      <c r="H585" s="294"/>
      <c r="I585" s="294"/>
    </row>
    <row r="586" customFormat="false" ht="15" hidden="false" customHeight="false" outlineLevel="0" collapsed="false">
      <c r="B586" s="294"/>
      <c r="H586" s="294"/>
      <c r="I586" s="294"/>
    </row>
    <row r="587" customFormat="false" ht="15" hidden="false" customHeight="false" outlineLevel="0" collapsed="false">
      <c r="B587" s="294"/>
      <c r="H587" s="294"/>
      <c r="I587" s="294"/>
    </row>
    <row r="588" customFormat="false" ht="15" hidden="false" customHeight="false" outlineLevel="0" collapsed="false">
      <c r="B588" s="294"/>
      <c r="H588" s="294"/>
      <c r="I588" s="294"/>
    </row>
    <row r="589" customFormat="false" ht="15" hidden="false" customHeight="false" outlineLevel="0" collapsed="false">
      <c r="B589" s="294"/>
      <c r="H589" s="294"/>
      <c r="I589" s="294"/>
    </row>
    <row r="590" customFormat="false" ht="15" hidden="false" customHeight="false" outlineLevel="0" collapsed="false">
      <c r="B590" s="294"/>
      <c r="H590" s="294"/>
      <c r="I590" s="294"/>
    </row>
    <row r="591" customFormat="false" ht="15" hidden="false" customHeight="false" outlineLevel="0" collapsed="false">
      <c r="B591" s="294"/>
      <c r="H591" s="294"/>
      <c r="I591" s="294"/>
    </row>
    <row r="592" customFormat="false" ht="15" hidden="false" customHeight="false" outlineLevel="0" collapsed="false">
      <c r="B592" s="294"/>
      <c r="H592" s="294"/>
      <c r="I592" s="294"/>
    </row>
    <row r="593" customFormat="false" ht="15" hidden="false" customHeight="false" outlineLevel="0" collapsed="false">
      <c r="B593" s="294"/>
      <c r="H593" s="294"/>
      <c r="I593" s="294"/>
    </row>
    <row r="594" customFormat="false" ht="15" hidden="false" customHeight="false" outlineLevel="0" collapsed="false">
      <c r="B594" s="294"/>
      <c r="H594" s="294"/>
      <c r="I594" s="294"/>
    </row>
    <row r="595" customFormat="false" ht="15" hidden="false" customHeight="false" outlineLevel="0" collapsed="false">
      <c r="B595" s="294"/>
      <c r="H595" s="294"/>
      <c r="I595" s="294"/>
    </row>
    <row r="596" customFormat="false" ht="15" hidden="false" customHeight="false" outlineLevel="0" collapsed="false">
      <c r="B596" s="294"/>
      <c r="H596" s="294"/>
      <c r="I596" s="294"/>
    </row>
    <row r="597" customFormat="false" ht="15" hidden="false" customHeight="false" outlineLevel="0" collapsed="false">
      <c r="B597" s="294"/>
      <c r="H597" s="294"/>
      <c r="I597" s="294"/>
    </row>
    <row r="598" customFormat="false" ht="15" hidden="false" customHeight="false" outlineLevel="0" collapsed="false">
      <c r="B598" s="294"/>
      <c r="H598" s="294"/>
      <c r="I598" s="294"/>
    </row>
    <row r="599" customFormat="false" ht="15" hidden="false" customHeight="false" outlineLevel="0" collapsed="false">
      <c r="B599" s="294"/>
      <c r="H599" s="294"/>
      <c r="I599" s="294"/>
    </row>
    <row r="600" customFormat="false" ht="15" hidden="false" customHeight="false" outlineLevel="0" collapsed="false">
      <c r="B600" s="294"/>
      <c r="H600" s="294"/>
      <c r="I600" s="294"/>
    </row>
    <row r="601" customFormat="false" ht="15" hidden="false" customHeight="false" outlineLevel="0" collapsed="false">
      <c r="B601" s="294"/>
      <c r="H601" s="294"/>
      <c r="I601" s="294"/>
    </row>
    <row r="602" customFormat="false" ht="15" hidden="false" customHeight="false" outlineLevel="0" collapsed="false">
      <c r="B602" s="294"/>
      <c r="H602" s="294"/>
      <c r="I602" s="294"/>
    </row>
    <row r="603" customFormat="false" ht="15" hidden="false" customHeight="false" outlineLevel="0" collapsed="false">
      <c r="B603" s="294"/>
      <c r="H603" s="294"/>
      <c r="I603" s="294"/>
    </row>
    <row r="604" customFormat="false" ht="15" hidden="false" customHeight="false" outlineLevel="0" collapsed="false">
      <c r="B604" s="294"/>
      <c r="H604" s="294"/>
      <c r="I604" s="294"/>
    </row>
    <row r="605" customFormat="false" ht="15" hidden="false" customHeight="false" outlineLevel="0" collapsed="false">
      <c r="B605" s="294"/>
      <c r="H605" s="294"/>
      <c r="I605" s="294"/>
    </row>
    <row r="606" customFormat="false" ht="15" hidden="false" customHeight="false" outlineLevel="0" collapsed="false">
      <c r="B606" s="294"/>
      <c r="H606" s="294"/>
      <c r="I606" s="294"/>
    </row>
    <row r="607" customFormat="false" ht="15" hidden="false" customHeight="false" outlineLevel="0" collapsed="false">
      <c r="B607" s="294"/>
      <c r="H607" s="294"/>
      <c r="I607" s="294"/>
    </row>
    <row r="608" customFormat="false" ht="15" hidden="false" customHeight="false" outlineLevel="0" collapsed="false">
      <c r="B608" s="294"/>
      <c r="H608" s="294"/>
      <c r="I608" s="294"/>
    </row>
    <row r="609" customFormat="false" ht="15" hidden="false" customHeight="false" outlineLevel="0" collapsed="false">
      <c r="B609" s="294"/>
      <c r="H609" s="294"/>
      <c r="I609" s="294"/>
    </row>
    <row r="610" customFormat="false" ht="15" hidden="false" customHeight="false" outlineLevel="0" collapsed="false">
      <c r="B610" s="294"/>
      <c r="H610" s="294"/>
      <c r="I610" s="294"/>
    </row>
    <row r="611" customFormat="false" ht="15" hidden="false" customHeight="false" outlineLevel="0" collapsed="false">
      <c r="B611" s="294"/>
      <c r="H611" s="294"/>
      <c r="I611" s="294"/>
    </row>
    <row r="612" customFormat="false" ht="15" hidden="false" customHeight="false" outlineLevel="0" collapsed="false">
      <c r="B612" s="294"/>
      <c r="H612" s="294"/>
      <c r="I612" s="294"/>
    </row>
    <row r="613" customFormat="false" ht="15" hidden="false" customHeight="false" outlineLevel="0" collapsed="false">
      <c r="B613" s="294"/>
      <c r="H613" s="294"/>
      <c r="I613" s="294"/>
    </row>
    <row r="614" customFormat="false" ht="15" hidden="false" customHeight="false" outlineLevel="0" collapsed="false">
      <c r="B614" s="294"/>
      <c r="H614" s="294"/>
      <c r="I614" s="294"/>
    </row>
    <row r="615" customFormat="false" ht="15" hidden="false" customHeight="false" outlineLevel="0" collapsed="false">
      <c r="B615" s="294"/>
      <c r="H615" s="294"/>
      <c r="I615" s="294"/>
    </row>
    <row r="616" customFormat="false" ht="15" hidden="false" customHeight="false" outlineLevel="0" collapsed="false">
      <c r="B616" s="294"/>
      <c r="H616" s="294"/>
      <c r="I616" s="294"/>
    </row>
    <row r="617" customFormat="false" ht="15" hidden="false" customHeight="false" outlineLevel="0" collapsed="false">
      <c r="B617" s="294"/>
      <c r="H617" s="294"/>
      <c r="I617" s="294"/>
    </row>
    <row r="618" customFormat="false" ht="15" hidden="false" customHeight="false" outlineLevel="0" collapsed="false">
      <c r="B618" s="294"/>
      <c r="H618" s="294"/>
      <c r="I618" s="294"/>
    </row>
    <row r="619" customFormat="false" ht="15" hidden="false" customHeight="false" outlineLevel="0" collapsed="false">
      <c r="B619" s="294"/>
      <c r="H619" s="294"/>
      <c r="I619" s="294"/>
    </row>
    <row r="620" customFormat="false" ht="15" hidden="false" customHeight="false" outlineLevel="0" collapsed="false">
      <c r="B620" s="294"/>
      <c r="H620" s="294"/>
      <c r="I620" s="294"/>
    </row>
    <row r="621" customFormat="false" ht="15" hidden="false" customHeight="false" outlineLevel="0" collapsed="false">
      <c r="B621" s="294"/>
      <c r="H621" s="294"/>
      <c r="I621" s="294"/>
    </row>
    <row r="622" customFormat="false" ht="15" hidden="false" customHeight="false" outlineLevel="0" collapsed="false">
      <c r="B622" s="294"/>
      <c r="H622" s="294"/>
      <c r="I622" s="294"/>
    </row>
    <row r="623" customFormat="false" ht="15" hidden="false" customHeight="false" outlineLevel="0" collapsed="false">
      <c r="B623" s="294"/>
      <c r="H623" s="294"/>
      <c r="I623" s="294"/>
    </row>
    <row r="624" customFormat="false" ht="15" hidden="false" customHeight="false" outlineLevel="0" collapsed="false">
      <c r="B624" s="294"/>
      <c r="H624" s="294"/>
      <c r="I624" s="294"/>
    </row>
    <row r="625" customFormat="false" ht="15" hidden="false" customHeight="false" outlineLevel="0" collapsed="false">
      <c r="B625" s="294"/>
      <c r="H625" s="294"/>
      <c r="I625" s="294"/>
    </row>
    <row r="626" customFormat="false" ht="15" hidden="false" customHeight="false" outlineLevel="0" collapsed="false">
      <c r="B626" s="294"/>
      <c r="H626" s="294"/>
      <c r="I626" s="294"/>
    </row>
    <row r="627" customFormat="false" ht="15" hidden="false" customHeight="false" outlineLevel="0" collapsed="false">
      <c r="B627" s="294"/>
      <c r="H627" s="294"/>
      <c r="I627" s="294"/>
    </row>
    <row r="628" customFormat="false" ht="15" hidden="false" customHeight="false" outlineLevel="0" collapsed="false">
      <c r="B628" s="294"/>
      <c r="H628" s="294"/>
      <c r="I628" s="294"/>
    </row>
    <row r="629" customFormat="false" ht="15" hidden="false" customHeight="false" outlineLevel="0" collapsed="false">
      <c r="B629" s="294"/>
      <c r="H629" s="294"/>
      <c r="I629" s="294"/>
    </row>
    <row r="630" customFormat="false" ht="15" hidden="false" customHeight="false" outlineLevel="0" collapsed="false">
      <c r="B630" s="294"/>
      <c r="H630" s="294"/>
      <c r="I630" s="294"/>
    </row>
    <row r="631" customFormat="false" ht="15" hidden="false" customHeight="false" outlineLevel="0" collapsed="false">
      <c r="B631" s="294"/>
      <c r="H631" s="294"/>
      <c r="I631" s="294"/>
    </row>
    <row r="632" customFormat="false" ht="15" hidden="false" customHeight="false" outlineLevel="0" collapsed="false">
      <c r="B632" s="294"/>
      <c r="H632" s="294"/>
      <c r="I632" s="294"/>
    </row>
    <row r="633" customFormat="false" ht="15" hidden="false" customHeight="false" outlineLevel="0" collapsed="false">
      <c r="B633" s="294"/>
      <c r="H633" s="294"/>
      <c r="I633" s="294"/>
    </row>
    <row r="634" customFormat="false" ht="15" hidden="false" customHeight="false" outlineLevel="0" collapsed="false">
      <c r="B634" s="294"/>
      <c r="H634" s="294"/>
      <c r="I634" s="294"/>
    </row>
    <row r="635" customFormat="false" ht="15" hidden="false" customHeight="false" outlineLevel="0" collapsed="false">
      <c r="B635" s="294"/>
      <c r="H635" s="294"/>
      <c r="I635" s="294"/>
    </row>
    <row r="636" customFormat="false" ht="15" hidden="false" customHeight="false" outlineLevel="0" collapsed="false">
      <c r="B636" s="294"/>
      <c r="H636" s="294"/>
      <c r="I636" s="294"/>
    </row>
    <row r="637" customFormat="false" ht="15" hidden="false" customHeight="false" outlineLevel="0" collapsed="false">
      <c r="B637" s="294"/>
      <c r="H637" s="294"/>
      <c r="I637" s="294"/>
    </row>
    <row r="638" customFormat="false" ht="15" hidden="false" customHeight="false" outlineLevel="0" collapsed="false">
      <c r="B638" s="294"/>
      <c r="H638" s="294"/>
      <c r="I638" s="294"/>
    </row>
    <row r="639" customFormat="false" ht="15" hidden="false" customHeight="false" outlineLevel="0" collapsed="false">
      <c r="B639" s="294"/>
      <c r="H639" s="294"/>
      <c r="I639" s="294"/>
    </row>
    <row r="640" customFormat="false" ht="15" hidden="false" customHeight="false" outlineLevel="0" collapsed="false">
      <c r="B640" s="294"/>
      <c r="H640" s="294"/>
      <c r="I640" s="294"/>
    </row>
    <row r="641" customFormat="false" ht="15" hidden="false" customHeight="false" outlineLevel="0" collapsed="false">
      <c r="B641" s="294"/>
      <c r="H641" s="294"/>
      <c r="I641" s="294"/>
    </row>
    <row r="642" customFormat="false" ht="15" hidden="false" customHeight="false" outlineLevel="0" collapsed="false">
      <c r="B642" s="294"/>
      <c r="H642" s="294"/>
      <c r="I642" s="294"/>
    </row>
    <row r="643" customFormat="false" ht="15" hidden="false" customHeight="false" outlineLevel="0" collapsed="false">
      <c r="B643" s="294"/>
      <c r="H643" s="294"/>
      <c r="I643" s="294"/>
    </row>
    <row r="644" customFormat="false" ht="15" hidden="false" customHeight="false" outlineLevel="0" collapsed="false">
      <c r="B644" s="294"/>
      <c r="H644" s="294"/>
      <c r="I644" s="294"/>
    </row>
    <row r="645" customFormat="false" ht="15" hidden="false" customHeight="false" outlineLevel="0" collapsed="false">
      <c r="B645" s="294"/>
      <c r="H645" s="294"/>
      <c r="I645" s="294"/>
    </row>
    <row r="646" customFormat="false" ht="15" hidden="false" customHeight="false" outlineLevel="0" collapsed="false">
      <c r="B646" s="294"/>
      <c r="H646" s="294"/>
      <c r="I646" s="294"/>
    </row>
    <row r="647" customFormat="false" ht="15" hidden="false" customHeight="false" outlineLevel="0" collapsed="false">
      <c r="B647" s="294"/>
      <c r="H647" s="294"/>
      <c r="I647" s="294"/>
    </row>
    <row r="648" customFormat="false" ht="15" hidden="false" customHeight="false" outlineLevel="0" collapsed="false">
      <c r="B648" s="294"/>
      <c r="H648" s="294"/>
      <c r="I648" s="294"/>
    </row>
    <row r="649" customFormat="false" ht="15" hidden="false" customHeight="false" outlineLevel="0" collapsed="false">
      <c r="B649" s="294"/>
      <c r="H649" s="294"/>
      <c r="I649" s="294"/>
    </row>
    <row r="650" customFormat="false" ht="15" hidden="false" customHeight="false" outlineLevel="0" collapsed="false">
      <c r="B650" s="294"/>
      <c r="H650" s="294"/>
      <c r="I650" s="294"/>
    </row>
    <row r="651" customFormat="false" ht="15" hidden="false" customHeight="false" outlineLevel="0" collapsed="false">
      <c r="B651" s="294"/>
      <c r="H651" s="294"/>
      <c r="I651" s="294"/>
    </row>
    <row r="652" customFormat="false" ht="15" hidden="false" customHeight="false" outlineLevel="0" collapsed="false">
      <c r="B652" s="294"/>
      <c r="H652" s="294"/>
      <c r="I652" s="294"/>
    </row>
    <row r="653" customFormat="false" ht="15" hidden="false" customHeight="false" outlineLevel="0" collapsed="false">
      <c r="B653" s="294"/>
      <c r="H653" s="294"/>
      <c r="I653" s="294"/>
    </row>
    <row r="654" customFormat="false" ht="15" hidden="false" customHeight="false" outlineLevel="0" collapsed="false">
      <c r="B654" s="294"/>
      <c r="H654" s="294"/>
      <c r="I654" s="294"/>
    </row>
    <row r="655" customFormat="false" ht="15" hidden="false" customHeight="false" outlineLevel="0" collapsed="false">
      <c r="B655" s="294"/>
      <c r="H655" s="294"/>
      <c r="I655" s="294"/>
    </row>
    <row r="656" customFormat="false" ht="15" hidden="false" customHeight="false" outlineLevel="0" collapsed="false">
      <c r="B656" s="294"/>
      <c r="H656" s="294"/>
      <c r="I656" s="294"/>
    </row>
    <row r="657" customFormat="false" ht="15" hidden="false" customHeight="false" outlineLevel="0" collapsed="false">
      <c r="B657" s="294"/>
      <c r="H657" s="294"/>
      <c r="I657" s="294"/>
    </row>
    <row r="658" customFormat="false" ht="15" hidden="false" customHeight="false" outlineLevel="0" collapsed="false">
      <c r="B658" s="294"/>
      <c r="H658" s="294"/>
      <c r="I658" s="294"/>
    </row>
    <row r="659" customFormat="false" ht="15" hidden="false" customHeight="false" outlineLevel="0" collapsed="false">
      <c r="B659" s="294"/>
      <c r="H659" s="294"/>
      <c r="I659" s="294"/>
    </row>
    <row r="660" customFormat="false" ht="15" hidden="false" customHeight="false" outlineLevel="0" collapsed="false">
      <c r="B660" s="294"/>
      <c r="H660" s="294"/>
      <c r="I660" s="294"/>
    </row>
    <row r="661" customFormat="false" ht="15" hidden="false" customHeight="false" outlineLevel="0" collapsed="false">
      <c r="B661" s="294"/>
      <c r="H661" s="294"/>
      <c r="I661" s="294"/>
    </row>
    <row r="662" customFormat="false" ht="15" hidden="false" customHeight="false" outlineLevel="0" collapsed="false">
      <c r="B662" s="294"/>
      <c r="H662" s="294"/>
      <c r="I662" s="294"/>
    </row>
    <row r="663" customFormat="false" ht="15" hidden="false" customHeight="false" outlineLevel="0" collapsed="false">
      <c r="B663" s="294"/>
      <c r="H663" s="294"/>
      <c r="I663" s="294"/>
    </row>
    <row r="664" customFormat="false" ht="15" hidden="false" customHeight="false" outlineLevel="0" collapsed="false">
      <c r="B664" s="294"/>
      <c r="H664" s="294"/>
      <c r="I664" s="294"/>
    </row>
    <row r="665" customFormat="false" ht="15" hidden="false" customHeight="false" outlineLevel="0" collapsed="false">
      <c r="B665" s="294"/>
      <c r="H665" s="294"/>
      <c r="I665" s="294"/>
    </row>
    <row r="666" customFormat="false" ht="15" hidden="false" customHeight="false" outlineLevel="0" collapsed="false">
      <c r="B666" s="294"/>
      <c r="H666" s="294"/>
      <c r="I666" s="294"/>
    </row>
    <row r="667" customFormat="false" ht="15" hidden="false" customHeight="false" outlineLevel="0" collapsed="false">
      <c r="B667" s="294"/>
      <c r="H667" s="294"/>
      <c r="I667" s="294"/>
    </row>
    <row r="668" customFormat="false" ht="15" hidden="false" customHeight="false" outlineLevel="0" collapsed="false">
      <c r="B668" s="294"/>
      <c r="H668" s="294"/>
      <c r="I668" s="294"/>
    </row>
    <row r="669" customFormat="false" ht="15" hidden="false" customHeight="false" outlineLevel="0" collapsed="false">
      <c r="B669" s="294"/>
      <c r="H669" s="294"/>
      <c r="I669" s="294"/>
    </row>
    <row r="670" customFormat="false" ht="15" hidden="false" customHeight="false" outlineLevel="0" collapsed="false">
      <c r="B670" s="294"/>
      <c r="H670" s="294"/>
      <c r="I670" s="294"/>
    </row>
    <row r="671" customFormat="false" ht="15" hidden="false" customHeight="false" outlineLevel="0" collapsed="false">
      <c r="B671" s="294"/>
      <c r="H671" s="294"/>
      <c r="I671" s="294"/>
    </row>
    <row r="672" customFormat="false" ht="15" hidden="false" customHeight="false" outlineLevel="0" collapsed="false">
      <c r="B672" s="294"/>
      <c r="H672" s="294"/>
      <c r="I672" s="294"/>
    </row>
    <row r="673" customFormat="false" ht="15" hidden="false" customHeight="false" outlineLevel="0" collapsed="false">
      <c r="B673" s="294"/>
      <c r="H673" s="294"/>
      <c r="I673" s="294"/>
    </row>
    <row r="674" customFormat="false" ht="15" hidden="false" customHeight="false" outlineLevel="0" collapsed="false">
      <c r="B674" s="294"/>
      <c r="H674" s="294"/>
      <c r="I674" s="294"/>
    </row>
    <row r="675" customFormat="false" ht="15" hidden="false" customHeight="false" outlineLevel="0" collapsed="false">
      <c r="B675" s="294"/>
      <c r="H675" s="294"/>
      <c r="I675" s="294"/>
    </row>
    <row r="676" customFormat="false" ht="15" hidden="false" customHeight="false" outlineLevel="0" collapsed="false">
      <c r="B676" s="294"/>
      <c r="H676" s="294"/>
      <c r="I676" s="294"/>
    </row>
    <row r="677" customFormat="false" ht="15" hidden="false" customHeight="false" outlineLevel="0" collapsed="false">
      <c r="B677" s="294"/>
      <c r="H677" s="294"/>
      <c r="I677" s="294"/>
    </row>
    <row r="678" customFormat="false" ht="15" hidden="false" customHeight="false" outlineLevel="0" collapsed="false">
      <c r="B678" s="294"/>
      <c r="H678" s="294"/>
      <c r="I678" s="294"/>
    </row>
    <row r="679" customFormat="false" ht="15" hidden="false" customHeight="false" outlineLevel="0" collapsed="false">
      <c r="B679" s="294"/>
      <c r="H679" s="294"/>
      <c r="I679" s="294"/>
    </row>
    <row r="680" customFormat="false" ht="15" hidden="false" customHeight="false" outlineLevel="0" collapsed="false">
      <c r="B680" s="294"/>
      <c r="H680" s="294"/>
      <c r="I680" s="294"/>
    </row>
    <row r="681" customFormat="false" ht="15" hidden="false" customHeight="false" outlineLevel="0" collapsed="false">
      <c r="B681" s="294"/>
      <c r="H681" s="294"/>
      <c r="I681" s="294"/>
    </row>
    <row r="682" customFormat="false" ht="15" hidden="false" customHeight="false" outlineLevel="0" collapsed="false">
      <c r="B682" s="294"/>
      <c r="H682" s="294"/>
      <c r="I682" s="294"/>
    </row>
    <row r="683" customFormat="false" ht="15" hidden="false" customHeight="false" outlineLevel="0" collapsed="false">
      <c r="B683" s="294"/>
      <c r="H683" s="294"/>
      <c r="I683" s="294"/>
    </row>
    <row r="684" customFormat="false" ht="15" hidden="false" customHeight="false" outlineLevel="0" collapsed="false">
      <c r="B684" s="294"/>
      <c r="H684" s="294"/>
      <c r="I684" s="294"/>
    </row>
    <row r="685" customFormat="false" ht="15" hidden="false" customHeight="false" outlineLevel="0" collapsed="false">
      <c r="B685" s="294"/>
      <c r="H685" s="294"/>
      <c r="I685" s="294"/>
    </row>
    <row r="686" customFormat="false" ht="15" hidden="false" customHeight="false" outlineLevel="0" collapsed="false">
      <c r="B686" s="294"/>
      <c r="H686" s="294"/>
      <c r="I686" s="294"/>
    </row>
    <row r="687" customFormat="false" ht="15" hidden="false" customHeight="false" outlineLevel="0" collapsed="false">
      <c r="B687" s="294"/>
      <c r="H687" s="294"/>
      <c r="I687" s="294"/>
    </row>
    <row r="688" customFormat="false" ht="15" hidden="false" customHeight="false" outlineLevel="0" collapsed="false">
      <c r="B688" s="294"/>
      <c r="H688" s="294"/>
      <c r="I688" s="294"/>
    </row>
    <row r="689" customFormat="false" ht="15" hidden="false" customHeight="false" outlineLevel="0" collapsed="false">
      <c r="B689" s="294"/>
      <c r="H689" s="294"/>
      <c r="I689" s="294"/>
    </row>
    <row r="690" customFormat="false" ht="15" hidden="false" customHeight="false" outlineLevel="0" collapsed="false">
      <c r="B690" s="294"/>
      <c r="H690" s="294"/>
      <c r="I690" s="294"/>
    </row>
    <row r="691" customFormat="false" ht="15" hidden="false" customHeight="false" outlineLevel="0" collapsed="false">
      <c r="B691" s="294"/>
      <c r="H691" s="294"/>
      <c r="I691" s="294"/>
    </row>
    <row r="692" customFormat="false" ht="15" hidden="false" customHeight="false" outlineLevel="0" collapsed="false">
      <c r="B692" s="294"/>
      <c r="H692" s="294"/>
      <c r="I692" s="294"/>
    </row>
    <row r="693" customFormat="false" ht="15" hidden="false" customHeight="false" outlineLevel="0" collapsed="false">
      <c r="B693" s="294"/>
      <c r="H693" s="294"/>
      <c r="I693" s="294"/>
    </row>
    <row r="694" customFormat="false" ht="15" hidden="false" customHeight="false" outlineLevel="0" collapsed="false">
      <c r="B694" s="294"/>
      <c r="H694" s="294"/>
      <c r="I694" s="294"/>
    </row>
    <row r="695" customFormat="false" ht="15" hidden="false" customHeight="false" outlineLevel="0" collapsed="false">
      <c r="B695" s="294"/>
      <c r="H695" s="294"/>
      <c r="I695" s="294"/>
    </row>
    <row r="696" customFormat="false" ht="15" hidden="false" customHeight="false" outlineLevel="0" collapsed="false">
      <c r="B696" s="294"/>
      <c r="H696" s="294"/>
      <c r="I696" s="294"/>
    </row>
    <row r="697" customFormat="false" ht="15" hidden="false" customHeight="false" outlineLevel="0" collapsed="false">
      <c r="B697" s="294"/>
      <c r="H697" s="294"/>
      <c r="I697" s="294"/>
    </row>
    <row r="698" customFormat="false" ht="15" hidden="false" customHeight="false" outlineLevel="0" collapsed="false">
      <c r="B698" s="294"/>
      <c r="H698" s="294"/>
      <c r="I698" s="294"/>
    </row>
    <row r="699" customFormat="false" ht="15" hidden="false" customHeight="false" outlineLevel="0" collapsed="false">
      <c r="B699" s="294"/>
      <c r="H699" s="294"/>
      <c r="I699" s="294"/>
    </row>
    <row r="700" customFormat="false" ht="15" hidden="false" customHeight="false" outlineLevel="0" collapsed="false">
      <c r="B700" s="294"/>
      <c r="H700" s="294"/>
      <c r="I700" s="294"/>
    </row>
    <row r="701" customFormat="false" ht="15" hidden="false" customHeight="false" outlineLevel="0" collapsed="false">
      <c r="B701" s="294"/>
      <c r="H701" s="294"/>
      <c r="I701" s="294"/>
    </row>
    <row r="702" customFormat="false" ht="15" hidden="false" customHeight="false" outlineLevel="0" collapsed="false">
      <c r="B702" s="294"/>
      <c r="H702" s="294"/>
      <c r="I702" s="294"/>
    </row>
    <row r="703" customFormat="false" ht="15" hidden="false" customHeight="false" outlineLevel="0" collapsed="false">
      <c r="B703" s="294"/>
      <c r="H703" s="294"/>
      <c r="I703" s="294"/>
    </row>
    <row r="704" customFormat="false" ht="15" hidden="false" customHeight="false" outlineLevel="0" collapsed="false">
      <c r="B704" s="294"/>
      <c r="H704" s="294"/>
      <c r="I704" s="294"/>
    </row>
    <row r="705" customFormat="false" ht="15" hidden="false" customHeight="false" outlineLevel="0" collapsed="false">
      <c r="B705" s="294"/>
      <c r="H705" s="294"/>
      <c r="I705" s="294"/>
    </row>
    <row r="706" customFormat="false" ht="15" hidden="false" customHeight="false" outlineLevel="0" collapsed="false">
      <c r="B706" s="294"/>
      <c r="H706" s="294"/>
      <c r="I706" s="294"/>
    </row>
    <row r="707" customFormat="false" ht="15" hidden="false" customHeight="false" outlineLevel="0" collapsed="false">
      <c r="B707" s="294"/>
      <c r="H707" s="294"/>
      <c r="I707" s="294"/>
    </row>
    <row r="708" customFormat="false" ht="15" hidden="false" customHeight="false" outlineLevel="0" collapsed="false">
      <c r="B708" s="294"/>
      <c r="H708" s="294"/>
      <c r="I708" s="294"/>
    </row>
    <row r="709" customFormat="false" ht="15" hidden="false" customHeight="false" outlineLevel="0" collapsed="false">
      <c r="B709" s="294"/>
      <c r="H709" s="294"/>
      <c r="I709" s="294"/>
    </row>
    <row r="710" customFormat="false" ht="15" hidden="false" customHeight="false" outlineLevel="0" collapsed="false">
      <c r="B710" s="294"/>
      <c r="H710" s="294"/>
      <c r="I710" s="294"/>
    </row>
    <row r="711" customFormat="false" ht="15" hidden="false" customHeight="false" outlineLevel="0" collapsed="false">
      <c r="B711" s="294"/>
      <c r="H711" s="294"/>
      <c r="I711" s="294"/>
    </row>
    <row r="712" customFormat="false" ht="15" hidden="false" customHeight="false" outlineLevel="0" collapsed="false">
      <c r="B712" s="294"/>
      <c r="H712" s="294"/>
      <c r="I712" s="294"/>
    </row>
    <row r="713" customFormat="false" ht="15" hidden="false" customHeight="false" outlineLevel="0" collapsed="false">
      <c r="B713" s="294"/>
      <c r="H713" s="294"/>
      <c r="I713" s="294"/>
    </row>
    <row r="714" customFormat="false" ht="15" hidden="false" customHeight="false" outlineLevel="0" collapsed="false">
      <c r="B714" s="294"/>
      <c r="H714" s="294"/>
      <c r="I714" s="294"/>
    </row>
    <row r="715" customFormat="false" ht="15" hidden="false" customHeight="false" outlineLevel="0" collapsed="false">
      <c r="B715" s="294"/>
      <c r="H715" s="294"/>
      <c r="I715" s="294"/>
    </row>
    <row r="716" customFormat="false" ht="15" hidden="false" customHeight="false" outlineLevel="0" collapsed="false">
      <c r="B716" s="294"/>
      <c r="H716" s="294"/>
      <c r="I716" s="294"/>
    </row>
    <row r="717" customFormat="false" ht="15" hidden="false" customHeight="false" outlineLevel="0" collapsed="false">
      <c r="B717" s="294"/>
      <c r="H717" s="294"/>
      <c r="I717" s="294"/>
    </row>
    <row r="718" customFormat="false" ht="15" hidden="false" customHeight="false" outlineLevel="0" collapsed="false">
      <c r="B718" s="294"/>
      <c r="H718" s="294"/>
      <c r="I718" s="294"/>
    </row>
    <row r="719" customFormat="false" ht="15" hidden="false" customHeight="false" outlineLevel="0" collapsed="false">
      <c r="B719" s="294"/>
      <c r="H719" s="294"/>
      <c r="I719" s="294"/>
    </row>
    <row r="720" customFormat="false" ht="15" hidden="false" customHeight="false" outlineLevel="0" collapsed="false">
      <c r="B720" s="294"/>
      <c r="H720" s="294"/>
      <c r="I720" s="294"/>
    </row>
    <row r="721" customFormat="false" ht="15" hidden="false" customHeight="false" outlineLevel="0" collapsed="false">
      <c r="B721" s="294"/>
      <c r="H721" s="294"/>
      <c r="I721" s="294"/>
    </row>
    <row r="722" customFormat="false" ht="15" hidden="false" customHeight="false" outlineLevel="0" collapsed="false">
      <c r="B722" s="294"/>
      <c r="H722" s="294"/>
      <c r="I722" s="294"/>
    </row>
    <row r="723" customFormat="false" ht="15" hidden="false" customHeight="false" outlineLevel="0" collapsed="false">
      <c r="B723" s="294"/>
      <c r="H723" s="294"/>
      <c r="I723" s="294"/>
    </row>
    <row r="724" customFormat="false" ht="15" hidden="false" customHeight="false" outlineLevel="0" collapsed="false">
      <c r="B724" s="294"/>
      <c r="H724" s="294"/>
      <c r="I724" s="294"/>
    </row>
    <row r="725" customFormat="false" ht="15" hidden="false" customHeight="false" outlineLevel="0" collapsed="false">
      <c r="B725" s="294"/>
      <c r="H725" s="294"/>
      <c r="I725" s="294"/>
    </row>
    <row r="726" customFormat="false" ht="15" hidden="false" customHeight="false" outlineLevel="0" collapsed="false">
      <c r="B726" s="294"/>
      <c r="H726" s="294"/>
      <c r="I726" s="294"/>
    </row>
    <row r="727" customFormat="false" ht="15" hidden="false" customHeight="false" outlineLevel="0" collapsed="false">
      <c r="B727" s="294"/>
      <c r="H727" s="294"/>
      <c r="I727" s="294"/>
    </row>
    <row r="728" customFormat="false" ht="15" hidden="false" customHeight="false" outlineLevel="0" collapsed="false">
      <c r="B728" s="294"/>
      <c r="H728" s="294"/>
      <c r="I728" s="294"/>
    </row>
    <row r="729" customFormat="false" ht="15" hidden="false" customHeight="false" outlineLevel="0" collapsed="false">
      <c r="B729" s="294"/>
      <c r="H729" s="294"/>
      <c r="I729" s="294"/>
    </row>
    <row r="730" customFormat="false" ht="15" hidden="false" customHeight="false" outlineLevel="0" collapsed="false">
      <c r="B730" s="294"/>
      <c r="H730" s="294"/>
      <c r="I730" s="294"/>
    </row>
    <row r="731" customFormat="false" ht="15" hidden="false" customHeight="false" outlineLevel="0" collapsed="false">
      <c r="B731" s="294"/>
      <c r="H731" s="294"/>
      <c r="I731" s="294"/>
    </row>
    <row r="732" customFormat="false" ht="15" hidden="false" customHeight="false" outlineLevel="0" collapsed="false">
      <c r="B732" s="294"/>
      <c r="H732" s="294"/>
      <c r="I732" s="294"/>
    </row>
    <row r="733" customFormat="false" ht="15" hidden="false" customHeight="false" outlineLevel="0" collapsed="false">
      <c r="B733" s="294"/>
      <c r="H733" s="294"/>
      <c r="I733" s="294"/>
    </row>
    <row r="734" customFormat="false" ht="15" hidden="false" customHeight="false" outlineLevel="0" collapsed="false">
      <c r="B734" s="294"/>
      <c r="H734" s="294"/>
      <c r="I734" s="294"/>
    </row>
    <row r="735" customFormat="false" ht="15" hidden="false" customHeight="false" outlineLevel="0" collapsed="false">
      <c r="B735" s="294"/>
      <c r="H735" s="294"/>
      <c r="I735" s="294"/>
    </row>
    <row r="736" customFormat="false" ht="15" hidden="false" customHeight="false" outlineLevel="0" collapsed="false">
      <c r="B736" s="294"/>
      <c r="H736" s="294"/>
      <c r="I736" s="294"/>
    </row>
    <row r="737" customFormat="false" ht="15" hidden="false" customHeight="false" outlineLevel="0" collapsed="false">
      <c r="B737" s="294"/>
      <c r="H737" s="294"/>
      <c r="I737" s="294"/>
    </row>
    <row r="738" customFormat="false" ht="15" hidden="false" customHeight="false" outlineLevel="0" collapsed="false">
      <c r="B738" s="294"/>
      <c r="H738" s="294"/>
      <c r="I738" s="294"/>
    </row>
    <row r="739" customFormat="false" ht="15" hidden="false" customHeight="false" outlineLevel="0" collapsed="false">
      <c r="B739" s="294"/>
      <c r="H739" s="294"/>
      <c r="I739" s="294"/>
    </row>
    <row r="740" customFormat="false" ht="15" hidden="false" customHeight="false" outlineLevel="0" collapsed="false">
      <c r="B740" s="294"/>
      <c r="H740" s="294"/>
      <c r="I740" s="294"/>
    </row>
    <row r="741" customFormat="false" ht="15" hidden="false" customHeight="false" outlineLevel="0" collapsed="false">
      <c r="B741" s="294"/>
      <c r="H741" s="294"/>
      <c r="I741" s="294"/>
    </row>
    <row r="742" customFormat="false" ht="15" hidden="false" customHeight="false" outlineLevel="0" collapsed="false">
      <c r="B742" s="294"/>
      <c r="H742" s="294"/>
      <c r="I742" s="294"/>
    </row>
    <row r="743" customFormat="false" ht="15" hidden="false" customHeight="false" outlineLevel="0" collapsed="false">
      <c r="B743" s="294"/>
      <c r="H743" s="294"/>
      <c r="I743" s="294"/>
    </row>
    <row r="744" customFormat="false" ht="15" hidden="false" customHeight="false" outlineLevel="0" collapsed="false">
      <c r="B744" s="294"/>
      <c r="H744" s="294"/>
      <c r="I744" s="294"/>
    </row>
    <row r="745" customFormat="false" ht="15" hidden="false" customHeight="false" outlineLevel="0" collapsed="false">
      <c r="B745" s="294"/>
      <c r="H745" s="294"/>
      <c r="I745" s="294"/>
    </row>
    <row r="746" customFormat="false" ht="15" hidden="false" customHeight="false" outlineLevel="0" collapsed="false">
      <c r="B746" s="294"/>
      <c r="H746" s="294"/>
      <c r="I746" s="294"/>
    </row>
    <row r="747" customFormat="false" ht="15" hidden="false" customHeight="false" outlineLevel="0" collapsed="false">
      <c r="B747" s="294"/>
      <c r="H747" s="294"/>
      <c r="I747" s="294"/>
    </row>
    <row r="748" customFormat="false" ht="15" hidden="false" customHeight="false" outlineLevel="0" collapsed="false">
      <c r="B748" s="294"/>
      <c r="H748" s="294"/>
      <c r="I748" s="294"/>
    </row>
    <row r="749" customFormat="false" ht="15" hidden="false" customHeight="false" outlineLevel="0" collapsed="false">
      <c r="B749" s="294"/>
      <c r="H749" s="294"/>
      <c r="I749" s="294"/>
    </row>
    <row r="750" customFormat="false" ht="15" hidden="false" customHeight="false" outlineLevel="0" collapsed="false">
      <c r="B750" s="294"/>
      <c r="H750" s="294"/>
      <c r="I750" s="294"/>
    </row>
    <row r="751" customFormat="false" ht="15" hidden="false" customHeight="false" outlineLevel="0" collapsed="false">
      <c r="B751" s="294"/>
      <c r="H751" s="294"/>
      <c r="I751" s="294"/>
    </row>
    <row r="752" customFormat="false" ht="15" hidden="false" customHeight="false" outlineLevel="0" collapsed="false">
      <c r="B752" s="294"/>
      <c r="H752" s="294"/>
      <c r="I752" s="294"/>
    </row>
    <row r="753" customFormat="false" ht="15" hidden="false" customHeight="false" outlineLevel="0" collapsed="false">
      <c r="B753" s="294"/>
      <c r="H753" s="294"/>
      <c r="I753" s="294"/>
    </row>
    <row r="754" customFormat="false" ht="15" hidden="false" customHeight="false" outlineLevel="0" collapsed="false">
      <c r="B754" s="294"/>
      <c r="H754" s="294"/>
      <c r="I754" s="294"/>
    </row>
    <row r="755" customFormat="false" ht="15" hidden="false" customHeight="false" outlineLevel="0" collapsed="false">
      <c r="B755" s="294"/>
      <c r="H755" s="294"/>
      <c r="I755" s="294"/>
    </row>
    <row r="756" customFormat="false" ht="15" hidden="false" customHeight="false" outlineLevel="0" collapsed="false">
      <c r="B756" s="294"/>
      <c r="H756" s="294"/>
      <c r="I756" s="294"/>
    </row>
    <row r="757" customFormat="false" ht="15" hidden="false" customHeight="false" outlineLevel="0" collapsed="false">
      <c r="B757" s="294"/>
      <c r="H757" s="294"/>
      <c r="I757" s="294"/>
    </row>
    <row r="758" customFormat="false" ht="15" hidden="false" customHeight="false" outlineLevel="0" collapsed="false">
      <c r="B758" s="294"/>
      <c r="H758" s="294"/>
      <c r="I758" s="294"/>
    </row>
    <row r="759" customFormat="false" ht="15" hidden="false" customHeight="false" outlineLevel="0" collapsed="false">
      <c r="B759" s="294"/>
      <c r="H759" s="294"/>
      <c r="I759" s="294"/>
    </row>
    <row r="760" customFormat="false" ht="15" hidden="false" customHeight="false" outlineLevel="0" collapsed="false">
      <c r="B760" s="294"/>
      <c r="H760" s="294"/>
      <c r="I760" s="294"/>
    </row>
    <row r="761" customFormat="false" ht="15" hidden="false" customHeight="false" outlineLevel="0" collapsed="false">
      <c r="B761" s="294"/>
      <c r="H761" s="294"/>
      <c r="I761" s="294"/>
    </row>
    <row r="762" customFormat="false" ht="15" hidden="false" customHeight="false" outlineLevel="0" collapsed="false">
      <c r="B762" s="294"/>
      <c r="H762" s="294"/>
      <c r="I762" s="294"/>
    </row>
    <row r="763" customFormat="false" ht="15" hidden="false" customHeight="false" outlineLevel="0" collapsed="false">
      <c r="B763" s="294"/>
      <c r="H763" s="294"/>
      <c r="I763" s="294"/>
    </row>
    <row r="764" customFormat="false" ht="15" hidden="false" customHeight="false" outlineLevel="0" collapsed="false">
      <c r="B764" s="294"/>
      <c r="H764" s="294"/>
      <c r="I764" s="294"/>
    </row>
    <row r="765" customFormat="false" ht="15" hidden="false" customHeight="false" outlineLevel="0" collapsed="false">
      <c r="B765" s="294"/>
      <c r="H765" s="294"/>
      <c r="I765" s="294"/>
    </row>
    <row r="766" customFormat="false" ht="15" hidden="false" customHeight="false" outlineLevel="0" collapsed="false">
      <c r="B766" s="294"/>
      <c r="H766" s="294"/>
      <c r="I766" s="294"/>
    </row>
    <row r="767" customFormat="false" ht="15" hidden="false" customHeight="false" outlineLevel="0" collapsed="false">
      <c r="B767" s="294"/>
      <c r="H767" s="294"/>
      <c r="I767" s="294"/>
    </row>
    <row r="768" customFormat="false" ht="15" hidden="false" customHeight="false" outlineLevel="0" collapsed="false">
      <c r="B768" s="294"/>
      <c r="H768" s="294"/>
      <c r="I768" s="294"/>
    </row>
    <row r="769" customFormat="false" ht="15" hidden="false" customHeight="false" outlineLevel="0" collapsed="false">
      <c r="B769" s="294"/>
      <c r="H769" s="294"/>
      <c r="I769" s="294"/>
    </row>
    <row r="770" customFormat="false" ht="15" hidden="false" customHeight="false" outlineLevel="0" collapsed="false">
      <c r="B770" s="294"/>
      <c r="H770" s="294"/>
      <c r="I770" s="294"/>
    </row>
    <row r="771" customFormat="false" ht="15" hidden="false" customHeight="false" outlineLevel="0" collapsed="false">
      <c r="B771" s="294"/>
      <c r="H771" s="294"/>
      <c r="I771" s="294"/>
    </row>
    <row r="772" customFormat="false" ht="15" hidden="false" customHeight="false" outlineLevel="0" collapsed="false">
      <c r="B772" s="294"/>
      <c r="H772" s="294"/>
      <c r="I772" s="294"/>
    </row>
    <row r="773" customFormat="false" ht="15" hidden="false" customHeight="false" outlineLevel="0" collapsed="false">
      <c r="B773" s="294"/>
      <c r="H773" s="294"/>
      <c r="I773" s="294"/>
    </row>
    <row r="774" customFormat="false" ht="15" hidden="false" customHeight="false" outlineLevel="0" collapsed="false">
      <c r="B774" s="294"/>
      <c r="H774" s="294"/>
      <c r="I774" s="294"/>
    </row>
    <row r="775" customFormat="false" ht="15" hidden="false" customHeight="false" outlineLevel="0" collapsed="false">
      <c r="B775" s="294"/>
      <c r="H775" s="294"/>
      <c r="I775" s="294"/>
    </row>
    <row r="776" customFormat="false" ht="15" hidden="false" customHeight="false" outlineLevel="0" collapsed="false">
      <c r="B776" s="294"/>
      <c r="H776" s="294"/>
      <c r="I776" s="294"/>
    </row>
    <row r="777" customFormat="false" ht="15" hidden="false" customHeight="false" outlineLevel="0" collapsed="false">
      <c r="B777" s="294"/>
      <c r="H777" s="294"/>
      <c r="I777" s="294"/>
    </row>
    <row r="778" customFormat="false" ht="15" hidden="false" customHeight="false" outlineLevel="0" collapsed="false">
      <c r="B778" s="294"/>
      <c r="H778" s="294"/>
      <c r="I778" s="294"/>
    </row>
    <row r="779" customFormat="false" ht="15" hidden="false" customHeight="false" outlineLevel="0" collapsed="false">
      <c r="B779" s="294"/>
      <c r="H779" s="294"/>
      <c r="I779" s="294"/>
    </row>
    <row r="780" customFormat="false" ht="15" hidden="false" customHeight="false" outlineLevel="0" collapsed="false">
      <c r="B780" s="294"/>
      <c r="H780" s="294"/>
      <c r="I780" s="294"/>
    </row>
    <row r="781" customFormat="false" ht="15" hidden="false" customHeight="false" outlineLevel="0" collapsed="false">
      <c r="B781" s="294"/>
      <c r="H781" s="294"/>
      <c r="I781" s="294"/>
    </row>
    <row r="782" customFormat="false" ht="15" hidden="false" customHeight="false" outlineLevel="0" collapsed="false">
      <c r="B782" s="294"/>
      <c r="H782" s="294"/>
      <c r="I782" s="294"/>
    </row>
    <row r="783" customFormat="false" ht="15" hidden="false" customHeight="false" outlineLevel="0" collapsed="false">
      <c r="B783" s="294"/>
      <c r="H783" s="294"/>
      <c r="I783" s="294"/>
    </row>
    <row r="784" customFormat="false" ht="15" hidden="false" customHeight="false" outlineLevel="0" collapsed="false">
      <c r="B784" s="294"/>
      <c r="H784" s="294"/>
      <c r="I784" s="294"/>
    </row>
    <row r="785" customFormat="false" ht="15" hidden="false" customHeight="false" outlineLevel="0" collapsed="false">
      <c r="B785" s="294"/>
      <c r="H785" s="294"/>
      <c r="I785" s="294"/>
    </row>
    <row r="786" customFormat="false" ht="15" hidden="false" customHeight="false" outlineLevel="0" collapsed="false">
      <c r="B786" s="294"/>
      <c r="H786" s="294"/>
      <c r="I786" s="294"/>
    </row>
    <row r="787" customFormat="false" ht="15" hidden="false" customHeight="false" outlineLevel="0" collapsed="false">
      <c r="B787" s="294"/>
      <c r="H787" s="294"/>
      <c r="I787" s="294"/>
    </row>
    <row r="788" customFormat="false" ht="15" hidden="false" customHeight="false" outlineLevel="0" collapsed="false">
      <c r="B788" s="294"/>
      <c r="H788" s="294"/>
      <c r="I788" s="294"/>
    </row>
    <row r="789" customFormat="false" ht="15" hidden="false" customHeight="false" outlineLevel="0" collapsed="false">
      <c r="B789" s="294"/>
      <c r="H789" s="294"/>
      <c r="I789" s="294"/>
    </row>
    <row r="790" customFormat="false" ht="15" hidden="false" customHeight="false" outlineLevel="0" collapsed="false">
      <c r="B790" s="294"/>
      <c r="H790" s="294"/>
      <c r="I790" s="294"/>
    </row>
    <row r="791" customFormat="false" ht="15" hidden="false" customHeight="false" outlineLevel="0" collapsed="false">
      <c r="B791" s="294"/>
      <c r="H791" s="294"/>
      <c r="I791" s="294"/>
    </row>
    <row r="792" customFormat="false" ht="15" hidden="false" customHeight="false" outlineLevel="0" collapsed="false">
      <c r="B792" s="294"/>
      <c r="H792" s="294"/>
      <c r="I792" s="294"/>
    </row>
    <row r="793" customFormat="false" ht="15" hidden="false" customHeight="false" outlineLevel="0" collapsed="false">
      <c r="B793" s="294"/>
      <c r="H793" s="294"/>
      <c r="I793" s="294"/>
    </row>
    <row r="794" customFormat="false" ht="15" hidden="false" customHeight="false" outlineLevel="0" collapsed="false">
      <c r="B794" s="294"/>
      <c r="H794" s="294"/>
      <c r="I794" s="294"/>
    </row>
    <row r="795" customFormat="false" ht="15" hidden="false" customHeight="false" outlineLevel="0" collapsed="false">
      <c r="B795" s="294"/>
      <c r="H795" s="294"/>
      <c r="I795" s="294"/>
    </row>
    <row r="796" customFormat="false" ht="15" hidden="false" customHeight="false" outlineLevel="0" collapsed="false">
      <c r="B796" s="294"/>
      <c r="H796" s="294"/>
      <c r="I796" s="294"/>
    </row>
    <row r="797" customFormat="false" ht="15" hidden="false" customHeight="false" outlineLevel="0" collapsed="false">
      <c r="B797" s="294"/>
      <c r="H797" s="294"/>
      <c r="I797" s="294"/>
    </row>
    <row r="798" customFormat="false" ht="15" hidden="false" customHeight="false" outlineLevel="0" collapsed="false">
      <c r="B798" s="294"/>
      <c r="H798" s="294"/>
      <c r="I798" s="294"/>
    </row>
    <row r="799" customFormat="false" ht="15" hidden="false" customHeight="false" outlineLevel="0" collapsed="false">
      <c r="B799" s="294"/>
      <c r="H799" s="294"/>
      <c r="I799" s="294"/>
    </row>
    <row r="800" customFormat="false" ht="15" hidden="false" customHeight="false" outlineLevel="0" collapsed="false">
      <c r="B800" s="294"/>
      <c r="H800" s="294"/>
      <c r="I800" s="294"/>
    </row>
    <row r="801" customFormat="false" ht="15" hidden="false" customHeight="false" outlineLevel="0" collapsed="false">
      <c r="B801" s="294"/>
      <c r="H801" s="294"/>
      <c r="I801" s="294"/>
    </row>
    <row r="802" customFormat="false" ht="15" hidden="false" customHeight="false" outlineLevel="0" collapsed="false">
      <c r="B802" s="294"/>
      <c r="H802" s="294"/>
      <c r="I802" s="294"/>
    </row>
    <row r="803" customFormat="false" ht="15" hidden="false" customHeight="false" outlineLevel="0" collapsed="false">
      <c r="B803" s="294"/>
      <c r="H803" s="294"/>
      <c r="I803" s="294"/>
    </row>
    <row r="804" customFormat="false" ht="15" hidden="false" customHeight="false" outlineLevel="0" collapsed="false">
      <c r="B804" s="294"/>
      <c r="H804" s="294"/>
      <c r="I804" s="294"/>
    </row>
    <row r="805" customFormat="false" ht="15" hidden="false" customHeight="false" outlineLevel="0" collapsed="false">
      <c r="B805" s="294"/>
      <c r="H805" s="294"/>
      <c r="I805" s="294"/>
    </row>
    <row r="806" customFormat="false" ht="15" hidden="false" customHeight="false" outlineLevel="0" collapsed="false">
      <c r="B806" s="294"/>
      <c r="H806" s="294"/>
      <c r="I806" s="294"/>
    </row>
    <row r="807" customFormat="false" ht="15" hidden="false" customHeight="false" outlineLevel="0" collapsed="false">
      <c r="B807" s="294"/>
      <c r="H807" s="294"/>
      <c r="I807" s="294"/>
    </row>
    <row r="808" customFormat="false" ht="15" hidden="false" customHeight="false" outlineLevel="0" collapsed="false">
      <c r="B808" s="294"/>
      <c r="H808" s="294"/>
      <c r="I808" s="294"/>
    </row>
    <row r="809" customFormat="false" ht="15" hidden="false" customHeight="false" outlineLevel="0" collapsed="false">
      <c r="B809" s="294"/>
      <c r="H809" s="294"/>
      <c r="I809" s="294"/>
    </row>
    <row r="810" customFormat="false" ht="15" hidden="false" customHeight="false" outlineLevel="0" collapsed="false">
      <c r="B810" s="294"/>
      <c r="H810" s="294"/>
      <c r="I810" s="294"/>
    </row>
    <row r="811" customFormat="false" ht="15" hidden="false" customHeight="false" outlineLevel="0" collapsed="false">
      <c r="B811" s="294"/>
      <c r="H811" s="294"/>
      <c r="I811" s="294"/>
    </row>
    <row r="812" customFormat="false" ht="15" hidden="false" customHeight="false" outlineLevel="0" collapsed="false">
      <c r="B812" s="294"/>
      <c r="H812" s="294"/>
      <c r="I812" s="294"/>
    </row>
    <row r="813" customFormat="false" ht="15" hidden="false" customHeight="false" outlineLevel="0" collapsed="false">
      <c r="B813" s="294"/>
      <c r="H813" s="294"/>
      <c r="I813" s="294"/>
    </row>
    <row r="814" customFormat="false" ht="15" hidden="false" customHeight="false" outlineLevel="0" collapsed="false">
      <c r="B814" s="294"/>
      <c r="H814" s="294"/>
      <c r="I814" s="294"/>
    </row>
    <row r="815" customFormat="false" ht="15" hidden="false" customHeight="false" outlineLevel="0" collapsed="false">
      <c r="B815" s="294"/>
      <c r="H815" s="294"/>
      <c r="I815" s="294"/>
    </row>
    <row r="816" customFormat="false" ht="15" hidden="false" customHeight="false" outlineLevel="0" collapsed="false">
      <c r="B816" s="294"/>
      <c r="H816" s="294"/>
      <c r="I816" s="294"/>
    </row>
    <row r="817" customFormat="false" ht="15" hidden="false" customHeight="false" outlineLevel="0" collapsed="false">
      <c r="B817" s="294"/>
      <c r="H817" s="294"/>
      <c r="I817" s="294"/>
    </row>
    <row r="818" customFormat="false" ht="15" hidden="false" customHeight="false" outlineLevel="0" collapsed="false">
      <c r="B818" s="294"/>
      <c r="H818" s="294"/>
      <c r="I818" s="294"/>
    </row>
    <row r="819" customFormat="false" ht="15" hidden="false" customHeight="false" outlineLevel="0" collapsed="false">
      <c r="B819" s="294"/>
      <c r="H819" s="294"/>
      <c r="I819" s="294"/>
    </row>
    <row r="820" customFormat="false" ht="15" hidden="false" customHeight="false" outlineLevel="0" collapsed="false">
      <c r="B820" s="294"/>
      <c r="H820" s="294"/>
      <c r="I820" s="294"/>
    </row>
    <row r="821" customFormat="false" ht="15" hidden="false" customHeight="false" outlineLevel="0" collapsed="false">
      <c r="B821" s="294"/>
      <c r="H821" s="294"/>
      <c r="I821" s="294"/>
    </row>
    <row r="822" customFormat="false" ht="15" hidden="false" customHeight="false" outlineLevel="0" collapsed="false">
      <c r="B822" s="294"/>
      <c r="H822" s="294"/>
      <c r="I822" s="294"/>
    </row>
    <row r="823" customFormat="false" ht="15" hidden="false" customHeight="false" outlineLevel="0" collapsed="false">
      <c r="B823" s="294"/>
      <c r="H823" s="294"/>
      <c r="I823" s="294"/>
    </row>
    <row r="824" customFormat="false" ht="15" hidden="false" customHeight="false" outlineLevel="0" collapsed="false">
      <c r="B824" s="294"/>
      <c r="H824" s="294"/>
      <c r="I824" s="294"/>
    </row>
    <row r="825" customFormat="false" ht="15" hidden="false" customHeight="false" outlineLevel="0" collapsed="false">
      <c r="B825" s="294"/>
      <c r="H825" s="294"/>
      <c r="I825" s="294"/>
    </row>
    <row r="826" customFormat="false" ht="15" hidden="false" customHeight="false" outlineLevel="0" collapsed="false">
      <c r="B826" s="294"/>
      <c r="H826" s="294"/>
      <c r="I826" s="294"/>
    </row>
    <row r="827" customFormat="false" ht="15" hidden="false" customHeight="false" outlineLevel="0" collapsed="false">
      <c r="B827" s="294"/>
      <c r="H827" s="294"/>
      <c r="I827" s="294"/>
    </row>
    <row r="828" customFormat="false" ht="15" hidden="false" customHeight="false" outlineLevel="0" collapsed="false">
      <c r="B828" s="294"/>
      <c r="H828" s="294"/>
      <c r="I828" s="294"/>
    </row>
    <row r="829" customFormat="false" ht="15" hidden="false" customHeight="false" outlineLevel="0" collapsed="false">
      <c r="B829" s="294"/>
      <c r="H829" s="294"/>
      <c r="I829" s="294"/>
    </row>
    <row r="830" customFormat="false" ht="15" hidden="false" customHeight="false" outlineLevel="0" collapsed="false">
      <c r="B830" s="294"/>
      <c r="H830" s="294"/>
      <c r="I830" s="294"/>
    </row>
    <row r="831" customFormat="false" ht="15" hidden="false" customHeight="false" outlineLevel="0" collapsed="false">
      <c r="B831" s="294"/>
      <c r="H831" s="294"/>
      <c r="I831" s="294"/>
    </row>
    <row r="832" customFormat="false" ht="15" hidden="false" customHeight="false" outlineLevel="0" collapsed="false">
      <c r="B832" s="294"/>
      <c r="H832" s="294"/>
      <c r="I832" s="294"/>
    </row>
    <row r="833" customFormat="false" ht="15" hidden="false" customHeight="false" outlineLevel="0" collapsed="false">
      <c r="B833" s="294"/>
      <c r="H833" s="294"/>
      <c r="I833" s="294"/>
    </row>
    <row r="834" customFormat="false" ht="15" hidden="false" customHeight="false" outlineLevel="0" collapsed="false">
      <c r="B834" s="294"/>
      <c r="H834" s="294"/>
      <c r="I834" s="294"/>
    </row>
    <row r="835" customFormat="false" ht="15" hidden="false" customHeight="false" outlineLevel="0" collapsed="false">
      <c r="B835" s="294"/>
      <c r="H835" s="294"/>
      <c r="I835" s="294"/>
    </row>
    <row r="836" customFormat="false" ht="15" hidden="false" customHeight="false" outlineLevel="0" collapsed="false">
      <c r="B836" s="294"/>
      <c r="H836" s="294"/>
      <c r="I836" s="294"/>
    </row>
    <row r="837" customFormat="false" ht="15" hidden="false" customHeight="false" outlineLevel="0" collapsed="false">
      <c r="B837" s="294"/>
      <c r="H837" s="294"/>
      <c r="I837" s="294"/>
    </row>
    <row r="838" customFormat="false" ht="15" hidden="false" customHeight="false" outlineLevel="0" collapsed="false">
      <c r="B838" s="294"/>
      <c r="H838" s="294"/>
      <c r="I838" s="294"/>
    </row>
    <row r="839" customFormat="false" ht="15" hidden="false" customHeight="false" outlineLevel="0" collapsed="false">
      <c r="B839" s="294"/>
      <c r="H839" s="294"/>
      <c r="I839" s="294"/>
    </row>
    <row r="840" customFormat="false" ht="15" hidden="false" customHeight="false" outlineLevel="0" collapsed="false">
      <c r="B840" s="294"/>
      <c r="H840" s="294"/>
      <c r="I840" s="294"/>
    </row>
    <row r="841" customFormat="false" ht="15" hidden="false" customHeight="false" outlineLevel="0" collapsed="false">
      <c r="B841" s="294"/>
      <c r="H841" s="294"/>
      <c r="I841" s="294"/>
    </row>
    <row r="842" customFormat="false" ht="15" hidden="false" customHeight="false" outlineLevel="0" collapsed="false">
      <c r="B842" s="294"/>
      <c r="H842" s="294"/>
      <c r="I842" s="294"/>
    </row>
    <row r="843" customFormat="false" ht="15" hidden="false" customHeight="false" outlineLevel="0" collapsed="false">
      <c r="B843" s="294"/>
      <c r="H843" s="294"/>
      <c r="I843" s="294"/>
    </row>
    <row r="844" customFormat="false" ht="15" hidden="false" customHeight="false" outlineLevel="0" collapsed="false">
      <c r="B844" s="294"/>
      <c r="H844" s="294"/>
      <c r="I844" s="294"/>
    </row>
    <row r="845" customFormat="false" ht="15" hidden="false" customHeight="false" outlineLevel="0" collapsed="false">
      <c r="B845" s="294"/>
      <c r="H845" s="294"/>
      <c r="I845" s="294"/>
    </row>
    <row r="846" customFormat="false" ht="15" hidden="false" customHeight="false" outlineLevel="0" collapsed="false">
      <c r="B846" s="294"/>
      <c r="H846" s="294"/>
      <c r="I846" s="294"/>
    </row>
    <row r="847" customFormat="false" ht="15" hidden="false" customHeight="false" outlineLevel="0" collapsed="false">
      <c r="B847" s="294"/>
      <c r="H847" s="294"/>
      <c r="I847" s="294"/>
    </row>
    <row r="848" customFormat="false" ht="15" hidden="false" customHeight="false" outlineLevel="0" collapsed="false">
      <c r="B848" s="294"/>
      <c r="H848" s="294"/>
      <c r="I848" s="294"/>
    </row>
    <row r="849" customFormat="false" ht="15" hidden="false" customHeight="false" outlineLevel="0" collapsed="false">
      <c r="B849" s="294"/>
      <c r="H849" s="294"/>
      <c r="I849" s="294"/>
    </row>
    <row r="850" customFormat="false" ht="15" hidden="false" customHeight="false" outlineLevel="0" collapsed="false">
      <c r="B850" s="294"/>
      <c r="H850" s="294"/>
      <c r="I850" s="294"/>
    </row>
    <row r="851" customFormat="false" ht="15" hidden="false" customHeight="false" outlineLevel="0" collapsed="false">
      <c r="B851" s="294"/>
      <c r="H851" s="294"/>
      <c r="I851" s="294"/>
    </row>
    <row r="852" customFormat="false" ht="15" hidden="false" customHeight="false" outlineLevel="0" collapsed="false">
      <c r="B852" s="294"/>
      <c r="H852" s="294"/>
      <c r="I852" s="294"/>
    </row>
    <row r="853" customFormat="false" ht="15" hidden="false" customHeight="false" outlineLevel="0" collapsed="false">
      <c r="B853" s="294"/>
      <c r="H853" s="294"/>
      <c r="I853" s="294"/>
    </row>
    <row r="854" customFormat="false" ht="15" hidden="false" customHeight="false" outlineLevel="0" collapsed="false">
      <c r="B854" s="294"/>
      <c r="H854" s="294"/>
      <c r="I854" s="294"/>
    </row>
    <row r="855" customFormat="false" ht="15" hidden="false" customHeight="false" outlineLevel="0" collapsed="false">
      <c r="B855" s="294"/>
      <c r="H855" s="294"/>
      <c r="I855" s="294"/>
    </row>
    <row r="856" customFormat="false" ht="15" hidden="false" customHeight="false" outlineLevel="0" collapsed="false">
      <c r="B856" s="294"/>
      <c r="H856" s="294"/>
      <c r="I856" s="294"/>
    </row>
    <row r="857" customFormat="false" ht="15" hidden="false" customHeight="false" outlineLevel="0" collapsed="false">
      <c r="B857" s="294"/>
      <c r="H857" s="294"/>
      <c r="I857" s="294"/>
    </row>
    <row r="858" customFormat="false" ht="15" hidden="false" customHeight="false" outlineLevel="0" collapsed="false">
      <c r="B858" s="294"/>
      <c r="H858" s="294"/>
      <c r="I858" s="294"/>
    </row>
    <row r="859" customFormat="false" ht="15" hidden="false" customHeight="false" outlineLevel="0" collapsed="false">
      <c r="B859" s="294"/>
      <c r="H859" s="294"/>
      <c r="I859" s="294"/>
    </row>
    <row r="860" customFormat="false" ht="15" hidden="false" customHeight="false" outlineLevel="0" collapsed="false">
      <c r="B860" s="294"/>
      <c r="H860" s="294"/>
      <c r="I860" s="294"/>
    </row>
    <row r="861" customFormat="false" ht="15" hidden="false" customHeight="false" outlineLevel="0" collapsed="false">
      <c r="B861" s="294"/>
      <c r="H861" s="294"/>
      <c r="I861" s="294"/>
    </row>
    <row r="862" customFormat="false" ht="15" hidden="false" customHeight="false" outlineLevel="0" collapsed="false">
      <c r="B862" s="294"/>
      <c r="H862" s="294"/>
      <c r="I862" s="294"/>
    </row>
    <row r="863" customFormat="false" ht="15" hidden="false" customHeight="false" outlineLevel="0" collapsed="false">
      <c r="B863" s="294"/>
      <c r="H863" s="294"/>
      <c r="I863" s="294"/>
    </row>
    <row r="864" customFormat="false" ht="15" hidden="false" customHeight="false" outlineLevel="0" collapsed="false">
      <c r="B864" s="294"/>
      <c r="H864" s="294"/>
      <c r="I864" s="294"/>
    </row>
    <row r="865" customFormat="false" ht="15" hidden="false" customHeight="false" outlineLevel="0" collapsed="false">
      <c r="B865" s="294"/>
      <c r="H865" s="294"/>
      <c r="I865" s="294"/>
    </row>
    <row r="866" customFormat="false" ht="15" hidden="false" customHeight="false" outlineLevel="0" collapsed="false">
      <c r="B866" s="294"/>
      <c r="H866" s="294"/>
      <c r="I866" s="294"/>
    </row>
    <row r="867" customFormat="false" ht="15" hidden="false" customHeight="false" outlineLevel="0" collapsed="false">
      <c r="B867" s="294"/>
      <c r="H867" s="294"/>
      <c r="I867" s="294"/>
    </row>
    <row r="868" customFormat="false" ht="15" hidden="false" customHeight="false" outlineLevel="0" collapsed="false">
      <c r="B868" s="294"/>
      <c r="H868" s="294"/>
      <c r="I868" s="294"/>
    </row>
    <row r="869" customFormat="false" ht="15" hidden="false" customHeight="false" outlineLevel="0" collapsed="false">
      <c r="B869" s="294"/>
      <c r="H869" s="294"/>
      <c r="I869" s="294"/>
    </row>
    <row r="870" customFormat="false" ht="15" hidden="false" customHeight="false" outlineLevel="0" collapsed="false">
      <c r="B870" s="294"/>
      <c r="H870" s="294"/>
      <c r="I870" s="294"/>
    </row>
    <row r="871" customFormat="false" ht="15" hidden="false" customHeight="false" outlineLevel="0" collapsed="false">
      <c r="B871" s="294"/>
      <c r="H871" s="294"/>
      <c r="I871" s="294"/>
    </row>
    <row r="872" customFormat="false" ht="15" hidden="false" customHeight="false" outlineLevel="0" collapsed="false">
      <c r="B872" s="294"/>
      <c r="H872" s="294"/>
      <c r="I872" s="294"/>
    </row>
    <row r="873" customFormat="false" ht="15" hidden="false" customHeight="false" outlineLevel="0" collapsed="false">
      <c r="B873" s="294"/>
      <c r="H873" s="294"/>
      <c r="I873" s="294"/>
    </row>
    <row r="874" customFormat="false" ht="15" hidden="false" customHeight="false" outlineLevel="0" collapsed="false">
      <c r="B874" s="294"/>
      <c r="H874" s="294"/>
      <c r="I874" s="294"/>
    </row>
    <row r="875" customFormat="false" ht="15" hidden="false" customHeight="false" outlineLevel="0" collapsed="false">
      <c r="B875" s="294"/>
      <c r="H875" s="294"/>
      <c r="I875" s="294"/>
    </row>
    <row r="876" customFormat="false" ht="15" hidden="false" customHeight="false" outlineLevel="0" collapsed="false">
      <c r="B876" s="294"/>
      <c r="H876" s="294"/>
      <c r="I876" s="294"/>
    </row>
    <row r="877" customFormat="false" ht="15" hidden="false" customHeight="false" outlineLevel="0" collapsed="false">
      <c r="B877" s="294"/>
      <c r="H877" s="294"/>
      <c r="I877" s="294"/>
    </row>
    <row r="878" customFormat="false" ht="15" hidden="false" customHeight="false" outlineLevel="0" collapsed="false">
      <c r="B878" s="294"/>
      <c r="H878" s="294"/>
      <c r="I878" s="294"/>
    </row>
    <row r="879" customFormat="false" ht="15" hidden="false" customHeight="false" outlineLevel="0" collapsed="false">
      <c r="B879" s="294"/>
      <c r="H879" s="294"/>
      <c r="I879" s="294"/>
    </row>
    <row r="880" customFormat="false" ht="15" hidden="false" customHeight="false" outlineLevel="0" collapsed="false">
      <c r="B880" s="294"/>
      <c r="H880" s="294"/>
      <c r="I880" s="294"/>
    </row>
    <row r="881" customFormat="false" ht="15" hidden="false" customHeight="false" outlineLevel="0" collapsed="false">
      <c r="B881" s="294"/>
      <c r="H881" s="294"/>
      <c r="I881" s="294"/>
    </row>
    <row r="882" customFormat="false" ht="15" hidden="false" customHeight="false" outlineLevel="0" collapsed="false">
      <c r="B882" s="294"/>
      <c r="H882" s="294"/>
      <c r="I882" s="294"/>
    </row>
    <row r="883" customFormat="false" ht="15" hidden="false" customHeight="false" outlineLevel="0" collapsed="false">
      <c r="B883" s="294"/>
      <c r="H883" s="294"/>
      <c r="I883" s="294"/>
    </row>
    <row r="884" customFormat="false" ht="15" hidden="false" customHeight="false" outlineLevel="0" collapsed="false">
      <c r="B884" s="294"/>
      <c r="H884" s="294"/>
      <c r="I884" s="294"/>
    </row>
    <row r="885" customFormat="false" ht="15" hidden="false" customHeight="false" outlineLevel="0" collapsed="false">
      <c r="B885" s="294"/>
      <c r="H885" s="294"/>
      <c r="I885" s="294"/>
    </row>
    <row r="886" customFormat="false" ht="15" hidden="false" customHeight="false" outlineLevel="0" collapsed="false">
      <c r="B886" s="294"/>
      <c r="H886" s="294"/>
      <c r="I886" s="294"/>
    </row>
    <row r="887" customFormat="false" ht="15" hidden="false" customHeight="false" outlineLevel="0" collapsed="false">
      <c r="B887" s="294"/>
      <c r="H887" s="294"/>
      <c r="I887" s="294"/>
    </row>
    <row r="888" customFormat="false" ht="15" hidden="false" customHeight="false" outlineLevel="0" collapsed="false">
      <c r="B888" s="294"/>
      <c r="H888" s="294"/>
      <c r="I888" s="294"/>
    </row>
    <row r="889" customFormat="false" ht="15" hidden="false" customHeight="false" outlineLevel="0" collapsed="false">
      <c r="B889" s="294"/>
      <c r="H889" s="294"/>
      <c r="I889" s="294"/>
    </row>
    <row r="890" customFormat="false" ht="15" hidden="false" customHeight="false" outlineLevel="0" collapsed="false">
      <c r="B890" s="294"/>
      <c r="H890" s="294"/>
      <c r="I890" s="294"/>
    </row>
    <row r="891" customFormat="false" ht="15" hidden="false" customHeight="false" outlineLevel="0" collapsed="false">
      <c r="B891" s="294"/>
      <c r="H891" s="294"/>
      <c r="I891" s="294"/>
    </row>
    <row r="892" customFormat="false" ht="15" hidden="false" customHeight="false" outlineLevel="0" collapsed="false">
      <c r="B892" s="294"/>
      <c r="H892" s="294"/>
      <c r="I892" s="294"/>
    </row>
    <row r="893" customFormat="false" ht="15" hidden="false" customHeight="false" outlineLevel="0" collapsed="false">
      <c r="B893" s="294"/>
      <c r="H893" s="294"/>
      <c r="I893" s="294"/>
    </row>
    <row r="894" customFormat="false" ht="15" hidden="false" customHeight="false" outlineLevel="0" collapsed="false">
      <c r="B894" s="294"/>
      <c r="H894" s="294"/>
      <c r="I894" s="294"/>
    </row>
    <row r="895" customFormat="false" ht="15" hidden="false" customHeight="false" outlineLevel="0" collapsed="false">
      <c r="B895" s="294"/>
      <c r="H895" s="294"/>
      <c r="I895" s="294"/>
    </row>
    <row r="896" customFormat="false" ht="15" hidden="false" customHeight="false" outlineLevel="0" collapsed="false">
      <c r="B896" s="294"/>
      <c r="H896" s="294"/>
      <c r="I896" s="294"/>
    </row>
    <row r="897" customFormat="false" ht="15" hidden="false" customHeight="false" outlineLevel="0" collapsed="false">
      <c r="B897" s="294"/>
      <c r="H897" s="294"/>
      <c r="I897" s="294"/>
    </row>
    <row r="898" customFormat="false" ht="15" hidden="false" customHeight="false" outlineLevel="0" collapsed="false">
      <c r="B898" s="294"/>
      <c r="H898" s="294"/>
      <c r="I898" s="294"/>
    </row>
    <row r="899" customFormat="false" ht="15" hidden="false" customHeight="false" outlineLevel="0" collapsed="false">
      <c r="B899" s="294"/>
      <c r="H899" s="294"/>
      <c r="I899" s="294"/>
    </row>
    <row r="900" customFormat="false" ht="15" hidden="false" customHeight="false" outlineLevel="0" collapsed="false">
      <c r="B900" s="294"/>
      <c r="H900" s="294"/>
      <c r="I900" s="294"/>
    </row>
    <row r="901" customFormat="false" ht="15" hidden="false" customHeight="false" outlineLevel="0" collapsed="false">
      <c r="B901" s="294"/>
      <c r="H901" s="294"/>
      <c r="I901" s="294"/>
    </row>
    <row r="902" customFormat="false" ht="15" hidden="false" customHeight="false" outlineLevel="0" collapsed="false">
      <c r="B902" s="294"/>
      <c r="H902" s="294"/>
      <c r="I902" s="294"/>
    </row>
    <row r="903" customFormat="false" ht="15" hidden="false" customHeight="false" outlineLevel="0" collapsed="false">
      <c r="B903" s="294"/>
      <c r="H903" s="294"/>
      <c r="I903" s="294"/>
    </row>
    <row r="904" customFormat="false" ht="15" hidden="false" customHeight="false" outlineLevel="0" collapsed="false">
      <c r="B904" s="294"/>
      <c r="H904" s="294"/>
      <c r="I904" s="294"/>
    </row>
    <row r="905" customFormat="false" ht="15" hidden="false" customHeight="false" outlineLevel="0" collapsed="false">
      <c r="B905" s="294"/>
      <c r="H905" s="294"/>
      <c r="I905" s="294"/>
    </row>
    <row r="906" customFormat="false" ht="15" hidden="false" customHeight="false" outlineLevel="0" collapsed="false">
      <c r="B906" s="294"/>
      <c r="H906" s="294"/>
      <c r="I906" s="294"/>
    </row>
    <row r="907" customFormat="false" ht="15" hidden="false" customHeight="false" outlineLevel="0" collapsed="false">
      <c r="B907" s="294"/>
      <c r="H907" s="294"/>
      <c r="I907" s="294"/>
    </row>
    <row r="908" customFormat="false" ht="15" hidden="false" customHeight="false" outlineLevel="0" collapsed="false">
      <c r="B908" s="294"/>
      <c r="H908" s="294"/>
      <c r="I908" s="294"/>
    </row>
    <row r="909" customFormat="false" ht="15" hidden="false" customHeight="false" outlineLevel="0" collapsed="false">
      <c r="B909" s="294"/>
      <c r="H909" s="294"/>
      <c r="I909" s="294"/>
    </row>
    <row r="910" customFormat="false" ht="15" hidden="false" customHeight="false" outlineLevel="0" collapsed="false">
      <c r="B910" s="294"/>
      <c r="H910" s="294"/>
      <c r="I910" s="294"/>
    </row>
    <row r="911" customFormat="false" ht="15" hidden="false" customHeight="false" outlineLevel="0" collapsed="false">
      <c r="B911" s="294"/>
      <c r="H911" s="294"/>
      <c r="I911" s="294"/>
    </row>
    <row r="912" customFormat="false" ht="15" hidden="false" customHeight="false" outlineLevel="0" collapsed="false">
      <c r="B912" s="294"/>
      <c r="H912" s="294"/>
      <c r="I912" s="294"/>
    </row>
    <row r="913" customFormat="false" ht="15" hidden="false" customHeight="false" outlineLevel="0" collapsed="false">
      <c r="B913" s="294"/>
      <c r="H913" s="294"/>
      <c r="I913" s="294"/>
    </row>
    <row r="914" customFormat="false" ht="15" hidden="false" customHeight="false" outlineLevel="0" collapsed="false">
      <c r="B914" s="294"/>
      <c r="H914" s="294"/>
      <c r="I914" s="294"/>
    </row>
    <row r="915" customFormat="false" ht="15" hidden="false" customHeight="false" outlineLevel="0" collapsed="false">
      <c r="B915" s="294"/>
      <c r="H915" s="294"/>
      <c r="I915" s="294"/>
    </row>
    <row r="916" customFormat="false" ht="15" hidden="false" customHeight="false" outlineLevel="0" collapsed="false">
      <c r="B916" s="294"/>
      <c r="H916" s="294"/>
      <c r="I916" s="294"/>
    </row>
    <row r="917" customFormat="false" ht="15" hidden="false" customHeight="false" outlineLevel="0" collapsed="false">
      <c r="B917" s="294"/>
      <c r="H917" s="294"/>
      <c r="I917" s="294"/>
    </row>
    <row r="918" customFormat="false" ht="15" hidden="false" customHeight="false" outlineLevel="0" collapsed="false">
      <c r="B918" s="294"/>
      <c r="H918" s="294"/>
      <c r="I918" s="294"/>
    </row>
    <row r="919" customFormat="false" ht="15" hidden="false" customHeight="false" outlineLevel="0" collapsed="false">
      <c r="B919" s="294"/>
      <c r="H919" s="294"/>
      <c r="I919" s="294"/>
    </row>
    <row r="920" customFormat="false" ht="15" hidden="false" customHeight="false" outlineLevel="0" collapsed="false">
      <c r="B920" s="294"/>
      <c r="H920" s="294"/>
      <c r="I920" s="294"/>
    </row>
    <row r="921" customFormat="false" ht="15" hidden="false" customHeight="false" outlineLevel="0" collapsed="false">
      <c r="B921" s="294"/>
      <c r="H921" s="294"/>
      <c r="I921" s="294"/>
    </row>
    <row r="922" customFormat="false" ht="15" hidden="false" customHeight="false" outlineLevel="0" collapsed="false">
      <c r="B922" s="294"/>
      <c r="H922" s="294"/>
      <c r="I922" s="294"/>
    </row>
    <row r="923" customFormat="false" ht="15" hidden="false" customHeight="false" outlineLevel="0" collapsed="false">
      <c r="B923" s="294"/>
      <c r="H923" s="294"/>
      <c r="I923" s="294"/>
    </row>
    <row r="924" customFormat="false" ht="15" hidden="false" customHeight="false" outlineLevel="0" collapsed="false">
      <c r="B924" s="294"/>
      <c r="H924" s="294"/>
      <c r="I924" s="294"/>
    </row>
    <row r="925" customFormat="false" ht="15" hidden="false" customHeight="false" outlineLevel="0" collapsed="false">
      <c r="B925" s="294"/>
      <c r="H925" s="294"/>
      <c r="I925" s="294"/>
    </row>
    <row r="926" customFormat="false" ht="15" hidden="false" customHeight="false" outlineLevel="0" collapsed="false">
      <c r="B926" s="294"/>
      <c r="H926" s="294"/>
      <c r="I926" s="294"/>
    </row>
    <row r="927" customFormat="false" ht="15" hidden="false" customHeight="false" outlineLevel="0" collapsed="false">
      <c r="B927" s="294"/>
      <c r="H927" s="294"/>
      <c r="I927" s="294"/>
    </row>
    <row r="928" customFormat="false" ht="15" hidden="false" customHeight="false" outlineLevel="0" collapsed="false">
      <c r="B928" s="294"/>
      <c r="H928" s="294"/>
      <c r="I928" s="294"/>
    </row>
    <row r="929" customFormat="false" ht="15" hidden="false" customHeight="false" outlineLevel="0" collapsed="false">
      <c r="B929" s="294"/>
      <c r="H929" s="294"/>
      <c r="I929" s="294"/>
    </row>
    <row r="930" customFormat="false" ht="15" hidden="false" customHeight="false" outlineLevel="0" collapsed="false">
      <c r="B930" s="294"/>
      <c r="H930" s="294"/>
      <c r="I930" s="294"/>
    </row>
    <row r="931" customFormat="false" ht="15" hidden="false" customHeight="false" outlineLevel="0" collapsed="false">
      <c r="B931" s="294"/>
      <c r="H931" s="294"/>
      <c r="I931" s="294"/>
    </row>
    <row r="932" customFormat="false" ht="15" hidden="false" customHeight="false" outlineLevel="0" collapsed="false">
      <c r="B932" s="294"/>
      <c r="H932" s="294"/>
      <c r="I932" s="294"/>
    </row>
    <row r="933" customFormat="false" ht="15" hidden="false" customHeight="false" outlineLevel="0" collapsed="false">
      <c r="B933" s="294"/>
      <c r="H933" s="294"/>
      <c r="I933" s="294"/>
    </row>
    <row r="934" customFormat="false" ht="15" hidden="false" customHeight="false" outlineLevel="0" collapsed="false">
      <c r="B934" s="294"/>
      <c r="H934" s="294"/>
      <c r="I934" s="294"/>
    </row>
    <row r="935" customFormat="false" ht="15" hidden="false" customHeight="false" outlineLevel="0" collapsed="false">
      <c r="B935" s="294"/>
      <c r="H935" s="294"/>
      <c r="I935" s="294"/>
    </row>
    <row r="936" customFormat="false" ht="15" hidden="false" customHeight="false" outlineLevel="0" collapsed="false">
      <c r="B936" s="294"/>
      <c r="H936" s="294"/>
      <c r="I936" s="294"/>
    </row>
    <row r="937" customFormat="false" ht="15" hidden="false" customHeight="false" outlineLevel="0" collapsed="false">
      <c r="B937" s="294"/>
      <c r="H937" s="294"/>
      <c r="I937" s="294"/>
    </row>
    <row r="938" customFormat="false" ht="15" hidden="false" customHeight="false" outlineLevel="0" collapsed="false">
      <c r="B938" s="294"/>
      <c r="H938" s="294"/>
      <c r="I938" s="294"/>
    </row>
    <row r="939" customFormat="false" ht="15" hidden="false" customHeight="false" outlineLevel="0" collapsed="false">
      <c r="B939" s="294"/>
      <c r="H939" s="294"/>
      <c r="I939" s="294"/>
    </row>
    <row r="940" customFormat="false" ht="15" hidden="false" customHeight="false" outlineLevel="0" collapsed="false">
      <c r="B940" s="294"/>
      <c r="H940" s="294"/>
      <c r="I940" s="294"/>
    </row>
    <row r="941" customFormat="false" ht="15" hidden="false" customHeight="false" outlineLevel="0" collapsed="false">
      <c r="B941" s="294"/>
      <c r="H941" s="294"/>
      <c r="I941" s="294"/>
    </row>
    <row r="942" customFormat="false" ht="15" hidden="false" customHeight="false" outlineLevel="0" collapsed="false">
      <c r="B942" s="294"/>
      <c r="H942" s="294"/>
      <c r="I942" s="294"/>
    </row>
    <row r="943" customFormat="false" ht="15" hidden="false" customHeight="false" outlineLevel="0" collapsed="false">
      <c r="B943" s="294"/>
      <c r="H943" s="294"/>
      <c r="I943" s="294"/>
    </row>
    <row r="944" customFormat="false" ht="15" hidden="false" customHeight="false" outlineLevel="0" collapsed="false">
      <c r="B944" s="294"/>
      <c r="H944" s="294"/>
      <c r="I944" s="294"/>
    </row>
    <row r="945" customFormat="false" ht="15" hidden="false" customHeight="false" outlineLevel="0" collapsed="false">
      <c r="B945" s="294"/>
      <c r="H945" s="294"/>
      <c r="I945" s="294"/>
    </row>
    <row r="946" customFormat="false" ht="15" hidden="false" customHeight="false" outlineLevel="0" collapsed="false">
      <c r="B946" s="294"/>
      <c r="H946" s="294"/>
      <c r="I946" s="294"/>
    </row>
    <row r="947" customFormat="false" ht="15" hidden="false" customHeight="false" outlineLevel="0" collapsed="false">
      <c r="B947" s="294"/>
      <c r="H947" s="294"/>
      <c r="I947" s="294"/>
    </row>
    <row r="948" customFormat="false" ht="15" hidden="false" customHeight="false" outlineLevel="0" collapsed="false">
      <c r="B948" s="294"/>
      <c r="H948" s="294"/>
      <c r="I948" s="294"/>
    </row>
    <row r="949" customFormat="false" ht="15" hidden="false" customHeight="false" outlineLevel="0" collapsed="false">
      <c r="B949" s="294"/>
      <c r="H949" s="294"/>
      <c r="I949" s="294"/>
    </row>
    <row r="950" customFormat="false" ht="15" hidden="false" customHeight="false" outlineLevel="0" collapsed="false">
      <c r="B950" s="294"/>
      <c r="H950" s="294"/>
      <c r="I950" s="294"/>
    </row>
    <row r="951" customFormat="false" ht="15" hidden="false" customHeight="false" outlineLevel="0" collapsed="false">
      <c r="B951" s="294"/>
      <c r="H951" s="294"/>
      <c r="I951" s="294"/>
    </row>
    <row r="952" customFormat="false" ht="15" hidden="false" customHeight="false" outlineLevel="0" collapsed="false">
      <c r="B952" s="294"/>
      <c r="H952" s="294"/>
      <c r="I952" s="294"/>
    </row>
    <row r="953" customFormat="false" ht="15" hidden="false" customHeight="false" outlineLevel="0" collapsed="false">
      <c r="B953" s="294"/>
      <c r="H953" s="294"/>
      <c r="I953" s="294"/>
    </row>
    <row r="954" customFormat="false" ht="15" hidden="false" customHeight="false" outlineLevel="0" collapsed="false">
      <c r="B954" s="294"/>
      <c r="H954" s="294"/>
      <c r="I954" s="294"/>
    </row>
    <row r="955" customFormat="false" ht="15" hidden="false" customHeight="false" outlineLevel="0" collapsed="false">
      <c r="B955" s="294"/>
      <c r="H955" s="294"/>
      <c r="I955" s="294"/>
    </row>
    <row r="956" customFormat="false" ht="15" hidden="false" customHeight="false" outlineLevel="0" collapsed="false">
      <c r="B956" s="294"/>
      <c r="H956" s="294"/>
      <c r="I956" s="294"/>
    </row>
    <row r="957" customFormat="false" ht="15" hidden="false" customHeight="false" outlineLevel="0" collapsed="false">
      <c r="B957" s="294"/>
      <c r="H957" s="294"/>
      <c r="I957" s="294"/>
    </row>
    <row r="958" customFormat="false" ht="15" hidden="false" customHeight="false" outlineLevel="0" collapsed="false">
      <c r="B958" s="294"/>
      <c r="H958" s="294"/>
      <c r="I958" s="294"/>
    </row>
    <row r="959" customFormat="false" ht="15" hidden="false" customHeight="false" outlineLevel="0" collapsed="false">
      <c r="B959" s="294"/>
      <c r="H959" s="294"/>
      <c r="I959" s="294"/>
    </row>
    <row r="960" customFormat="false" ht="15" hidden="false" customHeight="false" outlineLevel="0" collapsed="false">
      <c r="B960" s="294"/>
      <c r="H960" s="294"/>
      <c r="I960" s="294"/>
    </row>
    <row r="961" customFormat="false" ht="15" hidden="false" customHeight="false" outlineLevel="0" collapsed="false">
      <c r="B961" s="294"/>
      <c r="H961" s="294"/>
      <c r="I961" s="294"/>
    </row>
    <row r="962" customFormat="false" ht="15" hidden="false" customHeight="false" outlineLevel="0" collapsed="false">
      <c r="B962" s="294"/>
      <c r="H962" s="294"/>
      <c r="I962" s="294"/>
    </row>
    <row r="963" customFormat="false" ht="15" hidden="false" customHeight="false" outlineLevel="0" collapsed="false">
      <c r="B963" s="294"/>
      <c r="H963" s="294"/>
      <c r="I963" s="294"/>
    </row>
    <row r="964" customFormat="false" ht="15" hidden="false" customHeight="false" outlineLevel="0" collapsed="false">
      <c r="B964" s="294"/>
      <c r="H964" s="294"/>
      <c r="I964" s="294"/>
    </row>
    <row r="965" customFormat="false" ht="15" hidden="false" customHeight="false" outlineLevel="0" collapsed="false">
      <c r="B965" s="294"/>
      <c r="H965" s="294"/>
      <c r="I965" s="294"/>
    </row>
    <row r="966" customFormat="false" ht="15" hidden="false" customHeight="false" outlineLevel="0" collapsed="false">
      <c r="B966" s="294"/>
      <c r="H966" s="294"/>
      <c r="I966" s="294"/>
    </row>
    <row r="967" customFormat="false" ht="15" hidden="false" customHeight="false" outlineLevel="0" collapsed="false">
      <c r="B967" s="294"/>
      <c r="H967" s="294"/>
      <c r="I967" s="294"/>
    </row>
    <row r="968" customFormat="false" ht="15" hidden="false" customHeight="false" outlineLevel="0" collapsed="false">
      <c r="B968" s="294"/>
      <c r="H968" s="294"/>
      <c r="I968" s="294"/>
    </row>
    <row r="969" customFormat="false" ht="15" hidden="false" customHeight="false" outlineLevel="0" collapsed="false">
      <c r="B969" s="294"/>
      <c r="H969" s="294"/>
      <c r="I969" s="294"/>
    </row>
    <row r="970" customFormat="false" ht="15" hidden="false" customHeight="false" outlineLevel="0" collapsed="false">
      <c r="B970" s="294"/>
      <c r="H970" s="294"/>
      <c r="I970" s="294"/>
    </row>
    <row r="971" customFormat="false" ht="15" hidden="false" customHeight="false" outlineLevel="0" collapsed="false">
      <c r="B971" s="294"/>
      <c r="H971" s="294"/>
      <c r="I971" s="294"/>
    </row>
    <row r="972" customFormat="false" ht="15" hidden="false" customHeight="false" outlineLevel="0" collapsed="false">
      <c r="B972" s="294"/>
      <c r="H972" s="294"/>
      <c r="I972" s="294"/>
    </row>
    <row r="973" customFormat="false" ht="15" hidden="false" customHeight="false" outlineLevel="0" collapsed="false">
      <c r="B973" s="294"/>
      <c r="H973" s="294"/>
      <c r="I973" s="294"/>
    </row>
    <row r="974" customFormat="false" ht="15" hidden="false" customHeight="false" outlineLevel="0" collapsed="false">
      <c r="B974" s="294"/>
      <c r="H974" s="294"/>
      <c r="I974" s="294"/>
    </row>
    <row r="975" customFormat="false" ht="15" hidden="false" customHeight="false" outlineLevel="0" collapsed="false">
      <c r="B975" s="294"/>
      <c r="H975" s="294"/>
      <c r="I975" s="294"/>
    </row>
    <row r="976" customFormat="false" ht="15" hidden="false" customHeight="false" outlineLevel="0" collapsed="false">
      <c r="B976" s="294"/>
      <c r="H976" s="294"/>
      <c r="I976" s="294"/>
    </row>
    <row r="977" customFormat="false" ht="15" hidden="false" customHeight="false" outlineLevel="0" collapsed="false">
      <c r="B977" s="294"/>
      <c r="H977" s="294"/>
      <c r="I977" s="294"/>
    </row>
    <row r="978" customFormat="false" ht="15" hidden="false" customHeight="false" outlineLevel="0" collapsed="false">
      <c r="B978" s="294"/>
      <c r="H978" s="294"/>
      <c r="I978" s="294"/>
    </row>
    <row r="979" customFormat="false" ht="15" hidden="false" customHeight="false" outlineLevel="0" collapsed="false">
      <c r="B979" s="294"/>
      <c r="H979" s="294"/>
      <c r="I979" s="294"/>
    </row>
    <row r="980" customFormat="false" ht="15" hidden="false" customHeight="false" outlineLevel="0" collapsed="false">
      <c r="B980" s="294"/>
      <c r="H980" s="294"/>
      <c r="I980" s="294"/>
    </row>
    <row r="981" customFormat="false" ht="15" hidden="false" customHeight="false" outlineLevel="0" collapsed="false">
      <c r="B981" s="294"/>
      <c r="H981" s="294"/>
      <c r="I981" s="294"/>
    </row>
    <row r="982" customFormat="false" ht="15" hidden="false" customHeight="false" outlineLevel="0" collapsed="false">
      <c r="B982" s="294"/>
      <c r="H982" s="294"/>
      <c r="I982" s="294"/>
    </row>
    <row r="983" customFormat="false" ht="15" hidden="false" customHeight="false" outlineLevel="0" collapsed="false">
      <c r="B983" s="294"/>
      <c r="H983" s="294"/>
      <c r="I983" s="294"/>
    </row>
    <row r="984" customFormat="false" ht="15" hidden="false" customHeight="false" outlineLevel="0" collapsed="false">
      <c r="B984" s="294"/>
      <c r="H984" s="294"/>
      <c r="I984" s="294"/>
    </row>
    <row r="985" customFormat="false" ht="15" hidden="false" customHeight="false" outlineLevel="0" collapsed="false">
      <c r="B985" s="294"/>
      <c r="H985" s="294"/>
      <c r="I985" s="294"/>
    </row>
    <row r="986" customFormat="false" ht="15" hidden="false" customHeight="false" outlineLevel="0" collapsed="false">
      <c r="B986" s="294"/>
      <c r="H986" s="294"/>
      <c r="I986" s="294"/>
    </row>
    <row r="987" customFormat="false" ht="15" hidden="false" customHeight="false" outlineLevel="0" collapsed="false">
      <c r="B987" s="294"/>
      <c r="H987" s="294"/>
      <c r="I987" s="294"/>
    </row>
    <row r="988" customFormat="false" ht="15" hidden="false" customHeight="false" outlineLevel="0" collapsed="false">
      <c r="B988" s="294"/>
      <c r="H988" s="294"/>
      <c r="I988" s="294"/>
    </row>
    <row r="989" customFormat="false" ht="15" hidden="false" customHeight="false" outlineLevel="0" collapsed="false">
      <c r="B989" s="294"/>
      <c r="H989" s="294"/>
      <c r="I989" s="294"/>
    </row>
    <row r="990" customFormat="false" ht="15" hidden="false" customHeight="false" outlineLevel="0" collapsed="false">
      <c r="B990" s="294"/>
      <c r="H990" s="294"/>
      <c r="I990" s="294"/>
    </row>
    <row r="991" customFormat="false" ht="15" hidden="false" customHeight="false" outlineLevel="0" collapsed="false">
      <c r="B991" s="294"/>
      <c r="H991" s="294"/>
      <c r="I991" s="294"/>
    </row>
    <row r="992" customFormat="false" ht="15" hidden="false" customHeight="false" outlineLevel="0" collapsed="false">
      <c r="B992" s="294"/>
      <c r="H992" s="294"/>
      <c r="I992" s="294"/>
    </row>
    <row r="993" customFormat="false" ht="15" hidden="false" customHeight="false" outlineLevel="0" collapsed="false">
      <c r="B993" s="294"/>
      <c r="H993" s="294"/>
      <c r="I993" s="294"/>
    </row>
    <row r="994" customFormat="false" ht="15" hidden="false" customHeight="false" outlineLevel="0" collapsed="false">
      <c r="B994" s="294"/>
      <c r="H994" s="294"/>
      <c r="I994" s="294"/>
    </row>
    <row r="995" customFormat="false" ht="15" hidden="false" customHeight="false" outlineLevel="0" collapsed="false">
      <c r="B995" s="294"/>
      <c r="H995" s="294"/>
      <c r="I995" s="294"/>
    </row>
    <row r="996" customFormat="false" ht="15" hidden="false" customHeight="false" outlineLevel="0" collapsed="false">
      <c r="B996" s="294"/>
      <c r="H996" s="294"/>
      <c r="I996" s="294"/>
    </row>
    <row r="997" customFormat="false" ht="15" hidden="false" customHeight="false" outlineLevel="0" collapsed="false">
      <c r="B997" s="294"/>
      <c r="H997" s="294"/>
      <c r="I997" s="294"/>
    </row>
    <row r="998" customFormat="false" ht="15" hidden="false" customHeight="false" outlineLevel="0" collapsed="false">
      <c r="B998" s="294"/>
      <c r="H998" s="294"/>
      <c r="I998" s="294"/>
    </row>
    <row r="999" customFormat="false" ht="15" hidden="false" customHeight="false" outlineLevel="0" collapsed="false">
      <c r="B999" s="294"/>
      <c r="H999" s="294"/>
      <c r="I999" s="294"/>
    </row>
    <row r="1000" customFormat="false" ht="15" hidden="false" customHeight="false" outlineLevel="0" collapsed="false">
      <c r="B1000" s="294"/>
      <c r="H1000" s="294"/>
      <c r="I1000" s="294"/>
    </row>
    <row r="1001" customFormat="false" ht="15" hidden="false" customHeight="false" outlineLevel="0" collapsed="false">
      <c r="B1001" s="294"/>
      <c r="H1001" s="294"/>
      <c r="I1001" s="294"/>
    </row>
    <row r="1002" customFormat="false" ht="15" hidden="false" customHeight="false" outlineLevel="0" collapsed="false">
      <c r="B1002" s="294"/>
      <c r="H1002" s="294"/>
      <c r="I1002" s="294"/>
    </row>
  </sheetData>
  <mergeCells count="150">
    <mergeCell ref="A1:K1"/>
    <mergeCell ref="A13:A14"/>
    <mergeCell ref="B13:B14"/>
    <mergeCell ref="D13:D14"/>
    <mergeCell ref="E13:E14"/>
    <mergeCell ref="F13:F14"/>
    <mergeCell ref="H13:H14"/>
    <mergeCell ref="J13:J14"/>
    <mergeCell ref="K13:K14"/>
    <mergeCell ref="A20:A21"/>
    <mergeCell ref="B20:B21"/>
    <mergeCell ref="D20:D21"/>
    <mergeCell ref="E20:E21"/>
    <mergeCell ref="F20:F21"/>
    <mergeCell ref="H20:H21"/>
    <mergeCell ref="J20:J21"/>
    <mergeCell ref="K20:K21"/>
    <mergeCell ref="B22:B23"/>
    <mergeCell ref="D22:D23"/>
    <mergeCell ref="E22:E23"/>
    <mergeCell ref="F22:F23"/>
    <mergeCell ref="H22:H23"/>
    <mergeCell ref="A43:A44"/>
    <mergeCell ref="B43:B44"/>
    <mergeCell ref="D43:D44"/>
    <mergeCell ref="E43:E44"/>
    <mergeCell ref="F43:F44"/>
    <mergeCell ref="H43:H44"/>
    <mergeCell ref="J43:J44"/>
    <mergeCell ref="K43:K44"/>
    <mergeCell ref="A61:A62"/>
    <mergeCell ref="B61:B62"/>
    <mergeCell ref="D61:D62"/>
    <mergeCell ref="E61:E62"/>
    <mergeCell ref="F61:F62"/>
    <mergeCell ref="H61:H62"/>
    <mergeCell ref="J61:J62"/>
    <mergeCell ref="K61:K62"/>
    <mergeCell ref="A66:A67"/>
    <mergeCell ref="B66:B67"/>
    <mergeCell ref="D66:D67"/>
    <mergeCell ref="E66:E67"/>
    <mergeCell ref="F66:F67"/>
    <mergeCell ref="H66:H67"/>
    <mergeCell ref="J66:J67"/>
    <mergeCell ref="K66:K67"/>
    <mergeCell ref="A80:A82"/>
    <mergeCell ref="B80:B82"/>
    <mergeCell ref="D80:D82"/>
    <mergeCell ref="E80:E82"/>
    <mergeCell ref="F80:F82"/>
    <mergeCell ref="H80:H82"/>
    <mergeCell ref="J80:J82"/>
    <mergeCell ref="K80:K82"/>
    <mergeCell ref="A87:A88"/>
    <mergeCell ref="B87:B88"/>
    <mergeCell ref="D87:D88"/>
    <mergeCell ref="E87:E88"/>
    <mergeCell ref="F87:F88"/>
    <mergeCell ref="H87:H88"/>
    <mergeCell ref="J87:J88"/>
    <mergeCell ref="K87:K88"/>
    <mergeCell ref="A99:A101"/>
    <mergeCell ref="B99:B101"/>
    <mergeCell ref="D99:D101"/>
    <mergeCell ref="E99:E101"/>
    <mergeCell ref="F99:F101"/>
    <mergeCell ref="H99:H101"/>
    <mergeCell ref="J99:J101"/>
    <mergeCell ref="K99:K101"/>
    <mergeCell ref="A111:A113"/>
    <mergeCell ref="B111:B113"/>
    <mergeCell ref="D111:D113"/>
    <mergeCell ref="E111:E113"/>
    <mergeCell ref="F111:F113"/>
    <mergeCell ref="H111:H113"/>
    <mergeCell ref="J111:J113"/>
    <mergeCell ref="K111:K113"/>
    <mergeCell ref="A132:A133"/>
    <mergeCell ref="B132:B133"/>
    <mergeCell ref="D132:D133"/>
    <mergeCell ref="E132:E133"/>
    <mergeCell ref="F132:F133"/>
    <mergeCell ref="H132:H133"/>
    <mergeCell ref="J132:J133"/>
    <mergeCell ref="K132:K133"/>
    <mergeCell ref="A142:A143"/>
    <mergeCell ref="B142:B143"/>
    <mergeCell ref="D142:D143"/>
    <mergeCell ref="E142:E143"/>
    <mergeCell ref="F142:F143"/>
    <mergeCell ref="H142:H143"/>
    <mergeCell ref="J142:J143"/>
    <mergeCell ref="K142:K143"/>
    <mergeCell ref="A145:A147"/>
    <mergeCell ref="B145:B147"/>
    <mergeCell ref="D145:D147"/>
    <mergeCell ref="E145:E147"/>
    <mergeCell ref="F145:F147"/>
    <mergeCell ref="H145:H147"/>
    <mergeCell ref="J145:J147"/>
    <mergeCell ref="K145:K147"/>
    <mergeCell ref="A163:A164"/>
    <mergeCell ref="B163:B164"/>
    <mergeCell ref="D163:D164"/>
    <mergeCell ref="E163:E164"/>
    <mergeCell ref="F163:F164"/>
    <mergeCell ref="H163:H164"/>
    <mergeCell ref="J163:J164"/>
    <mergeCell ref="K163:K164"/>
    <mergeCell ref="A198:A199"/>
    <mergeCell ref="B198:B199"/>
    <mergeCell ref="D198:D199"/>
    <mergeCell ref="E198:E199"/>
    <mergeCell ref="F198:F199"/>
    <mergeCell ref="H198:H199"/>
    <mergeCell ref="J198:J199"/>
    <mergeCell ref="K198:K199"/>
    <mergeCell ref="A207:A208"/>
    <mergeCell ref="B207:B208"/>
    <mergeCell ref="D207:D208"/>
    <mergeCell ref="E207:E208"/>
    <mergeCell ref="F207:F208"/>
    <mergeCell ref="H207:H208"/>
    <mergeCell ref="J207:J208"/>
    <mergeCell ref="K207:K208"/>
    <mergeCell ref="A235:A236"/>
    <mergeCell ref="B235:B236"/>
    <mergeCell ref="D235:D236"/>
    <mergeCell ref="E235:E236"/>
    <mergeCell ref="F235:F236"/>
    <mergeCell ref="H235:H236"/>
    <mergeCell ref="J235:J236"/>
    <mergeCell ref="K235:K236"/>
    <mergeCell ref="A250:A251"/>
    <mergeCell ref="B250:B251"/>
    <mergeCell ref="D250:D251"/>
    <mergeCell ref="E250:E251"/>
    <mergeCell ref="F250:F251"/>
    <mergeCell ref="H250:H251"/>
    <mergeCell ref="J250:J251"/>
    <mergeCell ref="K250:K251"/>
    <mergeCell ref="A257:A258"/>
    <mergeCell ref="B257:B258"/>
    <mergeCell ref="D257:D258"/>
    <mergeCell ref="E257:E258"/>
    <mergeCell ref="F257:F258"/>
    <mergeCell ref="H257:H258"/>
    <mergeCell ref="J257:J258"/>
    <mergeCell ref="K257:K258"/>
  </mergeCells>
  <hyperlinks>
    <hyperlink ref="F259" r:id="rId2" display="Homelv@mail.ru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40.13"/>
    <col collapsed="false" customWidth="true" hidden="false" outlineLevel="0" max="2" min="2" style="0" width="35.5"/>
  </cols>
  <sheetData>
    <row r="1" customFormat="false" ht="15" hidden="false" customHeight="false" outlineLevel="0" collapsed="false">
      <c r="A1" s="576" t="s">
        <v>3587</v>
      </c>
      <c r="B1" s="667" t="s">
        <v>10</v>
      </c>
    </row>
    <row r="2" customFormat="false" ht="15" hidden="false" customHeight="false" outlineLevel="0" collapsed="false">
      <c r="A2" s="668" t="s">
        <v>38</v>
      </c>
      <c r="B2" s="669" t="s">
        <v>41</v>
      </c>
    </row>
    <row r="3" customFormat="false" ht="15" hidden="false" customHeight="false" outlineLevel="0" collapsed="false">
      <c r="A3" s="668" t="s">
        <v>5002</v>
      </c>
      <c r="B3" s="670" t="s">
        <v>116</v>
      </c>
    </row>
    <row r="4" customFormat="false" ht="15" hidden="false" customHeight="false" outlineLevel="0" collapsed="false">
      <c r="A4" s="551" t="s">
        <v>126</v>
      </c>
      <c r="B4" s="669" t="s">
        <v>129</v>
      </c>
    </row>
    <row r="5" customFormat="false" ht="15" hidden="false" customHeight="false" outlineLevel="0" collapsed="false">
      <c r="A5" s="551" t="s">
        <v>140</v>
      </c>
      <c r="B5" s="669" t="s">
        <v>4236</v>
      </c>
    </row>
    <row r="6" customFormat="false" ht="15" hidden="false" customHeight="false" outlineLevel="0" collapsed="false">
      <c r="A6" s="10" t="s">
        <v>172</v>
      </c>
      <c r="B6" s="10" t="s">
        <v>174</v>
      </c>
    </row>
    <row r="7" customFormat="false" ht="15" hidden="false" customHeight="false" outlineLevel="0" collapsed="false">
      <c r="A7" s="551" t="s">
        <v>189</v>
      </c>
      <c r="B7" s="669" t="s">
        <v>192</v>
      </c>
    </row>
    <row r="8" customFormat="false" ht="15" hidden="false" customHeight="false" outlineLevel="0" collapsed="false">
      <c r="A8" s="671" t="s">
        <v>220</v>
      </c>
      <c r="B8" s="14" t="s">
        <v>223</v>
      </c>
    </row>
    <row r="9" customFormat="false" ht="15" hidden="false" customHeight="false" outlineLevel="0" collapsed="false">
      <c r="A9" s="551" t="s">
        <v>226</v>
      </c>
      <c r="B9" s="670" t="s">
        <v>229</v>
      </c>
    </row>
    <row r="10" customFormat="false" ht="15" hidden="false" customHeight="false" outlineLevel="0" collapsed="false">
      <c r="A10" s="547" t="s">
        <v>232</v>
      </c>
      <c r="B10" s="670" t="s">
        <v>235</v>
      </c>
    </row>
    <row r="11" customFormat="false" ht="15" hidden="false" customHeight="false" outlineLevel="0" collapsed="false">
      <c r="A11" s="547" t="s">
        <v>240</v>
      </c>
      <c r="B11" s="670" t="s">
        <v>5003</v>
      </c>
    </row>
    <row r="12" customFormat="false" ht="15" hidden="false" customHeight="false" outlineLevel="0" collapsed="false">
      <c r="A12" s="547" t="s">
        <v>280</v>
      </c>
      <c r="B12" s="669" t="s">
        <v>283</v>
      </c>
    </row>
    <row r="13" customFormat="false" ht="15" hidden="false" customHeight="false" outlineLevel="0" collapsed="false">
      <c r="A13" s="547" t="s">
        <v>306</v>
      </c>
      <c r="B13" s="669" t="s">
        <v>309</v>
      </c>
    </row>
    <row r="14" customFormat="false" ht="15" hidden="false" customHeight="false" outlineLevel="0" collapsed="false">
      <c r="A14" s="558" t="s">
        <v>4214</v>
      </c>
      <c r="B14" s="670" t="s">
        <v>4216</v>
      </c>
    </row>
    <row r="15" customFormat="false" ht="15" hidden="false" customHeight="false" outlineLevel="0" collapsed="false">
      <c r="A15" s="547" t="s">
        <v>334</v>
      </c>
      <c r="B15" s="670" t="s">
        <v>337</v>
      </c>
    </row>
    <row r="16" customFormat="false" ht="15" hidden="false" customHeight="false" outlineLevel="0" collapsed="false">
      <c r="A16" s="547" t="s">
        <v>356</v>
      </c>
      <c r="B16" s="670" t="s">
        <v>359</v>
      </c>
    </row>
    <row r="17" customFormat="false" ht="15" hidden="false" customHeight="false" outlineLevel="0" collapsed="false">
      <c r="A17" s="551" t="s">
        <v>402</v>
      </c>
      <c r="B17" s="670" t="s">
        <v>405</v>
      </c>
    </row>
    <row r="18" customFormat="false" ht="15" hidden="false" customHeight="false" outlineLevel="0" collapsed="false">
      <c r="A18" s="551" t="s">
        <v>411</v>
      </c>
      <c r="B18" s="669" t="s">
        <v>414</v>
      </c>
    </row>
    <row r="19" customFormat="false" ht="15" hidden="false" customHeight="false" outlineLevel="0" collapsed="false">
      <c r="A19" s="672" t="s">
        <v>5004</v>
      </c>
      <c r="B19" s="669" t="s">
        <v>420</v>
      </c>
    </row>
    <row r="20" customFormat="false" ht="15" hidden="false" customHeight="false" outlineLevel="0" collapsed="false">
      <c r="A20" s="547" t="s">
        <v>4223</v>
      </c>
      <c r="B20" s="670" t="s">
        <v>5005</v>
      </c>
    </row>
    <row r="21" customFormat="false" ht="15" hidden="false" customHeight="false" outlineLevel="0" collapsed="false">
      <c r="A21" s="547" t="s">
        <v>4229</v>
      </c>
      <c r="B21" s="670" t="s">
        <v>443</v>
      </c>
    </row>
    <row r="22" customFormat="false" ht="15" hidden="false" customHeight="false" outlineLevel="0" collapsed="false">
      <c r="A22" s="10" t="s">
        <v>5006</v>
      </c>
      <c r="B22" s="10" t="s">
        <v>460</v>
      </c>
    </row>
    <row r="23" customFormat="false" ht="15" hidden="false" customHeight="false" outlineLevel="0" collapsed="false">
      <c r="A23" s="547" t="s">
        <v>474</v>
      </c>
      <c r="B23" s="670" t="s">
        <v>477</v>
      </c>
    </row>
    <row r="24" customFormat="false" ht="15" hidden="false" customHeight="false" outlineLevel="0" collapsed="false">
      <c r="A24" s="551" t="s">
        <v>481</v>
      </c>
      <c r="B24" s="669" t="s">
        <v>484</v>
      </c>
    </row>
    <row r="25" customFormat="false" ht="15" hidden="false" customHeight="false" outlineLevel="0" collapsed="false">
      <c r="A25" s="551" t="s">
        <v>487</v>
      </c>
      <c r="B25" s="669" t="s">
        <v>5007</v>
      </c>
    </row>
    <row r="26" customFormat="false" ht="15" hidden="false" customHeight="false" outlineLevel="0" collapsed="false">
      <c r="A26" s="551" t="s">
        <v>493</v>
      </c>
      <c r="B26" s="669" t="s">
        <v>496</v>
      </c>
    </row>
    <row r="27" customFormat="false" ht="15" hidden="false" customHeight="false" outlineLevel="0" collapsed="false">
      <c r="A27" s="551" t="s">
        <v>513</v>
      </c>
      <c r="B27" s="669" t="s">
        <v>516</v>
      </c>
    </row>
    <row r="28" customFormat="false" ht="15" hidden="false" customHeight="false" outlineLevel="0" collapsed="false">
      <c r="A28" s="547" t="s">
        <v>4245</v>
      </c>
      <c r="B28" s="670" t="s">
        <v>4083</v>
      </c>
    </row>
    <row r="29" customFormat="false" ht="15" hidden="false" customHeight="false" outlineLevel="0" collapsed="false">
      <c r="A29" s="551" t="s">
        <v>690</v>
      </c>
      <c r="B29" s="670" t="s">
        <v>693</v>
      </c>
    </row>
    <row r="30" customFormat="false" ht="15" hidden="false" customHeight="false" outlineLevel="0" collapsed="false">
      <c r="A30" s="547" t="s">
        <v>700</v>
      </c>
      <c r="B30" s="670" t="s">
        <v>703</v>
      </c>
    </row>
    <row r="31" customFormat="false" ht="15" hidden="false" customHeight="false" outlineLevel="0" collapsed="false">
      <c r="A31" s="547" t="s">
        <v>713</v>
      </c>
      <c r="B31" s="670" t="s">
        <v>716</v>
      </c>
    </row>
    <row r="32" customFormat="false" ht="15" hidden="false" customHeight="false" outlineLevel="0" collapsed="false">
      <c r="A32" s="551" t="s">
        <v>729</v>
      </c>
      <c r="B32" s="669" t="s">
        <v>731</v>
      </c>
    </row>
    <row r="33" customFormat="false" ht="15" hidden="false" customHeight="false" outlineLevel="0" collapsed="false">
      <c r="A33" s="551" t="s">
        <v>734</v>
      </c>
      <c r="B33" s="669" t="s">
        <v>737</v>
      </c>
    </row>
    <row r="34" customFormat="false" ht="15" hidden="false" customHeight="false" outlineLevel="0" collapsed="false">
      <c r="A34" s="547" t="s">
        <v>740</v>
      </c>
      <c r="B34" s="669" t="s">
        <v>743</v>
      </c>
    </row>
    <row r="35" customFormat="false" ht="15" hidden="false" customHeight="false" outlineLevel="0" collapsed="false">
      <c r="A35" s="551" t="s">
        <v>754</v>
      </c>
      <c r="B35" s="669" t="s">
        <v>757</v>
      </c>
    </row>
    <row r="36" customFormat="false" ht="15" hidden="false" customHeight="false" outlineLevel="0" collapsed="false">
      <c r="A36" s="547" t="s">
        <v>766</v>
      </c>
      <c r="B36" s="670" t="s">
        <v>769</v>
      </c>
    </row>
    <row r="37" customFormat="false" ht="15" hidden="false" customHeight="false" outlineLevel="0" collapsed="false">
      <c r="A37" s="547" t="s">
        <v>3643</v>
      </c>
      <c r="B37" s="669" t="s">
        <v>4087</v>
      </c>
    </row>
    <row r="38" customFormat="false" ht="15" hidden="false" customHeight="false" outlineLevel="0" collapsed="false">
      <c r="A38" s="558" t="s">
        <v>799</v>
      </c>
      <c r="B38" s="673" t="s">
        <v>5008</v>
      </c>
    </row>
    <row r="39" customFormat="false" ht="15" hidden="false" customHeight="false" outlineLevel="0" collapsed="false">
      <c r="A39" s="551" t="s">
        <v>816</v>
      </c>
      <c r="B39" s="674" t="s">
        <v>819</v>
      </c>
    </row>
    <row r="40" customFormat="false" ht="15" hidden="false" customHeight="false" outlineLevel="0" collapsed="false">
      <c r="A40" s="551" t="s">
        <v>822</v>
      </c>
      <c r="B40" s="675" t="s">
        <v>825</v>
      </c>
    </row>
    <row r="41" customFormat="false" ht="15" hidden="false" customHeight="false" outlineLevel="0" collapsed="false">
      <c r="A41" s="558" t="s">
        <v>835</v>
      </c>
      <c r="B41" s="673" t="s">
        <v>838</v>
      </c>
    </row>
    <row r="42" customFormat="false" ht="15" hidden="false" customHeight="false" outlineLevel="0" collapsed="false">
      <c r="A42" s="547" t="s">
        <v>845</v>
      </c>
      <c r="B42" s="673" t="s">
        <v>848</v>
      </c>
    </row>
    <row r="43" customFormat="false" ht="15" hidden="false" customHeight="false" outlineLevel="0" collapsed="false">
      <c r="A43" s="551" t="s">
        <v>4264</v>
      </c>
      <c r="B43" s="673" t="s">
        <v>865</v>
      </c>
    </row>
    <row r="44" customFormat="false" ht="15" hidden="false" customHeight="false" outlineLevel="0" collapsed="false">
      <c r="A44" s="551" t="s">
        <v>886</v>
      </c>
      <c r="B44" s="674" t="s">
        <v>889</v>
      </c>
    </row>
    <row r="45" customFormat="false" ht="15" hidden="false" customHeight="false" outlineLevel="0" collapsed="false">
      <c r="A45" s="551" t="s">
        <v>892</v>
      </c>
      <c r="B45" s="673" t="s">
        <v>895</v>
      </c>
    </row>
    <row r="46" customFormat="false" ht="15" hidden="false" customHeight="false" outlineLevel="0" collapsed="false">
      <c r="A46" s="10" t="s">
        <v>903</v>
      </c>
      <c r="B46" s="10" t="s">
        <v>906</v>
      </c>
    </row>
    <row r="47" customFormat="false" ht="15" hidden="false" customHeight="false" outlineLevel="0" collapsed="false">
      <c r="A47" s="10" t="s">
        <v>919</v>
      </c>
      <c r="B47" s="10" t="s">
        <v>922</v>
      </c>
    </row>
    <row r="48" customFormat="false" ht="15" hidden="false" customHeight="false" outlineLevel="0" collapsed="false">
      <c r="A48" s="10" t="s">
        <v>934</v>
      </c>
      <c r="B48" s="10" t="s">
        <v>5009</v>
      </c>
    </row>
    <row r="49" customFormat="false" ht="15" hidden="false" customHeight="false" outlineLevel="0" collapsed="false">
      <c r="A49" s="547" t="s">
        <v>880</v>
      </c>
      <c r="B49" s="673" t="s">
        <v>883</v>
      </c>
    </row>
    <row r="50" customFormat="false" ht="15" hidden="false" customHeight="false" outlineLevel="0" collapsed="false">
      <c r="A50" s="551" t="s">
        <v>979</v>
      </c>
      <c r="B50" s="674" t="s">
        <v>853</v>
      </c>
    </row>
    <row r="51" customFormat="false" ht="15" hidden="false" customHeight="false" outlineLevel="0" collapsed="false">
      <c r="A51" s="547" t="s">
        <v>1098</v>
      </c>
      <c r="B51" s="673" t="s">
        <v>1101</v>
      </c>
    </row>
    <row r="52" customFormat="false" ht="15" hidden="false" customHeight="false" outlineLevel="0" collapsed="false">
      <c r="A52" s="534" t="s">
        <v>1112</v>
      </c>
      <c r="B52" s="676" t="s">
        <v>1115</v>
      </c>
    </row>
    <row r="53" customFormat="false" ht="15" hidden="false" customHeight="false" outlineLevel="0" collapsed="false">
      <c r="A53" s="10" t="s">
        <v>1130</v>
      </c>
      <c r="B53" s="10" t="s">
        <v>1133</v>
      </c>
    </row>
    <row r="54" customFormat="false" ht="15" hidden="false" customHeight="false" outlineLevel="0" collapsed="false">
      <c r="A54" s="551" t="s">
        <v>1137</v>
      </c>
      <c r="B54" s="673" t="s">
        <v>1140</v>
      </c>
    </row>
    <row r="55" customFormat="false" ht="15" hidden="false" customHeight="false" outlineLevel="0" collapsed="false">
      <c r="A55" s="547" t="s">
        <v>1160</v>
      </c>
      <c r="B55" s="674" t="s">
        <v>1163</v>
      </c>
    </row>
    <row r="56" customFormat="false" ht="15" hidden="false" customHeight="false" outlineLevel="0" collapsed="false">
      <c r="A56" s="10" t="s">
        <v>4100</v>
      </c>
      <c r="B56" s="10" t="s">
        <v>1209</v>
      </c>
    </row>
    <row r="57" customFormat="false" ht="15" hidden="false" customHeight="false" outlineLevel="0" collapsed="false">
      <c r="A57" s="547" t="s">
        <v>3666</v>
      </c>
      <c r="B57" s="673" t="s">
        <v>4288</v>
      </c>
    </row>
    <row r="58" customFormat="false" ht="15" hidden="false" customHeight="false" outlineLevel="0" collapsed="false">
      <c r="A58" s="677" t="s">
        <v>3483</v>
      </c>
      <c r="B58" s="160" t="s">
        <v>3486</v>
      </c>
    </row>
    <row r="59" customFormat="false" ht="15" hidden="false" customHeight="false" outlineLevel="0" collapsed="false">
      <c r="A59" s="10" t="s">
        <v>1236</v>
      </c>
      <c r="B59" s="10" t="s">
        <v>1239</v>
      </c>
    </row>
    <row r="60" customFormat="false" ht="15" hidden="false" customHeight="false" outlineLevel="0" collapsed="false">
      <c r="A60" s="551" t="s">
        <v>1253</v>
      </c>
      <c r="B60" s="673" t="s">
        <v>1256</v>
      </c>
    </row>
    <row r="61" customFormat="false" ht="15" hidden="false" customHeight="false" outlineLevel="0" collapsed="false">
      <c r="A61" s="551" t="s">
        <v>4294</v>
      </c>
      <c r="B61" s="674" t="s">
        <v>4297</v>
      </c>
    </row>
    <row r="62" customFormat="false" ht="15" hidden="false" customHeight="false" outlineLevel="0" collapsed="false">
      <c r="A62" s="551" t="s">
        <v>4298</v>
      </c>
      <c r="B62" s="673" t="s">
        <v>4300</v>
      </c>
    </row>
    <row r="63" customFormat="false" ht="15" hidden="false" customHeight="false" outlineLevel="0" collapsed="false">
      <c r="A63" s="547" t="s">
        <v>1316</v>
      </c>
      <c r="B63" s="673" t="s">
        <v>1319</v>
      </c>
    </row>
    <row r="64" customFormat="false" ht="15" hidden="false" customHeight="false" outlineLevel="0" collapsed="false">
      <c r="A64" s="551" t="s">
        <v>1337</v>
      </c>
      <c r="B64" s="674" t="s">
        <v>1340</v>
      </c>
    </row>
    <row r="65" customFormat="false" ht="15" hidden="false" customHeight="false" outlineLevel="0" collapsed="false">
      <c r="A65" s="551" t="s">
        <v>1382</v>
      </c>
      <c r="B65" s="673" t="s">
        <v>1385</v>
      </c>
    </row>
    <row r="66" customFormat="false" ht="15" hidden="false" customHeight="false" outlineLevel="0" collapsed="false">
      <c r="A66" s="558" t="s">
        <v>3785</v>
      </c>
      <c r="B66" s="673" t="s">
        <v>4486</v>
      </c>
    </row>
    <row r="67" customFormat="false" ht="15" hidden="false" customHeight="false" outlineLevel="0" collapsed="false">
      <c r="A67" s="551" t="s">
        <v>1398</v>
      </c>
      <c r="B67" s="674" t="s">
        <v>1401</v>
      </c>
    </row>
    <row r="68" customFormat="false" ht="15" hidden="false" customHeight="false" outlineLevel="0" collapsed="false">
      <c r="A68" s="10" t="s">
        <v>4490</v>
      </c>
      <c r="B68" s="10" t="s">
        <v>4491</v>
      </c>
    </row>
    <row r="69" customFormat="false" ht="15" hidden="false" customHeight="false" outlineLevel="0" collapsed="false">
      <c r="A69" s="10" t="s">
        <v>3550</v>
      </c>
      <c r="B69" s="14" t="s">
        <v>3552</v>
      </c>
    </row>
    <row r="70" customFormat="false" ht="15" hidden="false" customHeight="false" outlineLevel="0" collapsed="false">
      <c r="A70" s="547" t="s">
        <v>4319</v>
      </c>
      <c r="B70" s="673" t="s">
        <v>1451</v>
      </c>
    </row>
    <row r="71" customFormat="false" ht="15" hidden="false" customHeight="false" outlineLevel="0" collapsed="false">
      <c r="A71" s="551" t="s">
        <v>1470</v>
      </c>
      <c r="B71" s="673" t="s">
        <v>1473</v>
      </c>
    </row>
    <row r="72" customFormat="false" ht="15" hidden="false" customHeight="false" outlineLevel="0" collapsed="false">
      <c r="A72" s="558" t="s">
        <v>4326</v>
      </c>
      <c r="B72" s="678" t="s">
        <v>1534</v>
      </c>
    </row>
    <row r="73" customFormat="false" ht="15" hidden="false" customHeight="false" outlineLevel="0" collapsed="false">
      <c r="A73" s="542" t="s">
        <v>1635</v>
      </c>
      <c r="B73" s="679" t="s">
        <v>1638</v>
      </c>
    </row>
    <row r="74" customFormat="false" ht="15" hidden="false" customHeight="false" outlineLevel="0" collapsed="false">
      <c r="A74" s="551" t="s">
        <v>1555</v>
      </c>
      <c r="B74" s="678" t="s">
        <v>1558</v>
      </c>
    </row>
    <row r="75" customFormat="false" ht="15" hidden="false" customHeight="false" outlineLevel="0" collapsed="false">
      <c r="A75" s="558" t="s">
        <v>1573</v>
      </c>
      <c r="B75" s="680" t="s">
        <v>1576</v>
      </c>
    </row>
    <row r="76" customFormat="false" ht="15" hidden="false" customHeight="false" outlineLevel="0" collapsed="false">
      <c r="A76" s="551" t="s">
        <v>1586</v>
      </c>
      <c r="B76" s="680" t="s">
        <v>1588</v>
      </c>
    </row>
    <row r="77" customFormat="false" ht="15" hidden="false" customHeight="false" outlineLevel="0" collapsed="false">
      <c r="A77" s="681" t="s">
        <v>1607</v>
      </c>
      <c r="B77" s="682" t="s">
        <v>1610</v>
      </c>
    </row>
    <row r="78" customFormat="false" ht="15" hidden="false" customHeight="false" outlineLevel="0" collapsed="false">
      <c r="A78" s="10" t="s">
        <v>1625</v>
      </c>
      <c r="B78" s="10" t="s">
        <v>1628</v>
      </c>
    </row>
    <row r="79" customFormat="false" ht="15" hidden="false" customHeight="false" outlineLevel="0" collapsed="false">
      <c r="A79" s="558" t="s">
        <v>1641</v>
      </c>
      <c r="B79" s="680" t="s">
        <v>1644</v>
      </c>
    </row>
    <row r="80" customFormat="false" ht="15" hidden="false" customHeight="false" outlineLevel="0" collapsed="false">
      <c r="A80" s="10" t="s">
        <v>5010</v>
      </c>
      <c r="B80" s="10" t="s">
        <v>1675</v>
      </c>
    </row>
    <row r="81" customFormat="false" ht="15" hidden="false" customHeight="false" outlineLevel="0" collapsed="false">
      <c r="A81" s="10" t="s">
        <v>1678</v>
      </c>
      <c r="B81" s="14" t="s">
        <v>1681</v>
      </c>
    </row>
    <row r="82" customFormat="false" ht="15" hidden="false" customHeight="false" outlineLevel="0" collapsed="false">
      <c r="A82" s="558" t="s">
        <v>1684</v>
      </c>
      <c r="B82" s="678" t="s">
        <v>1686</v>
      </c>
    </row>
    <row r="83" customFormat="false" ht="15" hidden="false" customHeight="false" outlineLevel="0" collapsed="false">
      <c r="A83" s="551" t="s">
        <v>1722</v>
      </c>
      <c r="B83" s="678" t="s">
        <v>1725</v>
      </c>
    </row>
    <row r="84" customFormat="false" ht="15" hidden="false" customHeight="false" outlineLevel="0" collapsed="false">
      <c r="A84" s="551" t="s">
        <v>1752</v>
      </c>
      <c r="B84" s="680" t="s">
        <v>1755</v>
      </c>
    </row>
    <row r="85" customFormat="false" ht="15" hidden="false" customHeight="false" outlineLevel="0" collapsed="false">
      <c r="A85" s="551" t="s">
        <v>3696</v>
      </c>
      <c r="B85" s="678" t="s">
        <v>1761</v>
      </c>
    </row>
    <row r="86" customFormat="false" ht="15" hidden="false" customHeight="false" outlineLevel="0" collapsed="false">
      <c r="A86" s="534" t="s">
        <v>4354</v>
      </c>
      <c r="B86" s="683" t="s">
        <v>1812</v>
      </c>
    </row>
    <row r="87" customFormat="false" ht="15" hidden="false" customHeight="false" outlineLevel="0" collapsed="false">
      <c r="A87" s="558" t="s">
        <v>1851</v>
      </c>
      <c r="B87" s="678" t="s">
        <v>1853</v>
      </c>
    </row>
    <row r="88" customFormat="false" ht="15" hidden="false" customHeight="false" outlineLevel="0" collapsed="false">
      <c r="A88" s="551" t="s">
        <v>1869</v>
      </c>
      <c r="B88" s="680" t="s">
        <v>1872</v>
      </c>
    </row>
    <row r="89" customFormat="false" ht="15" hidden="false" customHeight="false" outlineLevel="0" collapsed="false">
      <c r="A89" s="551" t="s">
        <v>1917</v>
      </c>
      <c r="B89" s="678" t="s">
        <v>1920</v>
      </c>
    </row>
    <row r="90" customFormat="false" ht="15" hidden="false" customHeight="false" outlineLevel="0" collapsed="false">
      <c r="A90" s="677" t="s">
        <v>1951</v>
      </c>
      <c r="B90" s="684" t="s">
        <v>1954</v>
      </c>
    </row>
    <row r="91" customFormat="false" ht="15" hidden="false" customHeight="false" outlineLevel="0" collapsed="false">
      <c r="A91" s="19" t="s">
        <v>1964</v>
      </c>
      <c r="B91" s="153" t="s">
        <v>4362</v>
      </c>
    </row>
    <row r="92" customFormat="false" ht="15" hidden="false" customHeight="false" outlineLevel="0" collapsed="false">
      <c r="A92" s="542" t="s">
        <v>1945</v>
      </c>
      <c r="B92" s="679" t="s">
        <v>1948</v>
      </c>
    </row>
    <row r="93" customFormat="false" ht="15" hidden="false" customHeight="false" outlineLevel="0" collapsed="false">
      <c r="A93" s="542" t="s">
        <v>2005</v>
      </c>
      <c r="B93" s="679" t="s">
        <v>2008</v>
      </c>
    </row>
    <row r="94" customFormat="false" ht="15" hidden="false" customHeight="false" outlineLevel="0" collapsed="false">
      <c r="A94" s="558" t="s">
        <v>2013</v>
      </c>
      <c r="B94" s="678" t="s">
        <v>2016</v>
      </c>
    </row>
    <row r="95" customFormat="false" ht="15" hidden="false" customHeight="false" outlineLevel="0" collapsed="false">
      <c r="A95" s="542" t="s">
        <v>2020</v>
      </c>
      <c r="B95" s="685" t="s">
        <v>2023</v>
      </c>
    </row>
    <row r="96" customFormat="false" ht="15" hidden="false" customHeight="false" outlineLevel="0" collapsed="false">
      <c r="A96" s="19" t="s">
        <v>2026</v>
      </c>
      <c r="B96" s="19" t="s">
        <v>2029</v>
      </c>
    </row>
    <row r="97" customFormat="false" ht="15" hidden="false" customHeight="false" outlineLevel="0" collapsed="false">
      <c r="A97" s="551" t="s">
        <v>2047</v>
      </c>
      <c r="B97" s="680" t="s">
        <v>2050</v>
      </c>
    </row>
    <row r="98" customFormat="false" ht="15" hidden="false" customHeight="false" outlineLevel="0" collapsed="false">
      <c r="A98" s="547" t="s">
        <v>2059</v>
      </c>
      <c r="B98" s="686" t="s">
        <v>2062</v>
      </c>
    </row>
    <row r="99" customFormat="false" ht="15" hidden="false" customHeight="false" outlineLevel="0" collapsed="false">
      <c r="A99" s="542" t="s">
        <v>2081</v>
      </c>
      <c r="B99" s="679" t="s">
        <v>2084</v>
      </c>
    </row>
    <row r="100" customFormat="false" ht="15" hidden="false" customHeight="false" outlineLevel="0" collapsed="false">
      <c r="A100" s="558" t="s">
        <v>2138</v>
      </c>
      <c r="B100" s="678" t="s">
        <v>2141</v>
      </c>
    </row>
    <row r="101" customFormat="false" ht="15" hidden="false" customHeight="false" outlineLevel="0" collapsed="false">
      <c r="A101" s="547" t="s">
        <v>2144</v>
      </c>
      <c r="B101" s="678" t="s">
        <v>2147</v>
      </c>
    </row>
    <row r="102" customFormat="false" ht="15" hidden="false" customHeight="false" outlineLevel="0" collapsed="false">
      <c r="A102" s="551" t="s">
        <v>2176</v>
      </c>
      <c r="B102" s="680" t="s">
        <v>2179</v>
      </c>
    </row>
    <row r="103" customFormat="false" ht="15" hidden="false" customHeight="false" outlineLevel="0" collapsed="false">
      <c r="A103" s="558" t="s">
        <v>4373</v>
      </c>
      <c r="B103" s="678" t="s">
        <v>4375</v>
      </c>
    </row>
    <row r="104" customFormat="false" ht="15" hidden="false" customHeight="false" outlineLevel="0" collapsed="false">
      <c r="A104" s="558" t="s">
        <v>2199</v>
      </c>
      <c r="B104" s="678" t="s">
        <v>2202</v>
      </c>
    </row>
    <row r="105" customFormat="false" ht="15" hidden="false" customHeight="false" outlineLevel="0" collapsed="false">
      <c r="A105" s="551" t="s">
        <v>5011</v>
      </c>
      <c r="B105" s="680" t="s">
        <v>2236</v>
      </c>
    </row>
    <row r="106" customFormat="false" ht="15" hidden="false" customHeight="false" outlineLevel="0" collapsed="false">
      <c r="A106" s="551" t="s">
        <v>2251</v>
      </c>
      <c r="B106" s="680" t="s">
        <v>2254</v>
      </c>
    </row>
    <row r="107" customFormat="false" ht="15" hidden="false" customHeight="false" outlineLevel="0" collapsed="false">
      <c r="A107" s="558" t="s">
        <v>2256</v>
      </c>
      <c r="B107" s="678" t="s">
        <v>2258</v>
      </c>
    </row>
    <row r="108" customFormat="false" ht="15" hidden="false" customHeight="false" outlineLevel="0" collapsed="false">
      <c r="A108" s="551" t="s">
        <v>3722</v>
      </c>
      <c r="B108" s="687" t="s">
        <v>4388</v>
      </c>
    </row>
    <row r="109" customFormat="false" ht="15" hidden="false" customHeight="false" outlineLevel="0" collapsed="false">
      <c r="A109" s="551" t="s">
        <v>2324</v>
      </c>
      <c r="B109" s="688" t="s">
        <v>2327</v>
      </c>
    </row>
    <row r="110" customFormat="false" ht="15" hidden="false" customHeight="false" outlineLevel="0" collapsed="false">
      <c r="A110" s="547" t="s">
        <v>3724</v>
      </c>
      <c r="B110" s="689" t="s">
        <v>4397</v>
      </c>
    </row>
    <row r="111" customFormat="false" ht="15" hidden="false" customHeight="false" outlineLevel="0" collapsed="false">
      <c r="A111" s="547" t="s">
        <v>2378</v>
      </c>
      <c r="B111" s="687" t="s">
        <v>5012</v>
      </c>
    </row>
    <row r="112" customFormat="false" ht="15" hidden="false" customHeight="false" outlineLevel="0" collapsed="false">
      <c r="A112" s="547" t="s">
        <v>2384</v>
      </c>
      <c r="B112" s="689" t="s">
        <v>2387</v>
      </c>
    </row>
    <row r="113" customFormat="false" ht="15" hidden="false" customHeight="false" outlineLevel="0" collapsed="false">
      <c r="A113" s="10" t="s">
        <v>2403</v>
      </c>
      <c r="B113" s="10" t="s">
        <v>2406</v>
      </c>
    </row>
    <row r="114" customFormat="false" ht="15" hidden="false" customHeight="false" outlineLevel="0" collapsed="false">
      <c r="A114" s="690" t="s">
        <v>2410</v>
      </c>
      <c r="B114" s="687" t="s">
        <v>2413</v>
      </c>
    </row>
    <row r="115" customFormat="false" ht="15" hidden="false" customHeight="false" outlineLevel="0" collapsed="false">
      <c r="A115" s="551" t="s">
        <v>2430</v>
      </c>
      <c r="B115" s="689" t="s">
        <v>2433</v>
      </c>
    </row>
    <row r="116" customFormat="false" ht="15" hidden="false" customHeight="false" outlineLevel="0" collapsed="false">
      <c r="A116" s="547" t="s">
        <v>2464</v>
      </c>
      <c r="B116" s="689" t="s">
        <v>2467</v>
      </c>
    </row>
    <row r="117" customFormat="false" ht="15" hidden="false" customHeight="false" outlineLevel="0" collapsed="false">
      <c r="A117" s="551" t="s">
        <v>3730</v>
      </c>
      <c r="B117" s="687" t="s">
        <v>4406</v>
      </c>
    </row>
    <row r="118" customFormat="false" ht="15" hidden="false" customHeight="false" outlineLevel="0" collapsed="false">
      <c r="A118" s="551" t="s">
        <v>2488</v>
      </c>
      <c r="B118" s="687" t="s">
        <v>2491</v>
      </c>
    </row>
    <row r="119" customFormat="false" ht="15" hidden="false" customHeight="false" outlineLevel="0" collapsed="false">
      <c r="A119" s="551" t="s">
        <v>2525</v>
      </c>
      <c r="B119" s="687" t="s">
        <v>2528</v>
      </c>
    </row>
    <row r="120" customFormat="false" ht="15" hidden="false" customHeight="false" outlineLevel="0" collapsed="false">
      <c r="A120" s="551" t="s">
        <v>3734</v>
      </c>
      <c r="B120" s="687" t="s">
        <v>4418</v>
      </c>
    </row>
    <row r="121" customFormat="false" ht="15" hidden="false" customHeight="false" outlineLevel="0" collapsed="false">
      <c r="A121" s="551" t="s">
        <v>2566</v>
      </c>
      <c r="B121" s="687" t="s">
        <v>2569</v>
      </c>
    </row>
    <row r="122" customFormat="false" ht="15" hidden="false" customHeight="false" outlineLevel="0" collapsed="false">
      <c r="A122" s="551" t="s">
        <v>2571</v>
      </c>
      <c r="B122" s="687" t="s">
        <v>2574</v>
      </c>
    </row>
    <row r="123" customFormat="false" ht="15" hidden="false" customHeight="false" outlineLevel="0" collapsed="false">
      <c r="A123" s="558" t="s">
        <v>2577</v>
      </c>
      <c r="B123" s="689" t="s">
        <v>2580</v>
      </c>
    </row>
    <row r="124" customFormat="false" ht="15" hidden="false" customHeight="false" outlineLevel="0" collapsed="false">
      <c r="A124" s="551" t="s">
        <v>2582</v>
      </c>
      <c r="B124" s="687" t="s">
        <v>2585</v>
      </c>
    </row>
    <row r="125" customFormat="false" ht="15" hidden="false" customHeight="false" outlineLevel="0" collapsed="false">
      <c r="A125" s="19" t="s">
        <v>2595</v>
      </c>
      <c r="B125" s="147" t="s">
        <v>2597</v>
      </c>
    </row>
    <row r="126" customFormat="false" ht="15" hidden="false" customHeight="false" outlineLevel="0" collapsed="false">
      <c r="A126" s="19" t="s">
        <v>2604</v>
      </c>
      <c r="B126" s="19" t="s">
        <v>2607</v>
      </c>
    </row>
    <row r="127" customFormat="false" ht="15" hidden="false" customHeight="false" outlineLevel="0" collapsed="false">
      <c r="A127" s="534" t="s">
        <v>2636</v>
      </c>
      <c r="B127" s="691" t="s">
        <v>2639</v>
      </c>
    </row>
    <row r="128" customFormat="false" ht="15" hidden="false" customHeight="false" outlineLevel="0" collapsed="false">
      <c r="A128" s="551" t="s">
        <v>2642</v>
      </c>
      <c r="B128" s="687" t="s">
        <v>2639</v>
      </c>
    </row>
    <row r="129" customFormat="false" ht="15" hidden="false" customHeight="false" outlineLevel="0" collapsed="false">
      <c r="A129" s="551" t="s">
        <v>2655</v>
      </c>
      <c r="B129" s="689" t="s">
        <v>2658</v>
      </c>
    </row>
    <row r="130" customFormat="false" ht="15" hidden="false" customHeight="false" outlineLevel="0" collapsed="false">
      <c r="A130" s="10" t="s">
        <v>2705</v>
      </c>
      <c r="B130" s="10" t="s">
        <v>4140</v>
      </c>
    </row>
    <row r="131" customFormat="false" ht="15" hidden="false" customHeight="false" outlineLevel="0" collapsed="false">
      <c r="A131" s="551" t="s">
        <v>2711</v>
      </c>
      <c r="B131" s="687" t="s">
        <v>2367</v>
      </c>
    </row>
    <row r="132" customFormat="false" ht="15" hidden="false" customHeight="false" outlineLevel="0" collapsed="false">
      <c r="A132" s="551" t="s">
        <v>2725</v>
      </c>
      <c r="B132" s="687" t="s">
        <v>2728</v>
      </c>
    </row>
    <row r="133" customFormat="false" ht="15" hidden="false" customHeight="false" outlineLevel="0" collapsed="false">
      <c r="A133" s="551" t="s">
        <v>2735</v>
      </c>
      <c r="B133" s="687" t="s">
        <v>2738</v>
      </c>
    </row>
    <row r="134" customFormat="false" ht="15" hidden="false" customHeight="false" outlineLevel="0" collapsed="false">
      <c r="A134" s="551" t="s">
        <v>2741</v>
      </c>
      <c r="B134" s="687" t="s">
        <v>2744</v>
      </c>
    </row>
    <row r="135" customFormat="false" ht="15" hidden="false" customHeight="false" outlineLevel="0" collapsed="false">
      <c r="A135" s="551" t="s">
        <v>2767</v>
      </c>
      <c r="B135" s="692" t="s">
        <v>2770</v>
      </c>
    </row>
    <row r="136" customFormat="false" ht="15" hidden="false" customHeight="false" outlineLevel="0" collapsed="false">
      <c r="A136" s="551" t="s">
        <v>2775</v>
      </c>
      <c r="B136" s="692" t="s">
        <v>2778</v>
      </c>
    </row>
    <row r="137" customFormat="false" ht="15" hidden="false" customHeight="false" outlineLevel="0" collapsed="false">
      <c r="A137" s="551" t="s">
        <v>2816</v>
      </c>
      <c r="B137" s="692" t="s">
        <v>2819</v>
      </c>
    </row>
    <row r="138" customFormat="false" ht="15" hidden="false" customHeight="false" outlineLevel="0" collapsed="false">
      <c r="A138" s="551" t="s">
        <v>2848</v>
      </c>
      <c r="B138" s="692" t="s">
        <v>2851</v>
      </c>
    </row>
    <row r="139" customFormat="false" ht="15" hidden="false" customHeight="false" outlineLevel="0" collapsed="false">
      <c r="A139" s="547" t="s">
        <v>2854</v>
      </c>
      <c r="B139" s="693" t="s">
        <v>2857</v>
      </c>
    </row>
    <row r="140" customFormat="false" ht="15" hidden="false" customHeight="false" outlineLevel="0" collapsed="false">
      <c r="A140" s="551" t="s">
        <v>2927</v>
      </c>
      <c r="B140" s="692" t="s">
        <v>2930</v>
      </c>
    </row>
    <row r="141" customFormat="false" ht="15" hidden="false" customHeight="false" outlineLevel="0" collapsed="false">
      <c r="A141" s="547" t="s">
        <v>3756</v>
      </c>
      <c r="B141" s="694" t="s">
        <v>2942</v>
      </c>
    </row>
    <row r="142" customFormat="false" ht="15" hidden="false" customHeight="false" outlineLevel="0" collapsed="false">
      <c r="A142" s="551" t="s">
        <v>2960</v>
      </c>
      <c r="B142" s="675" t="s">
        <v>2963</v>
      </c>
    </row>
    <row r="143" customFormat="false" ht="15" hidden="false" customHeight="false" outlineLevel="0" collapsed="false">
      <c r="A143" s="10" t="s">
        <v>2966</v>
      </c>
      <c r="B143" s="10" t="s">
        <v>2969</v>
      </c>
    </row>
    <row r="144" customFormat="false" ht="15" hidden="false" customHeight="false" outlineLevel="0" collapsed="false">
      <c r="A144" s="10" t="s">
        <v>2980</v>
      </c>
      <c r="B144" s="10" t="s">
        <v>2983</v>
      </c>
    </row>
    <row r="145" customFormat="false" ht="15" hidden="false" customHeight="false" outlineLevel="0" collapsed="false">
      <c r="A145" s="547" t="s">
        <v>3011</v>
      </c>
      <c r="B145" s="686" t="s">
        <v>3014</v>
      </c>
    </row>
    <row r="146" customFormat="false" ht="15" hidden="false" customHeight="false" outlineLevel="0" collapsed="false">
      <c r="A146" s="551" t="s">
        <v>3046</v>
      </c>
      <c r="B146" s="675" t="s">
        <v>3049</v>
      </c>
    </row>
    <row r="147" customFormat="false" ht="15" hidden="false" customHeight="false" outlineLevel="0" collapsed="false">
      <c r="A147" s="547" t="s">
        <v>3068</v>
      </c>
      <c r="B147" s="686" t="s">
        <v>3071</v>
      </c>
    </row>
    <row r="148" customFormat="false" ht="15" hidden="false" customHeight="false" outlineLevel="0" collapsed="false">
      <c r="A148" s="10" t="s">
        <v>3100</v>
      </c>
      <c r="B148" s="10" t="s">
        <v>3102</v>
      </c>
    </row>
    <row r="149" customFormat="false" ht="15" hidden="false" customHeight="false" outlineLevel="0" collapsed="false">
      <c r="A149" s="551" t="s">
        <v>3105</v>
      </c>
      <c r="B149" s="692" t="s">
        <v>3108</v>
      </c>
    </row>
    <row r="150" customFormat="false" ht="15" hidden="false" customHeight="false" outlineLevel="0" collapsed="false">
      <c r="A150" s="551" t="s">
        <v>3132</v>
      </c>
      <c r="B150" s="675" t="s">
        <v>3133</v>
      </c>
    </row>
    <row r="151" customFormat="false" ht="15" hidden="false" customHeight="false" outlineLevel="0" collapsed="false">
      <c r="A151" s="551" t="s">
        <v>3155</v>
      </c>
      <c r="B151" s="692" t="s">
        <v>3158</v>
      </c>
    </row>
    <row r="152" customFormat="false" ht="15" hidden="false" customHeight="false" outlineLevel="0" collapsed="false">
      <c r="A152" s="558" t="s">
        <v>4457</v>
      </c>
      <c r="B152" s="694" t="s">
        <v>4459</v>
      </c>
    </row>
    <row r="153" customFormat="false" ht="15" hidden="false" customHeight="false" outlineLevel="0" collapsed="false">
      <c r="A153" s="10" t="s">
        <v>4158</v>
      </c>
      <c r="B153" s="10" t="s">
        <v>3213</v>
      </c>
    </row>
    <row r="154" customFormat="false" ht="15" hidden="false" customHeight="false" outlineLevel="0" collapsed="false">
      <c r="A154" s="551" t="s">
        <v>3234</v>
      </c>
      <c r="B154" s="692" t="s">
        <v>3237</v>
      </c>
    </row>
    <row r="155" customFormat="false" ht="15" hidden="false" customHeight="false" outlineLevel="0" collapsed="false">
      <c r="A155" s="547" t="s">
        <v>3271</v>
      </c>
      <c r="B155" s="695" t="s">
        <v>3274</v>
      </c>
    </row>
    <row r="156" customFormat="false" ht="15" hidden="false" customHeight="false" outlineLevel="0" collapsed="false">
      <c r="A156" s="551" t="s">
        <v>3286</v>
      </c>
      <c r="B156" s="692" t="s">
        <v>3289</v>
      </c>
    </row>
    <row r="157" customFormat="false" ht="15" hidden="false" customHeight="false" outlineLevel="0" collapsed="false">
      <c r="A157" s="551" t="s">
        <v>3302</v>
      </c>
      <c r="B157" s="692" t="s">
        <v>3305</v>
      </c>
    </row>
    <row r="158" customFormat="false" ht="15" hidden="false" customHeight="false" outlineLevel="0" collapsed="false">
      <c r="A158" s="558" t="s">
        <v>5013</v>
      </c>
      <c r="B158" s="695" t="s">
        <v>3312</v>
      </c>
    </row>
    <row r="159" customFormat="false" ht="15" hidden="false" customHeight="false" outlineLevel="0" collapsed="false">
      <c r="A159" s="547" t="s">
        <v>3345</v>
      </c>
      <c r="B159" s="695" t="s">
        <v>3348</v>
      </c>
    </row>
    <row r="160" customFormat="false" ht="15" hidden="false" customHeight="false" outlineLevel="0" collapsed="false">
      <c r="A160" s="558" t="s">
        <v>5014</v>
      </c>
      <c r="B160" s="694" t="s">
        <v>5015</v>
      </c>
    </row>
    <row r="161" customFormat="false" ht="15" hidden="false" customHeight="false" outlineLevel="0" collapsed="false">
      <c r="A161" s="547" t="s">
        <v>3396</v>
      </c>
      <c r="B161" s="693" t="s">
        <v>3399</v>
      </c>
    </row>
    <row r="162" customFormat="false" ht="15" hidden="false" customHeight="false" outlineLevel="0" collapsed="false">
      <c r="A162" s="558" t="s">
        <v>3408</v>
      </c>
      <c r="B162" s="693" t="s">
        <v>3411</v>
      </c>
    </row>
    <row r="163" customFormat="false" ht="15" hidden="false" customHeight="false" outlineLevel="0" collapsed="false">
      <c r="A163" s="10" t="s">
        <v>3439</v>
      </c>
      <c r="B163" s="10" t="s">
        <v>4163</v>
      </c>
    </row>
    <row r="164" customFormat="false" ht="15" hidden="false" customHeight="false" outlineLevel="0" collapsed="false">
      <c r="A164" s="551" t="s">
        <v>3441</v>
      </c>
      <c r="B164" s="692" t="s">
        <v>3444</v>
      </c>
    </row>
    <row r="165" customFormat="false" ht="15" hidden="false" customHeight="false" outlineLevel="0" collapsed="false">
      <c r="A165" s="547" t="s">
        <v>4165</v>
      </c>
      <c r="B165" s="686" t="s">
        <v>3473</v>
      </c>
    </row>
    <row r="166" customFormat="false" ht="15" hidden="false" customHeight="false" outlineLevel="0" collapsed="false">
      <c r="A166" s="551" t="s">
        <v>3476</v>
      </c>
      <c r="B166" s="692" t="s">
        <v>5016</v>
      </c>
    </row>
    <row r="174" customFormat="false" ht="15" hidden="false" customHeight="false" outlineLevel="0" collapsed="false">
      <c r="A174" s="545"/>
      <c r="B174" s="696"/>
    </row>
    <row r="175" customFormat="false" ht="15" hidden="false" customHeight="false" outlineLevel="0" collapsed="false">
      <c r="A175" s="545"/>
      <c r="B175" s="696"/>
    </row>
    <row r="176" customFormat="false" ht="15" hidden="false" customHeight="false" outlineLevel="0" collapsed="false">
      <c r="A176" s="545"/>
      <c r="B176" s="696"/>
    </row>
  </sheetData>
  <hyperlinks>
    <hyperlink ref="B2" r:id="rId2" display="drozdseal@mail.ru"/>
    <hyperlink ref="B4" r:id="rId3" display="a0470101@yandex.ru"/>
    <hyperlink ref="B5" r:id="rId4" display="fedaenih@yandex.ru"/>
    <hyperlink ref="B7" r:id="rId5" display="graf.61@bk.ru"/>
    <hyperlink ref="B13" r:id="rId6" display="paninvtpi@mail.ru"/>
    <hyperlink ref="B18" r:id="rId7" display="denis050575@yandex.ru"/>
    <hyperlink ref="B19" r:id="rId8" display="klerik1993@mail.ru"/>
    <hyperlink ref="B24" r:id="rId9" display="zygalov.evgenii@mail.ru"/>
    <hyperlink ref="B25" r:id="rId10" display="zon5417@mail.ru"/>
    <hyperlink ref="B26" r:id="rId11" display="natusik1963@yandex.ru"/>
    <hyperlink ref="B27" r:id="rId12" display="kiselevanadezhda9129192@mail.ru"/>
    <hyperlink ref="B32" r:id="rId13" display="Sanya93rus@mail.ru"/>
    <hyperlink ref="B33" r:id="rId14" display="sunburst@inbox.ru"/>
    <hyperlink ref="B34" r:id="rId15" display="kylikova.T@mail.ru"/>
    <hyperlink ref="B35" r:id="rId16" display="anna-poleva@yandex.ru"/>
    <hyperlink ref="B37" r:id="rId17" display="a.svetlichny@bk.ru"/>
    <hyperlink ref="B39" r:id="rId18" display="khaybulor1980@mail.ru"/>
    <hyperlink ref="B44" r:id="rId19" display="lena_ovhinnikova@mail.ru"/>
    <hyperlink ref="B50" r:id="rId20" display="reznik.vas@gmail.com"/>
    <hyperlink ref="B55" r:id="rId21" display="esipov-cto1@yandex.ru"/>
    <hyperlink ref="B61" r:id="rId22" display="spektr-shop@yandex.ru"/>
    <hyperlink ref="B64" r:id="rId23" display="sveta.nikhaeva@yandex.ru"/>
    <hyperlink ref="B67" r:id="rId24" display="donut-s@mail.ru"/>
    <hyperlink ref="B75" r:id="rId25" display="l.korneyeva@mail.ru"/>
    <hyperlink ref="B76" r:id="rId26" display="valkonata74@mail.ru"/>
    <hyperlink ref="B79" r:id="rId27" display="e.kirakosova@mail.ru"/>
    <hyperlink ref="B84" r:id="rId28" display="n.shkabarnya@tgk.gazprom.ru"/>
    <hyperlink ref="B86" r:id="rId29" display="boiko3524@gmail.com"/>
    <hyperlink ref="B88" r:id="rId30" display="b150390@yandex.ru"/>
    <hyperlink ref="B97" r:id="rId31" display="27savvateev@gmail.com"/>
    <hyperlink ref="B102" r:id="rId32" display="yandi75@mail.ru"/>
    <hyperlink ref="B106" r:id="rId33" display="lyudmila.v818@gmail.com"/>
    <hyperlink ref="B108" r:id="rId34" display="t.volokhova50@mail.ru"/>
    <hyperlink ref="B111" r:id="rId35" display="olga.inata@yandex.ru"/>
    <hyperlink ref="B114" r:id="rId36" display="rekling.ira@mail.ru"/>
    <hyperlink ref="B117" r:id="rId37" display="krivtcov.yarik@gmail.com"/>
    <hyperlink ref="B118" r:id="rId38" display="comvel.ru@mail.ru"/>
    <hyperlink ref="B119" r:id="rId39" display="kiralite07@gmail.com"/>
    <hyperlink ref="B120" r:id="rId40" display="churdinan@mail.ru"/>
    <hyperlink ref="B121" r:id="rId41" display="yamshchikov.14@mail.ru"/>
    <hyperlink ref="B122" r:id="rId42" display="igor.guzhov.68@mail.ru"/>
    <hyperlink ref="B124" r:id="rId43" display="nikolaevna.1922@mail.ru"/>
    <hyperlink ref="B128" r:id="rId44" display="isidor78@mail.ru"/>
    <hyperlink ref="B131" r:id="rId45" display="114vv1941an@mail.ru"/>
    <hyperlink ref="B132" r:id="rId46" display="wasja2121gugl@gmail.com"/>
    <hyperlink ref="B133" r:id="rId47" display="soberspot@gmail.com"/>
    <hyperlink ref="B134" r:id="rId48" display="mnp26061978@mail.ru"/>
    <hyperlink ref="B135" r:id="rId49" display="katenev.80@mail.ru"/>
    <hyperlink ref="B136" r:id="rId50" display="alex.itk@yandex.ru"/>
    <hyperlink ref="B137" r:id="rId51" display="galaktika12@gmail.com"/>
    <hyperlink ref="B138" r:id="rId52" display="vladzor@mail.ru"/>
    <hyperlink ref="B140" r:id="rId53" display="tatyana020868@mail.ru"/>
    <hyperlink ref="B149" r:id="rId54" display="raiwan@bk.ru"/>
    <hyperlink ref="B151" r:id="rId55" display="ten.ol@yandex.ru"/>
    <hyperlink ref="B154" r:id="rId56" display="kvarta315@mail.ru"/>
    <hyperlink ref="B157" r:id="rId57" display="vsol-kr@yandex.ru"/>
    <hyperlink ref="B158" r:id="rId58" display="89604903132@mail.ru"/>
    <hyperlink ref="B159" r:id="rId59" display="pleshivtzeva.tatyana@yandex.ru"/>
    <hyperlink ref="B161" r:id="rId60" display="art.v8706@gmail.com"/>
    <hyperlink ref="B162" r:id="rId61" display="t.gala@mail.ru"/>
    <hyperlink ref="B164" r:id="rId62" display="vvf7723@gmail.com"/>
    <hyperlink ref="B166" r:id="rId63" display="kola_1966@mail.ru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64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9.25"/>
    <col collapsed="false" customWidth="true" hidden="false" outlineLevel="0" max="2" min="2" style="0" width="31.5"/>
  </cols>
  <sheetData>
    <row r="1" customFormat="false" ht="15" hidden="false" customHeight="false" outlineLevel="0" collapsed="false">
      <c r="A1" s="576" t="s">
        <v>3587</v>
      </c>
      <c r="B1" s="577" t="s">
        <v>5017</v>
      </c>
    </row>
    <row r="2" customFormat="false" ht="15" hidden="false" customHeight="false" outlineLevel="0" collapsed="false">
      <c r="A2" s="551" t="s">
        <v>98</v>
      </c>
      <c r="B2" s="552" t="n">
        <v>89528528357</v>
      </c>
    </row>
    <row r="3" customFormat="false" ht="15" hidden="false" customHeight="false" outlineLevel="0" collapsed="false">
      <c r="A3" s="551" t="s">
        <v>201</v>
      </c>
      <c r="B3" s="552" t="n">
        <v>89284442331</v>
      </c>
    </row>
    <row r="4" customFormat="false" ht="15" hidden="false" customHeight="false" outlineLevel="0" collapsed="false">
      <c r="A4" s="551" t="s">
        <v>3614</v>
      </c>
      <c r="B4" s="552" t="n">
        <v>89094684941</v>
      </c>
    </row>
    <row r="5" customFormat="false" ht="15" hidden="false" customHeight="false" outlineLevel="0" collapsed="false">
      <c r="A5" s="551" t="s">
        <v>290</v>
      </c>
      <c r="B5" s="552" t="n">
        <v>89531142998</v>
      </c>
    </row>
    <row r="6" customFormat="false" ht="15" hidden="false" customHeight="false" outlineLevel="0" collapsed="false">
      <c r="A6" s="551" t="s">
        <v>342</v>
      </c>
      <c r="B6" s="552" t="n">
        <v>89181978606</v>
      </c>
    </row>
    <row r="7" customFormat="false" ht="15" hidden="false" customHeight="false" outlineLevel="0" collapsed="false">
      <c r="A7" s="551" t="s">
        <v>388</v>
      </c>
      <c r="B7" s="552" t="n">
        <v>89615327306</v>
      </c>
    </row>
    <row r="8" customFormat="false" ht="15" hidden="false" customHeight="false" outlineLevel="0" collapsed="false">
      <c r="A8" s="551" t="s">
        <v>395</v>
      </c>
      <c r="B8" s="552" t="n">
        <v>89528246145</v>
      </c>
    </row>
    <row r="9" customFormat="false" ht="15" hidden="false" customHeight="false" outlineLevel="0" collapsed="false">
      <c r="A9" s="551" t="s">
        <v>3627</v>
      </c>
      <c r="B9" s="552" t="n">
        <v>89182595360</v>
      </c>
    </row>
    <row r="10" customFormat="false" ht="15" hidden="false" customHeight="false" outlineLevel="0" collapsed="false">
      <c r="A10" s="551" t="s">
        <v>468</v>
      </c>
      <c r="B10" s="552" t="n">
        <v>89615941863</v>
      </c>
    </row>
    <row r="11" customFormat="false" ht="15" hidden="false" customHeight="false" outlineLevel="0" collapsed="false">
      <c r="A11" s="551" t="s">
        <v>499</v>
      </c>
      <c r="B11" s="552" t="n">
        <v>89189380430</v>
      </c>
    </row>
    <row r="12" customFormat="false" ht="15" hidden="false" customHeight="false" outlineLevel="0" collapsed="false">
      <c r="A12" s="551" t="s">
        <v>529</v>
      </c>
      <c r="B12" s="552" t="n">
        <v>89388656535</v>
      </c>
    </row>
    <row r="13" customFormat="false" ht="15" hidden="false" customHeight="false" outlineLevel="0" collapsed="false">
      <c r="A13" s="551" t="s">
        <v>548</v>
      </c>
      <c r="B13" s="552" t="n">
        <v>89183453663</v>
      </c>
    </row>
    <row r="14" customFormat="false" ht="15" hidden="false" customHeight="false" outlineLevel="0" collapsed="false">
      <c r="A14" s="551" t="s">
        <v>555</v>
      </c>
      <c r="B14" s="552" t="n">
        <v>89184654507</v>
      </c>
    </row>
    <row r="15" customFormat="false" ht="15" hidden="false" customHeight="false" outlineLevel="0" collapsed="false">
      <c r="A15" s="551" t="s">
        <v>578</v>
      </c>
      <c r="B15" s="552" t="n">
        <v>89182153622</v>
      </c>
    </row>
    <row r="16" customFormat="false" ht="15" hidden="false" customHeight="false" outlineLevel="0" collapsed="false">
      <c r="A16" s="551" t="s">
        <v>598</v>
      </c>
      <c r="B16" s="552" t="n">
        <v>89094460589</v>
      </c>
    </row>
    <row r="17" customFormat="false" ht="15" hidden="false" customHeight="false" outlineLevel="0" collapsed="false">
      <c r="A17" s="551" t="s">
        <v>3635</v>
      </c>
      <c r="B17" s="552" t="n">
        <v>89189360029</v>
      </c>
    </row>
    <row r="18" customFormat="false" ht="15" hidden="false" customHeight="false" outlineLevel="0" collapsed="false">
      <c r="A18" s="551" t="s">
        <v>627</v>
      </c>
      <c r="B18" s="552" t="n">
        <v>89182381478</v>
      </c>
    </row>
    <row r="19" customFormat="false" ht="15" hidden="false" customHeight="false" outlineLevel="0" collapsed="false">
      <c r="A19" s="551" t="s">
        <v>642</v>
      </c>
      <c r="B19" s="552" t="n">
        <v>89282469738</v>
      </c>
    </row>
    <row r="20" customFormat="false" ht="15" hidden="false" customHeight="false" outlineLevel="0" collapsed="false">
      <c r="A20" s="551" t="s">
        <v>3637</v>
      </c>
      <c r="B20" s="552" t="n">
        <v>89180204295</v>
      </c>
    </row>
    <row r="21" customFormat="false" ht="15" hidden="false" customHeight="false" outlineLevel="0" collapsed="false">
      <c r="A21" s="551" t="s">
        <v>683</v>
      </c>
      <c r="B21" s="552" t="n">
        <v>89086886866</v>
      </c>
    </row>
    <row r="22" customFormat="false" ht="15" hidden="false" customHeight="false" outlineLevel="0" collapsed="false">
      <c r="A22" s="551" t="s">
        <v>747</v>
      </c>
      <c r="B22" s="552" t="n">
        <v>89189895972</v>
      </c>
    </row>
    <row r="23" customFormat="false" ht="15" hidden="false" customHeight="false" outlineLevel="0" collapsed="false">
      <c r="A23" s="551" t="s">
        <v>789</v>
      </c>
      <c r="B23" s="552" t="n">
        <v>89182326559</v>
      </c>
    </row>
    <row r="24" customFormat="false" ht="15" hidden="false" customHeight="false" outlineLevel="0" collapsed="false">
      <c r="A24" s="551" t="s">
        <v>810</v>
      </c>
      <c r="B24" s="552" t="n">
        <v>89186936711</v>
      </c>
    </row>
    <row r="25" customFormat="false" ht="15" hidden="false" customHeight="false" outlineLevel="0" collapsed="false">
      <c r="A25" s="551" t="s">
        <v>822</v>
      </c>
      <c r="B25" s="552" t="n">
        <v>89604887846</v>
      </c>
    </row>
    <row r="26" customFormat="false" ht="15" hidden="false" customHeight="false" outlineLevel="0" collapsed="false">
      <c r="A26" s="551" t="s">
        <v>840</v>
      </c>
      <c r="B26" s="552" t="n">
        <v>89530738059</v>
      </c>
    </row>
    <row r="27" customFormat="false" ht="15" hidden="false" customHeight="false" outlineLevel="0" collapsed="false">
      <c r="A27" s="551" t="s">
        <v>855</v>
      </c>
      <c r="B27" s="552" t="n">
        <v>89180357636</v>
      </c>
    </row>
    <row r="28" customFormat="false" ht="15" hidden="false" customHeight="false" outlineLevel="0" collapsed="false">
      <c r="A28" s="551" t="s">
        <v>4264</v>
      </c>
      <c r="B28" s="552" t="n">
        <v>89530690154</v>
      </c>
    </row>
    <row r="29" customFormat="false" ht="15" hidden="false" customHeight="false" outlineLevel="0" collapsed="false">
      <c r="A29" s="551" t="s">
        <v>3650</v>
      </c>
      <c r="B29" s="552" t="n">
        <v>89189462111</v>
      </c>
    </row>
    <row r="30" customFormat="false" ht="15" hidden="false" customHeight="false" outlineLevel="0" collapsed="false">
      <c r="A30" s="551" t="s">
        <v>892</v>
      </c>
      <c r="B30" s="552" t="n">
        <v>89298063783</v>
      </c>
    </row>
    <row r="31" customFormat="false" ht="15" hidden="false" customHeight="false" outlineLevel="0" collapsed="false">
      <c r="A31" s="551" t="s">
        <v>840</v>
      </c>
      <c r="B31" s="697" t="n">
        <v>89530738059</v>
      </c>
    </row>
    <row r="32" customFormat="false" ht="15" hidden="false" customHeight="false" outlineLevel="0" collapsed="false">
      <c r="A32" s="551" t="s">
        <v>998</v>
      </c>
      <c r="B32" s="552" t="n">
        <v>89284295802</v>
      </c>
    </row>
    <row r="33" customFormat="false" ht="15" hidden="false" customHeight="false" outlineLevel="0" collapsed="false">
      <c r="A33" s="551" t="s">
        <v>1003</v>
      </c>
      <c r="B33" s="552" t="n">
        <v>89284161031</v>
      </c>
    </row>
    <row r="34" customFormat="false" ht="15" hidden="false" customHeight="false" outlineLevel="0" collapsed="false">
      <c r="A34" s="551" t="s">
        <v>789</v>
      </c>
      <c r="B34" s="552" t="n">
        <v>89182326559</v>
      </c>
    </row>
    <row r="35" customFormat="false" ht="15" hidden="false" customHeight="false" outlineLevel="0" collapsed="false">
      <c r="A35" s="551" t="s">
        <v>789</v>
      </c>
      <c r="B35" s="552" t="n">
        <v>89182326559</v>
      </c>
    </row>
    <row r="36" customFormat="false" ht="15" hidden="false" customHeight="false" outlineLevel="0" collapsed="false">
      <c r="A36" s="551" t="s">
        <v>1042</v>
      </c>
      <c r="B36" s="552" t="n">
        <v>89284212008</v>
      </c>
    </row>
    <row r="37" customFormat="false" ht="15" hidden="false" customHeight="false" outlineLevel="0" collapsed="false">
      <c r="A37" s="551" t="s">
        <v>1054</v>
      </c>
      <c r="B37" s="552" t="n">
        <v>89184516609</v>
      </c>
    </row>
    <row r="38" customFormat="false" ht="15" hidden="false" customHeight="false" outlineLevel="0" collapsed="false">
      <c r="A38" s="551" t="s">
        <v>1067</v>
      </c>
      <c r="B38" s="552" t="n">
        <v>89181952404</v>
      </c>
    </row>
    <row r="39" customFormat="false" ht="15" hidden="false" customHeight="false" outlineLevel="0" collapsed="false">
      <c r="A39" s="551" t="s">
        <v>1086</v>
      </c>
      <c r="B39" s="552" t="n">
        <v>89615230596</v>
      </c>
    </row>
    <row r="40" customFormat="false" ht="15" hidden="false" customHeight="false" outlineLevel="0" collapsed="false">
      <c r="A40" s="551" t="s">
        <v>1117</v>
      </c>
      <c r="B40" s="552" t="n">
        <v>89181307680</v>
      </c>
    </row>
    <row r="41" customFormat="false" ht="15" hidden="false" customHeight="false" outlineLevel="0" collapsed="false">
      <c r="A41" s="551" t="s">
        <v>1167</v>
      </c>
      <c r="B41" s="552" t="n">
        <v>89181957563</v>
      </c>
    </row>
    <row r="42" customFormat="false" ht="15" hidden="false" customHeight="false" outlineLevel="0" collapsed="false">
      <c r="A42" s="551" t="s">
        <v>642</v>
      </c>
      <c r="B42" s="552" t="n">
        <v>89282469738</v>
      </c>
    </row>
    <row r="43" customFormat="false" ht="15" hidden="false" customHeight="false" outlineLevel="0" collapsed="false">
      <c r="A43" s="551" t="s">
        <v>1188</v>
      </c>
      <c r="B43" s="552" t="n">
        <v>89186571429</v>
      </c>
    </row>
    <row r="44" customFormat="false" ht="15" hidden="false" customHeight="false" outlineLevel="0" collapsed="false">
      <c r="A44" s="551" t="s">
        <v>1194</v>
      </c>
      <c r="B44" s="552" t="n">
        <v>89182747062</v>
      </c>
    </row>
    <row r="45" customFormat="false" ht="15" hidden="false" customHeight="false" outlineLevel="0" collapsed="false">
      <c r="A45" s="551" t="s">
        <v>3483</v>
      </c>
      <c r="B45" s="552" t="n">
        <v>89181614905</v>
      </c>
    </row>
    <row r="46" customFormat="false" ht="15" hidden="false" customHeight="false" outlineLevel="0" collapsed="false">
      <c r="A46" s="551" t="s">
        <v>1229</v>
      </c>
      <c r="B46" s="552" t="n">
        <v>89883633993</v>
      </c>
    </row>
    <row r="47" customFormat="false" ht="15" hidden="false" customHeight="false" outlineLevel="0" collapsed="false">
      <c r="A47" s="551" t="s">
        <v>3668</v>
      </c>
      <c r="B47" s="552" t="n">
        <v>89615925279</v>
      </c>
    </row>
    <row r="48" customFormat="false" ht="15" hidden="false" customHeight="false" outlineLevel="0" collapsed="false">
      <c r="A48" s="551" t="s">
        <v>1287</v>
      </c>
      <c r="B48" s="552" t="n">
        <v>89182104646</v>
      </c>
    </row>
    <row r="49" customFormat="false" ht="15" hidden="false" customHeight="false" outlineLevel="0" collapsed="false">
      <c r="A49" s="551" t="s">
        <v>1324</v>
      </c>
      <c r="B49" s="552" t="n">
        <v>89184342280</v>
      </c>
    </row>
    <row r="50" customFormat="false" ht="15" hidden="false" customHeight="false" outlineLevel="0" collapsed="false">
      <c r="A50" s="551" t="s">
        <v>1331</v>
      </c>
      <c r="B50" s="552" t="n">
        <v>89183924295</v>
      </c>
    </row>
    <row r="51" customFormat="false" ht="15" hidden="false" customHeight="false" outlineLevel="0" collapsed="false">
      <c r="A51" s="551" t="s">
        <v>1376</v>
      </c>
      <c r="B51" s="552" t="n">
        <v>89182673258</v>
      </c>
    </row>
    <row r="52" customFormat="false" ht="15" hidden="false" customHeight="false" outlineLevel="0" collapsed="false">
      <c r="A52" s="551" t="s">
        <v>1404</v>
      </c>
      <c r="B52" s="552" t="n">
        <v>89298299006</v>
      </c>
    </row>
    <row r="53" customFormat="false" ht="15" hidden="false" customHeight="false" outlineLevel="0" collapsed="false">
      <c r="A53" s="551" t="s">
        <v>1479</v>
      </c>
      <c r="B53" s="552" t="n">
        <v>89182609345</v>
      </c>
    </row>
    <row r="54" customFormat="false" ht="15" hidden="false" customHeight="false" outlineLevel="0" collapsed="false">
      <c r="A54" s="551" t="s">
        <v>1486</v>
      </c>
      <c r="B54" s="552" t="n">
        <v>89182597383</v>
      </c>
    </row>
    <row r="55" customFormat="false" ht="15" hidden="false" customHeight="false" outlineLevel="0" collapsed="false">
      <c r="A55" s="551" t="s">
        <v>4322</v>
      </c>
      <c r="B55" s="552" t="n">
        <v>89054045482</v>
      </c>
    </row>
    <row r="56" customFormat="false" ht="15" hidden="false" customHeight="false" outlineLevel="0" collapsed="false">
      <c r="A56" s="551" t="s">
        <v>1512</v>
      </c>
      <c r="B56" s="552" t="n">
        <v>89604814121</v>
      </c>
    </row>
    <row r="57" customFormat="false" ht="15" hidden="false" customHeight="false" outlineLevel="0" collapsed="false">
      <c r="A57" s="551" t="s">
        <v>1518</v>
      </c>
      <c r="B57" s="552" t="n">
        <v>89628701602</v>
      </c>
    </row>
    <row r="58" customFormat="false" ht="15" hidden="false" customHeight="false" outlineLevel="0" collapsed="false">
      <c r="A58" s="551" t="s">
        <v>1596</v>
      </c>
      <c r="B58" s="552" t="n">
        <v>89183369023</v>
      </c>
    </row>
    <row r="59" customFormat="false" ht="15" hidden="false" customHeight="false" outlineLevel="0" collapsed="false">
      <c r="A59" s="551" t="s">
        <v>1659</v>
      </c>
      <c r="B59" s="552" t="n">
        <v>89184145514</v>
      </c>
    </row>
    <row r="60" customFormat="false" ht="15" hidden="false" customHeight="false" outlineLevel="0" collapsed="false">
      <c r="A60" s="551" t="s">
        <v>1665</v>
      </c>
      <c r="B60" s="552" t="n">
        <v>89892772403</v>
      </c>
    </row>
    <row r="61" customFormat="false" ht="15" hidden="false" customHeight="false" outlineLevel="0" collapsed="false">
      <c r="A61" s="551" t="s">
        <v>1689</v>
      </c>
      <c r="B61" s="552" t="n">
        <v>89183380200</v>
      </c>
    </row>
    <row r="62" customFormat="false" ht="15" hidden="false" customHeight="false" outlineLevel="0" collapsed="false">
      <c r="A62" s="551" t="s">
        <v>1707</v>
      </c>
      <c r="B62" s="552" t="n">
        <v>89885245646</v>
      </c>
    </row>
    <row r="63" customFormat="false" ht="15" hidden="false" customHeight="false" outlineLevel="0" collapsed="false">
      <c r="A63" s="551" t="s">
        <v>1740</v>
      </c>
      <c r="B63" s="552" t="n">
        <v>89882483180</v>
      </c>
    </row>
    <row r="64" customFormat="false" ht="15" hidden="false" customHeight="false" outlineLevel="0" collapsed="false">
      <c r="A64" s="551" t="s">
        <v>1763</v>
      </c>
      <c r="B64" s="552" t="n">
        <v>89182177353</v>
      </c>
    </row>
    <row r="65" customFormat="false" ht="15" hidden="false" customHeight="false" outlineLevel="0" collapsed="false">
      <c r="A65" s="551" t="s">
        <v>1901</v>
      </c>
      <c r="B65" s="552" t="n">
        <v>89181933545</v>
      </c>
    </row>
    <row r="66" customFormat="false" ht="15" hidden="false" customHeight="false" outlineLevel="0" collapsed="false">
      <c r="A66" s="551" t="s">
        <v>1923</v>
      </c>
      <c r="B66" s="552" t="n">
        <v>89180712702</v>
      </c>
    </row>
    <row r="67" customFormat="false" ht="15" hidden="false" customHeight="false" outlineLevel="0" collapsed="false">
      <c r="A67" s="551" t="s">
        <v>1951</v>
      </c>
      <c r="B67" s="552" t="n">
        <v>89002858466</v>
      </c>
    </row>
    <row r="68" customFormat="false" ht="15" hidden="false" customHeight="false" outlineLevel="0" collapsed="false">
      <c r="A68" s="551" t="s">
        <v>1971</v>
      </c>
      <c r="B68" s="552" t="n">
        <v>89184172206</v>
      </c>
    </row>
    <row r="69" customFormat="false" ht="15" hidden="false" customHeight="false" outlineLevel="0" collapsed="false">
      <c r="A69" s="551" t="s">
        <v>2075</v>
      </c>
      <c r="B69" s="552" t="n">
        <v>89183379008</v>
      </c>
    </row>
    <row r="70" customFormat="false" ht="15" hidden="false" customHeight="false" outlineLevel="0" collapsed="false">
      <c r="A70" s="551" t="s">
        <v>2183</v>
      </c>
      <c r="B70" s="552" t="n">
        <v>89615171461</v>
      </c>
    </row>
    <row r="71" customFormat="false" ht="15" hidden="false" customHeight="false" outlineLevel="0" collapsed="false">
      <c r="A71" s="551" t="s">
        <v>2260</v>
      </c>
      <c r="B71" s="552" t="n">
        <v>89184515861</v>
      </c>
    </row>
    <row r="72" customFormat="false" ht="15" hidden="false" customHeight="false" outlineLevel="0" collapsed="false">
      <c r="A72" s="551" t="s">
        <v>2336</v>
      </c>
      <c r="B72" s="552" t="n">
        <v>89183215118</v>
      </c>
    </row>
    <row r="73" customFormat="false" ht="15" hidden="false" customHeight="false" outlineLevel="0" collapsed="false">
      <c r="A73" s="551" t="s">
        <v>2352</v>
      </c>
      <c r="B73" s="552" t="n">
        <v>89615262707</v>
      </c>
    </row>
    <row r="74" customFormat="false" ht="15" hidden="false" customHeight="false" outlineLevel="0" collapsed="false">
      <c r="A74" s="551" t="s">
        <v>3725</v>
      </c>
      <c r="B74" s="698" t="n">
        <v>89002368515</v>
      </c>
    </row>
    <row r="75" customFormat="false" ht="15" hidden="false" customHeight="false" outlineLevel="0" collapsed="false">
      <c r="A75" s="551" t="s">
        <v>3727</v>
      </c>
      <c r="B75" s="552" t="n">
        <v>89186397175</v>
      </c>
    </row>
    <row r="76" customFormat="false" ht="15" hidden="false" customHeight="false" outlineLevel="0" collapsed="false">
      <c r="A76" s="551" t="s">
        <v>2441</v>
      </c>
      <c r="B76" s="552" t="n">
        <v>89180864290</v>
      </c>
    </row>
    <row r="77" customFormat="false" ht="15" hidden="false" customHeight="false" outlineLevel="0" collapsed="false">
      <c r="A77" s="551" t="s">
        <v>2453</v>
      </c>
      <c r="B77" s="552" t="n">
        <v>89182683134</v>
      </c>
    </row>
    <row r="78" customFormat="false" ht="15" hidden="false" customHeight="false" outlineLevel="0" collapsed="false">
      <c r="A78" s="551" t="s">
        <v>2476</v>
      </c>
      <c r="B78" s="552" t="n">
        <v>89181753245</v>
      </c>
    </row>
    <row r="79" customFormat="false" ht="15" hidden="false" customHeight="false" outlineLevel="0" collapsed="false">
      <c r="A79" s="551" t="s">
        <v>2531</v>
      </c>
      <c r="B79" s="552" t="n">
        <v>89615050950</v>
      </c>
    </row>
    <row r="80" customFormat="false" ht="15" hidden="false" customHeight="false" outlineLevel="0" collapsed="false">
      <c r="A80" s="551" t="s">
        <v>2588</v>
      </c>
      <c r="B80" s="552" t="n">
        <v>89094741692</v>
      </c>
    </row>
    <row r="81" customFormat="false" ht="15" hidden="false" customHeight="false" outlineLevel="0" collapsed="false">
      <c r="A81" s="551" t="s">
        <v>2631</v>
      </c>
      <c r="B81" s="552" t="n">
        <v>89284207038</v>
      </c>
    </row>
    <row r="82" customFormat="false" ht="15" hidden="false" customHeight="false" outlineLevel="0" collapsed="false">
      <c r="A82" s="551" t="s">
        <v>2631</v>
      </c>
      <c r="B82" s="552" t="n">
        <v>89284207038</v>
      </c>
    </row>
    <row r="83" customFormat="false" ht="15" hidden="false" customHeight="false" outlineLevel="0" collapsed="false">
      <c r="A83" s="551" t="s">
        <v>2666</v>
      </c>
      <c r="B83" s="552" t="n">
        <v>89113061667</v>
      </c>
    </row>
    <row r="84" customFormat="false" ht="15" hidden="false" customHeight="false" outlineLevel="0" collapsed="false">
      <c r="A84" s="551" t="s">
        <v>2761</v>
      </c>
      <c r="B84" s="552" t="n">
        <v>89186241067</v>
      </c>
    </row>
    <row r="85" customFormat="false" ht="15" hidden="false" customHeight="false" outlineLevel="0" collapsed="false">
      <c r="A85" s="551" t="s">
        <v>2788</v>
      </c>
      <c r="B85" s="552" t="n">
        <v>89648905334</v>
      </c>
    </row>
    <row r="86" customFormat="false" ht="15" hidden="false" customHeight="false" outlineLevel="0" collapsed="false">
      <c r="A86" s="551" t="s">
        <v>2798</v>
      </c>
      <c r="B86" s="552" t="n">
        <v>89284082385</v>
      </c>
    </row>
    <row r="87" customFormat="false" ht="15" hidden="false" customHeight="false" outlineLevel="0" collapsed="false">
      <c r="A87" s="551" t="s">
        <v>2822</v>
      </c>
      <c r="B87" s="552" t="n">
        <v>89528370577</v>
      </c>
    </row>
    <row r="88" customFormat="false" ht="15" hidden="false" customHeight="false" outlineLevel="0" collapsed="false">
      <c r="A88" s="551" t="s">
        <v>2868</v>
      </c>
      <c r="B88" s="552" t="n">
        <v>89182680152</v>
      </c>
    </row>
    <row r="89" customFormat="false" ht="15" hidden="false" customHeight="false" outlineLevel="0" collapsed="false">
      <c r="A89" s="699" t="s">
        <v>2878</v>
      </c>
      <c r="B89" s="700" t="n">
        <v>89184189710</v>
      </c>
    </row>
    <row r="90" customFormat="false" ht="15" hidden="false" customHeight="false" outlineLevel="0" collapsed="false">
      <c r="A90" s="551" t="s">
        <v>2890</v>
      </c>
      <c r="B90" s="552" t="n">
        <v>89189690050</v>
      </c>
    </row>
    <row r="91" customFormat="false" ht="15" hidden="false" customHeight="false" outlineLevel="0" collapsed="false">
      <c r="A91" s="551" t="s">
        <v>2550</v>
      </c>
      <c r="B91" s="552" t="n">
        <v>89615134542</v>
      </c>
    </row>
    <row r="92" customFormat="false" ht="15" hidden="false" customHeight="false" outlineLevel="0" collapsed="false">
      <c r="A92" s="551" t="s">
        <v>3073</v>
      </c>
      <c r="B92" s="552" t="n">
        <v>89186382282</v>
      </c>
    </row>
    <row r="93" customFormat="false" ht="15" hidden="false" customHeight="false" outlineLevel="0" collapsed="false">
      <c r="A93" s="551" t="s">
        <v>3765</v>
      </c>
      <c r="B93" s="552" t="n">
        <v>89182136511</v>
      </c>
    </row>
    <row r="94" customFormat="false" ht="15" hidden="false" customHeight="false" outlineLevel="0" collapsed="false">
      <c r="A94" s="551" t="s">
        <v>3148</v>
      </c>
      <c r="B94" s="552" t="n">
        <v>89184521195</v>
      </c>
    </row>
    <row r="95" customFormat="false" ht="15" hidden="false" customHeight="false" outlineLevel="0" collapsed="false">
      <c r="A95" s="551" t="s">
        <v>3160</v>
      </c>
      <c r="B95" s="552" t="n">
        <v>89002368515</v>
      </c>
    </row>
    <row r="96" customFormat="false" ht="15" hidden="false" customHeight="false" outlineLevel="0" collapsed="false">
      <c r="A96" s="551" t="s">
        <v>3184</v>
      </c>
      <c r="B96" s="552" t="n">
        <v>89615261025</v>
      </c>
    </row>
    <row r="97" customFormat="false" ht="15" hidden="false" customHeight="false" outlineLevel="0" collapsed="false">
      <c r="A97" s="551" t="s">
        <v>3228</v>
      </c>
      <c r="B97" s="552" t="n">
        <v>89183189672</v>
      </c>
    </row>
    <row r="98" customFormat="false" ht="15" hidden="false" customHeight="false" outlineLevel="0" collapsed="false">
      <c r="A98" s="551" t="s">
        <v>4631</v>
      </c>
      <c r="B98" s="552" t="n">
        <v>89183827371</v>
      </c>
    </row>
    <row r="99" customFormat="false" ht="15" hidden="false" customHeight="false" outlineLevel="0" collapsed="false">
      <c r="A99" s="551" t="s">
        <v>3332</v>
      </c>
      <c r="B99" s="552" t="n">
        <v>89002944824</v>
      </c>
    </row>
    <row r="100" customFormat="false" ht="15" hidden="false" customHeight="false" outlineLevel="0" collapsed="false">
      <c r="A100" s="551" t="s">
        <v>3390</v>
      </c>
      <c r="B100" s="552" t="n">
        <v>89181629085</v>
      </c>
    </row>
    <row r="101" customFormat="false" ht="15" hidden="false" customHeight="false" outlineLevel="0" collapsed="false">
      <c r="A101" s="551" t="s">
        <v>3454</v>
      </c>
      <c r="B101" s="552" t="n">
        <v>89186295059</v>
      </c>
    </row>
    <row r="102" customFormat="false" ht="15" hidden="false" customHeight="false" outlineLevel="0" collapsed="false">
      <c r="A102" s="205"/>
      <c r="B102" s="205"/>
    </row>
    <row r="103" customFormat="false" ht="15" hidden="false" customHeight="false" outlineLevel="0" collapsed="false">
      <c r="A103" s="205"/>
      <c r="B103" s="20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1.63"/>
    <col collapsed="false" customWidth="true" hidden="false" outlineLevel="0" max="3" min="3" style="0" width="35.38"/>
    <col collapsed="false" customWidth="true" hidden="false" outlineLevel="0" max="4" min="4" style="0" width="41.13"/>
  </cols>
  <sheetData>
    <row r="1" customFormat="false" ht="15" hidden="false" customHeight="false" outlineLevel="0" collapsed="false">
      <c r="A1" s="701" t="s">
        <v>4179</v>
      </c>
      <c r="B1" s="577" t="s">
        <v>3587</v>
      </c>
      <c r="C1" s="577" t="s">
        <v>9</v>
      </c>
      <c r="D1" s="577" t="s">
        <v>4181</v>
      </c>
    </row>
    <row r="2" customFormat="false" ht="15" hidden="false" customHeight="false" outlineLevel="0" collapsed="false">
      <c r="A2" s="591" t="n">
        <v>2</v>
      </c>
      <c r="B2" s="559" t="s">
        <v>29</v>
      </c>
      <c r="C2" s="548" t="s">
        <v>4183</v>
      </c>
      <c r="D2" s="599" t="s">
        <v>25</v>
      </c>
    </row>
    <row r="3" customFormat="false" ht="15" hidden="false" customHeight="false" outlineLevel="0" collapsed="false">
      <c r="A3" s="591" t="n">
        <v>5</v>
      </c>
      <c r="B3" s="559" t="s">
        <v>3597</v>
      </c>
      <c r="C3" s="548" t="s">
        <v>4184</v>
      </c>
      <c r="D3" s="642" t="s">
        <v>25</v>
      </c>
    </row>
    <row r="4" customFormat="false" ht="15" hidden="false" customHeight="false" outlineLevel="0" collapsed="false">
      <c r="A4" s="702" t="n">
        <v>6</v>
      </c>
      <c r="B4" s="552" t="s">
        <v>56</v>
      </c>
      <c r="C4" s="552" t="s">
        <v>4637</v>
      </c>
      <c r="D4" s="703" t="s">
        <v>42</v>
      </c>
    </row>
    <row r="5" customFormat="false" ht="15" hidden="false" customHeight="false" outlineLevel="0" collapsed="false">
      <c r="A5" s="591" t="n">
        <v>7</v>
      </c>
      <c r="B5" s="559" t="s">
        <v>63</v>
      </c>
      <c r="C5" s="548" t="s">
        <v>65</v>
      </c>
      <c r="D5" s="599" t="s">
        <v>25</v>
      </c>
    </row>
    <row r="6" customFormat="false" ht="15" hidden="false" customHeight="false" outlineLevel="0" collapsed="false">
      <c r="A6" s="704" t="n">
        <v>8</v>
      </c>
      <c r="B6" s="705" t="s">
        <v>4127</v>
      </c>
      <c r="C6" s="706"/>
      <c r="D6" s="707" t="s">
        <v>25</v>
      </c>
    </row>
    <row r="7" customFormat="false" ht="15" hidden="false" customHeight="false" outlineLevel="0" collapsed="false">
      <c r="A7" s="702" t="n">
        <v>9</v>
      </c>
      <c r="B7" s="552" t="s">
        <v>77</v>
      </c>
      <c r="C7" s="552" t="s">
        <v>4192</v>
      </c>
      <c r="D7" s="708" t="s">
        <v>42</v>
      </c>
    </row>
    <row r="8" customFormat="false" ht="15" hidden="false" customHeight="false" outlineLevel="0" collapsed="false">
      <c r="A8" s="591" t="n">
        <v>10</v>
      </c>
      <c r="B8" s="559" t="s">
        <v>84</v>
      </c>
      <c r="C8" s="579" t="s">
        <v>108</v>
      </c>
      <c r="D8" s="599" t="s">
        <v>25</v>
      </c>
    </row>
    <row r="9" customFormat="false" ht="15" hidden="false" customHeight="false" outlineLevel="0" collapsed="false">
      <c r="A9" s="591" t="n">
        <v>11</v>
      </c>
      <c r="B9" s="559" t="s">
        <v>3602</v>
      </c>
      <c r="C9" s="548" t="s">
        <v>4580</v>
      </c>
      <c r="D9" s="599" t="s">
        <v>25</v>
      </c>
    </row>
    <row r="10" customFormat="false" ht="15" hidden="false" customHeight="false" outlineLevel="0" collapsed="false">
      <c r="A10" s="591" t="n">
        <v>13</v>
      </c>
      <c r="B10" s="559" t="s">
        <v>105</v>
      </c>
      <c r="C10" s="559" t="s">
        <v>4649</v>
      </c>
      <c r="D10" s="599" t="s">
        <v>25</v>
      </c>
    </row>
    <row r="11" customFormat="false" ht="15" hidden="false" customHeight="false" outlineLevel="0" collapsed="false">
      <c r="A11" s="591" t="n">
        <v>15</v>
      </c>
      <c r="B11" s="559" t="s">
        <v>120</v>
      </c>
      <c r="C11" s="559" t="s">
        <v>122</v>
      </c>
      <c r="D11" s="599" t="s">
        <v>25</v>
      </c>
    </row>
    <row r="12" customFormat="false" ht="15" hidden="false" customHeight="false" outlineLevel="0" collapsed="false">
      <c r="A12" s="591" t="n">
        <v>17</v>
      </c>
      <c r="B12" s="559" t="s">
        <v>132</v>
      </c>
      <c r="C12" s="556" t="s">
        <v>135</v>
      </c>
      <c r="D12" s="599" t="s">
        <v>25</v>
      </c>
    </row>
    <row r="13" customFormat="false" ht="15" hidden="false" customHeight="false" outlineLevel="0" collapsed="false">
      <c r="A13" s="702" t="n">
        <v>19</v>
      </c>
      <c r="B13" s="552" t="s">
        <v>148</v>
      </c>
      <c r="C13" s="552" t="s">
        <v>150</v>
      </c>
      <c r="D13" s="708" t="s">
        <v>42</v>
      </c>
    </row>
    <row r="14" customFormat="false" ht="15" hidden="false" customHeight="false" outlineLevel="0" collapsed="false">
      <c r="A14" s="702" t="n">
        <v>20</v>
      </c>
      <c r="B14" s="552" t="s">
        <v>4201</v>
      </c>
      <c r="C14" s="552" t="s">
        <v>4202</v>
      </c>
      <c r="D14" s="708" t="s">
        <v>42</v>
      </c>
    </row>
    <row r="15" customFormat="false" ht="15" hidden="false" customHeight="false" outlineLevel="0" collapsed="false">
      <c r="A15" s="591" t="n">
        <v>21</v>
      </c>
      <c r="B15" s="559" t="s">
        <v>157</v>
      </c>
      <c r="C15" s="556" t="s">
        <v>161</v>
      </c>
      <c r="D15" s="599" t="s">
        <v>25</v>
      </c>
    </row>
    <row r="16" customFormat="false" ht="15" hidden="false" customHeight="false" outlineLevel="0" collapsed="false">
      <c r="A16" s="702" t="n">
        <v>22</v>
      </c>
      <c r="B16" s="552" t="s">
        <v>165</v>
      </c>
      <c r="C16" s="552" t="s">
        <v>4204</v>
      </c>
      <c r="D16" s="708" t="s">
        <v>42</v>
      </c>
    </row>
    <row r="17" customFormat="false" ht="15" hidden="false" customHeight="false" outlineLevel="0" collapsed="false">
      <c r="A17" s="704" t="n">
        <v>23</v>
      </c>
      <c r="B17" s="705" t="s">
        <v>4127</v>
      </c>
      <c r="C17" s="706"/>
      <c r="D17" s="707" t="s">
        <v>25</v>
      </c>
    </row>
    <row r="18" customFormat="false" ht="15" hidden="false" customHeight="false" outlineLevel="0" collapsed="false">
      <c r="A18" s="591" t="n">
        <v>24</v>
      </c>
      <c r="B18" s="559" t="s">
        <v>176</v>
      </c>
      <c r="C18" s="556" t="s">
        <v>4206</v>
      </c>
      <c r="D18" s="709" t="s">
        <v>25</v>
      </c>
    </row>
    <row r="19" customFormat="false" ht="15" hidden="false" customHeight="false" outlineLevel="0" collapsed="false">
      <c r="A19" s="591" t="n">
        <v>25</v>
      </c>
      <c r="B19" s="559" t="s">
        <v>4583</v>
      </c>
      <c r="C19" s="710" t="s">
        <v>4584</v>
      </c>
      <c r="D19" s="599" t="s">
        <v>25</v>
      </c>
    </row>
    <row r="20" customFormat="false" ht="15" hidden="false" customHeight="false" outlineLevel="0" collapsed="false">
      <c r="A20" s="702" t="n">
        <v>27</v>
      </c>
      <c r="B20" s="552" t="s">
        <v>195</v>
      </c>
      <c r="C20" s="552" t="s">
        <v>197</v>
      </c>
      <c r="D20" s="708" t="s">
        <v>42</v>
      </c>
    </row>
    <row r="21" customFormat="false" ht="15" hidden="false" customHeight="false" outlineLevel="0" collapsed="false">
      <c r="A21" s="702" t="n">
        <v>28</v>
      </c>
      <c r="B21" s="552" t="s">
        <v>201</v>
      </c>
      <c r="C21" s="552" t="s">
        <v>203</v>
      </c>
      <c r="D21" s="708" t="s">
        <v>42</v>
      </c>
    </row>
    <row r="22" customFormat="false" ht="15" hidden="false" customHeight="false" outlineLevel="0" collapsed="false">
      <c r="A22" s="702" t="n">
        <v>30</v>
      </c>
      <c r="B22" s="552" t="s">
        <v>215</v>
      </c>
      <c r="C22" s="552" t="s">
        <v>217</v>
      </c>
      <c r="D22" s="708" t="s">
        <v>42</v>
      </c>
    </row>
    <row r="23" customFormat="false" ht="15" hidden="false" customHeight="false" outlineLevel="0" collapsed="false">
      <c r="A23" s="591" t="n">
        <v>31</v>
      </c>
      <c r="B23" s="559" t="s">
        <v>3611</v>
      </c>
      <c r="C23" s="548" t="s">
        <v>4585</v>
      </c>
      <c r="D23" s="599" t="s">
        <v>25</v>
      </c>
    </row>
    <row r="24" customFormat="false" ht="15" hidden="false" customHeight="false" outlineLevel="0" collapsed="false">
      <c r="A24" s="704" t="n">
        <v>36</v>
      </c>
      <c r="B24" s="705" t="s">
        <v>4127</v>
      </c>
      <c r="C24" s="705"/>
      <c r="D24" s="707" t="s">
        <v>25</v>
      </c>
    </row>
    <row r="25" customFormat="false" ht="15" hidden="false" customHeight="false" outlineLevel="0" collapsed="false">
      <c r="A25" s="702" t="n">
        <v>37</v>
      </c>
      <c r="B25" s="552" t="s">
        <v>3614</v>
      </c>
      <c r="C25" s="552" t="s">
        <v>4208</v>
      </c>
      <c r="D25" s="708" t="s">
        <v>42</v>
      </c>
    </row>
    <row r="26" customFormat="false" ht="15" hidden="false" customHeight="false" outlineLevel="0" collapsed="false">
      <c r="A26" s="591" t="n">
        <v>38</v>
      </c>
      <c r="B26" s="559" t="s">
        <v>260</v>
      </c>
      <c r="C26" s="582"/>
      <c r="D26" s="599" t="s">
        <v>25</v>
      </c>
    </row>
    <row r="27" customFormat="false" ht="15" hidden="false" customHeight="false" outlineLevel="0" collapsed="false">
      <c r="A27" s="591" t="n">
        <v>39</v>
      </c>
      <c r="B27" s="559" t="s">
        <v>3615</v>
      </c>
      <c r="C27" s="582"/>
      <c r="D27" s="599" t="s">
        <v>25</v>
      </c>
    </row>
    <row r="28" customFormat="false" ht="15" hidden="false" customHeight="false" outlineLevel="0" collapsed="false">
      <c r="A28" s="702" t="n">
        <v>41</v>
      </c>
      <c r="B28" s="552" t="s">
        <v>280</v>
      </c>
      <c r="C28" s="552" t="s">
        <v>282</v>
      </c>
      <c r="D28" s="708" t="s">
        <v>42</v>
      </c>
    </row>
    <row r="29" customFormat="false" ht="15" hidden="false" customHeight="false" outlineLevel="0" collapsed="false">
      <c r="A29" s="711" t="n">
        <v>42</v>
      </c>
      <c r="B29" s="700" t="s">
        <v>4587</v>
      </c>
      <c r="C29" s="552" t="s">
        <v>4588</v>
      </c>
      <c r="D29" s="708" t="s">
        <v>42</v>
      </c>
    </row>
    <row r="30" customFormat="false" ht="15" hidden="false" customHeight="false" outlineLevel="0" collapsed="false">
      <c r="A30" s="702" t="n">
        <v>43</v>
      </c>
      <c r="B30" s="552" t="s">
        <v>290</v>
      </c>
      <c r="C30" s="552" t="s">
        <v>292</v>
      </c>
      <c r="D30" s="708" t="s">
        <v>42</v>
      </c>
    </row>
    <row r="31" customFormat="false" ht="15" hidden="false" customHeight="false" outlineLevel="0" collapsed="false">
      <c r="A31" s="702" t="n">
        <v>44</v>
      </c>
      <c r="B31" s="552" t="s">
        <v>299</v>
      </c>
      <c r="C31" s="552" t="s">
        <v>301</v>
      </c>
      <c r="D31" s="708" t="s">
        <v>42</v>
      </c>
    </row>
    <row r="32" customFormat="false" ht="15" hidden="false" customHeight="false" outlineLevel="0" collapsed="false">
      <c r="A32" s="591" t="n">
        <v>48</v>
      </c>
      <c r="B32" s="559" t="s">
        <v>320</v>
      </c>
      <c r="C32" s="710"/>
      <c r="D32" s="599" t="s">
        <v>25</v>
      </c>
    </row>
    <row r="33" customFormat="false" ht="15" hidden="false" customHeight="false" outlineLevel="0" collapsed="false">
      <c r="A33" s="591" t="n">
        <v>49</v>
      </c>
      <c r="B33" s="559" t="s">
        <v>327</v>
      </c>
      <c r="C33" s="582"/>
      <c r="D33" s="599" t="s">
        <v>25</v>
      </c>
    </row>
    <row r="34" customFormat="false" ht="15" hidden="false" customHeight="false" outlineLevel="0" collapsed="false">
      <c r="A34" s="591" t="n">
        <v>52</v>
      </c>
      <c r="B34" s="559" t="s">
        <v>349</v>
      </c>
      <c r="C34" s="582"/>
      <c r="D34" s="599" t="s">
        <v>25</v>
      </c>
    </row>
    <row r="35" customFormat="false" ht="15" hidden="false" customHeight="false" outlineLevel="0" collapsed="false">
      <c r="A35" s="591" t="n">
        <v>54</v>
      </c>
      <c r="B35" s="559" t="s">
        <v>365</v>
      </c>
      <c r="C35" s="582"/>
      <c r="D35" s="642" t="s">
        <v>25</v>
      </c>
    </row>
    <row r="36" customFormat="false" ht="15" hidden="false" customHeight="false" outlineLevel="0" collapsed="false">
      <c r="A36" s="591" t="n">
        <v>55</v>
      </c>
      <c r="B36" s="559" t="s">
        <v>373</v>
      </c>
      <c r="C36" s="710"/>
      <c r="D36" s="642" t="s">
        <v>25</v>
      </c>
    </row>
    <row r="37" customFormat="false" ht="15" hidden="false" customHeight="false" outlineLevel="0" collapsed="false">
      <c r="A37" s="641" t="n">
        <v>56</v>
      </c>
      <c r="B37" s="559" t="s">
        <v>381</v>
      </c>
      <c r="C37" s="582" t="s">
        <v>384</v>
      </c>
      <c r="D37" s="599" t="s">
        <v>25</v>
      </c>
    </row>
    <row r="38" customFormat="false" ht="15" hidden="false" customHeight="false" outlineLevel="0" collapsed="false">
      <c r="A38" s="591" t="n">
        <v>65</v>
      </c>
      <c r="B38" s="559" t="s">
        <v>4224</v>
      </c>
      <c r="C38" s="582"/>
      <c r="D38" s="599" t="s">
        <v>25</v>
      </c>
    </row>
    <row r="39" customFormat="false" ht="15" hidden="false" customHeight="false" outlineLevel="0" collapsed="false">
      <c r="A39" s="702" t="n">
        <v>70</v>
      </c>
      <c r="B39" s="552" t="s">
        <v>3627</v>
      </c>
      <c r="C39" s="552" t="s">
        <v>4231</v>
      </c>
      <c r="D39" s="708" t="s">
        <v>42</v>
      </c>
    </row>
    <row r="40" customFormat="false" ht="15" hidden="false" customHeight="false" outlineLevel="0" collapsed="false">
      <c r="A40" s="702" t="n">
        <v>71</v>
      </c>
      <c r="B40" s="552" t="s">
        <v>468</v>
      </c>
      <c r="C40" s="552" t="s">
        <v>470</v>
      </c>
      <c r="D40" s="708" t="s">
        <v>42</v>
      </c>
    </row>
    <row r="41" customFormat="false" ht="15" hidden="false" customHeight="false" outlineLevel="0" collapsed="false">
      <c r="A41" s="702" t="n">
        <v>77</v>
      </c>
      <c r="B41" s="552" t="s">
        <v>506</v>
      </c>
      <c r="C41" s="552" t="s">
        <v>508</v>
      </c>
      <c r="D41" s="708" t="s">
        <v>42</v>
      </c>
    </row>
    <row r="42" customFormat="false" ht="15" hidden="false" customHeight="false" outlineLevel="0" collapsed="false">
      <c r="A42" s="702" t="n">
        <v>80</v>
      </c>
      <c r="B42" s="552" t="s">
        <v>4201</v>
      </c>
      <c r="C42" s="552" t="s">
        <v>4234</v>
      </c>
      <c r="D42" s="708" t="s">
        <v>42</v>
      </c>
    </row>
    <row r="43" customFormat="false" ht="15" hidden="false" customHeight="false" outlineLevel="0" collapsed="false">
      <c r="A43" s="702" t="n">
        <v>81</v>
      </c>
      <c r="B43" s="552" t="s">
        <v>529</v>
      </c>
      <c r="C43" s="552" t="s">
        <v>531</v>
      </c>
      <c r="D43" s="708" t="s">
        <v>42</v>
      </c>
    </row>
    <row r="44" customFormat="false" ht="15" hidden="false" customHeight="false" outlineLevel="0" collapsed="false">
      <c r="A44" s="702" t="n">
        <v>83</v>
      </c>
      <c r="B44" s="552" t="s">
        <v>541</v>
      </c>
      <c r="C44" s="552" t="s">
        <v>543</v>
      </c>
      <c r="D44" s="708" t="s">
        <v>42</v>
      </c>
    </row>
    <row r="45" customFormat="false" ht="15" hidden="false" customHeight="false" outlineLevel="0" collapsed="false">
      <c r="A45" s="702" t="n">
        <v>84</v>
      </c>
      <c r="B45" s="552" t="s">
        <v>548</v>
      </c>
      <c r="C45" s="552" t="s">
        <v>550</v>
      </c>
      <c r="D45" s="708" t="s">
        <v>42</v>
      </c>
    </row>
    <row r="46" customFormat="false" ht="15" hidden="false" customHeight="false" outlineLevel="0" collapsed="false">
      <c r="A46" s="702" t="n">
        <v>85</v>
      </c>
      <c r="B46" s="552" t="s">
        <v>555</v>
      </c>
      <c r="C46" s="552" t="s">
        <v>557</v>
      </c>
      <c r="D46" s="708" t="s">
        <v>42</v>
      </c>
    </row>
    <row r="47" customFormat="false" ht="15" hidden="false" customHeight="false" outlineLevel="0" collapsed="false">
      <c r="A47" s="641" t="n">
        <v>86</v>
      </c>
      <c r="B47" s="710" t="s">
        <v>4098</v>
      </c>
      <c r="C47" s="710"/>
      <c r="D47" s="642" t="s">
        <v>25</v>
      </c>
    </row>
    <row r="48" customFormat="false" ht="15" hidden="false" customHeight="false" outlineLevel="0" collapsed="false">
      <c r="A48" s="591" t="n">
        <v>87</v>
      </c>
      <c r="B48" s="559" t="s">
        <v>105</v>
      </c>
      <c r="C48" s="582"/>
      <c r="D48" s="642" t="s">
        <v>25</v>
      </c>
    </row>
    <row r="49" customFormat="false" ht="15" hidden="false" customHeight="false" outlineLevel="0" collapsed="false">
      <c r="A49" s="702" t="n">
        <v>92</v>
      </c>
      <c r="B49" s="552" t="s">
        <v>598</v>
      </c>
      <c r="C49" s="552" t="s">
        <v>600</v>
      </c>
      <c r="D49" s="708" t="s">
        <v>42</v>
      </c>
    </row>
    <row r="50" customFormat="false" ht="15" hidden="false" customHeight="false" outlineLevel="0" collapsed="false">
      <c r="A50" s="702" t="n">
        <v>93</v>
      </c>
      <c r="B50" s="552" t="s">
        <v>598</v>
      </c>
      <c r="C50" s="552" t="s">
        <v>605</v>
      </c>
      <c r="D50" s="708" t="s">
        <v>42</v>
      </c>
    </row>
    <row r="51" customFormat="false" ht="15" hidden="false" customHeight="false" outlineLevel="0" collapsed="false">
      <c r="A51" s="702" t="n">
        <v>95</v>
      </c>
      <c r="B51" s="552" t="s">
        <v>3635</v>
      </c>
      <c r="C51" s="552" t="s">
        <v>615</v>
      </c>
      <c r="D51" s="708" t="s">
        <v>42</v>
      </c>
    </row>
    <row r="52" customFormat="false" ht="15" hidden="false" customHeight="false" outlineLevel="0" collapsed="false">
      <c r="A52" s="702" t="n">
        <v>96</v>
      </c>
      <c r="B52" s="552" t="s">
        <v>3635</v>
      </c>
      <c r="C52" s="552" t="s">
        <v>615</v>
      </c>
      <c r="D52" s="708" t="s">
        <v>42</v>
      </c>
    </row>
    <row r="53" customFormat="false" ht="15" hidden="false" customHeight="false" outlineLevel="0" collapsed="false">
      <c r="A53" s="641" t="n">
        <v>97</v>
      </c>
      <c r="B53" s="559" t="s">
        <v>620</v>
      </c>
      <c r="C53" s="582"/>
      <c r="D53" s="599" t="s">
        <v>25</v>
      </c>
    </row>
    <row r="54" customFormat="false" ht="15" hidden="false" customHeight="false" outlineLevel="0" collapsed="false">
      <c r="A54" s="702" t="n">
        <v>98</v>
      </c>
      <c r="B54" s="552" t="s">
        <v>627</v>
      </c>
      <c r="C54" s="552" t="s">
        <v>629</v>
      </c>
      <c r="D54" s="708" t="s">
        <v>42</v>
      </c>
    </row>
    <row r="55" customFormat="false" ht="15" hidden="false" customHeight="false" outlineLevel="0" collapsed="false">
      <c r="A55" s="641" t="n">
        <v>99</v>
      </c>
      <c r="B55" s="559" t="s">
        <v>634</v>
      </c>
      <c r="C55" s="582"/>
      <c r="D55" s="599" t="s">
        <v>25</v>
      </c>
    </row>
    <row r="56" customFormat="false" ht="15" hidden="false" customHeight="false" outlineLevel="0" collapsed="false">
      <c r="A56" s="702" t="n">
        <v>100</v>
      </c>
      <c r="B56" s="552" t="s">
        <v>642</v>
      </c>
      <c r="C56" s="552" t="s">
        <v>644</v>
      </c>
      <c r="D56" s="708" t="s">
        <v>42</v>
      </c>
    </row>
    <row r="57" customFormat="false" ht="15" hidden="false" customHeight="false" outlineLevel="0" collapsed="false">
      <c r="A57" s="702" t="n">
        <v>101</v>
      </c>
      <c r="B57" s="552" t="s">
        <v>3637</v>
      </c>
      <c r="C57" s="552" t="s">
        <v>4249</v>
      </c>
      <c r="D57" s="708" t="s">
        <v>42</v>
      </c>
    </row>
    <row r="58" customFormat="false" ht="15" hidden="false" customHeight="false" outlineLevel="0" collapsed="false">
      <c r="A58" s="702" t="n">
        <v>102</v>
      </c>
      <c r="B58" s="552" t="s">
        <v>3638</v>
      </c>
      <c r="C58" s="552" t="s">
        <v>658</v>
      </c>
      <c r="D58" s="708" t="s">
        <v>42</v>
      </c>
    </row>
    <row r="59" customFormat="false" ht="15" hidden="false" customHeight="false" outlineLevel="0" collapsed="false">
      <c r="A59" s="704" t="n">
        <v>103</v>
      </c>
      <c r="B59" s="712" t="s">
        <v>664</v>
      </c>
      <c r="C59" s="705"/>
      <c r="D59" s="713" t="s">
        <v>25</v>
      </c>
    </row>
    <row r="60" customFormat="false" ht="15" hidden="false" customHeight="false" outlineLevel="0" collapsed="false">
      <c r="A60" s="591" t="n">
        <v>104</v>
      </c>
      <c r="B60" s="559" t="s">
        <v>671</v>
      </c>
      <c r="C60" s="582"/>
      <c r="D60" s="642" t="s">
        <v>25</v>
      </c>
    </row>
    <row r="61" customFormat="false" ht="15" hidden="false" customHeight="false" outlineLevel="0" collapsed="false">
      <c r="A61" s="702" t="n">
        <v>105</v>
      </c>
      <c r="B61" s="552" t="s">
        <v>3640</v>
      </c>
      <c r="C61" s="552" t="s">
        <v>4252</v>
      </c>
      <c r="D61" s="708" t="s">
        <v>42</v>
      </c>
    </row>
    <row r="62" customFormat="false" ht="15" hidden="false" customHeight="false" outlineLevel="0" collapsed="false">
      <c r="A62" s="702" t="n">
        <v>106</v>
      </c>
      <c r="B62" s="552" t="s">
        <v>683</v>
      </c>
      <c r="C62" s="552" t="s">
        <v>685</v>
      </c>
      <c r="D62" s="708" t="s">
        <v>42</v>
      </c>
    </row>
    <row r="63" customFormat="false" ht="15" hidden="false" customHeight="false" outlineLevel="0" collapsed="false">
      <c r="A63" s="702" t="n">
        <v>110</v>
      </c>
      <c r="B63" s="552" t="s">
        <v>706</v>
      </c>
      <c r="C63" s="552" t="s">
        <v>708</v>
      </c>
      <c r="D63" s="708" t="s">
        <v>42</v>
      </c>
    </row>
    <row r="64" customFormat="false" ht="15" hidden="false" customHeight="false" outlineLevel="0" collapsed="false">
      <c r="A64" s="641" t="n">
        <v>112</v>
      </c>
      <c r="B64" s="559" t="s">
        <v>719</v>
      </c>
      <c r="C64" s="582"/>
      <c r="D64" s="642" t="s">
        <v>25</v>
      </c>
    </row>
    <row r="65" customFormat="false" ht="15" hidden="false" customHeight="false" outlineLevel="0" collapsed="false">
      <c r="A65" s="641" t="n">
        <v>113</v>
      </c>
      <c r="B65" s="559" t="s">
        <v>719</v>
      </c>
      <c r="C65" s="582"/>
      <c r="D65" s="642" t="s">
        <v>25</v>
      </c>
    </row>
    <row r="66" customFormat="false" ht="15" hidden="false" customHeight="false" outlineLevel="0" collapsed="false">
      <c r="A66" s="591" t="n">
        <v>119</v>
      </c>
      <c r="B66" s="559" t="s">
        <v>760</v>
      </c>
      <c r="C66" s="710"/>
      <c r="D66" s="599" t="s">
        <v>25</v>
      </c>
    </row>
    <row r="67" customFormat="false" ht="15" hidden="false" customHeight="false" outlineLevel="0" collapsed="false">
      <c r="A67" s="591" t="n">
        <v>122</v>
      </c>
      <c r="B67" s="559" t="s">
        <v>778</v>
      </c>
      <c r="C67" s="710"/>
      <c r="D67" s="642" t="s">
        <v>25</v>
      </c>
    </row>
    <row r="68" customFormat="false" ht="15" hidden="false" customHeight="false" outlineLevel="0" collapsed="false">
      <c r="A68" s="702" t="n">
        <v>124</v>
      </c>
      <c r="B68" s="552" t="s">
        <v>789</v>
      </c>
      <c r="C68" s="552" t="s">
        <v>791</v>
      </c>
      <c r="D68" s="708" t="s">
        <v>42</v>
      </c>
    </row>
    <row r="69" customFormat="false" ht="15" hidden="false" customHeight="false" outlineLevel="0" collapsed="false">
      <c r="A69" s="702" t="n">
        <v>125</v>
      </c>
      <c r="B69" s="552" t="s">
        <v>789</v>
      </c>
      <c r="C69" s="552" t="s">
        <v>791</v>
      </c>
      <c r="D69" s="708" t="s">
        <v>42</v>
      </c>
    </row>
    <row r="70" customFormat="false" ht="15" hidden="false" customHeight="false" outlineLevel="0" collapsed="false">
      <c r="A70" s="702" t="n">
        <v>127</v>
      </c>
      <c r="B70" s="552" t="s">
        <v>804</v>
      </c>
      <c r="C70" s="552" t="s">
        <v>4259</v>
      </c>
      <c r="D70" s="708" t="s">
        <v>42</v>
      </c>
    </row>
    <row r="71" customFormat="false" ht="15" hidden="false" customHeight="false" outlineLevel="0" collapsed="false">
      <c r="A71" s="702" t="n">
        <v>131</v>
      </c>
      <c r="B71" s="552" t="s">
        <v>822</v>
      </c>
      <c r="C71" s="552" t="s">
        <v>824</v>
      </c>
      <c r="D71" s="708" t="s">
        <v>42</v>
      </c>
    </row>
    <row r="72" customFormat="false" ht="15" hidden="false" customHeight="false" outlineLevel="0" collapsed="false">
      <c r="A72" s="702" t="n">
        <v>134</v>
      </c>
      <c r="B72" s="552" t="s">
        <v>840</v>
      </c>
      <c r="C72" s="552" t="s">
        <v>842</v>
      </c>
      <c r="D72" s="708" t="s">
        <v>42</v>
      </c>
    </row>
    <row r="73" customFormat="false" ht="15" hidden="false" customHeight="false" outlineLevel="0" collapsed="false">
      <c r="A73" s="641" t="n">
        <v>136</v>
      </c>
      <c r="B73" s="582" t="s">
        <v>851</v>
      </c>
      <c r="C73" s="582"/>
      <c r="D73" s="642" t="s">
        <v>25</v>
      </c>
    </row>
    <row r="74" customFormat="false" ht="15" hidden="false" customHeight="false" outlineLevel="0" collapsed="false">
      <c r="A74" s="702" t="n">
        <v>137</v>
      </c>
      <c r="B74" s="552" t="s">
        <v>855</v>
      </c>
      <c r="C74" s="552" t="s">
        <v>857</v>
      </c>
      <c r="D74" s="708" t="s">
        <v>42</v>
      </c>
    </row>
    <row r="75" customFormat="false" ht="15" hidden="false" customHeight="false" outlineLevel="0" collapsed="false">
      <c r="A75" s="702" t="n">
        <v>139</v>
      </c>
      <c r="B75" s="552" t="s">
        <v>869</v>
      </c>
      <c r="C75" s="552" t="s">
        <v>864</v>
      </c>
      <c r="D75" s="708" t="s">
        <v>42</v>
      </c>
    </row>
    <row r="76" customFormat="false" ht="15" hidden="false" customHeight="false" outlineLevel="0" collapsed="false">
      <c r="A76" s="714" t="n">
        <v>141</v>
      </c>
      <c r="B76" s="715" t="s">
        <v>3651</v>
      </c>
      <c r="C76" s="715" t="s">
        <v>4596</v>
      </c>
      <c r="D76" s="716" t="s">
        <v>42</v>
      </c>
    </row>
    <row r="77" customFormat="false" ht="15" hidden="false" customHeight="false" outlineLevel="0" collapsed="false">
      <c r="A77" s="702" t="n">
        <v>144</v>
      </c>
      <c r="B77" s="552" t="s">
        <v>4265</v>
      </c>
      <c r="C77" s="552" t="s">
        <v>4266</v>
      </c>
      <c r="D77" s="708" t="s">
        <v>42</v>
      </c>
    </row>
    <row r="78" customFormat="false" ht="15" hidden="false" customHeight="false" outlineLevel="0" collapsed="false">
      <c r="A78" s="702" t="n">
        <v>145</v>
      </c>
      <c r="B78" s="552" t="s">
        <v>4597</v>
      </c>
      <c r="C78" s="552" t="s">
        <v>905</v>
      </c>
      <c r="D78" s="708" t="s">
        <v>42</v>
      </c>
    </row>
    <row r="79" customFormat="false" ht="15" hidden="false" customHeight="false" outlineLevel="0" collapsed="false">
      <c r="A79" s="591" t="n">
        <v>146</v>
      </c>
      <c r="B79" s="559" t="s">
        <v>909</v>
      </c>
      <c r="C79" s="582"/>
      <c r="D79" s="642" t="s">
        <v>25</v>
      </c>
    </row>
    <row r="80" customFormat="false" ht="15" hidden="false" customHeight="false" outlineLevel="0" collapsed="false">
      <c r="A80" s="704" t="n">
        <v>147</v>
      </c>
      <c r="B80" s="552" t="s">
        <v>915</v>
      </c>
      <c r="C80" s="552"/>
      <c r="D80" s="708" t="s">
        <v>42</v>
      </c>
    </row>
    <row r="81" customFormat="false" ht="15" hidden="false" customHeight="false" outlineLevel="0" collapsed="false">
      <c r="A81" s="717" t="n">
        <v>149</v>
      </c>
      <c r="B81" s="712" t="s">
        <v>925</v>
      </c>
      <c r="C81" s="712"/>
      <c r="D81" s="713" t="s">
        <v>25</v>
      </c>
    </row>
    <row r="82" customFormat="false" ht="15" hidden="false" customHeight="false" outlineLevel="0" collapsed="false">
      <c r="A82" s="591" t="n">
        <v>150</v>
      </c>
      <c r="B82" s="710" t="s">
        <v>4098</v>
      </c>
      <c r="C82" s="710"/>
      <c r="D82" s="599" t="s">
        <v>25</v>
      </c>
    </row>
    <row r="83" customFormat="false" ht="15" hidden="false" customHeight="false" outlineLevel="0" collapsed="false">
      <c r="A83" s="591" t="n">
        <v>151</v>
      </c>
      <c r="B83" s="710" t="s">
        <v>4098</v>
      </c>
      <c r="C83" s="710"/>
      <c r="D83" s="599" t="s">
        <v>25</v>
      </c>
    </row>
    <row r="84" customFormat="false" ht="15" hidden="false" customHeight="false" outlineLevel="0" collapsed="false">
      <c r="A84" s="591" t="n">
        <v>152</v>
      </c>
      <c r="B84" s="710" t="s">
        <v>4098</v>
      </c>
      <c r="C84" s="710"/>
      <c r="D84" s="599" t="s">
        <v>25</v>
      </c>
    </row>
    <row r="85" customFormat="false" ht="15" hidden="false" customHeight="false" outlineLevel="0" collapsed="false">
      <c r="A85" s="591" t="n">
        <v>153</v>
      </c>
      <c r="B85" s="559" t="s">
        <v>945</v>
      </c>
      <c r="C85" s="559" t="s">
        <v>948</v>
      </c>
      <c r="D85" s="599" t="s">
        <v>25</v>
      </c>
    </row>
    <row r="86" customFormat="false" ht="15" hidden="false" customHeight="false" outlineLevel="0" collapsed="false">
      <c r="A86" s="702" t="n">
        <v>154</v>
      </c>
      <c r="B86" s="552" t="s">
        <v>951</v>
      </c>
      <c r="C86" s="552" t="s">
        <v>953</v>
      </c>
      <c r="D86" s="708" t="s">
        <v>42</v>
      </c>
    </row>
    <row r="87" customFormat="false" ht="15" hidden="false" customHeight="false" outlineLevel="0" collapsed="false">
      <c r="A87" s="641" t="n">
        <v>156</v>
      </c>
      <c r="B87" s="548" t="s">
        <v>957</v>
      </c>
      <c r="C87" s="582"/>
      <c r="D87" s="599" t="s">
        <v>25</v>
      </c>
    </row>
    <row r="88" customFormat="false" ht="15" hidden="false" customHeight="false" outlineLevel="0" collapsed="false">
      <c r="A88" s="702" t="n">
        <v>158</v>
      </c>
      <c r="B88" s="552" t="s">
        <v>969</v>
      </c>
      <c r="C88" s="552" t="s">
        <v>970</v>
      </c>
      <c r="D88" s="708" t="s">
        <v>42</v>
      </c>
    </row>
    <row r="89" customFormat="false" ht="15" hidden="false" customHeight="false" outlineLevel="0" collapsed="false">
      <c r="A89" s="591" t="n">
        <v>159</v>
      </c>
      <c r="B89" s="559" t="s">
        <v>3655</v>
      </c>
      <c r="C89" s="710"/>
      <c r="D89" s="599" t="s">
        <v>25</v>
      </c>
    </row>
    <row r="90" customFormat="false" ht="15" hidden="false" customHeight="false" outlineLevel="0" collapsed="false">
      <c r="A90" s="591" t="n">
        <v>161</v>
      </c>
      <c r="B90" s="710" t="s">
        <v>985</v>
      </c>
      <c r="C90" s="559"/>
      <c r="D90" s="599" t="s">
        <v>25</v>
      </c>
    </row>
    <row r="91" customFormat="false" ht="15" hidden="false" customHeight="false" outlineLevel="0" collapsed="false">
      <c r="A91" s="702" t="n">
        <v>162</v>
      </c>
      <c r="B91" s="552" t="s">
        <v>840</v>
      </c>
      <c r="C91" s="552" t="s">
        <v>842</v>
      </c>
      <c r="D91" s="708" t="s">
        <v>42</v>
      </c>
    </row>
    <row r="92" customFormat="false" ht="15" hidden="false" customHeight="false" outlineLevel="0" collapsed="false">
      <c r="A92" s="702" t="n">
        <v>166</v>
      </c>
      <c r="B92" s="552" t="s">
        <v>1010</v>
      </c>
      <c r="C92" s="552" t="s">
        <v>1012</v>
      </c>
      <c r="D92" s="708" t="s">
        <v>42</v>
      </c>
    </row>
    <row r="93" customFormat="false" ht="15" hidden="false" customHeight="false" outlineLevel="0" collapsed="false">
      <c r="A93" s="641" t="n">
        <v>167</v>
      </c>
      <c r="B93" s="559" t="s">
        <v>1021</v>
      </c>
      <c r="C93" s="710"/>
      <c r="D93" s="642" t="s">
        <v>25</v>
      </c>
    </row>
    <row r="94" customFormat="false" ht="15" hidden="false" customHeight="false" outlineLevel="0" collapsed="false">
      <c r="A94" s="641" t="n">
        <v>168</v>
      </c>
      <c r="B94" s="559" t="s">
        <v>1021</v>
      </c>
      <c r="C94" s="710"/>
      <c r="D94" s="642" t="s">
        <v>25</v>
      </c>
    </row>
    <row r="95" customFormat="false" ht="15" hidden="false" customHeight="false" outlineLevel="0" collapsed="false">
      <c r="A95" s="591" t="n">
        <v>169</v>
      </c>
      <c r="B95" s="559" t="s">
        <v>1021</v>
      </c>
      <c r="C95" s="710"/>
      <c r="D95" s="642" t="s">
        <v>25</v>
      </c>
    </row>
    <row r="96" customFormat="false" ht="15" hidden="false" customHeight="false" outlineLevel="0" collapsed="false">
      <c r="A96" s="702" t="n">
        <v>171</v>
      </c>
      <c r="B96" s="552" t="s">
        <v>789</v>
      </c>
      <c r="C96" s="552" t="s">
        <v>1036</v>
      </c>
      <c r="D96" s="708" t="s">
        <v>42</v>
      </c>
    </row>
    <row r="97" customFormat="false" ht="15" hidden="false" customHeight="false" outlineLevel="0" collapsed="false">
      <c r="A97" s="702" t="n">
        <v>172</v>
      </c>
      <c r="B97" s="552" t="s">
        <v>789</v>
      </c>
      <c r="C97" s="552" t="s">
        <v>1036</v>
      </c>
      <c r="D97" s="708" t="s">
        <v>42</v>
      </c>
    </row>
    <row r="98" customFormat="false" ht="15" hidden="false" customHeight="false" outlineLevel="0" collapsed="false">
      <c r="A98" s="702" t="n">
        <v>173</v>
      </c>
      <c r="B98" s="552" t="s">
        <v>1042</v>
      </c>
      <c r="C98" s="552" t="s">
        <v>1044</v>
      </c>
      <c r="D98" s="708" t="s">
        <v>42</v>
      </c>
    </row>
    <row r="99" customFormat="false" ht="15" hidden="false" customHeight="false" outlineLevel="0" collapsed="false">
      <c r="A99" s="591" t="n">
        <v>174</v>
      </c>
      <c r="B99" s="559" t="s">
        <v>778</v>
      </c>
      <c r="C99" s="559"/>
      <c r="D99" s="642" t="s">
        <v>25</v>
      </c>
    </row>
    <row r="100" customFormat="false" ht="15" hidden="false" customHeight="false" outlineLevel="0" collapsed="false">
      <c r="A100" s="702" t="n">
        <v>175</v>
      </c>
      <c r="B100" s="552" t="s">
        <v>1054</v>
      </c>
      <c r="C100" s="552" t="s">
        <v>1056</v>
      </c>
      <c r="D100" s="708" t="s">
        <v>42</v>
      </c>
    </row>
    <row r="101" customFormat="false" ht="15" hidden="false" customHeight="false" outlineLevel="0" collapsed="false">
      <c r="A101" s="591" t="n">
        <v>176</v>
      </c>
      <c r="B101" s="559" t="s">
        <v>1061</v>
      </c>
      <c r="C101" s="582"/>
      <c r="D101" s="642" t="s">
        <v>25</v>
      </c>
    </row>
    <row r="102" customFormat="false" ht="15" hidden="false" customHeight="false" outlineLevel="0" collapsed="false">
      <c r="A102" s="702" t="n">
        <v>177</v>
      </c>
      <c r="B102" s="552" t="s">
        <v>1067</v>
      </c>
      <c r="C102" s="552" t="s">
        <v>1069</v>
      </c>
      <c r="D102" s="708" t="s">
        <v>42</v>
      </c>
    </row>
    <row r="103" customFormat="false" ht="15" hidden="false" customHeight="false" outlineLevel="0" collapsed="false">
      <c r="A103" s="702" t="n">
        <v>178</v>
      </c>
      <c r="B103" s="552" t="s">
        <v>1074</v>
      </c>
      <c r="C103" s="552" t="s">
        <v>1076</v>
      </c>
      <c r="D103" s="708" t="s">
        <v>42</v>
      </c>
    </row>
    <row r="104" customFormat="false" ht="15" hidden="false" customHeight="false" outlineLevel="0" collapsed="false">
      <c r="A104" s="591" t="n">
        <v>179</v>
      </c>
      <c r="B104" s="559" t="s">
        <v>1079</v>
      </c>
      <c r="C104" s="582"/>
      <c r="D104" s="599" t="s">
        <v>25</v>
      </c>
    </row>
    <row r="105" customFormat="false" ht="15" hidden="false" customHeight="false" outlineLevel="0" collapsed="false">
      <c r="A105" s="702" t="n">
        <v>181</v>
      </c>
      <c r="B105" s="552" t="s">
        <v>3659</v>
      </c>
      <c r="C105" s="552" t="s">
        <v>1094</v>
      </c>
      <c r="D105" s="708" t="s">
        <v>42</v>
      </c>
    </row>
    <row r="106" customFormat="false" ht="15" hidden="false" customHeight="false" outlineLevel="0" collapsed="false">
      <c r="A106" s="591" t="n">
        <v>183</v>
      </c>
      <c r="B106" s="710" t="s">
        <v>1104</v>
      </c>
      <c r="C106" s="710"/>
      <c r="D106" s="599" t="s">
        <v>25</v>
      </c>
    </row>
    <row r="107" customFormat="false" ht="15" hidden="false" customHeight="false" outlineLevel="0" collapsed="false">
      <c r="A107" s="702" t="n">
        <v>186</v>
      </c>
      <c r="B107" s="552" t="s">
        <v>1124</v>
      </c>
      <c r="C107" s="552" t="s">
        <v>1127</v>
      </c>
      <c r="D107" s="708" t="s">
        <v>42</v>
      </c>
    </row>
    <row r="108" customFormat="false" ht="15" hidden="false" customHeight="false" outlineLevel="0" collapsed="false">
      <c r="A108" s="591" t="n">
        <v>187</v>
      </c>
      <c r="B108" s="710" t="s">
        <v>4098</v>
      </c>
      <c r="C108" s="710"/>
      <c r="D108" s="599" t="s">
        <v>25</v>
      </c>
    </row>
    <row r="109" customFormat="false" ht="15" hidden="false" customHeight="false" outlineLevel="0" collapsed="false">
      <c r="A109" s="641" t="n">
        <v>190</v>
      </c>
      <c r="B109" s="582" t="s">
        <v>4285</v>
      </c>
      <c r="C109" s="582"/>
      <c r="D109" s="642" t="s">
        <v>25</v>
      </c>
    </row>
    <row r="110" customFormat="false" ht="15" hidden="false" customHeight="false" outlineLevel="0" collapsed="false">
      <c r="A110" s="702" t="n">
        <v>193</v>
      </c>
      <c r="B110" s="552" t="s">
        <v>1167</v>
      </c>
      <c r="C110" s="552" t="s">
        <v>1169</v>
      </c>
      <c r="D110" s="708" t="s">
        <v>42</v>
      </c>
    </row>
    <row r="111" customFormat="false" ht="15" hidden="false" customHeight="false" outlineLevel="0" collapsed="false">
      <c r="A111" s="641" t="n">
        <v>194</v>
      </c>
      <c r="B111" s="582" t="s">
        <v>1174</v>
      </c>
      <c r="C111" s="582"/>
      <c r="D111" s="642" t="s">
        <v>25</v>
      </c>
    </row>
    <row r="112" customFormat="false" ht="15" hidden="false" customHeight="false" outlineLevel="0" collapsed="false">
      <c r="A112" s="702" t="n">
        <v>195</v>
      </c>
      <c r="B112" s="552" t="s">
        <v>1178</v>
      </c>
      <c r="C112" s="552" t="s">
        <v>1180</v>
      </c>
      <c r="D112" s="708" t="s">
        <v>42</v>
      </c>
    </row>
    <row r="113" customFormat="false" ht="15" hidden="false" customHeight="false" outlineLevel="0" collapsed="false">
      <c r="A113" s="702" t="n">
        <v>196</v>
      </c>
      <c r="B113" s="552" t="s">
        <v>642</v>
      </c>
      <c r="C113" s="552" t="s">
        <v>1180</v>
      </c>
      <c r="D113" s="708" t="s">
        <v>42</v>
      </c>
    </row>
    <row r="114" customFormat="false" ht="15" hidden="false" customHeight="false" outlineLevel="0" collapsed="false">
      <c r="A114" s="702" t="n">
        <v>197</v>
      </c>
      <c r="B114" s="552" t="s">
        <v>1188</v>
      </c>
      <c r="C114" s="552" t="s">
        <v>1190</v>
      </c>
      <c r="D114" s="708" t="s">
        <v>42</v>
      </c>
    </row>
    <row r="115" customFormat="false" ht="15" hidden="false" customHeight="false" outlineLevel="0" collapsed="false">
      <c r="A115" s="702" t="n">
        <v>198</v>
      </c>
      <c r="B115" s="552" t="s">
        <v>1194</v>
      </c>
      <c r="C115" s="552" t="s">
        <v>1196</v>
      </c>
      <c r="D115" s="708" t="s">
        <v>42</v>
      </c>
    </row>
    <row r="116" customFormat="false" ht="15" hidden="false" customHeight="false" outlineLevel="0" collapsed="false">
      <c r="A116" s="641" t="n">
        <v>199</v>
      </c>
      <c r="B116" s="559" t="s">
        <v>1200</v>
      </c>
      <c r="C116" s="582"/>
      <c r="D116" s="642" t="s">
        <v>25</v>
      </c>
    </row>
    <row r="117" customFormat="false" ht="15" hidden="false" customHeight="false" outlineLevel="0" collapsed="false">
      <c r="A117" s="591" t="n">
        <v>200</v>
      </c>
      <c r="B117" s="559" t="s">
        <v>3665</v>
      </c>
      <c r="C117" s="710"/>
      <c r="D117" s="642" t="s">
        <v>25</v>
      </c>
    </row>
    <row r="118" customFormat="false" ht="15" hidden="false" customHeight="false" outlineLevel="0" collapsed="false">
      <c r="A118" s="702" t="n">
        <v>201</v>
      </c>
      <c r="B118" s="552" t="s">
        <v>1211</v>
      </c>
      <c r="C118" s="552" t="s">
        <v>1214</v>
      </c>
      <c r="D118" s="708" t="s">
        <v>42</v>
      </c>
    </row>
    <row r="119" customFormat="false" ht="15" hidden="false" customHeight="false" outlineLevel="0" collapsed="false">
      <c r="A119" s="591" t="s">
        <v>4481</v>
      </c>
      <c r="B119" s="559" t="s">
        <v>1223</v>
      </c>
      <c r="C119" s="710"/>
      <c r="D119" s="642" t="s">
        <v>25</v>
      </c>
    </row>
    <row r="120" customFormat="false" ht="15" hidden="false" customHeight="false" outlineLevel="0" collapsed="false">
      <c r="A120" s="591" t="n">
        <v>204</v>
      </c>
      <c r="B120" s="710" t="s">
        <v>5018</v>
      </c>
      <c r="C120" s="710"/>
      <c r="D120" s="599" t="s">
        <v>25</v>
      </c>
    </row>
    <row r="121" customFormat="false" ht="15" hidden="false" customHeight="false" outlineLevel="0" collapsed="false">
      <c r="A121" s="702" t="n">
        <v>205</v>
      </c>
      <c r="B121" s="552" t="s">
        <v>3668</v>
      </c>
      <c r="C121" s="552" t="s">
        <v>4291</v>
      </c>
      <c r="D121" s="708" t="s">
        <v>42</v>
      </c>
    </row>
    <row r="122" customFormat="false" ht="15" hidden="false" customHeight="false" outlineLevel="0" collapsed="false">
      <c r="A122" s="702" t="n">
        <v>206</v>
      </c>
      <c r="B122" s="552" t="s">
        <v>1247</v>
      </c>
      <c r="C122" s="552" t="s">
        <v>1249</v>
      </c>
      <c r="D122" s="708" t="s">
        <v>42</v>
      </c>
    </row>
    <row r="123" customFormat="false" ht="15" hidden="false" customHeight="false" outlineLevel="0" collapsed="false">
      <c r="A123" s="704" t="s">
        <v>4483</v>
      </c>
      <c r="B123" s="705" t="s">
        <v>3491</v>
      </c>
      <c r="C123" s="706"/>
      <c r="D123" s="707" t="s">
        <v>25</v>
      </c>
    </row>
    <row r="124" customFormat="false" ht="15" hidden="false" customHeight="false" outlineLevel="0" collapsed="false">
      <c r="A124" s="702" t="n">
        <v>210</v>
      </c>
      <c r="B124" s="552" t="s">
        <v>1269</v>
      </c>
      <c r="C124" s="552" t="s">
        <v>1272</v>
      </c>
      <c r="D124" s="708" t="s">
        <v>42</v>
      </c>
    </row>
    <row r="125" customFormat="false" ht="15" hidden="false" customHeight="false" outlineLevel="0" collapsed="false">
      <c r="A125" s="704" t="n">
        <v>211</v>
      </c>
      <c r="B125" s="705" t="s">
        <v>4127</v>
      </c>
      <c r="C125" s="705"/>
      <c r="D125" s="707" t="s">
        <v>25</v>
      </c>
    </row>
    <row r="126" customFormat="false" ht="15" hidden="false" customHeight="false" outlineLevel="0" collapsed="false">
      <c r="A126" s="702" t="n">
        <v>213</v>
      </c>
      <c r="B126" s="552" t="s">
        <v>1287</v>
      </c>
      <c r="C126" s="552" t="s">
        <v>1289</v>
      </c>
      <c r="D126" s="708" t="s">
        <v>42</v>
      </c>
    </row>
    <row r="127" customFormat="false" ht="15" hidden="false" customHeight="false" outlineLevel="0" collapsed="false">
      <c r="A127" s="702" t="n">
        <v>215</v>
      </c>
      <c r="B127" s="552" t="s">
        <v>1299</v>
      </c>
      <c r="C127" s="552" t="s">
        <v>4302</v>
      </c>
      <c r="D127" s="708" t="s">
        <v>42</v>
      </c>
    </row>
    <row r="128" customFormat="false" ht="15" hidden="false" customHeight="false" outlineLevel="0" collapsed="false">
      <c r="A128" s="702" t="n">
        <v>216</v>
      </c>
      <c r="B128" s="552" t="s">
        <v>1305</v>
      </c>
      <c r="C128" s="552" t="s">
        <v>1307</v>
      </c>
      <c r="D128" s="708" t="s">
        <v>42</v>
      </c>
    </row>
    <row r="129" customFormat="false" ht="15" hidden="false" customHeight="false" outlineLevel="0" collapsed="false">
      <c r="A129" s="702" t="n">
        <v>220</v>
      </c>
      <c r="B129" s="552" t="s">
        <v>1331</v>
      </c>
      <c r="C129" s="552" t="s">
        <v>1333</v>
      </c>
      <c r="D129" s="708" t="s">
        <v>42</v>
      </c>
    </row>
    <row r="130" customFormat="false" ht="15" hidden="false" customHeight="false" outlineLevel="0" collapsed="false">
      <c r="A130" s="702" t="n">
        <v>222</v>
      </c>
      <c r="B130" s="552" t="s">
        <v>1343</v>
      </c>
      <c r="C130" s="552" t="s">
        <v>1345</v>
      </c>
      <c r="D130" s="708" t="s">
        <v>42</v>
      </c>
    </row>
    <row r="131" customFormat="false" ht="15" hidden="false" customHeight="false" outlineLevel="0" collapsed="false">
      <c r="A131" s="702" t="n">
        <v>224</v>
      </c>
      <c r="B131" s="552" t="s">
        <v>1356</v>
      </c>
      <c r="C131" s="552" t="s">
        <v>1358</v>
      </c>
      <c r="D131" s="708" t="s">
        <v>42</v>
      </c>
    </row>
    <row r="132" customFormat="false" ht="15" hidden="false" customHeight="false" outlineLevel="0" collapsed="false">
      <c r="A132" s="591" t="n">
        <v>225</v>
      </c>
      <c r="B132" s="559" t="s">
        <v>1365</v>
      </c>
      <c r="C132" s="582"/>
      <c r="D132" s="642" t="s">
        <v>25</v>
      </c>
    </row>
    <row r="133" customFormat="false" ht="15" hidden="false" customHeight="false" outlineLevel="0" collapsed="false">
      <c r="A133" s="591" t="n">
        <v>226</v>
      </c>
      <c r="B133" s="559" t="s">
        <v>1370</v>
      </c>
      <c r="C133" s="559"/>
      <c r="D133" s="718" t="s">
        <v>25</v>
      </c>
    </row>
    <row r="134" customFormat="false" ht="15" hidden="false" customHeight="false" outlineLevel="0" collapsed="false">
      <c r="A134" s="702" t="n">
        <v>227</v>
      </c>
      <c r="B134" s="552" t="s">
        <v>1376</v>
      </c>
      <c r="C134" s="552" t="s">
        <v>1378</v>
      </c>
      <c r="D134" s="708" t="s">
        <v>42</v>
      </c>
    </row>
    <row r="135" customFormat="false" ht="15" hidden="false" customHeight="false" outlineLevel="0" collapsed="false">
      <c r="A135" s="702" t="n">
        <v>229</v>
      </c>
      <c r="B135" s="552" t="s">
        <v>1388</v>
      </c>
      <c r="C135" s="552" t="s">
        <v>1391</v>
      </c>
      <c r="D135" s="708" t="s">
        <v>42</v>
      </c>
    </row>
    <row r="136" customFormat="false" ht="15" hidden="false" customHeight="false" outlineLevel="0" collapsed="false">
      <c r="A136" s="719" t="n">
        <v>230</v>
      </c>
      <c r="B136" s="700" t="s">
        <v>1394</v>
      </c>
      <c r="C136" s="700" t="s">
        <v>1395</v>
      </c>
      <c r="D136" s="720" t="s">
        <v>42</v>
      </c>
    </row>
    <row r="137" customFormat="false" ht="15" hidden="false" customHeight="false" outlineLevel="0" collapsed="false">
      <c r="A137" s="702" t="n">
        <v>232</v>
      </c>
      <c r="B137" s="552" t="s">
        <v>1404</v>
      </c>
      <c r="C137" s="552" t="s">
        <v>1406</v>
      </c>
      <c r="D137" s="708" t="s">
        <v>42</v>
      </c>
    </row>
    <row r="138" customFormat="false" ht="15" hidden="false" customHeight="false" outlineLevel="0" collapsed="false">
      <c r="A138" s="702" t="n">
        <v>233</v>
      </c>
      <c r="B138" s="552" t="s">
        <v>4309</v>
      </c>
      <c r="C138" s="552" t="s">
        <v>4310</v>
      </c>
      <c r="D138" s="708" t="s">
        <v>42</v>
      </c>
    </row>
    <row r="139" customFormat="false" ht="15" hidden="false" customHeight="false" outlineLevel="0" collapsed="false">
      <c r="A139" s="721" t="n">
        <v>234</v>
      </c>
      <c r="B139" s="722" t="s">
        <v>4127</v>
      </c>
      <c r="C139" s="723"/>
      <c r="D139" s="724" t="s">
        <v>25</v>
      </c>
    </row>
    <row r="140" customFormat="false" ht="15" hidden="false" customHeight="false" outlineLevel="0" collapsed="false">
      <c r="A140" s="702" t="n">
        <v>235</v>
      </c>
      <c r="B140" s="552" t="s">
        <v>1421</v>
      </c>
      <c r="C140" s="552" t="s">
        <v>1423</v>
      </c>
      <c r="D140" s="708" t="s">
        <v>42</v>
      </c>
    </row>
    <row r="141" customFormat="false" ht="15" hidden="false" customHeight="false" outlineLevel="0" collapsed="false">
      <c r="A141" s="702" t="n">
        <v>236</v>
      </c>
      <c r="B141" s="552" t="s">
        <v>1426</v>
      </c>
      <c r="C141" s="552" t="s">
        <v>1428</v>
      </c>
      <c r="D141" s="708" t="s">
        <v>42</v>
      </c>
    </row>
    <row r="142" customFormat="false" ht="15" hidden="false" customHeight="false" outlineLevel="0" collapsed="false">
      <c r="A142" s="704" t="n">
        <v>237</v>
      </c>
      <c r="B142" s="705" t="s">
        <v>5019</v>
      </c>
      <c r="C142" s="706"/>
      <c r="D142" s="713" t="s">
        <v>25</v>
      </c>
    </row>
    <row r="143" customFormat="false" ht="15" hidden="false" customHeight="false" outlineLevel="0" collapsed="false">
      <c r="A143" s="704" t="n">
        <v>238</v>
      </c>
      <c r="B143" s="705" t="s">
        <v>4108</v>
      </c>
      <c r="C143" s="706"/>
      <c r="D143" s="707" t="s">
        <v>25</v>
      </c>
    </row>
    <row r="144" customFormat="false" ht="15" hidden="false" customHeight="false" outlineLevel="0" collapsed="false">
      <c r="A144" s="591" t="n">
        <v>240</v>
      </c>
      <c r="B144" s="710" t="s">
        <v>3682</v>
      </c>
      <c r="C144" s="548"/>
      <c r="D144" s="642" t="s">
        <v>25</v>
      </c>
    </row>
    <row r="145" customFormat="false" ht="15" hidden="false" customHeight="false" outlineLevel="0" collapsed="false">
      <c r="A145" s="591" t="s">
        <v>3792</v>
      </c>
      <c r="B145" s="559" t="s">
        <v>4654</v>
      </c>
      <c r="C145" s="548"/>
      <c r="D145" s="725" t="s">
        <v>25</v>
      </c>
    </row>
    <row r="146" customFormat="false" ht="15" hidden="false" customHeight="false" outlineLevel="0" collapsed="false">
      <c r="A146" s="702" t="s">
        <v>4492</v>
      </c>
      <c r="B146" s="552" t="s">
        <v>3556</v>
      </c>
      <c r="C146" s="552" t="s">
        <v>3557</v>
      </c>
      <c r="D146" s="720" t="s">
        <v>42</v>
      </c>
    </row>
    <row r="147" customFormat="false" ht="15" hidden="false" customHeight="false" outlineLevel="0" collapsed="false">
      <c r="A147" s="704" t="n">
        <v>243</v>
      </c>
      <c r="B147" s="705" t="s">
        <v>4127</v>
      </c>
      <c r="C147" s="706"/>
      <c r="D147" s="707" t="s">
        <v>25</v>
      </c>
    </row>
    <row r="148" customFormat="false" ht="15" hidden="false" customHeight="false" outlineLevel="0" collapsed="false">
      <c r="A148" s="702" t="n">
        <v>245</v>
      </c>
      <c r="B148" s="552" t="s">
        <v>1479</v>
      </c>
      <c r="C148" s="552" t="s">
        <v>1481</v>
      </c>
      <c r="D148" s="708" t="s">
        <v>42</v>
      </c>
    </row>
    <row r="149" customFormat="false" ht="15" hidden="false" customHeight="false" outlineLevel="0" collapsed="false">
      <c r="A149" s="702" t="n">
        <v>247</v>
      </c>
      <c r="B149" s="552" t="s">
        <v>1486</v>
      </c>
      <c r="C149" s="552" t="s">
        <v>1488</v>
      </c>
      <c r="D149" s="708" t="s">
        <v>42</v>
      </c>
    </row>
    <row r="150" customFormat="false" ht="15" hidden="false" customHeight="false" outlineLevel="0" collapsed="false">
      <c r="A150" s="702" t="n">
        <v>248</v>
      </c>
      <c r="B150" s="552" t="s">
        <v>4322</v>
      </c>
      <c r="C150" s="552" t="s">
        <v>4323</v>
      </c>
      <c r="D150" s="708" t="s">
        <v>42</v>
      </c>
    </row>
    <row r="151" customFormat="false" ht="15" hidden="false" customHeight="false" outlineLevel="0" collapsed="false">
      <c r="A151" s="591" t="n">
        <v>249</v>
      </c>
      <c r="B151" s="559" t="s">
        <v>1497</v>
      </c>
      <c r="C151" s="582"/>
      <c r="D151" s="707" t="s">
        <v>25</v>
      </c>
    </row>
    <row r="152" customFormat="false" ht="15" hidden="false" customHeight="false" outlineLevel="0" collapsed="false">
      <c r="A152" s="702" t="n">
        <v>250</v>
      </c>
      <c r="B152" s="552" t="s">
        <v>1504</v>
      </c>
      <c r="C152" s="552" t="s">
        <v>1506</v>
      </c>
      <c r="D152" s="708" t="s">
        <v>42</v>
      </c>
    </row>
    <row r="153" customFormat="false" ht="15" hidden="false" customHeight="false" outlineLevel="0" collapsed="false">
      <c r="A153" s="702" t="n">
        <v>251</v>
      </c>
      <c r="B153" s="552" t="s">
        <v>1512</v>
      </c>
      <c r="C153" s="552" t="s">
        <v>1514</v>
      </c>
      <c r="D153" s="708" t="s">
        <v>42</v>
      </c>
    </row>
    <row r="154" customFormat="false" ht="15" hidden="false" customHeight="false" outlineLevel="0" collapsed="false">
      <c r="A154" s="702" t="n">
        <v>252</v>
      </c>
      <c r="B154" s="552" t="s">
        <v>1518</v>
      </c>
      <c r="C154" s="552" t="s">
        <v>1514</v>
      </c>
      <c r="D154" s="708" t="s">
        <v>42</v>
      </c>
    </row>
    <row r="155" customFormat="false" ht="15" hidden="false" customHeight="false" outlineLevel="0" collapsed="false">
      <c r="A155" s="704" t="n">
        <v>253</v>
      </c>
      <c r="B155" s="706" t="s">
        <v>4127</v>
      </c>
      <c r="C155" s="706"/>
      <c r="D155" s="707" t="s">
        <v>25</v>
      </c>
    </row>
    <row r="156" customFormat="false" ht="15" hidden="false" customHeight="false" outlineLevel="0" collapsed="false">
      <c r="A156" s="702" t="n">
        <v>255</v>
      </c>
      <c r="B156" s="552" t="s">
        <v>4328</v>
      </c>
      <c r="C156" s="552" t="s">
        <v>1539</v>
      </c>
      <c r="D156" s="708" t="s">
        <v>42</v>
      </c>
    </row>
    <row r="157" customFormat="false" ht="15" hidden="false" customHeight="false" outlineLevel="0" collapsed="false">
      <c r="A157" s="702" t="n">
        <v>256</v>
      </c>
      <c r="B157" s="552" t="s">
        <v>3689</v>
      </c>
      <c r="C157" s="552" t="s">
        <v>4331</v>
      </c>
      <c r="D157" s="708" t="s">
        <v>42</v>
      </c>
    </row>
    <row r="158" customFormat="false" ht="15" hidden="false" customHeight="false" outlineLevel="0" collapsed="false">
      <c r="A158" s="726" t="n">
        <v>257</v>
      </c>
      <c r="B158" s="727" t="s">
        <v>1549</v>
      </c>
      <c r="C158" s="728"/>
      <c r="D158" s="729" t="s">
        <v>25</v>
      </c>
    </row>
    <row r="159" customFormat="false" ht="15" hidden="false" customHeight="false" outlineLevel="0" collapsed="false">
      <c r="A159" s="702" t="n">
        <v>262</v>
      </c>
      <c r="B159" s="552" t="s">
        <v>1580</v>
      </c>
      <c r="C159" s="552" t="s">
        <v>1583</v>
      </c>
      <c r="D159" s="708" t="s">
        <v>42</v>
      </c>
    </row>
    <row r="160" customFormat="false" ht="15" hidden="false" customHeight="false" outlineLevel="0" collapsed="false">
      <c r="A160" s="702" t="n">
        <v>265</v>
      </c>
      <c r="B160" s="552" t="s">
        <v>1596</v>
      </c>
      <c r="C160" s="552" t="s">
        <v>1598</v>
      </c>
      <c r="D160" s="708" t="s">
        <v>42</v>
      </c>
    </row>
    <row r="161" customFormat="false" ht="15" hidden="false" customHeight="false" outlineLevel="0" collapsed="false">
      <c r="A161" s="702" t="n">
        <v>266</v>
      </c>
      <c r="B161" s="552" t="s">
        <v>3691</v>
      </c>
      <c r="C161" s="552" t="s">
        <v>4335</v>
      </c>
      <c r="D161" s="708" t="s">
        <v>42</v>
      </c>
    </row>
    <row r="162" customFormat="false" ht="15" hidden="false" customHeight="false" outlineLevel="0" collapsed="false">
      <c r="A162" s="702" t="n">
        <v>267</v>
      </c>
      <c r="B162" s="552" t="s">
        <v>1607</v>
      </c>
      <c r="C162" s="552" t="s">
        <v>1609</v>
      </c>
      <c r="D162" s="708" t="s">
        <v>42</v>
      </c>
    </row>
    <row r="163" customFormat="false" ht="15" hidden="false" customHeight="false" outlineLevel="0" collapsed="false">
      <c r="A163" s="702" t="n">
        <v>268</v>
      </c>
      <c r="B163" s="552" t="s">
        <v>1613</v>
      </c>
      <c r="C163" s="552" t="s">
        <v>1615</v>
      </c>
      <c r="D163" s="708" t="s">
        <v>42</v>
      </c>
    </row>
    <row r="164" customFormat="false" ht="15" hidden="false" customHeight="false" outlineLevel="0" collapsed="false">
      <c r="A164" s="719" t="n">
        <v>271</v>
      </c>
      <c r="B164" s="700" t="s">
        <v>1632</v>
      </c>
      <c r="C164" s="700" t="s">
        <v>1634</v>
      </c>
      <c r="D164" s="720" t="s">
        <v>42</v>
      </c>
    </row>
    <row r="165" customFormat="false" ht="15" hidden="false" customHeight="false" outlineLevel="0" collapsed="false">
      <c r="A165" s="591" t="n">
        <v>275</v>
      </c>
      <c r="B165" s="582" t="s">
        <v>1654</v>
      </c>
      <c r="C165" s="582"/>
      <c r="D165" s="642" t="s">
        <v>25</v>
      </c>
    </row>
    <row r="166" customFormat="false" ht="15" hidden="false" customHeight="false" outlineLevel="0" collapsed="false">
      <c r="A166" s="702" t="n">
        <v>276</v>
      </c>
      <c r="B166" s="552" t="s">
        <v>1659</v>
      </c>
      <c r="C166" s="552" t="s">
        <v>1488</v>
      </c>
      <c r="D166" s="708" t="s">
        <v>42</v>
      </c>
    </row>
    <row r="167" customFormat="false" ht="15" hidden="false" customHeight="false" outlineLevel="0" collapsed="false">
      <c r="A167" s="702" t="n">
        <v>277</v>
      </c>
      <c r="B167" s="552" t="s">
        <v>1665</v>
      </c>
      <c r="C167" s="552" t="s">
        <v>1667</v>
      </c>
      <c r="D167" s="708" t="s">
        <v>42</v>
      </c>
    </row>
    <row r="168" customFormat="false" ht="15" hidden="false" customHeight="false" outlineLevel="0" collapsed="false">
      <c r="A168" s="591" t="n">
        <v>278</v>
      </c>
      <c r="B168" s="559" t="s">
        <v>4655</v>
      </c>
      <c r="C168" s="710"/>
      <c r="D168" s="599" t="s">
        <v>25</v>
      </c>
    </row>
    <row r="169" customFormat="false" ht="15" hidden="false" customHeight="false" outlineLevel="0" collapsed="false">
      <c r="A169" s="591" t="n">
        <v>279</v>
      </c>
      <c r="B169" s="559" t="s">
        <v>1678</v>
      </c>
      <c r="C169" s="559"/>
      <c r="D169" s="642" t="s">
        <v>25</v>
      </c>
    </row>
    <row r="170" customFormat="false" ht="15" hidden="false" customHeight="false" outlineLevel="0" collapsed="false">
      <c r="A170" s="702" t="n">
        <v>281</v>
      </c>
      <c r="B170" s="552" t="s">
        <v>1689</v>
      </c>
      <c r="C170" s="552" t="s">
        <v>1691</v>
      </c>
      <c r="D170" s="708" t="s">
        <v>42</v>
      </c>
    </row>
    <row r="171" customFormat="false" ht="15" hidden="false" customHeight="false" outlineLevel="0" collapsed="false">
      <c r="A171" s="702" t="n">
        <v>282</v>
      </c>
      <c r="B171" s="552" t="s">
        <v>1695</v>
      </c>
      <c r="C171" s="552" t="s">
        <v>1698</v>
      </c>
      <c r="D171" s="708" t="s">
        <v>42</v>
      </c>
    </row>
    <row r="172" customFormat="false" ht="15" hidden="false" customHeight="false" outlineLevel="0" collapsed="false">
      <c r="A172" s="702" t="n">
        <v>283</v>
      </c>
      <c r="B172" s="552" t="s">
        <v>1701</v>
      </c>
      <c r="C172" s="552" t="s">
        <v>1704</v>
      </c>
      <c r="D172" s="708" t="s">
        <v>42</v>
      </c>
    </row>
    <row r="173" customFormat="false" ht="15" hidden="false" customHeight="false" outlineLevel="0" collapsed="false">
      <c r="A173" s="591" t="n">
        <v>285</v>
      </c>
      <c r="B173" s="582" t="s">
        <v>1714</v>
      </c>
      <c r="C173" s="582"/>
      <c r="D173" s="642" t="s">
        <v>25</v>
      </c>
    </row>
    <row r="174" customFormat="false" ht="15" hidden="false" customHeight="false" outlineLevel="0" collapsed="false">
      <c r="A174" s="702" t="n">
        <v>288</v>
      </c>
      <c r="B174" s="552" t="s">
        <v>1729</v>
      </c>
      <c r="C174" s="552" t="s">
        <v>1731</v>
      </c>
      <c r="D174" s="708" t="s">
        <v>42</v>
      </c>
    </row>
    <row r="175" customFormat="false" ht="15" hidden="false" customHeight="false" outlineLevel="0" collapsed="false">
      <c r="A175" s="641" t="n">
        <v>289</v>
      </c>
      <c r="B175" s="582" t="s">
        <v>1735</v>
      </c>
      <c r="C175" s="582"/>
      <c r="D175" s="642" t="s">
        <v>25</v>
      </c>
    </row>
    <row r="176" customFormat="false" ht="15" hidden="false" customHeight="false" outlineLevel="0" collapsed="false">
      <c r="A176" s="702" t="n">
        <v>290</v>
      </c>
      <c r="B176" s="552" t="s">
        <v>1740</v>
      </c>
      <c r="C176" s="552" t="s">
        <v>1742</v>
      </c>
      <c r="D176" s="708" t="s">
        <v>42</v>
      </c>
    </row>
    <row r="177" customFormat="false" ht="15" hidden="false" customHeight="false" outlineLevel="0" collapsed="false">
      <c r="A177" s="702" t="n">
        <v>294</v>
      </c>
      <c r="B177" s="552" t="s">
        <v>1740</v>
      </c>
      <c r="C177" s="552" t="s">
        <v>4342</v>
      </c>
      <c r="D177" s="708" t="s">
        <v>42</v>
      </c>
    </row>
    <row r="178" customFormat="false" ht="15" hidden="false" customHeight="false" outlineLevel="0" collapsed="false">
      <c r="A178" s="702" t="n">
        <v>298</v>
      </c>
      <c r="B178" s="552" t="s">
        <v>1770</v>
      </c>
      <c r="C178" s="552" t="s">
        <v>4347</v>
      </c>
      <c r="D178" s="708" t="s">
        <v>42</v>
      </c>
    </row>
    <row r="179" customFormat="false" ht="15" hidden="false" customHeight="false" outlineLevel="0" collapsed="false">
      <c r="A179" s="591" t="n">
        <v>299</v>
      </c>
      <c r="B179" s="582" t="s">
        <v>1714</v>
      </c>
      <c r="C179" s="582"/>
      <c r="D179" s="642" t="s">
        <v>25</v>
      </c>
    </row>
    <row r="180" customFormat="false" ht="15" hidden="false" customHeight="false" outlineLevel="0" collapsed="false">
      <c r="A180" s="641" t="n">
        <v>300</v>
      </c>
      <c r="B180" s="582" t="s">
        <v>4604</v>
      </c>
      <c r="C180" s="582"/>
      <c r="D180" s="642" t="s">
        <v>25</v>
      </c>
    </row>
    <row r="181" customFormat="false" ht="15" hidden="false" customHeight="false" outlineLevel="0" collapsed="false">
      <c r="A181" s="702" t="n">
        <v>301</v>
      </c>
      <c r="B181" s="552" t="s">
        <v>1785</v>
      </c>
      <c r="C181" s="552" t="s">
        <v>1787</v>
      </c>
      <c r="D181" s="708" t="s">
        <v>42</v>
      </c>
    </row>
    <row r="182" customFormat="false" ht="15" hidden="false" customHeight="false" outlineLevel="0" collapsed="false">
      <c r="A182" s="702" t="n">
        <v>302</v>
      </c>
      <c r="B182" s="552" t="s">
        <v>1791</v>
      </c>
      <c r="C182" s="552" t="s">
        <v>1792</v>
      </c>
      <c r="D182" s="708" t="s">
        <v>42</v>
      </c>
    </row>
    <row r="183" customFormat="false" ht="15" hidden="false" customHeight="false" outlineLevel="0" collapsed="false">
      <c r="A183" s="702" t="n">
        <v>303</v>
      </c>
      <c r="B183" s="552" t="s">
        <v>1795</v>
      </c>
      <c r="C183" s="552" t="s">
        <v>1797</v>
      </c>
      <c r="D183" s="708" t="s">
        <v>42</v>
      </c>
    </row>
    <row r="184" customFormat="false" ht="15" hidden="false" customHeight="false" outlineLevel="0" collapsed="false">
      <c r="A184" s="641" t="n">
        <v>304</v>
      </c>
      <c r="B184" s="548" t="s">
        <v>1802</v>
      </c>
      <c r="C184" s="582"/>
      <c r="D184" s="725" t="s">
        <v>25</v>
      </c>
    </row>
    <row r="185" customFormat="false" ht="15" hidden="false" customHeight="false" outlineLevel="0" collapsed="false">
      <c r="A185" s="702" t="n">
        <v>307</v>
      </c>
      <c r="B185" s="552" t="s">
        <v>1821</v>
      </c>
      <c r="C185" s="552" t="s">
        <v>1823</v>
      </c>
      <c r="D185" s="708" t="s">
        <v>42</v>
      </c>
    </row>
    <row r="186" customFormat="false" ht="15" hidden="false" customHeight="false" outlineLevel="0" collapsed="false">
      <c r="A186" s="591" t="n">
        <v>308</v>
      </c>
      <c r="B186" s="582" t="s">
        <v>1827</v>
      </c>
      <c r="C186" s="582"/>
      <c r="D186" s="642" t="s">
        <v>25</v>
      </c>
    </row>
    <row r="187" customFormat="false" ht="15" hidden="false" customHeight="false" outlineLevel="0" collapsed="false">
      <c r="A187" s="591" t="n">
        <v>309</v>
      </c>
      <c r="B187" s="582" t="s">
        <v>1834</v>
      </c>
      <c r="C187" s="582" t="s">
        <v>4356</v>
      </c>
      <c r="D187" s="642" t="s">
        <v>25</v>
      </c>
    </row>
    <row r="188" customFormat="false" ht="15" hidden="false" customHeight="false" outlineLevel="0" collapsed="false">
      <c r="A188" s="641" t="n">
        <v>310</v>
      </c>
      <c r="B188" s="582" t="s">
        <v>1840</v>
      </c>
      <c r="C188" s="582"/>
      <c r="D188" s="642" t="s">
        <v>25</v>
      </c>
    </row>
    <row r="189" customFormat="false" ht="15" hidden="false" customHeight="false" outlineLevel="0" collapsed="false">
      <c r="A189" s="702" t="n">
        <v>311</v>
      </c>
      <c r="B189" s="552" t="s">
        <v>1846</v>
      </c>
      <c r="C189" s="552" t="s">
        <v>1847</v>
      </c>
      <c r="D189" s="708" t="s">
        <v>42</v>
      </c>
    </row>
    <row r="190" customFormat="false" ht="15" hidden="false" customHeight="false" outlineLevel="0" collapsed="false">
      <c r="A190" s="591" t="n">
        <v>314</v>
      </c>
      <c r="B190" s="710" t="s">
        <v>1864</v>
      </c>
      <c r="C190" s="559"/>
      <c r="D190" s="599" t="s">
        <v>25</v>
      </c>
    </row>
    <row r="191" customFormat="false" ht="15" hidden="false" customHeight="false" outlineLevel="0" collapsed="false">
      <c r="A191" s="591" t="n">
        <v>316</v>
      </c>
      <c r="B191" s="548" t="s">
        <v>1876</v>
      </c>
      <c r="C191" s="582"/>
      <c r="D191" s="725" t="s">
        <v>25</v>
      </c>
    </row>
    <row r="192" customFormat="false" ht="15" hidden="false" customHeight="false" outlineLevel="0" collapsed="false">
      <c r="A192" s="591" t="n">
        <v>317</v>
      </c>
      <c r="B192" s="582" t="s">
        <v>1883</v>
      </c>
      <c r="C192" s="582"/>
      <c r="D192" s="642" t="s">
        <v>25</v>
      </c>
    </row>
    <row r="193" customFormat="false" ht="15" hidden="false" customHeight="false" outlineLevel="0" collapsed="false">
      <c r="A193" s="641" t="n">
        <v>319</v>
      </c>
      <c r="B193" s="582" t="s">
        <v>1596</v>
      </c>
      <c r="C193" s="582"/>
      <c r="D193" s="642" t="s">
        <v>25</v>
      </c>
    </row>
    <row r="194" customFormat="false" ht="15" hidden="false" customHeight="false" outlineLevel="0" collapsed="false">
      <c r="A194" s="702" t="n">
        <v>321</v>
      </c>
      <c r="B194" s="552" t="s">
        <v>1901</v>
      </c>
      <c r="C194" s="552" t="s">
        <v>1903</v>
      </c>
      <c r="D194" s="708" t="s">
        <v>42</v>
      </c>
    </row>
    <row r="195" customFormat="false" ht="15" hidden="false" customHeight="false" outlineLevel="0" collapsed="false">
      <c r="A195" s="702" t="n">
        <v>322</v>
      </c>
      <c r="B195" s="552" t="s">
        <v>1908</v>
      </c>
      <c r="C195" s="552" t="s">
        <v>1910</v>
      </c>
      <c r="D195" s="708" t="s">
        <v>42</v>
      </c>
    </row>
    <row r="196" customFormat="false" ht="15" hidden="false" customHeight="false" outlineLevel="0" collapsed="false">
      <c r="A196" s="702" t="n">
        <v>323</v>
      </c>
      <c r="B196" s="552" t="s">
        <v>3704</v>
      </c>
      <c r="C196" s="552" t="s">
        <v>4114</v>
      </c>
      <c r="D196" s="708" t="s">
        <v>42</v>
      </c>
    </row>
    <row r="197" customFormat="false" ht="15" hidden="false" customHeight="false" outlineLevel="0" collapsed="false">
      <c r="A197" s="702" t="n">
        <v>325</v>
      </c>
      <c r="B197" s="552" t="s">
        <v>1923</v>
      </c>
      <c r="C197" s="552" t="s">
        <v>1925</v>
      </c>
      <c r="D197" s="708" t="s">
        <v>42</v>
      </c>
    </row>
    <row r="198" customFormat="false" ht="15" hidden="false" customHeight="false" outlineLevel="0" collapsed="false">
      <c r="A198" s="702" t="n">
        <v>326</v>
      </c>
      <c r="B198" s="552" t="s">
        <v>1930</v>
      </c>
      <c r="C198" s="552" t="s">
        <v>1932</v>
      </c>
      <c r="D198" s="708" t="s">
        <v>42</v>
      </c>
    </row>
    <row r="199" customFormat="false" ht="15" hidden="false" customHeight="false" outlineLevel="0" collapsed="false">
      <c r="A199" s="702" t="n">
        <v>327</v>
      </c>
      <c r="B199" s="552" t="s">
        <v>1935</v>
      </c>
      <c r="C199" s="552" t="s">
        <v>1937</v>
      </c>
      <c r="D199" s="708" t="s">
        <v>42</v>
      </c>
    </row>
    <row r="200" customFormat="false" ht="15" hidden="false" customHeight="false" outlineLevel="0" collapsed="false">
      <c r="A200" s="702" t="n">
        <v>328</v>
      </c>
      <c r="B200" s="552" t="s">
        <v>1940</v>
      </c>
      <c r="C200" s="552" t="s">
        <v>1942</v>
      </c>
      <c r="D200" s="708" t="s">
        <v>42</v>
      </c>
    </row>
    <row r="201" customFormat="false" ht="15" hidden="false" customHeight="false" outlineLevel="0" collapsed="false">
      <c r="A201" s="702" t="n">
        <v>329</v>
      </c>
      <c r="B201" s="552" t="s">
        <v>1945</v>
      </c>
      <c r="C201" s="552" t="s">
        <v>1947</v>
      </c>
      <c r="D201" s="708" t="s">
        <v>42</v>
      </c>
    </row>
    <row r="202" customFormat="false" ht="15" hidden="false" customHeight="false" outlineLevel="0" collapsed="false">
      <c r="A202" s="702" t="n">
        <v>330</v>
      </c>
      <c r="B202" s="552" t="s">
        <v>1951</v>
      </c>
      <c r="C202" s="552" t="s">
        <v>1953</v>
      </c>
      <c r="D202" s="708" t="s">
        <v>42</v>
      </c>
    </row>
    <row r="203" customFormat="false" ht="15" hidden="false" customHeight="false" outlineLevel="0" collapsed="false">
      <c r="A203" s="591" t="n">
        <v>331</v>
      </c>
      <c r="B203" s="582" t="s">
        <v>1957</v>
      </c>
      <c r="C203" s="582" t="s">
        <v>1959</v>
      </c>
      <c r="D203" s="642" t="s">
        <v>25</v>
      </c>
    </row>
    <row r="204" customFormat="false" ht="15" hidden="false" customHeight="false" outlineLevel="0" collapsed="false">
      <c r="A204" s="704" t="n">
        <v>332</v>
      </c>
      <c r="B204" s="705" t="s">
        <v>1964</v>
      </c>
      <c r="C204" s="706"/>
      <c r="D204" s="707" t="s">
        <v>25</v>
      </c>
    </row>
    <row r="205" customFormat="false" ht="15" hidden="false" customHeight="false" outlineLevel="0" collapsed="false">
      <c r="A205" s="702" t="n">
        <v>333</v>
      </c>
      <c r="B205" s="552" t="s">
        <v>1971</v>
      </c>
      <c r="C205" s="552" t="s">
        <v>1972</v>
      </c>
      <c r="D205" s="708" t="s">
        <v>42</v>
      </c>
    </row>
    <row r="206" customFormat="false" ht="15" hidden="false" customHeight="false" outlineLevel="0" collapsed="false">
      <c r="A206" s="702" t="n">
        <v>334</v>
      </c>
      <c r="B206" s="552" t="s">
        <v>3705</v>
      </c>
      <c r="C206" s="552" t="s">
        <v>1979</v>
      </c>
      <c r="D206" s="708" t="s">
        <v>42</v>
      </c>
    </row>
    <row r="207" customFormat="false" ht="15" hidden="false" customHeight="false" outlineLevel="0" collapsed="false">
      <c r="A207" s="702" t="n">
        <v>335</v>
      </c>
      <c r="B207" s="552" t="s">
        <v>1981</v>
      </c>
      <c r="C207" s="552" t="s">
        <v>4608</v>
      </c>
      <c r="D207" s="708" t="s">
        <v>42</v>
      </c>
    </row>
    <row r="208" customFormat="false" ht="15" hidden="false" customHeight="false" outlineLevel="0" collapsed="false">
      <c r="A208" s="702" t="n">
        <v>336</v>
      </c>
      <c r="B208" s="552" t="s">
        <v>4365</v>
      </c>
      <c r="C208" s="552" t="s">
        <v>4366</v>
      </c>
      <c r="D208" s="708" t="s">
        <v>42</v>
      </c>
    </row>
    <row r="209" customFormat="false" ht="15" hidden="false" customHeight="false" outlineLevel="0" collapsed="false">
      <c r="A209" s="704" t="n">
        <v>338</v>
      </c>
      <c r="B209" s="705" t="s">
        <v>4127</v>
      </c>
      <c r="C209" s="706"/>
      <c r="D209" s="707" t="s">
        <v>25</v>
      </c>
    </row>
    <row r="210" customFormat="false" ht="15" hidden="false" customHeight="false" outlineLevel="0" collapsed="false">
      <c r="A210" s="591" t="n">
        <v>339</v>
      </c>
      <c r="B210" s="582" t="s">
        <v>2005</v>
      </c>
      <c r="C210" s="582"/>
      <c r="D210" s="642" t="s">
        <v>25</v>
      </c>
    </row>
    <row r="211" customFormat="false" ht="15" hidden="false" customHeight="false" outlineLevel="0" collapsed="false">
      <c r="A211" s="702" t="n">
        <v>342</v>
      </c>
      <c r="B211" s="552" t="s">
        <v>2026</v>
      </c>
      <c r="C211" s="552" t="s">
        <v>2028</v>
      </c>
      <c r="D211" s="708" t="s">
        <v>42</v>
      </c>
    </row>
    <row r="212" customFormat="false" ht="15" hidden="false" customHeight="false" outlineLevel="0" collapsed="false">
      <c r="A212" s="704" t="n">
        <v>343</v>
      </c>
      <c r="B212" s="706" t="s">
        <v>4127</v>
      </c>
      <c r="C212" s="706"/>
      <c r="D212" s="707" t="s">
        <v>25</v>
      </c>
    </row>
    <row r="213" customFormat="false" ht="15" hidden="false" customHeight="false" outlineLevel="0" collapsed="false">
      <c r="A213" s="704" t="n">
        <v>344</v>
      </c>
      <c r="B213" s="705" t="s">
        <v>4127</v>
      </c>
      <c r="C213" s="706"/>
      <c r="D213" s="707" t="s">
        <v>25</v>
      </c>
    </row>
    <row r="214" customFormat="false" ht="15" hidden="false" customHeight="false" outlineLevel="0" collapsed="false">
      <c r="A214" s="702" t="n">
        <v>345</v>
      </c>
      <c r="B214" s="552" t="s">
        <v>2042</v>
      </c>
      <c r="C214" s="552" t="s">
        <v>2043</v>
      </c>
      <c r="D214" s="708" t="s">
        <v>42</v>
      </c>
    </row>
    <row r="215" customFormat="false" ht="15" hidden="false" customHeight="false" outlineLevel="0" collapsed="false">
      <c r="A215" s="641" t="n">
        <v>347</v>
      </c>
      <c r="B215" s="582" t="s">
        <v>4368</v>
      </c>
      <c r="C215" s="582"/>
      <c r="D215" s="642" t="s">
        <v>25</v>
      </c>
    </row>
    <row r="216" customFormat="false" ht="15" hidden="false" customHeight="false" outlineLevel="0" collapsed="false">
      <c r="A216" s="591" t="n">
        <v>348</v>
      </c>
      <c r="B216" s="582" t="s">
        <v>2059</v>
      </c>
      <c r="C216" s="582"/>
      <c r="D216" s="642" t="s">
        <v>25</v>
      </c>
    </row>
    <row r="217" customFormat="false" ht="15" hidden="false" customHeight="false" outlineLevel="0" collapsed="false">
      <c r="A217" s="591" t="n">
        <v>349</v>
      </c>
      <c r="B217" s="559" t="s">
        <v>4121</v>
      </c>
      <c r="C217" s="559"/>
      <c r="D217" s="725" t="s">
        <v>25</v>
      </c>
    </row>
    <row r="218" customFormat="false" ht="15" hidden="false" customHeight="false" outlineLevel="0" collapsed="false">
      <c r="A218" s="702" t="n">
        <v>350</v>
      </c>
      <c r="B218" s="552" t="s">
        <v>2070</v>
      </c>
      <c r="C218" s="552" t="s">
        <v>2072</v>
      </c>
      <c r="D218" s="708" t="s">
        <v>42</v>
      </c>
    </row>
    <row r="219" customFormat="false" ht="15" hidden="false" customHeight="false" outlineLevel="0" collapsed="false">
      <c r="A219" s="702" t="n">
        <v>351</v>
      </c>
      <c r="B219" s="552" t="s">
        <v>2075</v>
      </c>
      <c r="C219" s="552" t="s">
        <v>2077</v>
      </c>
      <c r="D219" s="708" t="s">
        <v>42</v>
      </c>
    </row>
    <row r="220" customFormat="false" ht="15" hidden="false" customHeight="false" outlineLevel="0" collapsed="false">
      <c r="A220" s="591" t="n">
        <v>354</v>
      </c>
      <c r="B220" s="582" t="s">
        <v>2095</v>
      </c>
      <c r="C220" s="582"/>
      <c r="D220" s="642" t="s">
        <v>25</v>
      </c>
    </row>
    <row r="221" customFormat="false" ht="15" hidden="false" customHeight="false" outlineLevel="0" collapsed="false">
      <c r="A221" s="702" t="n">
        <v>355</v>
      </c>
      <c r="B221" s="552" t="s">
        <v>2101</v>
      </c>
      <c r="C221" s="552" t="s">
        <v>2103</v>
      </c>
      <c r="D221" s="708" t="s">
        <v>42</v>
      </c>
    </row>
    <row r="222" customFormat="false" ht="15" hidden="false" customHeight="false" outlineLevel="0" collapsed="false">
      <c r="A222" s="702" t="n">
        <v>356</v>
      </c>
      <c r="B222" s="730" t="s">
        <v>3710</v>
      </c>
      <c r="C222" s="552"/>
      <c r="D222" s="708" t="s">
        <v>25</v>
      </c>
    </row>
    <row r="223" customFormat="false" ht="15" hidden="false" customHeight="false" outlineLevel="0" collapsed="false">
      <c r="A223" s="704" t="n">
        <v>357</v>
      </c>
      <c r="B223" s="705" t="s">
        <v>4127</v>
      </c>
      <c r="C223" s="706"/>
      <c r="D223" s="707" t="s">
        <v>25</v>
      </c>
    </row>
    <row r="224" customFormat="false" ht="15" hidden="false" customHeight="false" outlineLevel="0" collapsed="false">
      <c r="A224" s="591" t="s">
        <v>3798</v>
      </c>
      <c r="B224" s="710" t="s">
        <v>3574</v>
      </c>
      <c r="C224" s="559"/>
      <c r="D224" s="599" t="s">
        <v>25</v>
      </c>
    </row>
    <row r="225" customFormat="false" ht="15" hidden="false" customHeight="false" outlineLevel="0" collapsed="false">
      <c r="A225" s="641" t="n">
        <v>358</v>
      </c>
      <c r="B225" s="582" t="s">
        <v>2120</v>
      </c>
      <c r="C225" s="582"/>
      <c r="D225" s="642" t="s">
        <v>25</v>
      </c>
    </row>
    <row r="226" customFormat="false" ht="15" hidden="false" customHeight="false" outlineLevel="0" collapsed="false">
      <c r="A226" s="702" t="n">
        <v>359</v>
      </c>
      <c r="B226" s="552" t="s">
        <v>2127</v>
      </c>
      <c r="C226" s="552" t="s">
        <v>2129</v>
      </c>
      <c r="D226" s="708" t="s">
        <v>42</v>
      </c>
    </row>
    <row r="227" customFormat="false" ht="15" hidden="false" customHeight="false" outlineLevel="0" collapsed="false">
      <c r="A227" s="702" t="n">
        <v>360</v>
      </c>
      <c r="B227" s="552" t="s">
        <v>2132</v>
      </c>
      <c r="C227" s="552" t="s">
        <v>2134</v>
      </c>
      <c r="D227" s="708" t="s">
        <v>42</v>
      </c>
    </row>
    <row r="228" customFormat="false" ht="15" hidden="false" customHeight="false" outlineLevel="0" collapsed="false">
      <c r="A228" s="591" t="n">
        <v>363</v>
      </c>
      <c r="B228" s="710" t="s">
        <v>2152</v>
      </c>
      <c r="C228" s="710"/>
      <c r="D228" s="725" t="s">
        <v>25</v>
      </c>
    </row>
    <row r="229" customFormat="false" ht="15" hidden="false" customHeight="false" outlineLevel="0" collapsed="false">
      <c r="A229" s="591" t="n">
        <v>364</v>
      </c>
      <c r="B229" s="710" t="s">
        <v>2159</v>
      </c>
      <c r="C229" s="710" t="s">
        <v>2162</v>
      </c>
      <c r="D229" s="599" t="s">
        <v>25</v>
      </c>
    </row>
    <row r="230" customFormat="false" ht="15" hidden="false" customHeight="false" outlineLevel="0" collapsed="false">
      <c r="A230" s="641" t="n">
        <v>365</v>
      </c>
      <c r="B230" s="582" t="s">
        <v>2164</v>
      </c>
      <c r="C230" s="582"/>
      <c r="D230" s="642" t="s">
        <v>25</v>
      </c>
    </row>
    <row r="231" customFormat="false" ht="15" hidden="false" customHeight="false" outlineLevel="0" collapsed="false">
      <c r="A231" s="702" t="n">
        <v>366</v>
      </c>
      <c r="B231" s="552" t="s">
        <v>2168</v>
      </c>
      <c r="C231" s="552" t="s">
        <v>2170</v>
      </c>
      <c r="D231" s="708" t="s">
        <v>42</v>
      </c>
    </row>
    <row r="232" customFormat="false" ht="15" hidden="false" customHeight="false" outlineLevel="0" collapsed="false">
      <c r="A232" s="591" t="n">
        <v>367</v>
      </c>
      <c r="B232" s="548" t="s">
        <v>1876</v>
      </c>
      <c r="C232" s="582"/>
      <c r="D232" s="642" t="s">
        <v>25</v>
      </c>
    </row>
    <row r="233" customFormat="false" ht="15" hidden="false" customHeight="false" outlineLevel="0" collapsed="false">
      <c r="A233" s="702" t="n">
        <v>369</v>
      </c>
      <c r="B233" s="552" t="s">
        <v>2183</v>
      </c>
      <c r="C233" s="552" t="s">
        <v>2185</v>
      </c>
      <c r="D233" s="708" t="s">
        <v>42</v>
      </c>
    </row>
    <row r="234" customFormat="false" ht="15" hidden="false" customHeight="false" outlineLevel="0" collapsed="false">
      <c r="A234" s="641" t="n">
        <v>370</v>
      </c>
      <c r="B234" s="582" t="s">
        <v>2189</v>
      </c>
      <c r="C234" s="582"/>
      <c r="D234" s="642" t="s">
        <v>25</v>
      </c>
    </row>
    <row r="235" customFormat="false" ht="15" hidden="false" customHeight="false" outlineLevel="0" collapsed="false">
      <c r="A235" s="702" t="n">
        <v>373</v>
      </c>
      <c r="B235" s="552" t="s">
        <v>4612</v>
      </c>
      <c r="C235" s="552" t="s">
        <v>2207</v>
      </c>
      <c r="D235" s="708" t="s">
        <v>42</v>
      </c>
    </row>
    <row r="236" customFormat="false" ht="15" hidden="false" customHeight="false" outlineLevel="0" collapsed="false">
      <c r="A236" s="591" t="n">
        <v>374</v>
      </c>
      <c r="B236" s="582" t="s">
        <v>4379</v>
      </c>
      <c r="C236" s="582"/>
      <c r="D236" s="642" t="s">
        <v>25</v>
      </c>
    </row>
    <row r="237" customFormat="false" ht="15" hidden="false" customHeight="false" outlineLevel="0" collapsed="false">
      <c r="A237" s="591" t="n">
        <v>375</v>
      </c>
      <c r="B237" s="710" t="s">
        <v>2216</v>
      </c>
      <c r="C237" s="559"/>
      <c r="D237" s="599" t="s">
        <v>25</v>
      </c>
    </row>
    <row r="238" customFormat="false" ht="15" hidden="false" customHeight="false" outlineLevel="0" collapsed="false">
      <c r="A238" s="702" t="n">
        <v>376</v>
      </c>
      <c r="B238" s="552" t="s">
        <v>2220</v>
      </c>
      <c r="C238" s="552" t="s">
        <v>2222</v>
      </c>
      <c r="D238" s="708" t="s">
        <v>42</v>
      </c>
    </row>
    <row r="239" customFormat="false" ht="15" hidden="false" customHeight="false" outlineLevel="0" collapsed="false">
      <c r="A239" s="641" t="n">
        <v>377</v>
      </c>
      <c r="B239" s="582" t="s">
        <v>2226</v>
      </c>
      <c r="C239" s="582"/>
      <c r="D239" s="642" t="s">
        <v>25</v>
      </c>
    </row>
    <row r="240" customFormat="false" ht="15" hidden="false" customHeight="false" outlineLevel="0" collapsed="false">
      <c r="A240" s="591" t="n">
        <v>378</v>
      </c>
      <c r="B240" s="582" t="s">
        <v>2233</v>
      </c>
      <c r="C240" s="582"/>
      <c r="D240" s="642" t="s">
        <v>25</v>
      </c>
    </row>
    <row r="241" customFormat="false" ht="15" hidden="false" customHeight="false" outlineLevel="0" collapsed="false">
      <c r="A241" s="702" t="n">
        <v>379</v>
      </c>
      <c r="B241" s="552" t="s">
        <v>2240</v>
      </c>
      <c r="C241" s="552" t="s">
        <v>2242</v>
      </c>
      <c r="D241" s="708" t="s">
        <v>42</v>
      </c>
    </row>
    <row r="242" customFormat="false" ht="15" hidden="false" customHeight="false" outlineLevel="0" collapsed="false">
      <c r="A242" s="591" t="n">
        <v>380</v>
      </c>
      <c r="B242" s="559" t="s">
        <v>2246</v>
      </c>
      <c r="C242" s="710"/>
      <c r="D242" s="725" t="s">
        <v>25</v>
      </c>
    </row>
    <row r="243" customFormat="false" ht="15" hidden="false" customHeight="false" outlineLevel="0" collapsed="false">
      <c r="A243" s="702" t="n">
        <v>383</v>
      </c>
      <c r="B243" s="552" t="s">
        <v>2260</v>
      </c>
      <c r="C243" s="552" t="s">
        <v>2262</v>
      </c>
      <c r="D243" s="708" t="s">
        <v>42</v>
      </c>
    </row>
    <row r="244" customFormat="false" ht="15" hidden="false" customHeight="false" outlineLevel="0" collapsed="false">
      <c r="A244" s="702" t="n">
        <v>384</v>
      </c>
      <c r="B244" s="552" t="s">
        <v>2266</v>
      </c>
      <c r="C244" s="552" t="s">
        <v>2269</v>
      </c>
      <c r="D244" s="708" t="s">
        <v>42</v>
      </c>
    </row>
    <row r="245" customFormat="false" ht="15" hidden="false" customHeight="false" outlineLevel="0" collapsed="false">
      <c r="A245" s="702" t="n">
        <v>387</v>
      </c>
      <c r="B245" s="552" t="s">
        <v>2280</v>
      </c>
      <c r="C245" s="552" t="s">
        <v>2282</v>
      </c>
      <c r="D245" s="708" t="s">
        <v>42</v>
      </c>
    </row>
    <row r="246" customFormat="false" ht="15" hidden="false" customHeight="false" outlineLevel="0" collapsed="false">
      <c r="A246" s="702" t="n">
        <v>388</v>
      </c>
      <c r="B246" s="552" t="s">
        <v>2286</v>
      </c>
      <c r="C246" s="552" t="s">
        <v>2288</v>
      </c>
      <c r="D246" s="708" t="s">
        <v>42</v>
      </c>
    </row>
    <row r="247" customFormat="false" ht="15" hidden="false" customHeight="false" outlineLevel="0" collapsed="false">
      <c r="A247" s="641" t="n">
        <v>389</v>
      </c>
      <c r="B247" s="582" t="s">
        <v>2291</v>
      </c>
      <c r="C247" s="582"/>
      <c r="D247" s="642" t="s">
        <v>25</v>
      </c>
    </row>
    <row r="248" customFormat="false" ht="15" hidden="false" customHeight="false" outlineLevel="0" collapsed="false">
      <c r="A248" s="591" t="n">
        <v>390</v>
      </c>
      <c r="B248" s="582" t="s">
        <v>2298</v>
      </c>
      <c r="C248" s="582" t="s">
        <v>5020</v>
      </c>
      <c r="D248" s="642" t="s">
        <v>25</v>
      </c>
    </row>
    <row r="249" customFormat="false" ht="15" hidden="false" customHeight="false" outlineLevel="0" collapsed="false">
      <c r="A249" s="704" t="n">
        <v>391</v>
      </c>
      <c r="B249" s="705" t="s">
        <v>4127</v>
      </c>
      <c r="C249" s="706"/>
      <c r="D249" s="707" t="s">
        <v>25</v>
      </c>
    </row>
    <row r="250" customFormat="false" ht="15" hidden="false" customHeight="false" outlineLevel="0" collapsed="false">
      <c r="A250" s="702" t="n">
        <v>392</v>
      </c>
      <c r="B250" s="552" t="s">
        <v>2310</v>
      </c>
      <c r="C250" s="552" t="s">
        <v>4385</v>
      </c>
      <c r="D250" s="708" t="s">
        <v>42</v>
      </c>
    </row>
    <row r="251" customFormat="false" ht="15" hidden="false" customHeight="false" outlineLevel="0" collapsed="false">
      <c r="A251" s="702" t="n">
        <v>394</v>
      </c>
      <c r="B251" s="552" t="s">
        <v>2240</v>
      </c>
      <c r="C251" s="552" t="s">
        <v>2322</v>
      </c>
      <c r="D251" s="708" t="s">
        <v>42</v>
      </c>
    </row>
    <row r="252" customFormat="false" ht="15" hidden="false" customHeight="false" outlineLevel="0" collapsed="false">
      <c r="A252" s="591" t="n">
        <v>396</v>
      </c>
      <c r="B252" s="582" t="s">
        <v>2330</v>
      </c>
      <c r="C252" s="582"/>
      <c r="D252" s="642" t="s">
        <v>25</v>
      </c>
    </row>
    <row r="253" customFormat="false" ht="15" hidden="false" customHeight="false" outlineLevel="0" collapsed="false">
      <c r="A253" s="702" t="n">
        <v>397</v>
      </c>
      <c r="B253" s="552" t="s">
        <v>2336</v>
      </c>
      <c r="C253" s="552" t="s">
        <v>2338</v>
      </c>
      <c r="D253" s="708" t="s">
        <v>42</v>
      </c>
    </row>
    <row r="254" customFormat="false" ht="15" hidden="false" customHeight="false" outlineLevel="0" collapsed="false">
      <c r="A254" s="702" t="n">
        <v>398</v>
      </c>
      <c r="B254" s="552" t="s">
        <v>3723</v>
      </c>
      <c r="C254" s="552" t="s">
        <v>4392</v>
      </c>
      <c r="D254" s="708" t="s">
        <v>42</v>
      </c>
    </row>
    <row r="255" customFormat="false" ht="15" hidden="false" customHeight="false" outlineLevel="0" collapsed="false">
      <c r="A255" s="702" t="n">
        <v>400</v>
      </c>
      <c r="B255" s="552" t="s">
        <v>2352</v>
      </c>
      <c r="C255" s="552" t="s">
        <v>2354</v>
      </c>
      <c r="D255" s="708" t="s">
        <v>42</v>
      </c>
    </row>
    <row r="256" customFormat="false" ht="15" hidden="false" customHeight="false" outlineLevel="0" collapsed="false">
      <c r="A256" s="702" t="n">
        <v>401</v>
      </c>
      <c r="B256" s="552" t="s">
        <v>3725</v>
      </c>
      <c r="C256" s="552" t="s">
        <v>4130</v>
      </c>
      <c r="D256" s="708" t="s">
        <v>42</v>
      </c>
    </row>
    <row r="257" customFormat="false" ht="15" hidden="false" customHeight="false" outlineLevel="0" collapsed="false">
      <c r="A257" s="731" t="n">
        <v>402</v>
      </c>
      <c r="B257" s="732" t="s">
        <v>2364</v>
      </c>
      <c r="C257" s="732" t="s">
        <v>4399</v>
      </c>
      <c r="D257" s="733" t="s">
        <v>42</v>
      </c>
    </row>
    <row r="258" customFormat="false" ht="15" hidden="false" customHeight="false" outlineLevel="0" collapsed="false">
      <c r="A258" s="702" t="n">
        <v>403</v>
      </c>
      <c r="B258" s="552" t="s">
        <v>2372</v>
      </c>
      <c r="C258" s="552" t="s">
        <v>2374</v>
      </c>
      <c r="D258" s="708" t="s">
        <v>42</v>
      </c>
    </row>
    <row r="259" customFormat="false" ht="15" hidden="false" customHeight="false" outlineLevel="0" collapsed="false">
      <c r="A259" s="591" t="n">
        <v>406</v>
      </c>
      <c r="B259" s="582" t="s">
        <v>1876</v>
      </c>
      <c r="C259" s="582"/>
      <c r="D259" s="642" t="s">
        <v>25</v>
      </c>
    </row>
    <row r="260" customFormat="false" ht="15" hidden="false" customHeight="false" outlineLevel="0" collapsed="false">
      <c r="A260" s="702" t="n">
        <v>407</v>
      </c>
      <c r="B260" s="552" t="s">
        <v>2396</v>
      </c>
      <c r="C260" s="552" t="s">
        <v>2399</v>
      </c>
      <c r="D260" s="708" t="s">
        <v>42</v>
      </c>
    </row>
    <row r="261" customFormat="false" ht="15" hidden="false" customHeight="false" outlineLevel="0" collapsed="false">
      <c r="A261" s="641" t="n">
        <v>411</v>
      </c>
      <c r="B261" s="582" t="s">
        <v>2417</v>
      </c>
      <c r="C261" s="582"/>
      <c r="D261" s="642" t="s">
        <v>25</v>
      </c>
    </row>
    <row r="262" customFormat="false" ht="15" hidden="false" customHeight="false" outlineLevel="0" collapsed="false">
      <c r="A262" s="702" t="n">
        <v>414</v>
      </c>
      <c r="B262" s="552" t="s">
        <v>2436</v>
      </c>
      <c r="C262" s="552" t="s">
        <v>2438</v>
      </c>
      <c r="D262" s="708" t="s">
        <v>42</v>
      </c>
    </row>
    <row r="263" customFormat="false" ht="15" hidden="false" customHeight="false" outlineLevel="0" collapsed="false">
      <c r="A263" s="702" t="n">
        <v>416</v>
      </c>
      <c r="B263" s="552" t="s">
        <v>2448</v>
      </c>
      <c r="C263" s="552" t="s">
        <v>2450</v>
      </c>
      <c r="D263" s="708" t="s">
        <v>42</v>
      </c>
    </row>
    <row r="264" customFormat="false" ht="15" hidden="false" customHeight="false" outlineLevel="0" collapsed="false">
      <c r="A264" s="702" t="n">
        <v>418</v>
      </c>
      <c r="B264" s="552" t="s">
        <v>2459</v>
      </c>
      <c r="C264" s="552" t="s">
        <v>2461</v>
      </c>
      <c r="D264" s="708" t="s">
        <v>42</v>
      </c>
    </row>
    <row r="265" customFormat="false" ht="15" hidden="false" customHeight="false" outlineLevel="0" collapsed="false">
      <c r="A265" s="591" t="n">
        <v>420</v>
      </c>
      <c r="B265" s="582" t="s">
        <v>2469</v>
      </c>
      <c r="C265" s="582"/>
      <c r="D265" s="642" t="s">
        <v>25</v>
      </c>
    </row>
    <row r="266" customFormat="false" ht="15" hidden="false" customHeight="false" outlineLevel="0" collapsed="false">
      <c r="A266" s="702" t="n">
        <v>421</v>
      </c>
      <c r="B266" s="552" t="s">
        <v>2476</v>
      </c>
      <c r="C266" s="552" t="s">
        <v>2478</v>
      </c>
      <c r="D266" s="708" t="s">
        <v>42</v>
      </c>
    </row>
    <row r="267" customFormat="false" ht="15" hidden="false" customHeight="false" outlineLevel="0" collapsed="false">
      <c r="A267" s="641" t="n">
        <v>424</v>
      </c>
      <c r="B267" s="582" t="s">
        <v>4407</v>
      </c>
      <c r="C267" s="582"/>
      <c r="D267" s="642" t="s">
        <v>25</v>
      </c>
    </row>
    <row r="268" customFormat="false" ht="15" hidden="false" customHeight="false" outlineLevel="0" collapsed="false">
      <c r="A268" s="702" t="n">
        <v>425</v>
      </c>
      <c r="B268" s="552" t="s">
        <v>2501</v>
      </c>
      <c r="C268" s="552" t="s">
        <v>2503</v>
      </c>
      <c r="D268" s="708" t="s">
        <v>42</v>
      </c>
    </row>
    <row r="269" customFormat="false" ht="15" hidden="false" customHeight="false" outlineLevel="0" collapsed="false">
      <c r="A269" s="641" t="n">
        <v>426</v>
      </c>
      <c r="B269" s="582" t="s">
        <v>2506</v>
      </c>
      <c r="C269" s="582"/>
      <c r="D269" s="642" t="s">
        <v>25</v>
      </c>
    </row>
    <row r="270" customFormat="false" ht="15" hidden="false" customHeight="false" outlineLevel="0" collapsed="false">
      <c r="A270" s="702" t="n">
        <v>427</v>
      </c>
      <c r="B270" s="552" t="s">
        <v>2513</v>
      </c>
      <c r="C270" s="552" t="s">
        <v>2515</v>
      </c>
      <c r="D270" s="708" t="s">
        <v>42</v>
      </c>
    </row>
    <row r="271" customFormat="false" ht="15" hidden="false" customHeight="false" outlineLevel="0" collapsed="false">
      <c r="A271" s="641" t="n">
        <v>428</v>
      </c>
      <c r="B271" s="582" t="s">
        <v>2518</v>
      </c>
      <c r="C271" s="582"/>
      <c r="D271" s="642" t="s">
        <v>25</v>
      </c>
    </row>
    <row r="272" customFormat="false" ht="15" hidden="false" customHeight="false" outlineLevel="0" collapsed="false">
      <c r="A272" s="702" t="n">
        <v>431</v>
      </c>
      <c r="B272" s="552" t="s">
        <v>2538</v>
      </c>
      <c r="C272" s="552" t="s">
        <v>2541</v>
      </c>
      <c r="D272" s="708" t="s">
        <v>42</v>
      </c>
    </row>
    <row r="273" customFormat="false" ht="15" hidden="false" customHeight="false" outlineLevel="0" collapsed="false">
      <c r="A273" s="702" t="n">
        <v>432</v>
      </c>
      <c r="B273" s="552" t="s">
        <v>2538</v>
      </c>
      <c r="C273" s="552" t="s">
        <v>2540</v>
      </c>
      <c r="D273" s="708" t="s">
        <v>42</v>
      </c>
    </row>
    <row r="274" customFormat="false" ht="15" hidden="false" customHeight="false" outlineLevel="0" collapsed="false">
      <c r="A274" s="641" t="n">
        <v>433</v>
      </c>
      <c r="B274" s="582" t="s">
        <v>4414</v>
      </c>
      <c r="C274" s="582"/>
      <c r="D274" s="642" t="s">
        <v>25</v>
      </c>
    </row>
    <row r="275" customFormat="false" ht="15" hidden="false" customHeight="false" outlineLevel="0" collapsed="false">
      <c r="A275" s="702" t="n">
        <v>436</v>
      </c>
      <c r="B275" s="552" t="s">
        <v>2562</v>
      </c>
      <c r="C275" s="552" t="s">
        <v>2564</v>
      </c>
      <c r="D275" s="708" t="s">
        <v>42</v>
      </c>
    </row>
    <row r="276" customFormat="false" ht="15" hidden="false" customHeight="false" outlineLevel="0" collapsed="false">
      <c r="A276" s="704" t="n">
        <v>442</v>
      </c>
      <c r="B276" s="552" t="s">
        <v>2595</v>
      </c>
      <c r="C276" s="552" t="s">
        <v>2596</v>
      </c>
      <c r="D276" s="708" t="s">
        <v>42</v>
      </c>
    </row>
    <row r="277" customFormat="false" ht="15" hidden="false" customHeight="false" outlineLevel="0" collapsed="false">
      <c r="A277" s="702" t="n">
        <v>443</v>
      </c>
      <c r="B277" s="552" t="s">
        <v>2599</v>
      </c>
      <c r="C277" s="552" t="s">
        <v>2602</v>
      </c>
      <c r="D277" s="708" t="s">
        <v>42</v>
      </c>
    </row>
    <row r="278" customFormat="false" ht="15" hidden="false" customHeight="false" outlineLevel="0" collapsed="false">
      <c r="A278" s="704" t="n">
        <v>444</v>
      </c>
      <c r="B278" s="552" t="s">
        <v>2604</v>
      </c>
      <c r="C278" s="552" t="s">
        <v>2606</v>
      </c>
      <c r="D278" s="720" t="s">
        <v>42</v>
      </c>
    </row>
    <row r="279" customFormat="false" ht="15" hidden="false" customHeight="false" outlineLevel="0" collapsed="false">
      <c r="A279" s="702" t="n">
        <v>445</v>
      </c>
      <c r="B279" s="552" t="s">
        <v>4619</v>
      </c>
      <c r="C279" s="552" t="s">
        <v>4620</v>
      </c>
      <c r="D279" s="708" t="s">
        <v>42</v>
      </c>
    </row>
    <row r="280" customFormat="false" ht="15" hidden="false" customHeight="false" outlineLevel="0" collapsed="false">
      <c r="A280" s="591" t="n">
        <v>446</v>
      </c>
      <c r="B280" s="582" t="s">
        <v>2615</v>
      </c>
      <c r="C280" s="582"/>
      <c r="D280" s="642" t="s">
        <v>25</v>
      </c>
    </row>
    <row r="281" customFormat="false" ht="15" hidden="false" customHeight="false" outlineLevel="0" collapsed="false">
      <c r="A281" s="591" t="n">
        <v>447</v>
      </c>
      <c r="B281" s="582" t="s">
        <v>2615</v>
      </c>
      <c r="C281" s="582"/>
      <c r="D281" s="642" t="s">
        <v>25</v>
      </c>
    </row>
    <row r="282" customFormat="false" ht="15" hidden="false" customHeight="false" outlineLevel="0" collapsed="false">
      <c r="A282" s="702" t="n">
        <v>449</v>
      </c>
      <c r="B282" s="552" t="s">
        <v>2631</v>
      </c>
      <c r="C282" s="552" t="s">
        <v>2633</v>
      </c>
      <c r="D282" s="708" t="s">
        <v>42</v>
      </c>
    </row>
    <row r="283" customFormat="false" ht="15" hidden="false" customHeight="false" outlineLevel="0" collapsed="false">
      <c r="A283" s="702" t="n">
        <v>450</v>
      </c>
      <c r="B283" s="552" t="s">
        <v>2631</v>
      </c>
      <c r="C283" s="552" t="s">
        <v>2633</v>
      </c>
      <c r="D283" s="708" t="s">
        <v>42</v>
      </c>
    </row>
    <row r="284" customFormat="false" ht="15" hidden="false" customHeight="false" outlineLevel="0" collapsed="false">
      <c r="A284" s="641" t="n">
        <v>453</v>
      </c>
      <c r="B284" s="582" t="s">
        <v>2646</v>
      </c>
      <c r="C284" s="582"/>
      <c r="D284" s="642" t="s">
        <v>25</v>
      </c>
    </row>
    <row r="285" customFormat="false" ht="15" hidden="false" customHeight="false" outlineLevel="0" collapsed="false">
      <c r="A285" s="702" t="n">
        <v>454</v>
      </c>
      <c r="B285" s="552" t="s">
        <v>2650</v>
      </c>
      <c r="C285" s="552" t="s">
        <v>2652</v>
      </c>
      <c r="D285" s="708" t="s">
        <v>42</v>
      </c>
    </row>
    <row r="286" customFormat="false" ht="15" hidden="false" customHeight="false" outlineLevel="0" collapsed="false">
      <c r="A286" s="641" t="n">
        <v>456</v>
      </c>
      <c r="B286" s="582" t="s">
        <v>2661</v>
      </c>
      <c r="C286" s="582"/>
      <c r="D286" s="642" t="s">
        <v>25</v>
      </c>
    </row>
    <row r="287" customFormat="false" ht="15" hidden="false" customHeight="false" outlineLevel="0" collapsed="false">
      <c r="A287" s="704" t="n">
        <v>457</v>
      </c>
      <c r="B287" s="552" t="s">
        <v>2666</v>
      </c>
      <c r="C287" s="552" t="s">
        <v>2668</v>
      </c>
      <c r="D287" s="708" t="s">
        <v>42</v>
      </c>
    </row>
    <row r="288" customFormat="false" ht="15" hidden="false" customHeight="false" outlineLevel="0" collapsed="false">
      <c r="A288" s="702" t="n">
        <v>458</v>
      </c>
      <c r="B288" s="552" t="s">
        <v>2673</v>
      </c>
      <c r="C288" s="552" t="s">
        <v>2675</v>
      </c>
      <c r="D288" s="708" t="s">
        <v>42</v>
      </c>
    </row>
    <row r="289" customFormat="false" ht="15" hidden="false" customHeight="false" outlineLevel="0" collapsed="false">
      <c r="A289" s="702" t="n">
        <v>459</v>
      </c>
      <c r="B289" s="552" t="s">
        <v>3737</v>
      </c>
      <c r="C289" s="552" t="s">
        <v>2680</v>
      </c>
      <c r="D289" s="708" t="s">
        <v>42</v>
      </c>
    </row>
    <row r="290" customFormat="false" ht="15" hidden="false" customHeight="false" outlineLevel="0" collapsed="false">
      <c r="A290" s="702" t="n">
        <v>460</v>
      </c>
      <c r="B290" s="552" t="s">
        <v>3738</v>
      </c>
      <c r="C290" s="552" t="s">
        <v>2686</v>
      </c>
      <c r="D290" s="708" t="s">
        <v>42</v>
      </c>
    </row>
    <row r="291" customFormat="false" ht="15" hidden="false" customHeight="false" outlineLevel="0" collapsed="false">
      <c r="A291" s="704" t="n">
        <v>461</v>
      </c>
      <c r="B291" s="705" t="s">
        <v>2688</v>
      </c>
      <c r="C291" s="706"/>
      <c r="D291" s="707" t="s">
        <v>25</v>
      </c>
    </row>
    <row r="292" customFormat="false" ht="15" hidden="false" customHeight="false" outlineLevel="0" collapsed="false">
      <c r="A292" s="704" t="n">
        <v>465</v>
      </c>
      <c r="B292" s="705" t="s">
        <v>5021</v>
      </c>
      <c r="C292" s="706"/>
      <c r="D292" s="707" t="s">
        <v>25</v>
      </c>
    </row>
    <row r="293" customFormat="false" ht="15" hidden="false" customHeight="false" outlineLevel="0" collapsed="false">
      <c r="A293" s="591" t="n">
        <v>466</v>
      </c>
      <c r="B293" s="710" t="s">
        <v>4098</v>
      </c>
      <c r="C293" s="559"/>
      <c r="D293" s="599" t="s">
        <v>25</v>
      </c>
    </row>
    <row r="294" customFormat="false" ht="15" hidden="false" customHeight="false" outlineLevel="0" collapsed="false">
      <c r="A294" s="704" t="n">
        <v>468</v>
      </c>
      <c r="B294" s="705" t="s">
        <v>4142</v>
      </c>
      <c r="C294" s="706"/>
      <c r="D294" s="707" t="s">
        <v>25</v>
      </c>
    </row>
    <row r="295" customFormat="false" ht="15" hidden="false" customHeight="false" outlineLevel="0" collapsed="false">
      <c r="A295" s="704" t="n">
        <v>469</v>
      </c>
      <c r="B295" s="552" t="s">
        <v>2719</v>
      </c>
      <c r="C295" s="552" t="s">
        <v>2721</v>
      </c>
      <c r="D295" s="708" t="s">
        <v>42</v>
      </c>
    </row>
    <row r="296" customFormat="false" ht="15" hidden="false" customHeight="false" outlineLevel="0" collapsed="false">
      <c r="A296" s="702" t="n">
        <v>471</v>
      </c>
      <c r="B296" s="552" t="s">
        <v>2731</v>
      </c>
      <c r="C296" s="552" t="s">
        <v>2733</v>
      </c>
      <c r="D296" s="708" t="s">
        <v>42</v>
      </c>
    </row>
    <row r="297" customFormat="false" ht="15" hidden="false" customHeight="false" outlineLevel="0" collapsed="false">
      <c r="A297" s="702" t="n">
        <v>474</v>
      </c>
      <c r="B297" s="552" t="s">
        <v>2747</v>
      </c>
      <c r="C297" s="552" t="s">
        <v>2748</v>
      </c>
      <c r="D297" s="708" t="s">
        <v>42</v>
      </c>
    </row>
    <row r="298" customFormat="false" ht="15" hidden="false" customHeight="false" outlineLevel="0" collapsed="false">
      <c r="A298" s="704" t="n">
        <v>475</v>
      </c>
      <c r="B298" s="705" t="s">
        <v>5021</v>
      </c>
      <c r="C298" s="706"/>
      <c r="D298" s="707" t="s">
        <v>25</v>
      </c>
    </row>
    <row r="299" customFormat="false" ht="15" hidden="false" customHeight="false" outlineLevel="0" collapsed="false">
      <c r="A299" s="702" t="n">
        <v>476</v>
      </c>
      <c r="B299" s="552" t="s">
        <v>2756</v>
      </c>
      <c r="C299" s="552" t="s">
        <v>2758</v>
      </c>
      <c r="D299" s="708" t="s">
        <v>42</v>
      </c>
    </row>
    <row r="300" customFormat="false" ht="15" hidden="false" customHeight="false" outlineLevel="0" collapsed="false">
      <c r="A300" s="702" t="n">
        <v>477</v>
      </c>
      <c r="B300" s="552" t="s">
        <v>2761</v>
      </c>
      <c r="C300" s="552" t="s">
        <v>2763</v>
      </c>
      <c r="D300" s="708" t="s">
        <v>42</v>
      </c>
    </row>
    <row r="301" customFormat="false" ht="15" hidden="false" customHeight="false" outlineLevel="0" collapsed="false">
      <c r="A301" s="702" t="n">
        <v>481</v>
      </c>
      <c r="B301" s="552" t="s">
        <v>2788</v>
      </c>
      <c r="C301" s="552" t="s">
        <v>2790</v>
      </c>
      <c r="D301" s="708" t="s">
        <v>42</v>
      </c>
    </row>
    <row r="302" customFormat="false" ht="15" hidden="false" customHeight="false" outlineLevel="0" collapsed="false">
      <c r="A302" s="702" t="n">
        <v>482</v>
      </c>
      <c r="B302" s="552" t="s">
        <v>2756</v>
      </c>
      <c r="C302" s="552" t="s">
        <v>2795</v>
      </c>
      <c r="D302" s="708" t="s">
        <v>42</v>
      </c>
    </row>
    <row r="303" customFormat="false" ht="15" hidden="false" customHeight="false" outlineLevel="0" collapsed="false">
      <c r="A303" s="702" t="n">
        <v>483</v>
      </c>
      <c r="B303" s="552" t="s">
        <v>2798</v>
      </c>
      <c r="C303" s="552" t="s">
        <v>2799</v>
      </c>
      <c r="D303" s="708" t="s">
        <v>42</v>
      </c>
    </row>
    <row r="304" customFormat="false" ht="15" hidden="false" customHeight="false" outlineLevel="0" collapsed="false">
      <c r="A304" s="591" t="n">
        <v>484</v>
      </c>
      <c r="B304" s="559" t="s">
        <v>2803</v>
      </c>
      <c r="C304" s="582"/>
      <c r="D304" s="642" t="s">
        <v>25</v>
      </c>
    </row>
    <row r="305" customFormat="false" ht="15" hidden="false" customHeight="false" outlineLevel="0" collapsed="false">
      <c r="A305" s="702" t="n">
        <v>487</v>
      </c>
      <c r="B305" s="552" t="s">
        <v>2822</v>
      </c>
      <c r="C305" s="552" t="s">
        <v>2824</v>
      </c>
      <c r="D305" s="708" t="s">
        <v>42</v>
      </c>
    </row>
    <row r="306" customFormat="false" ht="15" hidden="false" customHeight="false" outlineLevel="0" collapsed="false">
      <c r="A306" s="641" t="n">
        <v>490</v>
      </c>
      <c r="B306" s="559" t="s">
        <v>2842</v>
      </c>
      <c r="C306" s="582"/>
      <c r="D306" s="599" t="s">
        <v>25</v>
      </c>
    </row>
    <row r="307" customFormat="false" ht="15" hidden="false" customHeight="false" outlineLevel="0" collapsed="false">
      <c r="A307" s="591" t="s">
        <v>3799</v>
      </c>
      <c r="B307" s="559" t="s">
        <v>3749</v>
      </c>
      <c r="C307" s="559"/>
      <c r="D307" s="725" t="s">
        <v>25</v>
      </c>
    </row>
    <row r="308" customFormat="false" ht="15" hidden="false" customHeight="false" outlineLevel="0" collapsed="false">
      <c r="A308" s="702" t="n">
        <v>494</v>
      </c>
      <c r="B308" s="552" t="s">
        <v>3750</v>
      </c>
      <c r="C308" s="552" t="s">
        <v>5022</v>
      </c>
      <c r="D308" s="708" t="s">
        <v>42</v>
      </c>
    </row>
    <row r="309" customFormat="false" ht="15" hidden="false" customHeight="false" outlineLevel="0" collapsed="false">
      <c r="A309" s="641" t="n">
        <v>496</v>
      </c>
      <c r="B309" s="548" t="s">
        <v>3752</v>
      </c>
      <c r="C309" s="548"/>
      <c r="D309" s="718" t="s">
        <v>25</v>
      </c>
    </row>
    <row r="310" customFormat="false" ht="15" hidden="false" customHeight="false" outlineLevel="0" collapsed="false">
      <c r="A310" s="702" t="n">
        <v>497</v>
      </c>
      <c r="B310" s="552" t="s">
        <v>2878</v>
      </c>
      <c r="C310" s="552" t="s">
        <v>2880</v>
      </c>
      <c r="D310" s="708" t="s">
        <v>42</v>
      </c>
    </row>
    <row r="311" customFormat="false" ht="15" hidden="false" customHeight="false" outlineLevel="0" collapsed="false">
      <c r="A311" s="591" t="n">
        <v>498</v>
      </c>
      <c r="B311" s="710" t="s">
        <v>4658</v>
      </c>
      <c r="C311" s="559"/>
      <c r="D311" s="599" t="s">
        <v>25</v>
      </c>
    </row>
    <row r="312" customFormat="false" ht="15" hidden="false" customHeight="false" outlineLevel="0" collapsed="false">
      <c r="A312" s="591" t="n">
        <v>500</v>
      </c>
      <c r="B312" s="559" t="s">
        <v>3753</v>
      </c>
      <c r="C312" s="710"/>
      <c r="D312" s="718" t="s">
        <v>25</v>
      </c>
    </row>
    <row r="313" customFormat="false" ht="15" hidden="false" customHeight="false" outlineLevel="0" collapsed="false">
      <c r="A313" s="591" t="n">
        <v>502</v>
      </c>
      <c r="B313" s="710" t="s">
        <v>2908</v>
      </c>
      <c r="C313" s="559"/>
      <c r="D313" s="599" t="s">
        <v>25</v>
      </c>
    </row>
    <row r="314" customFormat="false" ht="15" hidden="false" customHeight="false" outlineLevel="0" collapsed="false">
      <c r="A314" s="704" t="n">
        <v>503</v>
      </c>
      <c r="B314" s="705" t="s">
        <v>5023</v>
      </c>
      <c r="C314" s="705"/>
      <c r="D314" s="713" t="s">
        <v>25</v>
      </c>
    </row>
    <row r="315" customFormat="false" ht="15" hidden="false" customHeight="false" outlineLevel="0" collapsed="false">
      <c r="A315" s="591" t="n">
        <v>504</v>
      </c>
      <c r="B315" s="559" t="s">
        <v>1104</v>
      </c>
      <c r="C315" s="582"/>
      <c r="D315" s="599" t="s">
        <v>25</v>
      </c>
    </row>
    <row r="316" customFormat="false" ht="15" hidden="false" customHeight="false" outlineLevel="0" collapsed="false">
      <c r="A316" s="704" t="n">
        <v>509</v>
      </c>
      <c r="B316" s="705" t="s">
        <v>4127</v>
      </c>
      <c r="C316" s="706"/>
      <c r="D316" s="707" t="s">
        <v>25</v>
      </c>
    </row>
    <row r="317" customFormat="false" ht="15" hidden="false" customHeight="false" outlineLevel="0" collapsed="false">
      <c r="A317" s="591" t="n">
        <v>510</v>
      </c>
      <c r="B317" s="559" t="s">
        <v>2954</v>
      </c>
      <c r="C317" s="710"/>
      <c r="D317" s="718" t="s">
        <v>25</v>
      </c>
    </row>
    <row r="318" customFormat="false" ht="15" hidden="false" customHeight="false" outlineLevel="0" collapsed="false">
      <c r="A318" s="704" t="n">
        <v>512</v>
      </c>
      <c r="B318" s="705" t="s">
        <v>4127</v>
      </c>
      <c r="C318" s="705"/>
      <c r="D318" s="707" t="s">
        <v>25</v>
      </c>
    </row>
    <row r="319" customFormat="false" ht="15" hidden="false" customHeight="false" outlineLevel="0" collapsed="false">
      <c r="A319" s="702" t="n">
        <v>513</v>
      </c>
      <c r="B319" s="552" t="s">
        <v>2973</v>
      </c>
      <c r="C319" s="552" t="s">
        <v>2975</v>
      </c>
      <c r="D319" s="708" t="s">
        <v>42</v>
      </c>
    </row>
    <row r="320" customFormat="false" ht="15" hidden="false" customHeight="false" outlineLevel="0" collapsed="false">
      <c r="A320" s="591" t="n">
        <v>514</v>
      </c>
      <c r="B320" s="710" t="s">
        <v>2980</v>
      </c>
      <c r="C320" s="559"/>
      <c r="D320" s="599" t="s">
        <v>25</v>
      </c>
    </row>
    <row r="321" customFormat="false" ht="15" hidden="false" customHeight="false" outlineLevel="0" collapsed="false">
      <c r="A321" s="591" t="n">
        <v>515</v>
      </c>
      <c r="B321" s="559" t="s">
        <v>2986</v>
      </c>
      <c r="C321" s="710"/>
      <c r="D321" s="642" t="s">
        <v>25</v>
      </c>
    </row>
    <row r="322" customFormat="false" ht="15" hidden="false" customHeight="false" outlineLevel="0" collapsed="false">
      <c r="A322" s="641" t="n">
        <v>516</v>
      </c>
      <c r="B322" s="582" t="s">
        <v>2992</v>
      </c>
      <c r="C322" s="582"/>
      <c r="D322" s="642" t="s">
        <v>25</v>
      </c>
    </row>
    <row r="323" customFormat="false" ht="15" hidden="false" customHeight="false" outlineLevel="0" collapsed="false">
      <c r="A323" s="702" t="n">
        <v>517</v>
      </c>
      <c r="B323" s="552" t="s">
        <v>2994</v>
      </c>
      <c r="C323" s="552" t="s">
        <v>2996</v>
      </c>
      <c r="D323" s="708" t="s">
        <v>42</v>
      </c>
    </row>
    <row r="324" customFormat="false" ht="15" hidden="false" customHeight="false" outlineLevel="0" collapsed="false">
      <c r="A324" s="591" t="n">
        <v>518</v>
      </c>
      <c r="B324" s="559" t="s">
        <v>3000</v>
      </c>
      <c r="C324" s="582"/>
      <c r="D324" s="642" t="s">
        <v>25</v>
      </c>
    </row>
    <row r="325" customFormat="false" ht="15" hidden="false" customHeight="false" outlineLevel="0" collapsed="false">
      <c r="A325" s="734" t="n">
        <v>521</v>
      </c>
      <c r="B325" s="735" t="s">
        <v>3760</v>
      </c>
      <c r="C325" s="582"/>
      <c r="D325" s="725" t="s">
        <v>25</v>
      </c>
    </row>
    <row r="326" customFormat="false" ht="15" hidden="false" customHeight="false" outlineLevel="0" collapsed="false">
      <c r="A326" s="641" t="n">
        <v>523</v>
      </c>
      <c r="B326" s="582" t="s">
        <v>3025</v>
      </c>
      <c r="C326" s="582"/>
      <c r="D326" s="642" t="s">
        <v>25</v>
      </c>
    </row>
    <row r="327" customFormat="false" ht="15" hidden="false" customHeight="false" outlineLevel="0" collapsed="false">
      <c r="A327" s="702" t="n">
        <v>524</v>
      </c>
      <c r="B327" s="552" t="s">
        <v>3029</v>
      </c>
      <c r="C327" s="552" t="s">
        <v>3032</v>
      </c>
      <c r="D327" s="708" t="s">
        <v>42</v>
      </c>
    </row>
    <row r="328" customFormat="false" ht="15" hidden="false" customHeight="false" outlineLevel="0" collapsed="false">
      <c r="A328" s="591" t="n">
        <v>525</v>
      </c>
      <c r="B328" s="582" t="s">
        <v>3035</v>
      </c>
      <c r="C328" s="582"/>
      <c r="D328" s="642" t="s">
        <v>25</v>
      </c>
    </row>
    <row r="329" customFormat="false" ht="15" hidden="false" customHeight="false" outlineLevel="0" collapsed="false">
      <c r="A329" s="702" t="n">
        <v>526</v>
      </c>
      <c r="B329" s="552" t="s">
        <v>4624</v>
      </c>
      <c r="C329" s="552" t="s">
        <v>4625</v>
      </c>
      <c r="D329" s="708" t="s">
        <v>42</v>
      </c>
    </row>
    <row r="330" customFormat="false" ht="15" hidden="false" customHeight="false" outlineLevel="0" collapsed="false">
      <c r="A330" s="702" t="n">
        <v>528</v>
      </c>
      <c r="B330" s="552" t="s">
        <v>3052</v>
      </c>
      <c r="C330" s="552" t="s">
        <v>4440</v>
      </c>
      <c r="D330" s="708" t="s">
        <v>42</v>
      </c>
    </row>
    <row r="331" customFormat="false" ht="15" hidden="false" customHeight="false" outlineLevel="0" collapsed="false">
      <c r="A331" s="702" t="n">
        <v>529</v>
      </c>
      <c r="B331" s="552" t="s">
        <v>4441</v>
      </c>
      <c r="C331" s="552" t="s">
        <v>4443</v>
      </c>
      <c r="D331" s="708" t="s">
        <v>42</v>
      </c>
    </row>
    <row r="332" customFormat="false" ht="15" hidden="false" customHeight="false" outlineLevel="0" collapsed="false">
      <c r="A332" s="702" t="n">
        <v>531</v>
      </c>
      <c r="B332" s="552" t="s">
        <v>3062</v>
      </c>
      <c r="C332" s="552" t="s">
        <v>3065</v>
      </c>
      <c r="D332" s="708" t="s">
        <v>42</v>
      </c>
    </row>
    <row r="333" customFormat="false" ht="15" hidden="false" customHeight="false" outlineLevel="0" collapsed="false">
      <c r="A333" s="702" t="n">
        <v>533</v>
      </c>
      <c r="B333" s="552" t="s">
        <v>3073</v>
      </c>
      <c r="C333" s="552" t="s">
        <v>3075</v>
      </c>
      <c r="D333" s="720" t="s">
        <v>42</v>
      </c>
    </row>
    <row r="334" customFormat="false" ht="15" hidden="false" customHeight="false" outlineLevel="0" collapsed="false">
      <c r="A334" s="702" t="n">
        <v>535</v>
      </c>
      <c r="B334" s="552" t="s">
        <v>3080</v>
      </c>
      <c r="C334" s="552" t="s">
        <v>3082</v>
      </c>
      <c r="D334" s="708" t="s">
        <v>42</v>
      </c>
    </row>
    <row r="335" customFormat="false" ht="15" hidden="false" customHeight="false" outlineLevel="0" collapsed="false">
      <c r="A335" s="641" t="n">
        <v>536</v>
      </c>
      <c r="B335" s="582" t="s">
        <v>3086</v>
      </c>
      <c r="C335" s="582"/>
      <c r="D335" s="642" t="s">
        <v>25</v>
      </c>
    </row>
    <row r="336" customFormat="false" ht="15" hidden="false" customHeight="false" outlineLevel="0" collapsed="false">
      <c r="A336" s="591" t="n">
        <v>538</v>
      </c>
      <c r="B336" s="559" t="s">
        <v>2908</v>
      </c>
      <c r="C336" s="710"/>
      <c r="D336" s="599" t="s">
        <v>25</v>
      </c>
    </row>
    <row r="337" customFormat="false" ht="15" hidden="false" customHeight="false" outlineLevel="0" collapsed="false">
      <c r="A337" s="704" t="n">
        <v>539</v>
      </c>
      <c r="B337" s="705" t="s">
        <v>5024</v>
      </c>
      <c r="C337" s="706"/>
      <c r="D337" s="707" t="s">
        <v>25</v>
      </c>
    </row>
    <row r="338" customFormat="false" ht="15" hidden="false" customHeight="false" outlineLevel="0" collapsed="false">
      <c r="A338" s="591" t="n">
        <v>544</v>
      </c>
      <c r="B338" s="559" t="s">
        <v>3126</v>
      </c>
      <c r="C338" s="710"/>
      <c r="D338" s="599" t="s">
        <v>25</v>
      </c>
    </row>
    <row r="339" customFormat="false" ht="15" hidden="false" customHeight="false" outlineLevel="0" collapsed="false">
      <c r="A339" s="702" t="n">
        <v>547</v>
      </c>
      <c r="B339" s="552" t="s">
        <v>4451</v>
      </c>
      <c r="C339" s="552" t="s">
        <v>4453</v>
      </c>
      <c r="D339" s="708" t="s">
        <v>42</v>
      </c>
    </row>
    <row r="340" customFormat="false" ht="15" hidden="false" customHeight="false" outlineLevel="0" collapsed="false">
      <c r="A340" s="702" t="n">
        <v>548</v>
      </c>
      <c r="B340" s="552" t="s">
        <v>3148</v>
      </c>
      <c r="C340" s="552" t="s">
        <v>3150</v>
      </c>
      <c r="D340" s="708" t="s">
        <v>42</v>
      </c>
    </row>
    <row r="341" customFormat="false" ht="15" hidden="false" customHeight="false" outlineLevel="0" collapsed="false">
      <c r="A341" s="702" t="n">
        <v>551</v>
      </c>
      <c r="B341" s="552" t="s">
        <v>4628</v>
      </c>
      <c r="C341" s="552" t="s">
        <v>4629</v>
      </c>
      <c r="D341" s="708" t="s">
        <v>42</v>
      </c>
    </row>
    <row r="342" customFormat="false" ht="15" hidden="false" customHeight="false" outlineLevel="0" collapsed="false">
      <c r="A342" s="641" t="n">
        <v>553</v>
      </c>
      <c r="B342" s="582" t="s">
        <v>3142</v>
      </c>
      <c r="C342" s="582"/>
      <c r="D342" s="642" t="s">
        <v>25</v>
      </c>
    </row>
    <row r="343" customFormat="false" ht="15" hidden="false" customHeight="false" outlineLevel="0" collapsed="false">
      <c r="A343" s="704" t="n">
        <v>554</v>
      </c>
      <c r="B343" s="705" t="s">
        <v>4127</v>
      </c>
      <c r="C343" s="706"/>
      <c r="D343" s="713" t="s">
        <v>25</v>
      </c>
    </row>
    <row r="344" customFormat="false" ht="15" hidden="false" customHeight="false" outlineLevel="0" collapsed="false">
      <c r="A344" s="702" t="n">
        <v>555</v>
      </c>
      <c r="B344" s="552" t="s">
        <v>3179</v>
      </c>
      <c r="C344" s="552" t="s">
        <v>3181</v>
      </c>
      <c r="D344" s="708" t="s">
        <v>42</v>
      </c>
    </row>
    <row r="345" customFormat="false" ht="15" hidden="false" customHeight="false" outlineLevel="0" collapsed="false">
      <c r="A345" s="702" t="n">
        <v>556</v>
      </c>
      <c r="B345" s="552" t="s">
        <v>3184</v>
      </c>
      <c r="C345" s="552" t="s">
        <v>3186</v>
      </c>
      <c r="D345" s="708" t="s">
        <v>42</v>
      </c>
    </row>
    <row r="346" customFormat="false" ht="15" hidden="false" customHeight="false" outlineLevel="0" collapsed="false">
      <c r="A346" s="591" t="n">
        <v>558</v>
      </c>
      <c r="B346" s="582" t="s">
        <v>3196</v>
      </c>
      <c r="C346" s="582"/>
      <c r="D346" s="642" t="s">
        <v>25</v>
      </c>
    </row>
    <row r="347" customFormat="false" ht="15" hidden="false" customHeight="false" outlineLevel="0" collapsed="false">
      <c r="A347" s="702" t="n">
        <v>559</v>
      </c>
      <c r="B347" s="552" t="s">
        <v>3202</v>
      </c>
      <c r="C347" s="552" t="s">
        <v>3204</v>
      </c>
      <c r="D347" s="708" t="s">
        <v>42</v>
      </c>
    </row>
    <row r="348" customFormat="false" ht="15" hidden="false" customHeight="false" outlineLevel="0" collapsed="false">
      <c r="A348" s="702" t="n">
        <v>560</v>
      </c>
      <c r="B348" s="552" t="s">
        <v>3206</v>
      </c>
      <c r="C348" s="552" t="s">
        <v>3208</v>
      </c>
      <c r="D348" s="708" t="s">
        <v>42</v>
      </c>
    </row>
    <row r="349" customFormat="false" ht="15" hidden="false" customHeight="false" outlineLevel="0" collapsed="false">
      <c r="A349" s="704" t="n">
        <v>561</v>
      </c>
      <c r="B349" s="705" t="s">
        <v>5025</v>
      </c>
      <c r="C349" s="706"/>
      <c r="D349" s="707" t="s">
        <v>25</v>
      </c>
    </row>
    <row r="350" customFormat="false" ht="15" hidden="false" customHeight="false" outlineLevel="0" collapsed="false">
      <c r="A350" s="591" t="n">
        <v>567</v>
      </c>
      <c r="B350" s="582" t="s">
        <v>3247</v>
      </c>
      <c r="C350" s="582"/>
      <c r="D350" s="642" t="s">
        <v>25</v>
      </c>
    </row>
    <row r="351" customFormat="false" ht="15" hidden="false" customHeight="false" outlineLevel="0" collapsed="false">
      <c r="A351" s="591" t="n">
        <v>570</v>
      </c>
      <c r="B351" s="582" t="s">
        <v>3258</v>
      </c>
      <c r="C351" s="582"/>
      <c r="D351" s="642" t="s">
        <v>25</v>
      </c>
    </row>
    <row r="352" customFormat="false" ht="15" hidden="false" customHeight="false" outlineLevel="0" collapsed="false">
      <c r="A352" s="702" t="n">
        <v>571</v>
      </c>
      <c r="B352" s="552" t="s">
        <v>4467</v>
      </c>
      <c r="C352" s="552" t="s">
        <v>3268</v>
      </c>
      <c r="D352" s="708" t="s">
        <v>42</v>
      </c>
    </row>
    <row r="353" customFormat="false" ht="15" hidden="false" customHeight="false" outlineLevel="0" collapsed="false">
      <c r="A353" s="702" t="n">
        <v>574</v>
      </c>
      <c r="B353" s="552" t="s">
        <v>4631</v>
      </c>
      <c r="C353" s="552" t="s">
        <v>4632</v>
      </c>
      <c r="D353" s="708" t="s">
        <v>42</v>
      </c>
    </row>
    <row r="354" customFormat="false" ht="15" hidden="false" customHeight="false" outlineLevel="0" collapsed="false">
      <c r="A354" s="702" t="n">
        <v>576</v>
      </c>
      <c r="B354" s="552" t="s">
        <v>3286</v>
      </c>
      <c r="C354" s="552" t="s">
        <v>3288</v>
      </c>
      <c r="D354" s="708" t="s">
        <v>42</v>
      </c>
    </row>
    <row r="355" customFormat="false" ht="15" hidden="false" customHeight="false" outlineLevel="0" collapsed="false">
      <c r="A355" s="702" t="n">
        <v>577</v>
      </c>
      <c r="B355" s="552" t="s">
        <v>4470</v>
      </c>
      <c r="C355" s="552" t="s">
        <v>4471</v>
      </c>
      <c r="D355" s="708" t="s">
        <v>42</v>
      </c>
    </row>
    <row r="356" customFormat="false" ht="15" hidden="false" customHeight="false" outlineLevel="0" collapsed="false">
      <c r="A356" s="591" t="n">
        <v>578</v>
      </c>
      <c r="B356" s="559" t="s">
        <v>3296</v>
      </c>
      <c r="C356" s="710"/>
      <c r="D356" s="725" t="s">
        <v>25</v>
      </c>
    </row>
    <row r="357" customFormat="false" ht="15" hidden="false" customHeight="false" outlineLevel="0" collapsed="false">
      <c r="A357" s="702" t="n">
        <v>580</v>
      </c>
      <c r="B357" s="552" t="s">
        <v>4472</v>
      </c>
      <c r="C357" s="552" t="s">
        <v>4633</v>
      </c>
      <c r="D357" s="708" t="s">
        <v>42</v>
      </c>
    </row>
    <row r="358" customFormat="false" ht="15" hidden="false" customHeight="false" outlineLevel="0" collapsed="false">
      <c r="A358" s="704" t="n">
        <v>582</v>
      </c>
      <c r="B358" s="705" t="s">
        <v>3316</v>
      </c>
      <c r="C358" s="706"/>
      <c r="D358" s="707" t="s">
        <v>25</v>
      </c>
    </row>
    <row r="359" customFormat="false" ht="15" hidden="false" customHeight="false" outlineLevel="0" collapsed="false">
      <c r="A359" s="641" t="n">
        <v>583</v>
      </c>
      <c r="B359" s="582" t="s">
        <v>3320</v>
      </c>
      <c r="C359" s="582"/>
      <c r="D359" s="642" t="s">
        <v>25</v>
      </c>
    </row>
    <row r="360" customFormat="false" ht="15" hidden="false" customHeight="false" outlineLevel="0" collapsed="false">
      <c r="A360" s="641" t="n">
        <v>584</v>
      </c>
      <c r="B360" s="582" t="s">
        <v>3327</v>
      </c>
      <c r="C360" s="582"/>
      <c r="D360" s="642" t="s">
        <v>25</v>
      </c>
    </row>
    <row r="361" customFormat="false" ht="15" hidden="false" customHeight="false" outlineLevel="0" collapsed="false">
      <c r="A361" s="702" t="n">
        <v>586</v>
      </c>
      <c r="B361" s="552" t="s">
        <v>3338</v>
      </c>
      <c r="C361" s="552" t="s">
        <v>3341</v>
      </c>
      <c r="D361" s="708" t="s">
        <v>42</v>
      </c>
    </row>
    <row r="362" customFormat="false" ht="15" hidden="false" customHeight="false" outlineLevel="0" collapsed="false">
      <c r="A362" s="591" t="n">
        <v>590</v>
      </c>
      <c r="B362" s="582" t="s">
        <v>3362</v>
      </c>
      <c r="C362" s="582"/>
      <c r="D362" s="642" t="s">
        <v>25</v>
      </c>
    </row>
    <row r="363" customFormat="false" ht="15" hidden="false" customHeight="false" outlineLevel="0" collapsed="false">
      <c r="A363" s="641" t="n">
        <v>593</v>
      </c>
      <c r="B363" s="582" t="s">
        <v>3380</v>
      </c>
      <c r="C363" s="582"/>
      <c r="D363" s="642" t="s">
        <v>25</v>
      </c>
    </row>
    <row r="364" customFormat="false" ht="15" hidden="false" customHeight="false" outlineLevel="0" collapsed="false">
      <c r="A364" s="704" t="n">
        <v>594</v>
      </c>
      <c r="B364" s="705" t="s">
        <v>3385</v>
      </c>
      <c r="C364" s="706"/>
      <c r="D364" s="707" t="s">
        <v>25</v>
      </c>
    </row>
    <row r="365" customFormat="false" ht="15" hidden="false" customHeight="false" outlineLevel="0" collapsed="false">
      <c r="A365" s="702" t="n">
        <v>595</v>
      </c>
      <c r="B365" s="552" t="s">
        <v>3390</v>
      </c>
      <c r="C365" s="552" t="s">
        <v>3392</v>
      </c>
      <c r="D365" s="708" t="s">
        <v>42</v>
      </c>
    </row>
    <row r="366" customFormat="false" ht="15" hidden="false" customHeight="false" outlineLevel="0" collapsed="false">
      <c r="A366" s="591" t="n">
        <v>597</v>
      </c>
      <c r="B366" s="582" t="s">
        <v>3402</v>
      </c>
      <c r="C366" s="582"/>
      <c r="D366" s="642" t="s">
        <v>25</v>
      </c>
    </row>
    <row r="367" customFormat="false" ht="15" hidden="false" customHeight="false" outlineLevel="0" collapsed="false">
      <c r="A367" s="702" t="s">
        <v>4496</v>
      </c>
      <c r="B367" s="552" t="s">
        <v>4497</v>
      </c>
      <c r="C367" s="552" t="s">
        <v>4498</v>
      </c>
      <c r="D367" s="708" t="s">
        <v>42</v>
      </c>
    </row>
    <row r="368" customFormat="false" ht="15" hidden="false" customHeight="false" outlineLevel="0" collapsed="false">
      <c r="A368" s="641" t="n">
        <v>602</v>
      </c>
      <c r="B368" s="582" t="s">
        <v>4475</v>
      </c>
      <c r="C368" s="582"/>
      <c r="D368" s="642" t="s">
        <v>25</v>
      </c>
    </row>
    <row r="369" customFormat="false" ht="15" hidden="false" customHeight="false" outlineLevel="0" collapsed="false">
      <c r="A369" s="704" t="s">
        <v>5026</v>
      </c>
      <c r="B369" s="705" t="s">
        <v>4127</v>
      </c>
      <c r="C369" s="705"/>
      <c r="D369" s="707" t="s">
        <v>25</v>
      </c>
    </row>
    <row r="370" customFormat="false" ht="15" hidden="false" customHeight="false" outlineLevel="0" collapsed="false">
      <c r="A370" s="591" t="n">
        <v>606</v>
      </c>
      <c r="B370" s="559" t="s">
        <v>3447</v>
      </c>
      <c r="C370" s="710"/>
      <c r="D370" s="736" t="s">
        <v>25</v>
      </c>
    </row>
    <row r="371" customFormat="false" ht="15" hidden="false" customHeight="false" outlineLevel="0" collapsed="false">
      <c r="A371" s="591" t="n">
        <v>608</v>
      </c>
      <c r="B371" s="582" t="s">
        <v>3462</v>
      </c>
      <c r="C371" s="582"/>
      <c r="D371" s="642" t="s">
        <v>25</v>
      </c>
    </row>
    <row r="372" customFormat="false" ht="15" hidden="false" customHeight="false" outlineLevel="0" collapsed="false">
      <c r="A372" s="205"/>
      <c r="B372" s="205"/>
      <c r="C372" s="205"/>
      <c r="D372" s="562"/>
    </row>
    <row r="373" customFormat="false" ht="15" hidden="false" customHeight="false" outlineLevel="0" collapsed="false">
      <c r="A373" s="205"/>
      <c r="B373" s="544" t="s">
        <v>5027</v>
      </c>
      <c r="C373" s="737" t="n">
        <f aca="false">IFERROR(__xludf.dummyfunction("COUNTUNIQUE(#REF!)"),1)</f>
        <v>1</v>
      </c>
      <c r="D373" s="562"/>
    </row>
    <row r="374" customFormat="false" ht="15" hidden="false" customHeight="false" outlineLevel="0" collapsed="false">
      <c r="A374" s="205"/>
      <c r="B374" s="205"/>
      <c r="C374" s="205"/>
      <c r="D374" s="56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85" activePane="bottomLeft" state="frozen"/>
      <selection pane="topLeft" activeCell="A1" activeCellId="0" sqref="A1"/>
      <selection pane="bottomLeft" activeCell="A433" activeCellId="0" sqref="A43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.38"/>
    <col collapsed="false" customWidth="true" hidden="false" outlineLevel="0" max="2" min="2" style="0" width="10.13"/>
    <col collapsed="false" customWidth="true" hidden="false" outlineLevel="0" max="3" min="3" style="0" width="19.63"/>
    <col collapsed="false" customWidth="true" hidden="false" outlineLevel="0" max="4" min="4" style="0" width="16.5"/>
    <col collapsed="false" customWidth="true" hidden="false" outlineLevel="0" max="5" min="5" style="0" width="9.13"/>
    <col collapsed="false" customWidth="true" hidden="false" outlineLevel="0" max="6" min="6" style="0" width="17"/>
    <col collapsed="false" customWidth="true" hidden="false" outlineLevel="0" max="7" min="7" style="0" width="11"/>
    <col collapsed="false" customWidth="true" hidden="false" outlineLevel="0" max="8" min="8" style="0" width="22.25"/>
    <col collapsed="false" customWidth="true" hidden="false" outlineLevel="0" max="9" min="9" style="0" width="22.76"/>
    <col collapsed="false" customWidth="true" hidden="false" outlineLevel="0" max="10" min="10" style="0" width="14.38"/>
    <col collapsed="false" customWidth="true" hidden="false" outlineLevel="0" max="11" min="11" style="0" width="13.13"/>
    <col collapsed="false" customWidth="true" hidden="false" outlineLevel="0" max="12" min="12" style="0" width="16.5"/>
    <col collapsed="false" customWidth="true" hidden="false" outlineLevel="0" max="13" min="13" style="0" width="10.88"/>
    <col collapsed="false" customWidth="true" hidden="false" outlineLevel="0" max="14" min="14" style="0" width="14.75"/>
    <col collapsed="false" customWidth="true" hidden="false" outlineLevel="0" max="15" min="15" style="0" width="24.13"/>
    <col collapsed="false" customWidth="true" hidden="false" outlineLevel="0" max="16" min="16" style="0" width="38.13"/>
    <col collapsed="false" customWidth="true" hidden="false" outlineLevel="0" max="17" min="17" style="0" width="16.26"/>
  </cols>
  <sheetData>
    <row r="1" customFormat="false" ht="40.5" hidden="false" customHeight="true" outlineLevel="0" collapsed="false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5" t="s">
        <v>11</v>
      </c>
      <c r="K1" s="4" t="s">
        <v>12</v>
      </c>
      <c r="L1" s="6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7" t="s">
        <v>18</v>
      </c>
    </row>
    <row r="2" customFormat="false" ht="15" hidden="false" customHeight="false" outlineLevel="0" collapsed="false">
      <c r="A2" s="8" t="n">
        <v>1</v>
      </c>
      <c r="B2" s="9" t="s">
        <v>19</v>
      </c>
      <c r="C2" s="10" t="s">
        <v>20</v>
      </c>
      <c r="D2" s="10" t="s">
        <v>21</v>
      </c>
      <c r="E2" s="9"/>
      <c r="F2" s="10" t="s">
        <v>22</v>
      </c>
      <c r="G2" s="9" t="s">
        <v>23</v>
      </c>
      <c r="H2" s="11" t="s">
        <v>10</v>
      </c>
      <c r="I2" s="10" t="s">
        <v>24</v>
      </c>
      <c r="J2" s="8"/>
      <c r="K2" s="10" t="n">
        <v>89180329449</v>
      </c>
      <c r="L2" s="12"/>
      <c r="M2" s="9" t="s">
        <v>25</v>
      </c>
      <c r="N2" s="9" t="s">
        <v>26</v>
      </c>
      <c r="O2" s="10" t="s">
        <v>27</v>
      </c>
      <c r="P2" s="10" t="s">
        <v>28</v>
      </c>
      <c r="Q2" s="13"/>
    </row>
    <row r="3" customFormat="false" ht="15" hidden="false" customHeight="false" outlineLevel="0" collapsed="false">
      <c r="A3" s="9" t="n">
        <v>2</v>
      </c>
      <c r="B3" s="9" t="s">
        <v>19</v>
      </c>
      <c r="C3" s="10" t="s">
        <v>29</v>
      </c>
      <c r="D3" s="14" t="s">
        <v>30</v>
      </c>
      <c r="E3" s="15"/>
      <c r="F3" s="14" t="s">
        <v>31</v>
      </c>
      <c r="G3" s="16" t="s">
        <v>32</v>
      </c>
      <c r="H3" s="11" t="s">
        <v>10</v>
      </c>
      <c r="I3" s="10" t="s">
        <v>33</v>
      </c>
      <c r="J3" s="14"/>
      <c r="K3" s="10" t="n">
        <v>89181103675</v>
      </c>
      <c r="L3" s="14" t="s">
        <v>34</v>
      </c>
      <c r="M3" s="9" t="s">
        <v>25</v>
      </c>
      <c r="N3" s="9" t="s">
        <v>25</v>
      </c>
      <c r="O3" s="14" t="s">
        <v>35</v>
      </c>
      <c r="P3" s="14" t="s">
        <v>36</v>
      </c>
      <c r="Q3" s="17" t="s">
        <v>37</v>
      </c>
    </row>
    <row r="4" customFormat="false" ht="15" hidden="false" customHeight="false" outlineLevel="0" collapsed="false">
      <c r="A4" s="18" t="n">
        <v>3</v>
      </c>
      <c r="B4" s="18" t="s">
        <v>19</v>
      </c>
      <c r="C4" s="19" t="s">
        <v>38</v>
      </c>
      <c r="D4" s="19" t="s">
        <v>39</v>
      </c>
      <c r="E4" s="18"/>
      <c r="F4" s="19" t="s">
        <v>40</v>
      </c>
      <c r="G4" s="18" t="s">
        <v>23</v>
      </c>
      <c r="H4" s="20" t="s">
        <v>10</v>
      </c>
      <c r="I4" s="21" t="s">
        <v>41</v>
      </c>
      <c r="J4" s="19"/>
      <c r="K4" s="19" t="n">
        <v>89181702262</v>
      </c>
      <c r="L4" s="22"/>
      <c r="M4" s="18" t="s">
        <v>42</v>
      </c>
      <c r="N4" s="18" t="s">
        <v>43</v>
      </c>
      <c r="O4" s="19" t="s">
        <v>44</v>
      </c>
      <c r="P4" s="19" t="s">
        <v>45</v>
      </c>
      <c r="Q4" s="23"/>
    </row>
    <row r="5" customFormat="false" ht="15" hidden="false" customHeight="false" outlineLevel="0" collapsed="false">
      <c r="A5" s="15" t="n">
        <v>4</v>
      </c>
      <c r="B5" s="15" t="s">
        <v>19</v>
      </c>
      <c r="C5" s="10" t="s">
        <v>46</v>
      </c>
      <c r="D5" s="14" t="s">
        <v>47</v>
      </c>
      <c r="E5" s="15"/>
      <c r="F5" s="14" t="s">
        <v>48</v>
      </c>
      <c r="G5" s="16" t="s">
        <v>23</v>
      </c>
      <c r="H5" s="11" t="s">
        <v>10</v>
      </c>
      <c r="I5" s="10" t="s">
        <v>49</v>
      </c>
      <c r="J5" s="14"/>
      <c r="K5" s="14" t="n">
        <v>89508624990</v>
      </c>
      <c r="L5" s="24"/>
      <c r="M5" s="15" t="s">
        <v>25</v>
      </c>
      <c r="N5" s="15" t="s">
        <v>25</v>
      </c>
      <c r="O5" s="14" t="s">
        <v>50</v>
      </c>
      <c r="P5" s="14"/>
      <c r="Q5" s="25"/>
    </row>
    <row r="6" customFormat="false" ht="15" hidden="false" customHeight="false" outlineLevel="0" collapsed="false">
      <c r="A6" s="9" t="n">
        <v>5</v>
      </c>
      <c r="B6" s="15" t="s">
        <v>19</v>
      </c>
      <c r="C6" s="10" t="s">
        <v>51</v>
      </c>
      <c r="D6" s="14" t="s">
        <v>52</v>
      </c>
      <c r="E6" s="15"/>
      <c r="F6" s="14" t="s">
        <v>53</v>
      </c>
      <c r="G6" s="16" t="s">
        <v>23</v>
      </c>
      <c r="H6" s="11" t="s">
        <v>10</v>
      </c>
      <c r="I6" s="10"/>
      <c r="J6" s="14"/>
      <c r="K6" s="10" t="n">
        <v>89284428473</v>
      </c>
      <c r="L6" s="14"/>
      <c r="M6" s="15" t="s">
        <v>25</v>
      </c>
      <c r="N6" s="15" t="s">
        <v>25</v>
      </c>
      <c r="O6" s="14" t="s">
        <v>54</v>
      </c>
      <c r="P6" s="14" t="s">
        <v>55</v>
      </c>
      <c r="Q6" s="25"/>
    </row>
    <row r="7" customFormat="false" ht="15" hidden="false" customHeight="false" outlineLevel="0" collapsed="false">
      <c r="A7" s="18" t="n">
        <v>6</v>
      </c>
      <c r="B7" s="18" t="s">
        <v>19</v>
      </c>
      <c r="C7" s="19" t="s">
        <v>56</v>
      </c>
      <c r="D7" s="19"/>
      <c r="E7" s="18"/>
      <c r="F7" s="19" t="s">
        <v>57</v>
      </c>
      <c r="G7" s="18" t="s">
        <v>32</v>
      </c>
      <c r="H7" s="26" t="s">
        <v>58</v>
      </c>
      <c r="I7" s="19"/>
      <c r="J7" s="19"/>
      <c r="K7" s="19" t="n">
        <v>89182563539</v>
      </c>
      <c r="L7" s="22"/>
      <c r="M7" s="18" t="s">
        <v>42</v>
      </c>
      <c r="N7" s="18" t="s">
        <v>59</v>
      </c>
      <c r="O7" s="19" t="s">
        <v>60</v>
      </c>
      <c r="P7" s="19" t="s">
        <v>61</v>
      </c>
      <c r="Q7" s="27" t="s">
        <v>62</v>
      </c>
    </row>
    <row r="8" customFormat="false" ht="15" hidden="false" customHeight="false" outlineLevel="0" collapsed="false">
      <c r="A8" s="9" t="n">
        <v>7</v>
      </c>
      <c r="B8" s="15" t="s">
        <v>19</v>
      </c>
      <c r="C8" s="10" t="s">
        <v>63</v>
      </c>
      <c r="D8" s="14" t="s">
        <v>64</v>
      </c>
      <c r="E8" s="15"/>
      <c r="F8" s="14" t="s">
        <v>65</v>
      </c>
      <c r="G8" s="16" t="s">
        <v>23</v>
      </c>
      <c r="H8" s="11" t="s">
        <v>10</v>
      </c>
      <c r="I8" s="28" t="s">
        <v>66</v>
      </c>
      <c r="J8" s="10"/>
      <c r="K8" s="14" t="s">
        <v>67</v>
      </c>
      <c r="L8" s="10"/>
      <c r="M8" s="9" t="s">
        <v>25</v>
      </c>
      <c r="N8" s="9" t="s">
        <v>68</v>
      </c>
      <c r="O8" s="14" t="s">
        <v>69</v>
      </c>
      <c r="P8" s="14" t="s">
        <v>70</v>
      </c>
      <c r="Q8" s="29"/>
    </row>
    <row r="9" customFormat="false" ht="15" hidden="false" customHeight="false" outlineLevel="0" collapsed="false">
      <c r="A9" s="9" t="n">
        <v>8</v>
      </c>
      <c r="B9" s="9" t="s">
        <v>19</v>
      </c>
      <c r="C9" s="10" t="s">
        <v>71</v>
      </c>
      <c r="D9" s="10" t="s">
        <v>72</v>
      </c>
      <c r="E9" s="9"/>
      <c r="F9" s="10" t="s">
        <v>73</v>
      </c>
      <c r="G9" s="16" t="s">
        <v>23</v>
      </c>
      <c r="H9" s="11" t="s">
        <v>10</v>
      </c>
      <c r="I9" s="10" t="s">
        <v>74</v>
      </c>
      <c r="J9" s="10"/>
      <c r="K9" s="10" t="n">
        <v>89615008013</v>
      </c>
      <c r="L9" s="10"/>
      <c r="M9" s="9" t="s">
        <v>25</v>
      </c>
      <c r="N9" s="9" t="s">
        <v>25</v>
      </c>
      <c r="O9" s="10" t="s">
        <v>75</v>
      </c>
      <c r="P9" s="10" t="s">
        <v>76</v>
      </c>
      <c r="Q9" s="13"/>
    </row>
    <row r="10" customFormat="false" ht="15" hidden="false" customHeight="false" outlineLevel="0" collapsed="false">
      <c r="A10" s="18" t="n">
        <v>9</v>
      </c>
      <c r="B10" s="18" t="s">
        <v>19</v>
      </c>
      <c r="C10" s="19" t="s">
        <v>77</v>
      </c>
      <c r="D10" s="19" t="s">
        <v>78</v>
      </c>
      <c r="E10" s="18"/>
      <c r="F10" s="19" t="s">
        <v>79</v>
      </c>
      <c r="G10" s="18" t="s">
        <v>80</v>
      </c>
      <c r="H10" s="20" t="s">
        <v>10</v>
      </c>
      <c r="I10" s="19" t="s">
        <v>81</v>
      </c>
      <c r="J10" s="19"/>
      <c r="K10" s="19" t="n">
        <v>89180137838</v>
      </c>
      <c r="L10" s="19"/>
      <c r="M10" s="18" t="s">
        <v>42</v>
      </c>
      <c r="N10" s="18" t="s">
        <v>59</v>
      </c>
      <c r="O10" s="19" t="s">
        <v>82</v>
      </c>
      <c r="P10" s="19" t="s">
        <v>83</v>
      </c>
      <c r="Q10" s="30"/>
    </row>
    <row r="11" customFormat="false" ht="15" hidden="false" customHeight="false" outlineLevel="0" collapsed="false">
      <c r="A11" s="9" t="n">
        <v>10</v>
      </c>
      <c r="B11" s="9" t="s">
        <v>19</v>
      </c>
      <c r="C11" s="10" t="s">
        <v>84</v>
      </c>
      <c r="D11" s="14" t="s">
        <v>85</v>
      </c>
      <c r="E11" s="15"/>
      <c r="F11" s="14" t="s">
        <v>86</v>
      </c>
      <c r="G11" s="16" t="s">
        <v>23</v>
      </c>
      <c r="H11" s="11" t="s">
        <v>10</v>
      </c>
      <c r="I11" s="28" t="s">
        <v>87</v>
      </c>
      <c r="J11" s="14"/>
      <c r="K11" s="14" t="n">
        <v>89184531662</v>
      </c>
      <c r="L11" s="10"/>
      <c r="M11" s="9" t="s">
        <v>25</v>
      </c>
      <c r="N11" s="9" t="s">
        <v>88</v>
      </c>
      <c r="O11" s="14" t="s">
        <v>89</v>
      </c>
      <c r="P11" s="14" t="s">
        <v>90</v>
      </c>
      <c r="Q11" s="25"/>
    </row>
    <row r="12" customFormat="false" ht="15" hidden="false" customHeight="false" outlineLevel="0" collapsed="false">
      <c r="A12" s="9" t="n">
        <v>11</v>
      </c>
      <c r="B12" s="9" t="s">
        <v>19</v>
      </c>
      <c r="C12" s="10" t="s">
        <v>91</v>
      </c>
      <c r="D12" s="31" t="s">
        <v>92</v>
      </c>
      <c r="E12" s="15" t="n">
        <v>359</v>
      </c>
      <c r="F12" s="28" t="s">
        <v>93</v>
      </c>
      <c r="G12" s="16" t="s">
        <v>23</v>
      </c>
      <c r="H12" s="32" t="s">
        <v>10</v>
      </c>
      <c r="I12" s="10" t="s">
        <v>94</v>
      </c>
      <c r="J12" s="14"/>
      <c r="K12" s="14" t="n">
        <v>89604892390</v>
      </c>
      <c r="L12" s="10"/>
      <c r="M12" s="9" t="s">
        <v>25</v>
      </c>
      <c r="N12" s="9" t="s">
        <v>25</v>
      </c>
      <c r="O12" s="14" t="s">
        <v>95</v>
      </c>
      <c r="P12" s="14" t="s">
        <v>96</v>
      </c>
      <c r="Q12" s="33" t="s">
        <v>97</v>
      </c>
    </row>
    <row r="13" customFormat="false" ht="15" hidden="false" customHeight="false" outlineLevel="0" collapsed="false">
      <c r="A13" s="18" t="n">
        <v>12</v>
      </c>
      <c r="B13" s="18" t="s">
        <v>19</v>
      </c>
      <c r="C13" s="19" t="s">
        <v>98</v>
      </c>
      <c r="D13" s="19" t="s">
        <v>99</v>
      </c>
      <c r="E13" s="18"/>
      <c r="F13" s="19" t="s">
        <v>100</v>
      </c>
      <c r="G13" s="18" t="s">
        <v>23</v>
      </c>
      <c r="H13" s="34" t="s">
        <v>10</v>
      </c>
      <c r="I13" s="19" t="s">
        <v>101</v>
      </c>
      <c r="J13" s="19"/>
      <c r="K13" s="19" t="n">
        <v>89528528357</v>
      </c>
      <c r="L13" s="19" t="s">
        <v>102</v>
      </c>
      <c r="M13" s="18" t="s">
        <v>42</v>
      </c>
      <c r="N13" s="18" t="s">
        <v>59</v>
      </c>
      <c r="O13" s="19" t="s">
        <v>103</v>
      </c>
      <c r="P13" s="19" t="s">
        <v>104</v>
      </c>
      <c r="Q13" s="30"/>
    </row>
    <row r="14" customFormat="false" ht="15" hidden="false" customHeight="false" outlineLevel="0" collapsed="false">
      <c r="A14" s="9" t="n">
        <v>13</v>
      </c>
      <c r="B14" s="9" t="s">
        <v>19</v>
      </c>
      <c r="C14" s="10" t="s">
        <v>105</v>
      </c>
      <c r="D14" s="10" t="s">
        <v>106</v>
      </c>
      <c r="E14" s="9"/>
      <c r="F14" s="10" t="s">
        <v>107</v>
      </c>
      <c r="G14" s="16" t="s">
        <v>23</v>
      </c>
      <c r="H14" s="35" t="s">
        <v>108</v>
      </c>
      <c r="I14" s="36"/>
      <c r="J14" s="10"/>
      <c r="K14" s="37" t="n">
        <v>89530933005</v>
      </c>
      <c r="L14" s="10" t="s">
        <v>109</v>
      </c>
      <c r="M14" s="9" t="s">
        <v>25</v>
      </c>
      <c r="N14" s="9" t="s">
        <v>25</v>
      </c>
      <c r="O14" s="10" t="s">
        <v>110</v>
      </c>
      <c r="P14" s="10" t="s">
        <v>111</v>
      </c>
      <c r="Q14" s="38" t="s">
        <v>112</v>
      </c>
    </row>
    <row r="15" customFormat="false" ht="15" hidden="false" customHeight="false" outlineLevel="0" collapsed="false">
      <c r="A15" s="18" t="n">
        <v>14</v>
      </c>
      <c r="B15" s="18" t="s">
        <v>19</v>
      </c>
      <c r="C15" s="19" t="s">
        <v>113</v>
      </c>
      <c r="D15" s="19" t="s">
        <v>114</v>
      </c>
      <c r="E15" s="18"/>
      <c r="F15" s="19" t="s">
        <v>115</v>
      </c>
      <c r="G15" s="18" t="s">
        <v>23</v>
      </c>
      <c r="H15" s="39" t="s">
        <v>10</v>
      </c>
      <c r="I15" s="40" t="s">
        <v>116</v>
      </c>
      <c r="J15" s="19"/>
      <c r="K15" s="19" t="s">
        <v>117</v>
      </c>
      <c r="L15" s="19"/>
      <c r="M15" s="18" t="s">
        <v>42</v>
      </c>
      <c r="N15" s="18" t="s">
        <v>118</v>
      </c>
      <c r="O15" s="19" t="s">
        <v>119</v>
      </c>
      <c r="P15" s="19"/>
      <c r="Q15" s="41"/>
    </row>
    <row r="16" customFormat="false" ht="15" hidden="false" customHeight="false" outlineLevel="0" collapsed="false">
      <c r="A16" s="9" t="n">
        <v>15</v>
      </c>
      <c r="B16" s="9" t="s">
        <v>19</v>
      </c>
      <c r="C16" s="10" t="s">
        <v>120</v>
      </c>
      <c r="D16" s="10" t="s">
        <v>121</v>
      </c>
      <c r="E16" s="9"/>
      <c r="F16" s="10" t="s">
        <v>122</v>
      </c>
      <c r="G16" s="16" t="s">
        <v>32</v>
      </c>
      <c r="H16" s="32" t="s">
        <v>10</v>
      </c>
      <c r="I16" s="10" t="s">
        <v>123</v>
      </c>
      <c r="J16" s="10"/>
      <c r="K16" s="10" t="n">
        <v>89852740299</v>
      </c>
      <c r="L16" s="42"/>
      <c r="M16" s="9" t="s">
        <v>25</v>
      </c>
      <c r="N16" s="9" t="s">
        <v>25</v>
      </c>
      <c r="O16" s="10" t="s">
        <v>124</v>
      </c>
      <c r="P16" s="10" t="s">
        <v>125</v>
      </c>
      <c r="Q16" s="25"/>
    </row>
    <row r="17" customFormat="false" ht="15" hidden="false" customHeight="false" outlineLevel="0" collapsed="false">
      <c r="A17" s="18" t="n">
        <v>16</v>
      </c>
      <c r="B17" s="18" t="s">
        <v>19</v>
      </c>
      <c r="C17" s="19" t="s">
        <v>126</v>
      </c>
      <c r="D17" s="19" t="s">
        <v>127</v>
      </c>
      <c r="E17" s="18"/>
      <c r="F17" s="19" t="s">
        <v>128</v>
      </c>
      <c r="G17" s="18" t="s">
        <v>23</v>
      </c>
      <c r="H17" s="43" t="s">
        <v>10</v>
      </c>
      <c r="I17" s="44" t="s">
        <v>129</v>
      </c>
      <c r="J17" s="19"/>
      <c r="K17" s="19" t="n">
        <v>89180358677</v>
      </c>
      <c r="L17" s="19"/>
      <c r="M17" s="18" t="s">
        <v>42</v>
      </c>
      <c r="N17" s="18" t="s">
        <v>59</v>
      </c>
      <c r="O17" s="19" t="s">
        <v>130</v>
      </c>
      <c r="P17" s="19" t="s">
        <v>131</v>
      </c>
      <c r="Q17" s="30"/>
    </row>
    <row r="18" customFormat="false" ht="15" hidden="false" customHeight="false" outlineLevel="0" collapsed="false">
      <c r="A18" s="9" t="n">
        <v>17</v>
      </c>
      <c r="B18" s="9" t="s">
        <v>19</v>
      </c>
      <c r="C18" s="10" t="s">
        <v>132</v>
      </c>
      <c r="D18" s="14" t="s">
        <v>133</v>
      </c>
      <c r="E18" s="15"/>
      <c r="F18" s="14" t="s">
        <v>134</v>
      </c>
      <c r="G18" s="16" t="s">
        <v>23</v>
      </c>
      <c r="H18" s="45" t="s">
        <v>135</v>
      </c>
      <c r="I18" s="10"/>
      <c r="J18" s="14"/>
      <c r="K18" s="14" t="s">
        <v>136</v>
      </c>
      <c r="L18" s="10"/>
      <c r="M18" s="9" t="s">
        <v>25</v>
      </c>
      <c r="N18" s="9" t="s">
        <v>137</v>
      </c>
      <c r="O18" s="14" t="s">
        <v>138</v>
      </c>
      <c r="P18" s="14" t="s">
        <v>139</v>
      </c>
      <c r="Q18" s="25"/>
    </row>
    <row r="19" customFormat="false" ht="15" hidden="false" customHeight="false" outlineLevel="0" collapsed="false">
      <c r="A19" s="18" t="n">
        <v>18</v>
      </c>
      <c r="B19" s="18" t="s">
        <v>19</v>
      </c>
      <c r="C19" s="19" t="s">
        <v>140</v>
      </c>
      <c r="D19" s="19" t="s">
        <v>141</v>
      </c>
      <c r="E19" s="18"/>
      <c r="F19" s="19" t="s">
        <v>142</v>
      </c>
      <c r="G19" s="18" t="s">
        <v>32</v>
      </c>
      <c r="H19" s="46" t="s">
        <v>10</v>
      </c>
      <c r="I19" s="47" t="s">
        <v>143</v>
      </c>
      <c r="J19" s="19"/>
      <c r="K19" s="19" t="n">
        <v>89181439447</v>
      </c>
      <c r="L19" s="19"/>
      <c r="M19" s="18" t="s">
        <v>42</v>
      </c>
      <c r="N19" s="18" t="s">
        <v>144</v>
      </c>
      <c r="O19" s="19" t="s">
        <v>145</v>
      </c>
      <c r="P19" s="19" t="s">
        <v>146</v>
      </c>
      <c r="Q19" s="23" t="s">
        <v>147</v>
      </c>
    </row>
    <row r="20" customFormat="false" ht="15" hidden="false" customHeight="false" outlineLevel="0" collapsed="false">
      <c r="A20" s="18" t="n">
        <v>19</v>
      </c>
      <c r="B20" s="18" t="s">
        <v>19</v>
      </c>
      <c r="C20" s="19" t="s">
        <v>148</v>
      </c>
      <c r="D20" s="19" t="s">
        <v>149</v>
      </c>
      <c r="E20" s="18"/>
      <c r="F20" s="19" t="s">
        <v>150</v>
      </c>
      <c r="G20" s="18" t="s">
        <v>32</v>
      </c>
      <c r="H20" s="48" t="s">
        <v>10</v>
      </c>
      <c r="I20" s="19" t="s">
        <v>151</v>
      </c>
      <c r="J20" s="19"/>
      <c r="K20" s="19" t="n">
        <v>89183653964</v>
      </c>
      <c r="L20" s="49"/>
      <c r="M20" s="18" t="s">
        <v>42</v>
      </c>
      <c r="N20" s="18" t="s">
        <v>144</v>
      </c>
      <c r="O20" s="19" t="s">
        <v>152</v>
      </c>
      <c r="P20" s="19" t="s">
        <v>153</v>
      </c>
      <c r="Q20" s="30"/>
    </row>
    <row r="21" customFormat="false" ht="15" hidden="false" customHeight="false" outlineLevel="0" collapsed="false">
      <c r="A21" s="9" t="n">
        <v>20</v>
      </c>
      <c r="B21" s="9" t="s">
        <v>19</v>
      </c>
      <c r="C21" s="10" t="s">
        <v>154</v>
      </c>
      <c r="D21" s="10" t="s">
        <v>155</v>
      </c>
      <c r="E21" s="9" t="n">
        <v>398</v>
      </c>
      <c r="F21" s="10"/>
      <c r="G21" s="16" t="s">
        <v>32</v>
      </c>
      <c r="H21" s="11" t="s">
        <v>10</v>
      </c>
      <c r="I21" s="10"/>
      <c r="J21" s="10"/>
      <c r="K21" s="10"/>
      <c r="L21" s="12"/>
      <c r="M21" s="9" t="s">
        <v>25</v>
      </c>
      <c r="N21" s="9" t="s">
        <v>25</v>
      </c>
      <c r="O21" s="10" t="s">
        <v>156</v>
      </c>
      <c r="P21" s="10"/>
      <c r="Q21" s="50"/>
    </row>
    <row r="22" customFormat="false" ht="15" hidden="false" customHeight="false" outlineLevel="0" collapsed="false">
      <c r="A22" s="9" t="n">
        <v>21</v>
      </c>
      <c r="B22" s="9" t="s">
        <v>19</v>
      </c>
      <c r="C22" s="10" t="s">
        <v>157</v>
      </c>
      <c r="D22" s="14" t="s">
        <v>158</v>
      </c>
      <c r="E22" s="15"/>
      <c r="F22" s="14" t="s">
        <v>159</v>
      </c>
      <c r="G22" s="16" t="s">
        <v>160</v>
      </c>
      <c r="H22" s="14" t="s">
        <v>161</v>
      </c>
      <c r="I22" s="36"/>
      <c r="J22" s="14"/>
      <c r="K22" s="37" t="n">
        <f aca="false">79002397128</f>
        <v>79002397128</v>
      </c>
      <c r="L22" s="14"/>
      <c r="M22" s="9" t="s">
        <v>25</v>
      </c>
      <c r="N22" s="9" t="s">
        <v>162</v>
      </c>
      <c r="O22" s="14" t="s">
        <v>163</v>
      </c>
      <c r="P22" s="14" t="s">
        <v>164</v>
      </c>
      <c r="Q22" s="25"/>
    </row>
    <row r="23" customFormat="false" ht="15" hidden="false" customHeight="false" outlineLevel="0" collapsed="false">
      <c r="A23" s="18" t="n">
        <v>22</v>
      </c>
      <c r="B23" s="18" t="s">
        <v>19</v>
      </c>
      <c r="C23" s="19" t="s">
        <v>165</v>
      </c>
      <c r="D23" s="19" t="s">
        <v>166</v>
      </c>
      <c r="E23" s="18"/>
      <c r="F23" s="19" t="s">
        <v>167</v>
      </c>
      <c r="G23" s="18" t="s">
        <v>32</v>
      </c>
      <c r="H23" s="20" t="s">
        <v>10</v>
      </c>
      <c r="I23" s="19" t="s">
        <v>168</v>
      </c>
      <c r="J23" s="19"/>
      <c r="K23" s="19" t="s">
        <v>169</v>
      </c>
      <c r="L23" s="19"/>
      <c r="M23" s="18" t="s">
        <v>42</v>
      </c>
      <c r="N23" s="18" t="s">
        <v>144</v>
      </c>
      <c r="O23" s="19" t="s">
        <v>170</v>
      </c>
      <c r="P23" s="19" t="s">
        <v>171</v>
      </c>
      <c r="Q23" s="30"/>
    </row>
    <row r="24" customFormat="false" ht="15" hidden="false" customHeight="false" outlineLevel="0" collapsed="false">
      <c r="A24" s="9" t="n">
        <v>23</v>
      </c>
      <c r="B24" s="9" t="s">
        <v>19</v>
      </c>
      <c r="C24" s="10" t="s">
        <v>172</v>
      </c>
      <c r="D24" s="10" t="s">
        <v>173</v>
      </c>
      <c r="E24" s="9" t="n">
        <v>384</v>
      </c>
      <c r="F24" s="10"/>
      <c r="G24" s="16" t="s">
        <v>23</v>
      </c>
      <c r="H24" s="11" t="s">
        <v>10</v>
      </c>
      <c r="I24" s="10" t="s">
        <v>174</v>
      </c>
      <c r="J24" s="10"/>
      <c r="K24" s="10" t="n">
        <v>89086724007</v>
      </c>
      <c r="L24" s="10"/>
      <c r="M24" s="9" t="s">
        <v>25</v>
      </c>
      <c r="N24" s="9" t="s">
        <v>25</v>
      </c>
      <c r="O24" s="10" t="s">
        <v>175</v>
      </c>
      <c r="P24" s="10"/>
      <c r="Q24" s="51"/>
    </row>
    <row r="25" customFormat="false" ht="15" hidden="false" customHeight="false" outlineLevel="0" collapsed="false">
      <c r="A25" s="9" t="n">
        <v>24</v>
      </c>
      <c r="B25" s="9" t="s">
        <v>19</v>
      </c>
      <c r="C25" s="10" t="s">
        <v>176</v>
      </c>
      <c r="D25" s="10" t="s">
        <v>177</v>
      </c>
      <c r="E25" s="9"/>
      <c r="F25" s="10" t="s">
        <v>178</v>
      </c>
      <c r="G25" s="16" t="s">
        <v>23</v>
      </c>
      <c r="H25" s="11" t="s">
        <v>10</v>
      </c>
      <c r="I25" s="10" t="s">
        <v>179</v>
      </c>
      <c r="J25" s="10"/>
      <c r="K25" s="10" t="n">
        <v>89180746704</v>
      </c>
      <c r="L25" s="10"/>
      <c r="M25" s="9" t="s">
        <v>25</v>
      </c>
      <c r="N25" s="9" t="s">
        <v>180</v>
      </c>
      <c r="O25" s="10" t="s">
        <v>181</v>
      </c>
      <c r="P25" s="10" t="s">
        <v>182</v>
      </c>
      <c r="Q25" s="8" t="s">
        <v>183</v>
      </c>
    </row>
    <row r="26" customFormat="false" ht="63" hidden="false" customHeight="true" outlineLevel="0" collapsed="false">
      <c r="A26" s="9" t="n">
        <v>25</v>
      </c>
      <c r="B26" s="9" t="s">
        <v>19</v>
      </c>
      <c r="C26" s="10" t="s">
        <v>184</v>
      </c>
      <c r="D26" s="10" t="s">
        <v>185</v>
      </c>
      <c r="E26" s="9"/>
      <c r="F26" s="10" t="s">
        <v>186</v>
      </c>
      <c r="G26" s="16" t="s">
        <v>23</v>
      </c>
      <c r="H26" s="11" t="s">
        <v>10</v>
      </c>
      <c r="I26" s="10" t="s">
        <v>187</v>
      </c>
      <c r="J26" s="10"/>
      <c r="K26" s="10" t="n">
        <v>89205157576</v>
      </c>
      <c r="L26" s="10"/>
      <c r="M26" s="9" t="s">
        <v>25</v>
      </c>
      <c r="N26" s="9" t="s">
        <v>25</v>
      </c>
      <c r="O26" s="10" t="s">
        <v>188</v>
      </c>
      <c r="P26" s="10"/>
      <c r="Q26" s="52"/>
    </row>
    <row r="27" customFormat="false" ht="15" hidden="false" customHeight="false" outlineLevel="0" collapsed="false">
      <c r="A27" s="18" t="n">
        <v>26</v>
      </c>
      <c r="B27" s="18" t="s">
        <v>19</v>
      </c>
      <c r="C27" s="19" t="s">
        <v>189</v>
      </c>
      <c r="D27" s="19" t="s">
        <v>190</v>
      </c>
      <c r="E27" s="18"/>
      <c r="F27" s="19" t="s">
        <v>191</v>
      </c>
      <c r="G27" s="18" t="s">
        <v>32</v>
      </c>
      <c r="H27" s="20" t="s">
        <v>10</v>
      </c>
      <c r="I27" s="44" t="s">
        <v>192</v>
      </c>
      <c r="J27" s="19"/>
      <c r="K27" s="19" t="n">
        <v>89180766061</v>
      </c>
      <c r="L27" s="19"/>
      <c r="M27" s="18" t="s">
        <v>42</v>
      </c>
      <c r="N27" s="18" t="s">
        <v>59</v>
      </c>
      <c r="O27" s="19" t="s">
        <v>193</v>
      </c>
      <c r="P27" s="19" t="s">
        <v>194</v>
      </c>
      <c r="Q27" s="30"/>
    </row>
    <row r="28" customFormat="false" ht="15" hidden="false" customHeight="false" outlineLevel="0" collapsed="false">
      <c r="A28" s="18" t="n">
        <v>27</v>
      </c>
      <c r="B28" s="18" t="s">
        <v>19</v>
      </c>
      <c r="C28" s="19" t="s">
        <v>195</v>
      </c>
      <c r="D28" s="19" t="s">
        <v>196</v>
      </c>
      <c r="E28" s="18"/>
      <c r="F28" s="19" t="s">
        <v>197</v>
      </c>
      <c r="G28" s="18" t="s">
        <v>160</v>
      </c>
      <c r="H28" s="20" t="s">
        <v>10</v>
      </c>
      <c r="I28" s="19" t="s">
        <v>198</v>
      </c>
      <c r="J28" s="19"/>
      <c r="K28" s="19" t="n">
        <v>89183277100</v>
      </c>
      <c r="L28" s="19"/>
      <c r="M28" s="18" t="s">
        <v>42</v>
      </c>
      <c r="N28" s="18" t="s">
        <v>144</v>
      </c>
      <c r="O28" s="19" t="s">
        <v>199</v>
      </c>
      <c r="P28" s="19" t="s">
        <v>200</v>
      </c>
      <c r="Q28" s="30"/>
    </row>
    <row r="29" customFormat="false" ht="15" hidden="false" customHeight="false" outlineLevel="0" collapsed="false">
      <c r="A29" s="18" t="n">
        <v>28</v>
      </c>
      <c r="B29" s="18" t="s">
        <v>19</v>
      </c>
      <c r="C29" s="19" t="s">
        <v>201</v>
      </c>
      <c r="D29" s="19" t="s">
        <v>202</v>
      </c>
      <c r="E29" s="18"/>
      <c r="F29" s="19" t="s">
        <v>203</v>
      </c>
      <c r="G29" s="18" t="s">
        <v>160</v>
      </c>
      <c r="H29" s="37" t="s">
        <v>203</v>
      </c>
      <c r="I29" s="19"/>
      <c r="J29" s="19"/>
      <c r="K29" s="37" t="n">
        <v>89284442331</v>
      </c>
      <c r="L29" s="19" t="s">
        <v>204</v>
      </c>
      <c r="M29" s="18" t="s">
        <v>42</v>
      </c>
      <c r="N29" s="18" t="s">
        <v>144</v>
      </c>
      <c r="O29" s="19" t="s">
        <v>205</v>
      </c>
      <c r="P29" s="19" t="s">
        <v>206</v>
      </c>
      <c r="Q29" s="30"/>
    </row>
    <row r="30" customFormat="false" ht="15" hidden="false" customHeight="false" outlineLevel="0" collapsed="false">
      <c r="A30" s="9" t="n">
        <v>29</v>
      </c>
      <c r="B30" s="9" t="s">
        <v>19</v>
      </c>
      <c r="C30" s="10" t="s">
        <v>207</v>
      </c>
      <c r="D30" s="14" t="s">
        <v>208</v>
      </c>
      <c r="E30" s="15"/>
      <c r="F30" s="14" t="s">
        <v>209</v>
      </c>
      <c r="G30" s="16" t="s">
        <v>23</v>
      </c>
      <c r="H30" s="11" t="s">
        <v>10</v>
      </c>
      <c r="I30" s="10" t="s">
        <v>210</v>
      </c>
      <c r="J30" s="14"/>
      <c r="K30" s="14" t="s">
        <v>211</v>
      </c>
      <c r="L30" s="14"/>
      <c r="M30" s="9" t="s">
        <v>25</v>
      </c>
      <c r="N30" s="9" t="s">
        <v>212</v>
      </c>
      <c r="O30" s="14" t="s">
        <v>213</v>
      </c>
      <c r="P30" s="14" t="s">
        <v>214</v>
      </c>
      <c r="Q30" s="25"/>
    </row>
    <row r="31" customFormat="false" ht="15" hidden="false" customHeight="false" outlineLevel="0" collapsed="false">
      <c r="A31" s="18" t="n">
        <v>30</v>
      </c>
      <c r="B31" s="18" t="s">
        <v>19</v>
      </c>
      <c r="C31" s="19" t="s">
        <v>215</v>
      </c>
      <c r="D31" s="19" t="s">
        <v>216</v>
      </c>
      <c r="E31" s="18"/>
      <c r="F31" s="19" t="s">
        <v>217</v>
      </c>
      <c r="G31" s="18" t="s">
        <v>160</v>
      </c>
      <c r="H31" s="37" t="s">
        <v>217</v>
      </c>
      <c r="I31" s="19"/>
      <c r="J31" s="19"/>
      <c r="K31" s="37" t="n">
        <v>89182865231</v>
      </c>
      <c r="L31" s="19"/>
      <c r="M31" s="18" t="s">
        <v>42</v>
      </c>
      <c r="N31" s="18" t="s">
        <v>144</v>
      </c>
      <c r="O31" s="19" t="s">
        <v>218</v>
      </c>
      <c r="P31" s="19" t="s">
        <v>219</v>
      </c>
      <c r="Q31" s="30"/>
    </row>
    <row r="32" customFormat="false" ht="15" hidden="false" customHeight="false" outlineLevel="0" collapsed="false">
      <c r="A32" s="9" t="n">
        <v>31</v>
      </c>
      <c r="B32" s="9" t="s">
        <v>19</v>
      </c>
      <c r="C32" s="10" t="s">
        <v>220</v>
      </c>
      <c r="D32" s="14" t="s">
        <v>221</v>
      </c>
      <c r="E32" s="15"/>
      <c r="F32" s="14" t="s">
        <v>222</v>
      </c>
      <c r="G32" s="16" t="s">
        <v>23</v>
      </c>
      <c r="H32" s="11" t="s">
        <v>10</v>
      </c>
      <c r="I32" s="14" t="s">
        <v>223</v>
      </c>
      <c r="J32" s="14"/>
      <c r="K32" s="14" t="n">
        <v>89180390713</v>
      </c>
      <c r="L32" s="14"/>
      <c r="M32" s="9" t="s">
        <v>25</v>
      </c>
      <c r="N32" s="9" t="s">
        <v>25</v>
      </c>
      <c r="O32" s="14" t="s">
        <v>224</v>
      </c>
      <c r="P32" s="14"/>
      <c r="Q32" s="53" t="s">
        <v>225</v>
      </c>
    </row>
    <row r="33" customFormat="false" ht="15" hidden="false" customHeight="false" outlineLevel="0" collapsed="false">
      <c r="A33" s="18" t="n">
        <v>32</v>
      </c>
      <c r="B33" s="18" t="s">
        <v>19</v>
      </c>
      <c r="C33" s="19" t="s">
        <v>226</v>
      </c>
      <c r="D33" s="19" t="s">
        <v>227</v>
      </c>
      <c r="E33" s="18"/>
      <c r="F33" s="19" t="s">
        <v>228</v>
      </c>
      <c r="G33" s="18" t="s">
        <v>160</v>
      </c>
      <c r="H33" s="20" t="s">
        <v>10</v>
      </c>
      <c r="I33" s="40" t="s">
        <v>229</v>
      </c>
      <c r="J33" s="19"/>
      <c r="K33" s="19" t="n">
        <v>89184300062</v>
      </c>
      <c r="L33" s="19"/>
      <c r="M33" s="18" t="s">
        <v>42</v>
      </c>
      <c r="N33" s="18" t="s">
        <v>59</v>
      </c>
      <c r="O33" s="19" t="s">
        <v>230</v>
      </c>
      <c r="P33" s="19" t="s">
        <v>231</v>
      </c>
      <c r="Q33" s="30"/>
    </row>
    <row r="34" customFormat="false" ht="15" hidden="false" customHeight="false" outlineLevel="0" collapsed="false">
      <c r="A34" s="9" t="n">
        <v>33</v>
      </c>
      <c r="B34" s="9" t="s">
        <v>19</v>
      </c>
      <c r="C34" s="10" t="s">
        <v>232</v>
      </c>
      <c r="D34" s="10" t="s">
        <v>233</v>
      </c>
      <c r="E34" s="9"/>
      <c r="F34" s="10" t="s">
        <v>234</v>
      </c>
      <c r="G34" s="16" t="s">
        <v>23</v>
      </c>
      <c r="H34" s="11" t="s">
        <v>10</v>
      </c>
      <c r="I34" s="54" t="s">
        <v>235</v>
      </c>
      <c r="J34" s="10"/>
      <c r="K34" s="10" t="n">
        <v>89615182221</v>
      </c>
      <c r="L34" s="10"/>
      <c r="M34" s="9" t="s">
        <v>25</v>
      </c>
      <c r="N34" s="9" t="s">
        <v>25</v>
      </c>
      <c r="O34" s="10" t="s">
        <v>236</v>
      </c>
      <c r="P34" s="10"/>
      <c r="Q34" s="55"/>
    </row>
    <row r="35" customFormat="false" ht="15" hidden="false" customHeight="false" outlineLevel="0" collapsed="false">
      <c r="A35" s="9" t="n">
        <v>34</v>
      </c>
      <c r="B35" s="9" t="s">
        <v>19</v>
      </c>
      <c r="C35" s="10" t="s">
        <v>232</v>
      </c>
      <c r="D35" s="10" t="s">
        <v>237</v>
      </c>
      <c r="E35" s="9"/>
      <c r="F35" s="10" t="s">
        <v>238</v>
      </c>
      <c r="G35" s="16" t="s">
        <v>23</v>
      </c>
      <c r="H35" s="11" t="s">
        <v>10</v>
      </c>
      <c r="I35" s="54" t="s">
        <v>235</v>
      </c>
      <c r="J35" s="10"/>
      <c r="K35" s="10" t="n">
        <v>89615182221</v>
      </c>
      <c r="L35" s="10"/>
      <c r="M35" s="9" t="s">
        <v>25</v>
      </c>
      <c r="N35" s="9" t="s">
        <v>25</v>
      </c>
      <c r="O35" s="10" t="s">
        <v>239</v>
      </c>
      <c r="P35" s="10"/>
      <c r="Q35" s="55"/>
    </row>
    <row r="36" customFormat="false" ht="15" hidden="false" customHeight="false" outlineLevel="0" collapsed="false">
      <c r="A36" s="9" t="n">
        <v>35</v>
      </c>
      <c r="B36" s="9" t="s">
        <v>19</v>
      </c>
      <c r="C36" s="10" t="s">
        <v>240</v>
      </c>
      <c r="D36" s="14" t="s">
        <v>241</v>
      </c>
      <c r="E36" s="15"/>
      <c r="F36" s="14" t="s">
        <v>242</v>
      </c>
      <c r="G36" s="16" t="s">
        <v>23</v>
      </c>
      <c r="H36" s="11" t="s">
        <v>10</v>
      </c>
      <c r="I36" s="56" t="s">
        <v>243</v>
      </c>
      <c r="J36" s="14"/>
      <c r="K36" s="14" t="n">
        <v>89220576622</v>
      </c>
      <c r="L36" s="14"/>
      <c r="M36" s="15" t="s">
        <v>25</v>
      </c>
      <c r="N36" s="15" t="s">
        <v>25</v>
      </c>
      <c r="O36" s="14" t="s">
        <v>244</v>
      </c>
      <c r="P36" s="14" t="s">
        <v>245</v>
      </c>
      <c r="Q36" s="25"/>
    </row>
    <row r="37" customFormat="false" ht="15" hidden="false" customHeight="false" outlineLevel="0" collapsed="false">
      <c r="A37" s="9" t="n">
        <v>36</v>
      </c>
      <c r="B37" s="9" t="s">
        <v>19</v>
      </c>
      <c r="C37" s="10" t="s">
        <v>246</v>
      </c>
      <c r="D37" s="14" t="s">
        <v>247</v>
      </c>
      <c r="E37" s="9" t="n">
        <v>396</v>
      </c>
      <c r="F37" s="14" t="s">
        <v>248</v>
      </c>
      <c r="G37" s="16" t="s">
        <v>23</v>
      </c>
      <c r="H37" s="11" t="s">
        <v>10</v>
      </c>
      <c r="I37" s="10" t="s">
        <v>249</v>
      </c>
      <c r="J37" s="10"/>
      <c r="K37" s="10" t="n">
        <v>89183890185</v>
      </c>
      <c r="L37" s="57" t="s">
        <v>250</v>
      </c>
      <c r="M37" s="9" t="s">
        <v>25</v>
      </c>
      <c r="N37" s="9" t="s">
        <v>25</v>
      </c>
      <c r="O37" s="14" t="s">
        <v>251</v>
      </c>
      <c r="P37" s="10" t="s">
        <v>252</v>
      </c>
      <c r="Q37" s="13"/>
    </row>
    <row r="38" customFormat="false" ht="15" hidden="false" customHeight="false" outlineLevel="0" collapsed="false">
      <c r="A38" s="9" t="n">
        <v>37</v>
      </c>
      <c r="B38" s="9" t="s">
        <v>19</v>
      </c>
      <c r="C38" s="10" t="s">
        <v>253</v>
      </c>
      <c r="D38" s="10" t="s">
        <v>254</v>
      </c>
      <c r="E38" s="9" t="n">
        <v>405</v>
      </c>
      <c r="F38" s="14" t="s">
        <v>255</v>
      </c>
      <c r="G38" s="16" t="s">
        <v>23</v>
      </c>
      <c r="H38" s="11" t="s">
        <v>10</v>
      </c>
      <c r="I38" s="10" t="s">
        <v>256</v>
      </c>
      <c r="J38" s="10"/>
      <c r="K38" s="10" t="n">
        <v>89094684941</v>
      </c>
      <c r="L38" s="12" t="s">
        <v>257</v>
      </c>
      <c r="M38" s="9" t="s">
        <v>25</v>
      </c>
      <c r="N38" s="9" t="s">
        <v>25</v>
      </c>
      <c r="O38" s="10" t="s">
        <v>258</v>
      </c>
      <c r="P38" s="10" t="s">
        <v>259</v>
      </c>
      <c r="Q38" s="13"/>
    </row>
    <row r="39" customFormat="false" ht="15" hidden="false" customHeight="false" outlineLevel="0" collapsed="false">
      <c r="A39" s="9" t="n">
        <v>38</v>
      </c>
      <c r="B39" s="9" t="s">
        <v>19</v>
      </c>
      <c r="C39" s="10" t="s">
        <v>260</v>
      </c>
      <c r="D39" s="14" t="s">
        <v>261</v>
      </c>
      <c r="E39" s="15"/>
      <c r="F39" s="14" t="s">
        <v>262</v>
      </c>
      <c r="G39" s="16" t="s">
        <v>160</v>
      </c>
      <c r="H39" s="11" t="s">
        <v>10</v>
      </c>
      <c r="I39" s="10" t="s">
        <v>263</v>
      </c>
      <c r="J39" s="14"/>
      <c r="K39" s="14" t="n">
        <v>89064366732</v>
      </c>
      <c r="L39" s="14"/>
      <c r="M39" s="9" t="s">
        <v>25</v>
      </c>
      <c r="N39" s="9" t="s">
        <v>264</v>
      </c>
      <c r="O39" s="14" t="s">
        <v>265</v>
      </c>
      <c r="P39" s="10" t="s">
        <v>266</v>
      </c>
      <c r="Q39" s="25"/>
    </row>
    <row r="40" customFormat="false" ht="15" hidden="false" customHeight="false" outlineLevel="0" collapsed="false">
      <c r="A40" s="9" t="n">
        <v>39</v>
      </c>
      <c r="B40" s="9" t="s">
        <v>19</v>
      </c>
      <c r="C40" s="10" t="s">
        <v>267</v>
      </c>
      <c r="D40" s="10" t="s">
        <v>268</v>
      </c>
      <c r="E40" s="9"/>
      <c r="F40" s="10" t="s">
        <v>269</v>
      </c>
      <c r="G40" s="16" t="s">
        <v>23</v>
      </c>
      <c r="H40" s="10" t="s">
        <v>10</v>
      </c>
      <c r="I40" s="10" t="s">
        <v>270</v>
      </c>
      <c r="J40" s="10"/>
      <c r="K40" s="10" t="s">
        <v>271</v>
      </c>
      <c r="L40" s="10"/>
      <c r="M40" s="9" t="s">
        <v>25</v>
      </c>
      <c r="N40" s="9" t="s">
        <v>25</v>
      </c>
      <c r="O40" s="10" t="s">
        <v>272</v>
      </c>
      <c r="P40" s="10" t="s">
        <v>273</v>
      </c>
      <c r="Q40" s="13"/>
    </row>
    <row r="41" customFormat="false" ht="15" hidden="false" customHeight="false" outlineLevel="0" collapsed="false">
      <c r="A41" s="9" t="n">
        <v>40</v>
      </c>
      <c r="B41" s="9" t="s">
        <v>19</v>
      </c>
      <c r="C41" s="10" t="s">
        <v>274</v>
      </c>
      <c r="D41" s="14" t="s">
        <v>275</v>
      </c>
      <c r="E41" s="15"/>
      <c r="F41" s="14" t="s">
        <v>276</v>
      </c>
      <c r="G41" s="16" t="s">
        <v>23</v>
      </c>
      <c r="H41" s="14" t="s">
        <v>277</v>
      </c>
      <c r="I41" s="10"/>
      <c r="J41" s="14"/>
      <c r="K41" s="14" t="s">
        <v>278</v>
      </c>
      <c r="L41" s="14"/>
      <c r="M41" s="9" t="s">
        <v>25</v>
      </c>
      <c r="N41" s="9" t="s">
        <v>25</v>
      </c>
      <c r="O41" s="14" t="s">
        <v>279</v>
      </c>
      <c r="P41" s="14"/>
      <c r="Q41" s="25"/>
    </row>
    <row r="42" customFormat="false" ht="15" hidden="false" customHeight="false" outlineLevel="0" collapsed="false">
      <c r="A42" s="18" t="n">
        <v>41</v>
      </c>
      <c r="B42" s="18" t="s">
        <v>19</v>
      </c>
      <c r="C42" s="19" t="s">
        <v>280</v>
      </c>
      <c r="D42" s="19" t="s">
        <v>281</v>
      </c>
      <c r="E42" s="18"/>
      <c r="F42" s="19" t="s">
        <v>282</v>
      </c>
      <c r="G42" s="18" t="s">
        <v>160</v>
      </c>
      <c r="H42" s="20" t="s">
        <v>10</v>
      </c>
      <c r="I42" s="19" t="s">
        <v>283</v>
      </c>
      <c r="J42" s="19"/>
      <c r="K42" s="19" t="n">
        <v>89385154503</v>
      </c>
      <c r="L42" s="19"/>
      <c r="M42" s="18" t="s">
        <v>42</v>
      </c>
      <c r="N42" s="18" t="s">
        <v>59</v>
      </c>
      <c r="O42" s="19" t="s">
        <v>284</v>
      </c>
      <c r="P42" s="19" t="s">
        <v>285</v>
      </c>
      <c r="Q42" s="30"/>
    </row>
    <row r="43" customFormat="false" ht="15" hidden="false" customHeight="false" outlineLevel="0" collapsed="false">
      <c r="A43" s="9" t="n">
        <v>42</v>
      </c>
      <c r="B43" s="9" t="s">
        <v>19</v>
      </c>
      <c r="C43" s="10" t="s">
        <v>286</v>
      </c>
      <c r="D43" s="10" t="s">
        <v>287</v>
      </c>
      <c r="E43" s="9"/>
      <c r="F43" s="10"/>
      <c r="G43" s="9" t="s">
        <v>160</v>
      </c>
      <c r="H43" s="11" t="s">
        <v>10</v>
      </c>
      <c r="I43" s="10" t="s">
        <v>283</v>
      </c>
      <c r="J43" s="10"/>
      <c r="K43" s="10" t="n">
        <v>89385154503</v>
      </c>
      <c r="L43" s="10"/>
      <c r="M43" s="9" t="s">
        <v>25</v>
      </c>
      <c r="N43" s="9" t="s">
        <v>25</v>
      </c>
      <c r="O43" s="10" t="s">
        <v>288</v>
      </c>
      <c r="P43" s="10" t="s">
        <v>289</v>
      </c>
      <c r="Q43" s="50"/>
    </row>
    <row r="44" customFormat="false" ht="15" hidden="false" customHeight="false" outlineLevel="0" collapsed="false">
      <c r="A44" s="18" t="n">
        <v>43</v>
      </c>
      <c r="B44" s="18" t="s">
        <v>19</v>
      </c>
      <c r="C44" s="19" t="s">
        <v>290</v>
      </c>
      <c r="D44" s="19" t="s">
        <v>291</v>
      </c>
      <c r="E44" s="18"/>
      <c r="F44" s="19" t="s">
        <v>292</v>
      </c>
      <c r="G44" s="18" t="s">
        <v>23</v>
      </c>
      <c r="H44" s="20" t="s">
        <v>10</v>
      </c>
      <c r="I44" s="19" t="s">
        <v>293</v>
      </c>
      <c r="J44" s="19"/>
      <c r="K44" s="19" t="s">
        <v>294</v>
      </c>
      <c r="L44" s="19" t="s">
        <v>295</v>
      </c>
      <c r="M44" s="18" t="s">
        <v>42</v>
      </c>
      <c r="N44" s="18" t="s">
        <v>296</v>
      </c>
      <c r="O44" s="19" t="s">
        <v>297</v>
      </c>
      <c r="P44" s="19" t="s">
        <v>298</v>
      </c>
      <c r="Q44" s="30"/>
    </row>
    <row r="45" customFormat="false" ht="15" hidden="false" customHeight="false" outlineLevel="0" collapsed="false">
      <c r="A45" s="18" t="n">
        <v>44</v>
      </c>
      <c r="B45" s="18" t="s">
        <v>19</v>
      </c>
      <c r="C45" s="19" t="s">
        <v>299</v>
      </c>
      <c r="D45" s="19" t="s">
        <v>300</v>
      </c>
      <c r="E45" s="18"/>
      <c r="F45" s="19" t="s">
        <v>301</v>
      </c>
      <c r="G45" s="18" t="s">
        <v>23</v>
      </c>
      <c r="H45" s="20" t="s">
        <v>10</v>
      </c>
      <c r="I45" s="19" t="s">
        <v>302</v>
      </c>
      <c r="J45" s="19"/>
      <c r="K45" s="19" t="n">
        <v>89615374933</v>
      </c>
      <c r="L45" s="19"/>
      <c r="M45" s="18" t="s">
        <v>42</v>
      </c>
      <c r="N45" s="18" t="s">
        <v>59</v>
      </c>
      <c r="O45" s="19" t="s">
        <v>303</v>
      </c>
      <c r="P45" s="19" t="s">
        <v>304</v>
      </c>
      <c r="Q45" s="41" t="s">
        <v>305</v>
      </c>
    </row>
    <row r="46" customFormat="false" ht="15" hidden="false" customHeight="false" outlineLevel="0" collapsed="false">
      <c r="A46" s="9" t="n">
        <v>45</v>
      </c>
      <c r="B46" s="9" t="s">
        <v>19</v>
      </c>
      <c r="C46" s="10" t="s">
        <v>306</v>
      </c>
      <c r="D46" s="58" t="s">
        <v>307</v>
      </c>
      <c r="E46" s="15"/>
      <c r="F46" s="14" t="s">
        <v>308</v>
      </c>
      <c r="G46" s="16" t="s">
        <v>23</v>
      </c>
      <c r="H46" s="59" t="s">
        <v>10</v>
      </c>
      <c r="I46" s="60" t="s">
        <v>309</v>
      </c>
      <c r="J46" s="14"/>
      <c r="K46" s="14" t="s">
        <v>310</v>
      </c>
      <c r="L46" s="14"/>
      <c r="M46" s="9" t="s">
        <v>25</v>
      </c>
      <c r="N46" s="9" t="s">
        <v>311</v>
      </c>
      <c r="O46" s="14" t="s">
        <v>312</v>
      </c>
      <c r="P46" s="14" t="s">
        <v>313</v>
      </c>
      <c r="Q46" s="25"/>
    </row>
    <row r="47" customFormat="false" ht="15" hidden="false" customHeight="false" outlineLevel="0" collapsed="false">
      <c r="A47" s="9" t="n">
        <v>47</v>
      </c>
      <c r="B47" s="9" t="s">
        <v>19</v>
      </c>
      <c r="C47" s="10" t="s">
        <v>314</v>
      </c>
      <c r="D47" s="61" t="s">
        <v>315</v>
      </c>
      <c r="E47" s="9"/>
      <c r="F47" s="62" t="s">
        <v>316</v>
      </c>
      <c r="G47" s="16"/>
      <c r="H47" s="11" t="s">
        <v>10</v>
      </c>
      <c r="I47" s="12" t="s">
        <v>317</v>
      </c>
      <c r="J47" s="10"/>
      <c r="K47" s="10" t="n">
        <v>89628728010</v>
      </c>
      <c r="L47" s="14"/>
      <c r="M47" s="9" t="s">
        <v>25</v>
      </c>
      <c r="N47" s="9" t="s">
        <v>25</v>
      </c>
      <c r="O47" s="10" t="s">
        <v>318</v>
      </c>
      <c r="P47" s="10" t="s">
        <v>319</v>
      </c>
      <c r="Q47" s="25"/>
    </row>
    <row r="48" customFormat="false" ht="15" hidden="false" customHeight="false" outlineLevel="0" collapsed="false">
      <c r="A48" s="9" t="n">
        <v>48</v>
      </c>
      <c r="B48" s="9" t="s">
        <v>19</v>
      </c>
      <c r="C48" s="10" t="s">
        <v>320</v>
      </c>
      <c r="D48" s="12" t="s">
        <v>321</v>
      </c>
      <c r="E48" s="9"/>
      <c r="F48" s="14" t="s">
        <v>322</v>
      </c>
      <c r="G48" s="16" t="s">
        <v>23</v>
      </c>
      <c r="H48" s="14" t="s">
        <v>323</v>
      </c>
      <c r="I48" s="42"/>
      <c r="J48" s="10"/>
      <c r="K48" s="10" t="n">
        <v>89898140943</v>
      </c>
      <c r="L48" s="14" t="s">
        <v>324</v>
      </c>
      <c r="M48" s="9" t="s">
        <v>25</v>
      </c>
      <c r="N48" s="9" t="s">
        <v>25</v>
      </c>
      <c r="O48" s="10" t="s">
        <v>325</v>
      </c>
      <c r="P48" s="10" t="s">
        <v>326</v>
      </c>
      <c r="Q48" s="25"/>
    </row>
    <row r="49" customFormat="false" ht="15" hidden="false" customHeight="false" outlineLevel="0" collapsed="false">
      <c r="A49" s="9" t="n">
        <v>49</v>
      </c>
      <c r="B49" s="9" t="s">
        <v>19</v>
      </c>
      <c r="C49" s="10" t="s">
        <v>327</v>
      </c>
      <c r="D49" s="14" t="s">
        <v>328</v>
      </c>
      <c r="E49" s="15"/>
      <c r="F49" s="14" t="s">
        <v>329</v>
      </c>
      <c r="G49" s="16" t="s">
        <v>23</v>
      </c>
      <c r="H49" s="11" t="s">
        <v>10</v>
      </c>
      <c r="I49" s="10" t="s">
        <v>330</v>
      </c>
      <c r="J49" s="10"/>
      <c r="K49" s="14" t="n">
        <v>89183868248</v>
      </c>
      <c r="L49" s="14" t="s">
        <v>331</v>
      </c>
      <c r="M49" s="9" t="s">
        <v>25</v>
      </c>
      <c r="N49" s="9" t="s">
        <v>25</v>
      </c>
      <c r="O49" s="14" t="s">
        <v>332</v>
      </c>
      <c r="P49" s="14" t="s">
        <v>333</v>
      </c>
      <c r="Q49" s="25"/>
    </row>
    <row r="50" customFormat="false" ht="15" hidden="false" customHeight="false" outlineLevel="0" collapsed="false">
      <c r="A50" s="9" t="n">
        <v>50</v>
      </c>
      <c r="B50" s="9" t="s">
        <v>19</v>
      </c>
      <c r="C50" s="10" t="s">
        <v>334</v>
      </c>
      <c r="D50" s="14" t="s">
        <v>335</v>
      </c>
      <c r="E50" s="15"/>
      <c r="F50" s="14" t="s">
        <v>336</v>
      </c>
      <c r="G50" s="16" t="s">
        <v>23</v>
      </c>
      <c r="H50" s="11" t="s">
        <v>10</v>
      </c>
      <c r="I50" s="14" t="s">
        <v>337</v>
      </c>
      <c r="J50" s="14"/>
      <c r="K50" s="14" t="n">
        <v>89054029115</v>
      </c>
      <c r="L50" s="14" t="s">
        <v>338</v>
      </c>
      <c r="M50" s="9" t="s">
        <v>25</v>
      </c>
      <c r="N50" s="9" t="s">
        <v>25</v>
      </c>
      <c r="O50" s="14" t="s">
        <v>339</v>
      </c>
      <c r="P50" s="14" t="s">
        <v>340</v>
      </c>
      <c r="Q50" s="25"/>
    </row>
    <row r="51" customFormat="false" ht="15" hidden="false" customHeight="false" outlineLevel="0" collapsed="false">
      <c r="A51" s="18" t="n">
        <v>51</v>
      </c>
      <c r="B51" s="18" t="s">
        <v>341</v>
      </c>
      <c r="C51" s="19" t="s">
        <v>342</v>
      </c>
      <c r="D51" s="19" t="s">
        <v>343</v>
      </c>
      <c r="E51" s="18"/>
      <c r="F51" s="19" t="s">
        <v>344</v>
      </c>
      <c r="G51" s="18" t="s">
        <v>23</v>
      </c>
      <c r="H51" s="20" t="s">
        <v>10</v>
      </c>
      <c r="I51" s="19" t="s">
        <v>345</v>
      </c>
      <c r="J51" s="19"/>
      <c r="K51" s="19" t="n">
        <v>89181978606</v>
      </c>
      <c r="L51" s="19" t="s">
        <v>346</v>
      </c>
      <c r="M51" s="18" t="s">
        <v>42</v>
      </c>
      <c r="N51" s="18" t="s">
        <v>59</v>
      </c>
      <c r="O51" s="19" t="s">
        <v>347</v>
      </c>
      <c r="P51" s="19" t="s">
        <v>348</v>
      </c>
      <c r="Q51" s="30"/>
    </row>
    <row r="52" customFormat="false" ht="15" hidden="false" customHeight="false" outlineLevel="0" collapsed="false">
      <c r="A52" s="9" t="n">
        <v>52</v>
      </c>
      <c r="B52" s="9" t="s">
        <v>341</v>
      </c>
      <c r="C52" s="10" t="s">
        <v>349</v>
      </c>
      <c r="D52" s="14" t="s">
        <v>350</v>
      </c>
      <c r="E52" s="15"/>
      <c r="F52" s="14" t="s">
        <v>351</v>
      </c>
      <c r="G52" s="16" t="s">
        <v>32</v>
      </c>
      <c r="H52" s="11" t="s">
        <v>10</v>
      </c>
      <c r="I52" s="10" t="s">
        <v>352</v>
      </c>
      <c r="J52" s="10"/>
      <c r="K52" s="10" t="n">
        <v>89183676168</v>
      </c>
      <c r="L52" s="14"/>
      <c r="M52" s="9" t="s">
        <v>25</v>
      </c>
      <c r="N52" s="9" t="s">
        <v>353</v>
      </c>
      <c r="O52" s="14" t="s">
        <v>354</v>
      </c>
      <c r="P52" s="14" t="s">
        <v>355</v>
      </c>
      <c r="Q52" s="25"/>
    </row>
    <row r="53" customFormat="false" ht="15" hidden="false" customHeight="false" outlineLevel="0" collapsed="false">
      <c r="A53" s="9" t="n">
        <v>53</v>
      </c>
      <c r="B53" s="9" t="s">
        <v>341</v>
      </c>
      <c r="C53" s="10" t="s">
        <v>356</v>
      </c>
      <c r="D53" s="14" t="s">
        <v>357</v>
      </c>
      <c r="E53" s="15"/>
      <c r="F53" s="14" t="s">
        <v>358</v>
      </c>
      <c r="G53" s="16" t="s">
        <v>23</v>
      </c>
      <c r="H53" s="59" t="s">
        <v>10</v>
      </c>
      <c r="I53" s="14" t="s">
        <v>359</v>
      </c>
      <c r="J53" s="14"/>
      <c r="K53" s="14" t="n">
        <v>89182112545</v>
      </c>
      <c r="L53" s="14" t="s">
        <v>360</v>
      </c>
      <c r="M53" s="9" t="s">
        <v>25</v>
      </c>
      <c r="N53" s="9" t="s">
        <v>361</v>
      </c>
      <c r="O53" s="14" t="s">
        <v>362</v>
      </c>
      <c r="P53" s="14" t="s">
        <v>363</v>
      </c>
      <c r="Q53" s="63" t="s">
        <v>364</v>
      </c>
    </row>
    <row r="54" customFormat="false" ht="15" hidden="false" customHeight="false" outlineLevel="0" collapsed="false">
      <c r="A54" s="9" t="n">
        <v>54</v>
      </c>
      <c r="B54" s="9" t="s">
        <v>341</v>
      </c>
      <c r="C54" s="10" t="s">
        <v>365</v>
      </c>
      <c r="D54" s="14" t="s">
        <v>366</v>
      </c>
      <c r="E54" s="15"/>
      <c r="F54" s="14" t="s">
        <v>367</v>
      </c>
      <c r="G54" s="16" t="s">
        <v>32</v>
      </c>
      <c r="H54" s="37" t="s">
        <v>368</v>
      </c>
      <c r="I54" s="36"/>
      <c r="J54" s="14"/>
      <c r="K54" s="10" t="s">
        <v>369</v>
      </c>
      <c r="L54" s="14" t="s">
        <v>370</v>
      </c>
      <c r="M54" s="15" t="s">
        <v>25</v>
      </c>
      <c r="N54" s="15" t="s">
        <v>25</v>
      </c>
      <c r="O54" s="14" t="s">
        <v>371</v>
      </c>
      <c r="P54" s="14" t="s">
        <v>372</v>
      </c>
      <c r="Q54" s="25"/>
    </row>
    <row r="55" customFormat="false" ht="15" hidden="false" customHeight="false" outlineLevel="0" collapsed="false">
      <c r="A55" s="9" t="n">
        <v>55</v>
      </c>
      <c r="B55" s="9" t="s">
        <v>341</v>
      </c>
      <c r="C55" s="10" t="s">
        <v>373</v>
      </c>
      <c r="D55" s="10" t="s">
        <v>374</v>
      </c>
      <c r="E55" s="9"/>
      <c r="F55" s="10" t="s">
        <v>375</v>
      </c>
      <c r="G55" s="16" t="s">
        <v>160</v>
      </c>
      <c r="H55" s="11" t="s">
        <v>10</v>
      </c>
      <c r="I55" s="10" t="s">
        <v>376</v>
      </c>
      <c r="J55" s="10"/>
      <c r="K55" s="10" t="s">
        <v>377</v>
      </c>
      <c r="L55" s="64"/>
      <c r="M55" s="15" t="s">
        <v>25</v>
      </c>
      <c r="N55" s="15" t="s">
        <v>25</v>
      </c>
      <c r="O55" s="10" t="s">
        <v>378</v>
      </c>
      <c r="P55" s="10" t="s">
        <v>379</v>
      </c>
      <c r="Q55" s="29" t="s">
        <v>380</v>
      </c>
    </row>
    <row r="56" customFormat="false" ht="15" hidden="false" customHeight="false" outlineLevel="0" collapsed="false">
      <c r="A56" s="15" t="n">
        <v>56</v>
      </c>
      <c r="B56" s="15" t="s">
        <v>341</v>
      </c>
      <c r="C56" s="10" t="s">
        <v>381</v>
      </c>
      <c r="D56" s="14" t="s">
        <v>382</v>
      </c>
      <c r="E56" s="15"/>
      <c r="F56" s="14" t="s">
        <v>383</v>
      </c>
      <c r="G56" s="16" t="s">
        <v>160</v>
      </c>
      <c r="H56" s="37" t="s">
        <v>384</v>
      </c>
      <c r="I56" s="36"/>
      <c r="J56" s="14"/>
      <c r="K56" s="37" t="n">
        <v>89615386923</v>
      </c>
      <c r="L56" s="65"/>
      <c r="M56" s="9" t="s">
        <v>25</v>
      </c>
      <c r="N56" s="9" t="s">
        <v>385</v>
      </c>
      <c r="O56" s="10" t="s">
        <v>386</v>
      </c>
      <c r="P56" s="14"/>
      <c r="Q56" s="66" t="s">
        <v>387</v>
      </c>
    </row>
    <row r="57" customFormat="false" ht="15" hidden="false" customHeight="false" outlineLevel="0" collapsed="false">
      <c r="A57" s="18" t="n">
        <v>57</v>
      </c>
      <c r="B57" s="18" t="s">
        <v>341</v>
      </c>
      <c r="C57" s="19" t="s">
        <v>388</v>
      </c>
      <c r="D57" s="19" t="s">
        <v>389</v>
      </c>
      <c r="E57" s="18"/>
      <c r="F57" s="19" t="s">
        <v>390</v>
      </c>
      <c r="G57" s="18" t="s">
        <v>23</v>
      </c>
      <c r="H57" s="20" t="s">
        <v>10</v>
      </c>
      <c r="I57" s="19" t="s">
        <v>391</v>
      </c>
      <c r="J57" s="19"/>
      <c r="K57" s="19" t="n">
        <v>89615327306</v>
      </c>
      <c r="L57" s="19" t="s">
        <v>392</v>
      </c>
      <c r="M57" s="18" t="s">
        <v>42</v>
      </c>
      <c r="N57" s="18" t="s">
        <v>59</v>
      </c>
      <c r="O57" s="19" t="s">
        <v>393</v>
      </c>
      <c r="P57" s="19" t="s">
        <v>394</v>
      </c>
      <c r="Q57" s="30"/>
    </row>
    <row r="58" customFormat="false" ht="15" hidden="false" customHeight="false" outlineLevel="0" collapsed="false">
      <c r="A58" s="18" t="n">
        <v>58</v>
      </c>
      <c r="B58" s="18" t="s">
        <v>341</v>
      </c>
      <c r="C58" s="19" t="s">
        <v>395</v>
      </c>
      <c r="D58" s="19" t="s">
        <v>396</v>
      </c>
      <c r="E58" s="18"/>
      <c r="F58" s="19" t="s">
        <v>397</v>
      </c>
      <c r="G58" s="18" t="s">
        <v>23</v>
      </c>
      <c r="H58" s="20" t="s">
        <v>10</v>
      </c>
      <c r="I58" s="19" t="s">
        <v>398</v>
      </c>
      <c r="J58" s="19"/>
      <c r="K58" s="19" t="n">
        <v>89528246145</v>
      </c>
      <c r="L58" s="67" t="s">
        <v>399</v>
      </c>
      <c r="M58" s="18" t="s">
        <v>42</v>
      </c>
      <c r="N58" s="18" t="s">
        <v>59</v>
      </c>
      <c r="O58" s="19" t="s">
        <v>400</v>
      </c>
      <c r="P58" s="19" t="s">
        <v>401</v>
      </c>
      <c r="Q58" s="68"/>
    </row>
    <row r="59" customFormat="false" ht="15" hidden="false" customHeight="false" outlineLevel="0" collapsed="false">
      <c r="A59" s="18" t="n">
        <v>59</v>
      </c>
      <c r="B59" s="18" t="s">
        <v>341</v>
      </c>
      <c r="C59" s="19" t="s">
        <v>402</v>
      </c>
      <c r="D59" s="19" t="s">
        <v>403</v>
      </c>
      <c r="E59" s="18"/>
      <c r="F59" s="19" t="s">
        <v>404</v>
      </c>
      <c r="G59" s="18" t="s">
        <v>23</v>
      </c>
      <c r="H59" s="20" t="s">
        <v>10</v>
      </c>
      <c r="I59" s="40" t="s">
        <v>405</v>
      </c>
      <c r="J59" s="19"/>
      <c r="K59" s="19" t="n">
        <v>89181296613</v>
      </c>
      <c r="L59" s="19"/>
      <c r="M59" s="18" t="s">
        <v>42</v>
      </c>
      <c r="N59" s="18" t="s">
        <v>59</v>
      </c>
      <c r="O59" s="19" t="s">
        <v>406</v>
      </c>
      <c r="P59" s="19" t="s">
        <v>407</v>
      </c>
      <c r="Q59" s="69"/>
    </row>
    <row r="60" customFormat="false" ht="15" hidden="false" customHeight="false" outlineLevel="0" collapsed="false">
      <c r="A60" s="9" t="n">
        <v>60</v>
      </c>
      <c r="B60" s="9" t="s">
        <v>341</v>
      </c>
      <c r="C60" s="10" t="s">
        <v>408</v>
      </c>
      <c r="D60" s="10" t="s">
        <v>403</v>
      </c>
      <c r="E60" s="9"/>
      <c r="F60" s="10" t="s">
        <v>404</v>
      </c>
      <c r="G60" s="16" t="s">
        <v>23</v>
      </c>
      <c r="H60" s="11" t="s">
        <v>10</v>
      </c>
      <c r="I60" s="54" t="s">
        <v>409</v>
      </c>
      <c r="J60" s="10"/>
      <c r="K60" s="10" t="s">
        <v>410</v>
      </c>
      <c r="L60" s="10"/>
      <c r="M60" s="9" t="s">
        <v>25</v>
      </c>
      <c r="N60" s="9" t="s">
        <v>25</v>
      </c>
      <c r="O60" s="10" t="s">
        <v>406</v>
      </c>
      <c r="P60" s="10"/>
      <c r="Q60" s="70" t="s">
        <v>305</v>
      </c>
    </row>
    <row r="61" customFormat="false" ht="15" hidden="false" customHeight="false" outlineLevel="0" collapsed="false">
      <c r="A61" s="18" t="n">
        <v>61</v>
      </c>
      <c r="B61" s="18" t="s">
        <v>341</v>
      </c>
      <c r="C61" s="19" t="s">
        <v>411</v>
      </c>
      <c r="D61" s="19" t="s">
        <v>412</v>
      </c>
      <c r="E61" s="18"/>
      <c r="F61" s="19" t="s">
        <v>413</v>
      </c>
      <c r="G61" s="18" t="s">
        <v>160</v>
      </c>
      <c r="H61" s="20" t="s">
        <v>10</v>
      </c>
      <c r="I61" s="44" t="s">
        <v>414</v>
      </c>
      <c r="J61" s="19"/>
      <c r="K61" s="19" t="n">
        <v>89180265577</v>
      </c>
      <c r="L61" s="19"/>
      <c r="M61" s="18" t="s">
        <v>42</v>
      </c>
      <c r="N61" s="18" t="s">
        <v>59</v>
      </c>
      <c r="O61" s="19" t="s">
        <v>415</v>
      </c>
      <c r="P61" s="19" t="s">
        <v>416</v>
      </c>
      <c r="Q61" s="41" t="s">
        <v>305</v>
      </c>
    </row>
    <row r="62" customFormat="false" ht="15" hidden="false" customHeight="false" outlineLevel="0" collapsed="false">
      <c r="A62" s="9" t="n">
        <v>62</v>
      </c>
      <c r="B62" s="9" t="s">
        <v>341</v>
      </c>
      <c r="C62" s="10" t="s">
        <v>417</v>
      </c>
      <c r="D62" s="19" t="s">
        <v>418</v>
      </c>
      <c r="E62" s="9" t="n">
        <v>392</v>
      </c>
      <c r="F62" s="10" t="s">
        <v>419</v>
      </c>
      <c r="G62" s="16" t="s">
        <v>23</v>
      </c>
      <c r="H62" s="11" t="s">
        <v>10</v>
      </c>
      <c r="I62" s="10" t="s">
        <v>420</v>
      </c>
      <c r="J62" s="10"/>
      <c r="K62" s="10" t="n">
        <v>89528750040</v>
      </c>
      <c r="L62" s="10"/>
      <c r="M62" s="9" t="s">
        <v>25</v>
      </c>
      <c r="N62" s="9" t="s">
        <v>25</v>
      </c>
      <c r="O62" s="10" t="s">
        <v>421</v>
      </c>
      <c r="P62" s="10" t="s">
        <v>422</v>
      </c>
      <c r="Q62" s="50"/>
    </row>
    <row r="63" customFormat="false" ht="15" hidden="false" customHeight="false" outlineLevel="0" collapsed="false">
      <c r="A63" s="18" t="n">
        <v>63</v>
      </c>
      <c r="B63" s="18" t="s">
        <v>341</v>
      </c>
      <c r="C63" s="19" t="s">
        <v>423</v>
      </c>
      <c r="D63" s="19" t="s">
        <v>424</v>
      </c>
      <c r="E63" s="18"/>
      <c r="F63" s="19" t="s">
        <v>425</v>
      </c>
      <c r="G63" s="18" t="s">
        <v>23</v>
      </c>
      <c r="H63" s="20" t="s">
        <v>10</v>
      </c>
      <c r="I63" s="19" t="s">
        <v>426</v>
      </c>
      <c r="J63" s="19"/>
      <c r="K63" s="19" t="n">
        <v>89385377317</v>
      </c>
      <c r="L63" s="19" t="s">
        <v>427</v>
      </c>
      <c r="M63" s="18" t="s">
        <v>42</v>
      </c>
      <c r="N63" s="18" t="s">
        <v>118</v>
      </c>
      <c r="O63" s="19" t="s">
        <v>428</v>
      </c>
      <c r="P63" s="19" t="s">
        <v>429</v>
      </c>
      <c r="Q63" s="69"/>
    </row>
    <row r="64" customFormat="false" ht="15" hidden="false" customHeight="false" outlineLevel="0" collapsed="false">
      <c r="A64" s="9" t="n">
        <v>64</v>
      </c>
      <c r="B64" s="9" t="s">
        <v>341</v>
      </c>
      <c r="C64" s="10" t="s">
        <v>430</v>
      </c>
      <c r="D64" s="10" t="s">
        <v>431</v>
      </c>
      <c r="E64" s="9"/>
      <c r="F64" s="10" t="s">
        <v>432</v>
      </c>
      <c r="G64" s="16" t="s">
        <v>23</v>
      </c>
      <c r="H64" s="11" t="s">
        <v>10</v>
      </c>
      <c r="I64" s="10" t="s">
        <v>433</v>
      </c>
      <c r="J64" s="10"/>
      <c r="K64" s="10" t="n">
        <v>89649342226</v>
      </c>
      <c r="L64" s="10" t="s">
        <v>434</v>
      </c>
      <c r="M64" s="9" t="s">
        <v>25</v>
      </c>
      <c r="N64" s="15" t="s">
        <v>25</v>
      </c>
      <c r="O64" s="10" t="s">
        <v>435</v>
      </c>
      <c r="P64" s="10"/>
      <c r="Q64" s="71"/>
    </row>
    <row r="65" customFormat="false" ht="15" hidden="false" customHeight="false" outlineLevel="0" collapsed="false">
      <c r="A65" s="9" t="n">
        <v>65</v>
      </c>
      <c r="B65" s="9" t="s">
        <v>341</v>
      </c>
      <c r="C65" s="10" t="s">
        <v>436</v>
      </c>
      <c r="D65" s="10" t="s">
        <v>437</v>
      </c>
      <c r="E65" s="15"/>
      <c r="F65" s="14"/>
      <c r="G65" s="16" t="s">
        <v>160</v>
      </c>
      <c r="H65" s="14"/>
      <c r="I65" s="14"/>
      <c r="J65" s="14"/>
      <c r="K65" s="14" t="n">
        <v>89184303369</v>
      </c>
      <c r="L65" s="14"/>
      <c r="M65" s="9" t="s">
        <v>25</v>
      </c>
      <c r="N65" s="15" t="s">
        <v>25</v>
      </c>
      <c r="O65" s="14" t="s">
        <v>438</v>
      </c>
      <c r="P65" s="14" t="s">
        <v>439</v>
      </c>
      <c r="Q65" s="72"/>
    </row>
    <row r="66" customFormat="false" ht="15" hidden="false" customHeight="false" outlineLevel="0" collapsed="false">
      <c r="A66" s="9" t="n">
        <v>66</v>
      </c>
      <c r="B66" s="9" t="s">
        <v>341</v>
      </c>
      <c r="C66" s="10" t="s">
        <v>440</v>
      </c>
      <c r="D66" s="10" t="s">
        <v>441</v>
      </c>
      <c r="E66" s="9"/>
      <c r="F66" s="10" t="s">
        <v>442</v>
      </c>
      <c r="G66" s="16" t="s">
        <v>23</v>
      </c>
      <c r="H66" s="11" t="s">
        <v>10</v>
      </c>
      <c r="I66" s="54" t="s">
        <v>443</v>
      </c>
      <c r="J66" s="10"/>
      <c r="K66" s="10" t="n">
        <v>89282078817</v>
      </c>
      <c r="L66" s="10"/>
      <c r="M66" s="9" t="s">
        <v>25</v>
      </c>
      <c r="N66" s="9" t="s">
        <v>25</v>
      </c>
      <c r="O66" s="10" t="s">
        <v>444</v>
      </c>
      <c r="P66" s="10"/>
      <c r="Q66" s="55" t="s">
        <v>445</v>
      </c>
    </row>
    <row r="67" customFormat="false" ht="15" hidden="false" customHeight="false" outlineLevel="0" collapsed="false">
      <c r="A67" s="18" t="n">
        <v>67</v>
      </c>
      <c r="B67" s="18" t="s">
        <v>341</v>
      </c>
      <c r="C67" s="19" t="s">
        <v>446</v>
      </c>
      <c r="D67" s="19" t="s">
        <v>447</v>
      </c>
      <c r="E67" s="18"/>
      <c r="F67" s="19" t="s">
        <v>448</v>
      </c>
      <c r="G67" s="18" t="s">
        <v>160</v>
      </c>
      <c r="H67" s="34" t="s">
        <v>10</v>
      </c>
      <c r="I67" s="19" t="s">
        <v>449</v>
      </c>
      <c r="J67" s="19"/>
      <c r="K67" s="19" t="n">
        <v>89628637212</v>
      </c>
      <c r="L67" s="19" t="s">
        <v>450</v>
      </c>
      <c r="M67" s="18" t="s">
        <v>42</v>
      </c>
      <c r="N67" s="18" t="s">
        <v>59</v>
      </c>
      <c r="O67" s="19" t="s">
        <v>451</v>
      </c>
      <c r="P67" s="19" t="s">
        <v>452</v>
      </c>
      <c r="Q67" s="30"/>
    </row>
    <row r="68" customFormat="false" ht="15" hidden="false" customHeight="false" outlineLevel="0" collapsed="false">
      <c r="A68" s="18" t="n">
        <v>68</v>
      </c>
      <c r="B68" s="18" t="s">
        <v>341</v>
      </c>
      <c r="C68" s="19" t="s">
        <v>226</v>
      </c>
      <c r="D68" s="19" t="s">
        <v>453</v>
      </c>
      <c r="E68" s="18"/>
      <c r="F68" s="19" t="s">
        <v>454</v>
      </c>
      <c r="G68" s="18" t="s">
        <v>160</v>
      </c>
      <c r="H68" s="20" t="s">
        <v>10</v>
      </c>
      <c r="I68" s="40" t="s">
        <v>229</v>
      </c>
      <c r="J68" s="19"/>
      <c r="K68" s="19" t="n">
        <v>89184300062</v>
      </c>
      <c r="L68" s="19"/>
      <c r="M68" s="18" t="s">
        <v>42</v>
      </c>
      <c r="N68" s="18" t="s">
        <v>59</v>
      </c>
      <c r="O68" s="19" t="s">
        <v>455</v>
      </c>
      <c r="P68" s="19" t="s">
        <v>456</v>
      </c>
      <c r="Q68" s="30"/>
    </row>
    <row r="69" customFormat="false" ht="15" hidden="false" customHeight="false" outlineLevel="0" collapsed="false">
      <c r="A69" s="9" t="n">
        <v>69</v>
      </c>
      <c r="B69" s="9" t="s">
        <v>341</v>
      </c>
      <c r="C69" s="28" t="s">
        <v>457</v>
      </c>
      <c r="D69" s="10" t="s">
        <v>458</v>
      </c>
      <c r="E69" s="9"/>
      <c r="F69" s="10" t="s">
        <v>459</v>
      </c>
      <c r="G69" s="16" t="s">
        <v>23</v>
      </c>
      <c r="H69" s="59" t="s">
        <v>10</v>
      </c>
      <c r="I69" s="10" t="s">
        <v>460</v>
      </c>
      <c r="J69" s="10"/>
      <c r="K69" s="10" t="n">
        <v>89002444013</v>
      </c>
      <c r="L69" s="10"/>
      <c r="M69" s="9" t="s">
        <v>25</v>
      </c>
      <c r="N69" s="15" t="s">
        <v>25</v>
      </c>
      <c r="O69" s="10" t="s">
        <v>461</v>
      </c>
      <c r="P69" s="10" t="s">
        <v>462</v>
      </c>
      <c r="Q69" s="13"/>
    </row>
    <row r="70" customFormat="false" ht="15" hidden="false" customHeight="false" outlineLevel="0" collapsed="false">
      <c r="A70" s="9" t="n">
        <v>70</v>
      </c>
      <c r="B70" s="9" t="s">
        <v>341</v>
      </c>
      <c r="C70" s="28" t="s">
        <v>463</v>
      </c>
      <c r="D70" s="10" t="s">
        <v>464</v>
      </c>
      <c r="E70" s="9" t="n">
        <v>390</v>
      </c>
      <c r="F70" s="10"/>
      <c r="G70" s="16" t="s">
        <v>80</v>
      </c>
      <c r="H70" s="11" t="s">
        <v>10</v>
      </c>
      <c r="I70" s="10" t="s">
        <v>465</v>
      </c>
      <c r="J70" s="10"/>
      <c r="K70" s="10" t="n">
        <v>89094612510</v>
      </c>
      <c r="L70" s="10"/>
      <c r="M70" s="9" t="s">
        <v>25</v>
      </c>
      <c r="N70" s="9" t="s">
        <v>25</v>
      </c>
      <c r="O70" s="10" t="s">
        <v>466</v>
      </c>
      <c r="P70" s="10" t="s">
        <v>467</v>
      </c>
      <c r="Q70" s="13"/>
    </row>
    <row r="71" customFormat="false" ht="15" hidden="false" customHeight="false" outlineLevel="0" collapsed="false">
      <c r="A71" s="18" t="n">
        <v>71</v>
      </c>
      <c r="B71" s="18" t="s">
        <v>341</v>
      </c>
      <c r="C71" s="19" t="s">
        <v>468</v>
      </c>
      <c r="D71" s="19" t="s">
        <v>469</v>
      </c>
      <c r="E71" s="18"/>
      <c r="F71" s="19" t="s">
        <v>470</v>
      </c>
      <c r="G71" s="18" t="s">
        <v>80</v>
      </c>
      <c r="H71" s="37" t="s">
        <v>470</v>
      </c>
      <c r="I71" s="19"/>
      <c r="J71" s="19"/>
      <c r="K71" s="19" t="n">
        <v>89615941863</v>
      </c>
      <c r="L71" s="19" t="s">
        <v>471</v>
      </c>
      <c r="M71" s="18" t="s">
        <v>42</v>
      </c>
      <c r="N71" s="18" t="s">
        <v>144</v>
      </c>
      <c r="O71" s="19" t="s">
        <v>472</v>
      </c>
      <c r="P71" s="19" t="s">
        <v>473</v>
      </c>
      <c r="Q71" s="30"/>
    </row>
    <row r="72" customFormat="false" ht="15" hidden="false" customHeight="false" outlineLevel="0" collapsed="false">
      <c r="A72" s="9" t="n">
        <v>72</v>
      </c>
      <c r="B72" s="9" t="s">
        <v>341</v>
      </c>
      <c r="C72" s="10" t="s">
        <v>474</v>
      </c>
      <c r="D72" s="10" t="s">
        <v>475</v>
      </c>
      <c r="E72" s="9"/>
      <c r="F72" s="10" t="s">
        <v>476</v>
      </c>
      <c r="G72" s="16" t="s">
        <v>23</v>
      </c>
      <c r="H72" s="11" t="s">
        <v>10</v>
      </c>
      <c r="I72" s="56" t="s">
        <v>477</v>
      </c>
      <c r="J72" s="10"/>
      <c r="K72" s="10" t="s">
        <v>478</v>
      </c>
      <c r="L72" s="64"/>
      <c r="M72" s="9" t="s">
        <v>25</v>
      </c>
      <c r="N72" s="15" t="s">
        <v>25</v>
      </c>
      <c r="O72" s="10" t="s">
        <v>479</v>
      </c>
      <c r="P72" s="10" t="s">
        <v>480</v>
      </c>
      <c r="Q72" s="25"/>
    </row>
    <row r="73" customFormat="false" ht="15" hidden="false" customHeight="false" outlineLevel="0" collapsed="false">
      <c r="A73" s="18" t="n">
        <v>73</v>
      </c>
      <c r="B73" s="18" t="s">
        <v>341</v>
      </c>
      <c r="C73" s="19" t="s">
        <v>481</v>
      </c>
      <c r="D73" s="19" t="s">
        <v>482</v>
      </c>
      <c r="E73" s="18"/>
      <c r="F73" s="19" t="s">
        <v>483</v>
      </c>
      <c r="G73" s="18" t="s">
        <v>32</v>
      </c>
      <c r="H73" s="20" t="s">
        <v>10</v>
      </c>
      <c r="I73" s="44" t="s">
        <v>484</v>
      </c>
      <c r="J73" s="19"/>
      <c r="K73" s="19" t="n">
        <v>89182548106</v>
      </c>
      <c r="L73" s="19"/>
      <c r="M73" s="18" t="s">
        <v>42</v>
      </c>
      <c r="N73" s="18" t="s">
        <v>59</v>
      </c>
      <c r="O73" s="19" t="s">
        <v>485</v>
      </c>
      <c r="P73" s="19" t="s">
        <v>486</v>
      </c>
      <c r="Q73" s="30"/>
    </row>
    <row r="74" customFormat="false" ht="15" hidden="false" customHeight="false" outlineLevel="0" collapsed="false">
      <c r="A74" s="18" t="n">
        <v>74</v>
      </c>
      <c r="B74" s="18" t="s">
        <v>341</v>
      </c>
      <c r="C74" s="19" t="s">
        <v>487</v>
      </c>
      <c r="D74" s="19" t="s">
        <v>488</v>
      </c>
      <c r="E74" s="18"/>
      <c r="F74" s="19" t="s">
        <v>489</v>
      </c>
      <c r="G74" s="18" t="s">
        <v>23</v>
      </c>
      <c r="H74" s="34" t="s">
        <v>10</v>
      </c>
      <c r="I74" s="19" t="s">
        <v>490</v>
      </c>
      <c r="J74" s="19"/>
      <c r="K74" s="19" t="n">
        <v>89183323547</v>
      </c>
      <c r="L74" s="19"/>
      <c r="M74" s="18" t="s">
        <v>42</v>
      </c>
      <c r="N74" s="18" t="s">
        <v>59</v>
      </c>
      <c r="O74" s="19" t="s">
        <v>491</v>
      </c>
      <c r="P74" s="19" t="s">
        <v>492</v>
      </c>
      <c r="Q74" s="30"/>
    </row>
    <row r="75" customFormat="false" ht="15" hidden="false" customHeight="false" outlineLevel="0" collapsed="false">
      <c r="A75" s="18" t="n">
        <v>75</v>
      </c>
      <c r="B75" s="18" t="s">
        <v>341</v>
      </c>
      <c r="C75" s="19" t="s">
        <v>493</v>
      </c>
      <c r="D75" s="19" t="s">
        <v>494</v>
      </c>
      <c r="E75" s="18"/>
      <c r="F75" s="19" t="s">
        <v>495</v>
      </c>
      <c r="G75" s="18" t="s">
        <v>23</v>
      </c>
      <c r="H75" s="20" t="s">
        <v>10</v>
      </c>
      <c r="I75" s="44" t="s">
        <v>496</v>
      </c>
      <c r="J75" s="19"/>
      <c r="K75" s="19" t="n">
        <v>89186849100</v>
      </c>
      <c r="L75" s="19"/>
      <c r="M75" s="18" t="s">
        <v>42</v>
      </c>
      <c r="N75" s="18" t="s">
        <v>59</v>
      </c>
      <c r="O75" s="19" t="s">
        <v>497</v>
      </c>
      <c r="P75" s="19" t="s">
        <v>498</v>
      </c>
      <c r="Q75" s="30"/>
    </row>
    <row r="76" customFormat="false" ht="15" hidden="false" customHeight="false" outlineLevel="0" collapsed="false">
      <c r="A76" s="18" t="n">
        <v>76</v>
      </c>
      <c r="B76" s="18" t="s">
        <v>341</v>
      </c>
      <c r="C76" s="19" t="s">
        <v>499</v>
      </c>
      <c r="D76" s="19" t="s">
        <v>500</v>
      </c>
      <c r="E76" s="18"/>
      <c r="F76" s="19" t="s">
        <v>501</v>
      </c>
      <c r="G76" s="18" t="s">
        <v>23</v>
      </c>
      <c r="H76" s="20" t="s">
        <v>10</v>
      </c>
      <c r="I76" s="19" t="s">
        <v>502</v>
      </c>
      <c r="J76" s="19"/>
      <c r="K76" s="19" t="n">
        <v>89189380430</v>
      </c>
      <c r="L76" s="19" t="s">
        <v>503</v>
      </c>
      <c r="M76" s="18" t="s">
        <v>42</v>
      </c>
      <c r="N76" s="18" t="s">
        <v>59</v>
      </c>
      <c r="O76" s="19" t="s">
        <v>504</v>
      </c>
      <c r="P76" s="19"/>
      <c r="Q76" s="23" t="s">
        <v>505</v>
      </c>
    </row>
    <row r="77" customFormat="false" ht="15" hidden="false" customHeight="false" outlineLevel="0" collapsed="false">
      <c r="A77" s="18" t="n">
        <v>77</v>
      </c>
      <c r="B77" s="18" t="s">
        <v>341</v>
      </c>
      <c r="C77" s="19" t="s">
        <v>506</v>
      </c>
      <c r="D77" s="19" t="s">
        <v>507</v>
      </c>
      <c r="E77" s="18"/>
      <c r="F77" s="19" t="s">
        <v>508</v>
      </c>
      <c r="G77" s="18" t="s">
        <v>160</v>
      </c>
      <c r="H77" s="20" t="s">
        <v>10</v>
      </c>
      <c r="I77" s="19" t="s">
        <v>509</v>
      </c>
      <c r="J77" s="19"/>
      <c r="K77" s="19" t="n">
        <v>89141852074</v>
      </c>
      <c r="L77" s="19"/>
      <c r="M77" s="18" t="s">
        <v>42</v>
      </c>
      <c r="N77" s="18" t="s">
        <v>510</v>
      </c>
      <c r="O77" s="19" t="s">
        <v>511</v>
      </c>
      <c r="P77" s="19" t="s">
        <v>512</v>
      </c>
      <c r="Q77" s="41"/>
    </row>
    <row r="78" customFormat="false" ht="15" hidden="false" customHeight="false" outlineLevel="0" collapsed="false">
      <c r="A78" s="18" t="n">
        <v>78</v>
      </c>
      <c r="B78" s="18" t="s">
        <v>341</v>
      </c>
      <c r="C78" s="19" t="s">
        <v>513</v>
      </c>
      <c r="D78" s="19" t="s">
        <v>514</v>
      </c>
      <c r="E78" s="18"/>
      <c r="F78" s="19" t="s">
        <v>515</v>
      </c>
      <c r="G78" s="18" t="s">
        <v>23</v>
      </c>
      <c r="H78" s="20" t="s">
        <v>10</v>
      </c>
      <c r="I78" s="21" t="s">
        <v>516</v>
      </c>
      <c r="J78" s="19"/>
      <c r="K78" s="19" t="n">
        <v>89649129192</v>
      </c>
      <c r="L78" s="19"/>
      <c r="M78" s="18" t="s">
        <v>42</v>
      </c>
      <c r="N78" s="18" t="s">
        <v>59</v>
      </c>
      <c r="O78" s="19" t="s">
        <v>517</v>
      </c>
      <c r="P78" s="19" t="s">
        <v>518</v>
      </c>
      <c r="Q78" s="30"/>
    </row>
    <row r="79" customFormat="false" ht="15" hidden="false" customHeight="false" outlineLevel="0" collapsed="false">
      <c r="A79" s="9" t="n">
        <v>79</v>
      </c>
      <c r="B79" s="9" t="s">
        <v>341</v>
      </c>
      <c r="C79" s="10" t="s">
        <v>519</v>
      </c>
      <c r="D79" s="73" t="s">
        <v>520</v>
      </c>
      <c r="E79" s="9"/>
      <c r="F79" s="10" t="s">
        <v>521</v>
      </c>
      <c r="G79" s="9" t="s">
        <v>160</v>
      </c>
      <c r="H79" s="37" t="s">
        <v>521</v>
      </c>
      <c r="I79" s="10"/>
      <c r="J79" s="10"/>
      <c r="K79" s="10" t="n">
        <v>89628664047</v>
      </c>
      <c r="L79" s="10" t="s">
        <v>522</v>
      </c>
      <c r="M79" s="9" t="s">
        <v>25</v>
      </c>
      <c r="N79" s="9" t="s">
        <v>25</v>
      </c>
      <c r="O79" s="10" t="s">
        <v>523</v>
      </c>
      <c r="P79" s="10"/>
      <c r="Q79" s="13"/>
    </row>
    <row r="80" customFormat="false" ht="15" hidden="false" customHeight="false" outlineLevel="0" collapsed="false">
      <c r="A80" s="9" t="n">
        <v>80</v>
      </c>
      <c r="B80" s="9" t="s">
        <v>341</v>
      </c>
      <c r="C80" s="10" t="s">
        <v>524</v>
      </c>
      <c r="D80" s="10" t="s">
        <v>525</v>
      </c>
      <c r="E80" s="9" t="n">
        <v>402</v>
      </c>
      <c r="F80" s="10"/>
      <c r="G80" s="16" t="s">
        <v>32</v>
      </c>
      <c r="H80" s="11" t="s">
        <v>10</v>
      </c>
      <c r="I80" s="10" t="s">
        <v>526</v>
      </c>
      <c r="J80" s="10"/>
      <c r="K80" s="10" t="n">
        <v>89298380140</v>
      </c>
      <c r="L80" s="10"/>
      <c r="M80" s="9" t="s">
        <v>25</v>
      </c>
      <c r="N80" s="9" t="s">
        <v>25</v>
      </c>
      <c r="O80" s="10" t="s">
        <v>527</v>
      </c>
      <c r="P80" s="10" t="s">
        <v>528</v>
      </c>
      <c r="Q80" s="13"/>
    </row>
    <row r="81" customFormat="false" ht="15" hidden="false" customHeight="false" outlineLevel="0" collapsed="false">
      <c r="A81" s="18" t="n">
        <v>81</v>
      </c>
      <c r="B81" s="18" t="s">
        <v>341</v>
      </c>
      <c r="C81" s="19" t="s">
        <v>529</v>
      </c>
      <c r="D81" s="19" t="s">
        <v>530</v>
      </c>
      <c r="E81" s="18"/>
      <c r="F81" s="19" t="s">
        <v>531</v>
      </c>
      <c r="G81" s="18" t="s">
        <v>23</v>
      </c>
      <c r="H81" s="20" t="s">
        <v>10</v>
      </c>
      <c r="I81" s="19" t="s">
        <v>532</v>
      </c>
      <c r="J81" s="19"/>
      <c r="K81" s="19" t="n">
        <v>89388656535</v>
      </c>
      <c r="L81" s="19" t="s">
        <v>533</v>
      </c>
      <c r="M81" s="18" t="s">
        <v>42</v>
      </c>
      <c r="N81" s="18" t="s">
        <v>510</v>
      </c>
      <c r="O81" s="19" t="s">
        <v>534</v>
      </c>
      <c r="P81" s="19" t="s">
        <v>535</v>
      </c>
      <c r="Q81" s="41"/>
    </row>
    <row r="82" customFormat="false" ht="15" hidden="false" customHeight="false" outlineLevel="0" collapsed="false">
      <c r="A82" s="9" t="n">
        <v>82</v>
      </c>
      <c r="B82" s="9" t="s">
        <v>341</v>
      </c>
      <c r="C82" s="10" t="s">
        <v>536</v>
      </c>
      <c r="D82" s="10" t="s">
        <v>537</v>
      </c>
      <c r="E82" s="9"/>
      <c r="F82" s="10" t="s">
        <v>538</v>
      </c>
      <c r="G82" s="9" t="s">
        <v>32</v>
      </c>
      <c r="H82" s="11"/>
      <c r="I82" s="10"/>
      <c r="J82" s="10"/>
      <c r="K82" s="10" t="n">
        <v>89384737353</v>
      </c>
      <c r="L82" s="10"/>
      <c r="M82" s="9" t="s">
        <v>25</v>
      </c>
      <c r="N82" s="9" t="s">
        <v>25</v>
      </c>
      <c r="O82" s="10" t="s">
        <v>539</v>
      </c>
      <c r="P82" s="10" t="s">
        <v>540</v>
      </c>
      <c r="Q82" s="71"/>
    </row>
    <row r="83" customFormat="false" ht="15" hidden="false" customHeight="false" outlineLevel="0" collapsed="false">
      <c r="A83" s="18" t="n">
        <v>83</v>
      </c>
      <c r="B83" s="18" t="s">
        <v>341</v>
      </c>
      <c r="C83" s="19" t="s">
        <v>541</v>
      </c>
      <c r="D83" s="19" t="s">
        <v>542</v>
      </c>
      <c r="E83" s="18"/>
      <c r="F83" s="19" t="s">
        <v>543</v>
      </c>
      <c r="G83" s="18" t="s">
        <v>23</v>
      </c>
      <c r="H83" s="19" t="s">
        <v>10</v>
      </c>
      <c r="I83" s="19" t="s">
        <v>544</v>
      </c>
      <c r="J83" s="19"/>
      <c r="K83" s="19" t="s">
        <v>545</v>
      </c>
      <c r="L83" s="19"/>
      <c r="M83" s="18" t="s">
        <v>42</v>
      </c>
      <c r="N83" s="18" t="s">
        <v>43</v>
      </c>
      <c r="O83" s="19" t="s">
        <v>546</v>
      </c>
      <c r="P83" s="19" t="s">
        <v>547</v>
      </c>
      <c r="Q83" s="30"/>
    </row>
    <row r="84" customFormat="false" ht="15" hidden="false" customHeight="false" outlineLevel="0" collapsed="false">
      <c r="A84" s="18" t="n">
        <v>84</v>
      </c>
      <c r="B84" s="18" t="s">
        <v>341</v>
      </c>
      <c r="C84" s="19" t="s">
        <v>548</v>
      </c>
      <c r="D84" s="19" t="s">
        <v>549</v>
      </c>
      <c r="E84" s="18"/>
      <c r="F84" s="19" t="s">
        <v>550</v>
      </c>
      <c r="G84" s="18" t="s">
        <v>160</v>
      </c>
      <c r="H84" s="19" t="s">
        <v>10</v>
      </c>
      <c r="I84" s="19" t="s">
        <v>551</v>
      </c>
      <c r="J84" s="19"/>
      <c r="K84" s="19" t="n">
        <v>89183453663</v>
      </c>
      <c r="L84" s="19" t="s">
        <v>552</v>
      </c>
      <c r="M84" s="18" t="s">
        <v>42</v>
      </c>
      <c r="N84" s="18" t="s">
        <v>144</v>
      </c>
      <c r="O84" s="19" t="s">
        <v>553</v>
      </c>
      <c r="P84" s="19" t="s">
        <v>554</v>
      </c>
      <c r="Q84" s="30"/>
    </row>
    <row r="85" customFormat="false" ht="15" hidden="false" customHeight="false" outlineLevel="0" collapsed="false">
      <c r="A85" s="18" t="n">
        <v>85</v>
      </c>
      <c r="B85" s="18" t="s">
        <v>341</v>
      </c>
      <c r="C85" s="19" t="s">
        <v>555</v>
      </c>
      <c r="D85" s="19" t="s">
        <v>556</v>
      </c>
      <c r="E85" s="18"/>
      <c r="F85" s="19" t="s">
        <v>557</v>
      </c>
      <c r="G85" s="18" t="s">
        <v>160</v>
      </c>
      <c r="H85" s="19" t="s">
        <v>10</v>
      </c>
      <c r="I85" s="19" t="s">
        <v>558</v>
      </c>
      <c r="J85" s="19"/>
      <c r="K85" s="19" t="n">
        <v>89184654507</v>
      </c>
      <c r="L85" s="19" t="s">
        <v>559</v>
      </c>
      <c r="M85" s="18" t="s">
        <v>42</v>
      </c>
      <c r="N85" s="18" t="s">
        <v>144</v>
      </c>
      <c r="O85" s="19" t="s">
        <v>560</v>
      </c>
      <c r="P85" s="19" t="s">
        <v>561</v>
      </c>
      <c r="Q85" s="30"/>
    </row>
    <row r="86" customFormat="false" ht="15" hidden="false" customHeight="false" outlineLevel="0" collapsed="false">
      <c r="A86" s="9" t="n">
        <v>86</v>
      </c>
      <c r="B86" s="9" t="s">
        <v>341</v>
      </c>
      <c r="C86" s="10" t="s">
        <v>562</v>
      </c>
      <c r="D86" s="10" t="s">
        <v>563</v>
      </c>
      <c r="E86" s="9"/>
      <c r="F86" s="10" t="s">
        <v>564</v>
      </c>
      <c r="G86" s="16" t="s">
        <v>23</v>
      </c>
      <c r="H86" s="11" t="s">
        <v>10</v>
      </c>
      <c r="I86" s="10" t="s">
        <v>565</v>
      </c>
      <c r="J86" s="10"/>
      <c r="K86" s="10" t="n">
        <f aca="false">79189383440</f>
        <v>79189383440</v>
      </c>
      <c r="L86" s="10"/>
      <c r="M86" s="9" t="s">
        <v>25</v>
      </c>
      <c r="N86" s="15" t="s">
        <v>25</v>
      </c>
      <c r="O86" s="10" t="s">
        <v>566</v>
      </c>
      <c r="P86" s="10"/>
      <c r="Q86" s="74"/>
    </row>
    <row r="87" customFormat="false" ht="15" hidden="false" customHeight="false" outlineLevel="0" collapsed="false">
      <c r="A87" s="9" t="n">
        <v>87</v>
      </c>
      <c r="B87" s="9" t="s">
        <v>341</v>
      </c>
      <c r="C87" s="10" t="s">
        <v>105</v>
      </c>
      <c r="D87" s="14" t="s">
        <v>567</v>
      </c>
      <c r="E87" s="15"/>
      <c r="F87" s="14" t="s">
        <v>568</v>
      </c>
      <c r="G87" s="16" t="s">
        <v>23</v>
      </c>
      <c r="H87" s="14" t="s">
        <v>569</v>
      </c>
      <c r="I87" s="36"/>
      <c r="J87" s="14"/>
      <c r="K87" s="14" t="n">
        <v>89530933005</v>
      </c>
      <c r="L87" s="14" t="s">
        <v>109</v>
      </c>
      <c r="M87" s="15" t="s">
        <v>25</v>
      </c>
      <c r="N87" s="15" t="s">
        <v>25</v>
      </c>
      <c r="O87" s="14" t="s">
        <v>570</v>
      </c>
      <c r="P87" s="14" t="s">
        <v>571</v>
      </c>
      <c r="Q87" s="38" t="s">
        <v>572</v>
      </c>
    </row>
    <row r="88" customFormat="false" ht="15" hidden="false" customHeight="false" outlineLevel="0" collapsed="false">
      <c r="A88" s="9" t="n">
        <v>88</v>
      </c>
      <c r="B88" s="9" t="s">
        <v>341</v>
      </c>
      <c r="C88" s="10" t="s">
        <v>573</v>
      </c>
      <c r="D88" s="10" t="s">
        <v>574</v>
      </c>
      <c r="E88" s="9"/>
      <c r="F88" s="10" t="s">
        <v>575</v>
      </c>
      <c r="G88" s="16" t="s">
        <v>23</v>
      </c>
      <c r="H88" s="11" t="s">
        <v>10</v>
      </c>
      <c r="I88" s="10" t="s">
        <v>576</v>
      </c>
      <c r="J88" s="10"/>
      <c r="K88" s="10" t="n">
        <v>89220490506</v>
      </c>
      <c r="L88" s="10"/>
      <c r="M88" s="9" t="s">
        <v>25</v>
      </c>
      <c r="N88" s="15" t="s">
        <v>25</v>
      </c>
      <c r="O88" s="10" t="s">
        <v>577</v>
      </c>
      <c r="P88" s="10"/>
      <c r="Q88" s="50"/>
    </row>
    <row r="89" customFormat="false" ht="15" hidden="false" customHeight="false" outlineLevel="0" collapsed="false">
      <c r="A89" s="18" t="n">
        <v>89</v>
      </c>
      <c r="B89" s="18" t="s">
        <v>341</v>
      </c>
      <c r="C89" s="19" t="s">
        <v>578</v>
      </c>
      <c r="D89" s="19" t="s">
        <v>579</v>
      </c>
      <c r="E89" s="18"/>
      <c r="F89" s="19" t="s">
        <v>580</v>
      </c>
      <c r="G89" s="18" t="s">
        <v>23</v>
      </c>
      <c r="H89" s="75" t="s">
        <v>10</v>
      </c>
      <c r="I89" s="19" t="s">
        <v>581</v>
      </c>
      <c r="J89" s="19"/>
      <c r="K89" s="19" t="n">
        <v>89182153622</v>
      </c>
      <c r="L89" s="19" t="s">
        <v>582</v>
      </c>
      <c r="M89" s="18" t="s">
        <v>42</v>
      </c>
      <c r="N89" s="18" t="s">
        <v>59</v>
      </c>
      <c r="O89" s="19" t="s">
        <v>583</v>
      </c>
      <c r="P89" s="19" t="s">
        <v>584</v>
      </c>
      <c r="Q89" s="41" t="s">
        <v>305</v>
      </c>
    </row>
    <row r="90" customFormat="false" ht="15" hidden="false" customHeight="false" outlineLevel="0" collapsed="false">
      <c r="A90" s="9" t="n">
        <v>90</v>
      </c>
      <c r="B90" s="9" t="s">
        <v>341</v>
      </c>
      <c r="C90" s="10" t="s">
        <v>585</v>
      </c>
      <c r="D90" s="14" t="s">
        <v>586</v>
      </c>
      <c r="E90" s="15"/>
      <c r="F90" s="14" t="s">
        <v>587</v>
      </c>
      <c r="G90" s="16" t="s">
        <v>23</v>
      </c>
      <c r="H90" s="11" t="s">
        <v>10</v>
      </c>
      <c r="I90" s="10" t="s">
        <v>588</v>
      </c>
      <c r="J90" s="10"/>
      <c r="K90" s="10" t="n">
        <v>89615150426</v>
      </c>
      <c r="L90" s="14"/>
      <c r="M90" s="9" t="s">
        <v>25</v>
      </c>
      <c r="N90" s="9" t="s">
        <v>25</v>
      </c>
      <c r="O90" s="14" t="s">
        <v>589</v>
      </c>
      <c r="P90" s="14"/>
      <c r="Q90" s="25"/>
    </row>
    <row r="91" customFormat="false" ht="15" hidden="false" customHeight="false" outlineLevel="0" collapsed="false">
      <c r="A91" s="9" t="n">
        <v>91</v>
      </c>
      <c r="B91" s="9" t="s">
        <v>341</v>
      </c>
      <c r="C91" s="10" t="s">
        <v>590</v>
      </c>
      <c r="D91" s="14" t="s">
        <v>591</v>
      </c>
      <c r="E91" s="15"/>
      <c r="F91" s="14" t="s">
        <v>592</v>
      </c>
      <c r="G91" s="16" t="s">
        <v>23</v>
      </c>
      <c r="H91" s="11" t="s">
        <v>10</v>
      </c>
      <c r="I91" s="10" t="s">
        <v>593</v>
      </c>
      <c r="J91" s="14"/>
      <c r="K91" s="14" t="s">
        <v>594</v>
      </c>
      <c r="L91" s="14" t="s">
        <v>595</v>
      </c>
      <c r="M91" s="15" t="s">
        <v>25</v>
      </c>
      <c r="N91" s="15" t="s">
        <v>25</v>
      </c>
      <c r="O91" s="14" t="s">
        <v>596</v>
      </c>
      <c r="P91" s="14" t="s">
        <v>597</v>
      </c>
      <c r="Q91" s="25"/>
    </row>
    <row r="92" customFormat="false" ht="15" hidden="false" customHeight="false" outlineLevel="0" collapsed="false">
      <c r="A92" s="9" t="n">
        <v>92</v>
      </c>
      <c r="B92" s="9" t="s">
        <v>341</v>
      </c>
      <c r="C92" s="10" t="s">
        <v>598</v>
      </c>
      <c r="D92" s="10" t="s">
        <v>599</v>
      </c>
      <c r="E92" s="9"/>
      <c r="F92" s="10" t="s">
        <v>600</v>
      </c>
      <c r="G92" s="16" t="s">
        <v>32</v>
      </c>
      <c r="H92" s="37" t="s">
        <v>601</v>
      </c>
      <c r="I92" s="10"/>
      <c r="J92" s="10"/>
      <c r="K92" s="10" t="n">
        <v>89184766133</v>
      </c>
      <c r="L92" s="76"/>
      <c r="M92" s="9" t="s">
        <v>25</v>
      </c>
      <c r="N92" s="9" t="s">
        <v>25</v>
      </c>
      <c r="O92" s="10" t="s">
        <v>602</v>
      </c>
      <c r="P92" s="10" t="s">
        <v>603</v>
      </c>
      <c r="Q92" s="77" t="s">
        <v>445</v>
      </c>
    </row>
    <row r="93" customFormat="false" ht="15" hidden="false" customHeight="false" outlineLevel="0" collapsed="false">
      <c r="A93" s="9" t="n">
        <v>93</v>
      </c>
      <c r="B93" s="9" t="s">
        <v>341</v>
      </c>
      <c r="C93" s="10" t="s">
        <v>598</v>
      </c>
      <c r="D93" s="10" t="s">
        <v>604</v>
      </c>
      <c r="E93" s="9"/>
      <c r="F93" s="10" t="s">
        <v>605</v>
      </c>
      <c r="G93" s="16" t="s">
        <v>32</v>
      </c>
      <c r="H93" s="10" t="s">
        <v>605</v>
      </c>
      <c r="I93" s="10"/>
      <c r="J93" s="78"/>
      <c r="K93" s="10" t="n">
        <v>89184766133</v>
      </c>
      <c r="L93" s="10" t="s">
        <v>606</v>
      </c>
      <c r="M93" s="9" t="s">
        <v>25</v>
      </c>
      <c r="N93" s="9" t="s">
        <v>25</v>
      </c>
      <c r="O93" s="10" t="s">
        <v>607</v>
      </c>
      <c r="P93" s="10" t="s">
        <v>603</v>
      </c>
      <c r="Q93" s="79" t="s">
        <v>445</v>
      </c>
    </row>
    <row r="94" customFormat="false" ht="15" hidden="false" customHeight="false" outlineLevel="0" collapsed="false">
      <c r="A94" s="9" t="n">
        <v>94</v>
      </c>
      <c r="B94" s="9" t="s">
        <v>341</v>
      </c>
      <c r="C94" s="10" t="s">
        <v>608</v>
      </c>
      <c r="D94" s="10" t="s">
        <v>609</v>
      </c>
      <c r="E94" s="9"/>
      <c r="F94" s="10" t="s">
        <v>610</v>
      </c>
      <c r="G94" s="9" t="s">
        <v>160</v>
      </c>
      <c r="H94" s="59"/>
      <c r="I94" s="10"/>
      <c r="J94" s="10"/>
      <c r="K94" s="10" t="s">
        <v>611</v>
      </c>
      <c r="L94" s="12"/>
      <c r="M94" s="9" t="s">
        <v>25</v>
      </c>
      <c r="N94" s="9" t="s">
        <v>25</v>
      </c>
      <c r="O94" s="10" t="s">
        <v>612</v>
      </c>
      <c r="P94" s="10"/>
      <c r="Q94" s="55" t="s">
        <v>387</v>
      </c>
    </row>
    <row r="95" customFormat="false" ht="15" hidden="false" customHeight="false" outlineLevel="0" collapsed="false">
      <c r="A95" s="9" t="n">
        <v>95</v>
      </c>
      <c r="B95" s="9" t="s">
        <v>341</v>
      </c>
      <c r="C95" s="10" t="s">
        <v>613</v>
      </c>
      <c r="D95" s="10" t="s">
        <v>614</v>
      </c>
      <c r="E95" s="9"/>
      <c r="F95" s="10" t="s">
        <v>615</v>
      </c>
      <c r="G95" s="9" t="s">
        <v>32</v>
      </c>
      <c r="H95" s="80" t="s">
        <v>615</v>
      </c>
      <c r="I95" s="10"/>
      <c r="J95" s="12"/>
      <c r="K95" s="12" t="n">
        <v>89054716339</v>
      </c>
      <c r="L95" s="10" t="s">
        <v>616</v>
      </c>
      <c r="M95" s="9" t="s">
        <v>25</v>
      </c>
      <c r="N95" s="9" t="s">
        <v>25</v>
      </c>
      <c r="O95" s="10" t="s">
        <v>617</v>
      </c>
      <c r="P95" s="10"/>
      <c r="Q95" s="81"/>
    </row>
    <row r="96" customFormat="false" ht="15" hidden="false" customHeight="false" outlineLevel="0" collapsed="false">
      <c r="A96" s="9" t="n">
        <v>96</v>
      </c>
      <c r="B96" s="9" t="s">
        <v>341</v>
      </c>
      <c r="C96" s="10" t="s">
        <v>613</v>
      </c>
      <c r="D96" s="10" t="s">
        <v>614</v>
      </c>
      <c r="E96" s="9"/>
      <c r="F96" s="10" t="s">
        <v>618</v>
      </c>
      <c r="G96" s="16" t="s">
        <v>32</v>
      </c>
      <c r="H96" s="10" t="s">
        <v>615</v>
      </c>
      <c r="I96" s="10"/>
      <c r="J96" s="10"/>
      <c r="K96" s="10" t="n">
        <v>89054716339</v>
      </c>
      <c r="L96" s="10" t="s">
        <v>616</v>
      </c>
      <c r="M96" s="9" t="s">
        <v>25</v>
      </c>
      <c r="N96" s="9" t="s">
        <v>25</v>
      </c>
      <c r="O96" s="10" t="s">
        <v>619</v>
      </c>
      <c r="P96" s="10"/>
      <c r="Q96" s="55"/>
    </row>
    <row r="97" customFormat="false" ht="15" hidden="false" customHeight="false" outlineLevel="0" collapsed="false">
      <c r="A97" s="15" t="n">
        <v>97</v>
      </c>
      <c r="B97" s="15" t="s">
        <v>341</v>
      </c>
      <c r="C97" s="10" t="s">
        <v>620</v>
      </c>
      <c r="D97" s="14" t="s">
        <v>621</v>
      </c>
      <c r="E97" s="15"/>
      <c r="F97" s="14" t="s">
        <v>622</v>
      </c>
      <c r="G97" s="16" t="s">
        <v>32</v>
      </c>
      <c r="H97" s="35" t="s">
        <v>623</v>
      </c>
      <c r="I97" s="36"/>
      <c r="J97" s="14"/>
      <c r="K97" s="10" t="n">
        <v>89183498122</v>
      </c>
      <c r="L97" s="14"/>
      <c r="M97" s="9" t="s">
        <v>25</v>
      </c>
      <c r="N97" s="9" t="s">
        <v>624</v>
      </c>
      <c r="O97" s="14" t="s">
        <v>625</v>
      </c>
      <c r="P97" s="14" t="s">
        <v>626</v>
      </c>
      <c r="Q97" s="25"/>
    </row>
    <row r="98" customFormat="false" ht="15" hidden="false" customHeight="false" outlineLevel="0" collapsed="false">
      <c r="A98" s="18" t="n">
        <v>98</v>
      </c>
      <c r="B98" s="18" t="s">
        <v>341</v>
      </c>
      <c r="C98" s="19" t="s">
        <v>627</v>
      </c>
      <c r="D98" s="19" t="s">
        <v>628</v>
      </c>
      <c r="E98" s="18"/>
      <c r="F98" s="19" t="s">
        <v>629</v>
      </c>
      <c r="G98" s="18" t="s">
        <v>80</v>
      </c>
      <c r="H98" s="67" t="s">
        <v>630</v>
      </c>
      <c r="I98" s="19"/>
      <c r="J98" s="19"/>
      <c r="K98" s="19" t="n">
        <v>89182381478</v>
      </c>
      <c r="L98" s="19" t="s">
        <v>631</v>
      </c>
      <c r="M98" s="18" t="s">
        <v>42</v>
      </c>
      <c r="N98" s="18" t="s">
        <v>144</v>
      </c>
      <c r="O98" s="19" t="s">
        <v>632</v>
      </c>
      <c r="P98" s="19" t="s">
        <v>633</v>
      </c>
      <c r="Q98" s="30"/>
    </row>
    <row r="99" customFormat="false" ht="15" hidden="false" customHeight="false" outlineLevel="0" collapsed="false">
      <c r="A99" s="82" t="n">
        <v>99</v>
      </c>
      <c r="B99" s="82" t="s">
        <v>341</v>
      </c>
      <c r="C99" s="42" t="s">
        <v>634</v>
      </c>
      <c r="D99" s="64" t="s">
        <v>635</v>
      </c>
      <c r="E99" s="82"/>
      <c r="F99" s="64" t="s">
        <v>636</v>
      </c>
      <c r="G99" s="83" t="s">
        <v>23</v>
      </c>
      <c r="H99" s="84" t="s">
        <v>637</v>
      </c>
      <c r="I99" s="64"/>
      <c r="J99" s="64"/>
      <c r="K99" s="84" t="n">
        <v>89528705972</v>
      </c>
      <c r="L99" s="64"/>
      <c r="M99" s="85" t="s">
        <v>25</v>
      </c>
      <c r="N99" s="85" t="s">
        <v>638</v>
      </c>
      <c r="O99" s="64" t="s">
        <v>639</v>
      </c>
      <c r="P99" s="64" t="s">
        <v>640</v>
      </c>
      <c r="Q99" s="66" t="s">
        <v>641</v>
      </c>
    </row>
    <row r="100" customFormat="false" ht="15" hidden="false" customHeight="false" outlineLevel="0" collapsed="false">
      <c r="A100" s="18" t="n">
        <v>100</v>
      </c>
      <c r="B100" s="18" t="s">
        <v>341</v>
      </c>
      <c r="C100" s="19" t="s">
        <v>642</v>
      </c>
      <c r="D100" s="19" t="s">
        <v>643</v>
      </c>
      <c r="E100" s="18"/>
      <c r="F100" s="19" t="s">
        <v>644</v>
      </c>
      <c r="G100" s="18" t="s">
        <v>80</v>
      </c>
      <c r="H100" s="47" t="s">
        <v>10</v>
      </c>
      <c r="I100" s="47" t="s">
        <v>645</v>
      </c>
      <c r="J100" s="19"/>
      <c r="K100" s="19" t="n">
        <v>89282469738</v>
      </c>
      <c r="L100" s="19" t="s">
        <v>646</v>
      </c>
      <c r="M100" s="18" t="s">
        <v>42</v>
      </c>
      <c r="N100" s="18" t="s">
        <v>59</v>
      </c>
      <c r="O100" s="19" t="s">
        <v>647</v>
      </c>
      <c r="P100" s="19" t="s">
        <v>648</v>
      </c>
      <c r="Q100" s="30"/>
    </row>
    <row r="101" customFormat="false" ht="15" hidden="false" customHeight="false" outlineLevel="0" collapsed="false">
      <c r="A101" s="9" t="n">
        <v>101</v>
      </c>
      <c r="B101" s="9" t="s">
        <v>341</v>
      </c>
      <c r="C101" s="10" t="s">
        <v>649</v>
      </c>
      <c r="D101" s="10" t="s">
        <v>650</v>
      </c>
      <c r="E101" s="9"/>
      <c r="F101" s="10" t="s">
        <v>651</v>
      </c>
      <c r="G101" s="9" t="s">
        <v>160</v>
      </c>
      <c r="H101" s="11" t="s">
        <v>10</v>
      </c>
      <c r="I101" s="10" t="s">
        <v>652</v>
      </c>
      <c r="J101" s="10"/>
      <c r="K101" s="10" t="n">
        <v>89615033940</v>
      </c>
      <c r="L101" s="10"/>
      <c r="M101" s="9" t="s">
        <v>25</v>
      </c>
      <c r="N101" s="9" t="s">
        <v>25</v>
      </c>
      <c r="O101" s="10" t="s">
        <v>653</v>
      </c>
      <c r="P101" s="10" t="s">
        <v>654</v>
      </c>
      <c r="Q101" s="86" t="s">
        <v>655</v>
      </c>
    </row>
    <row r="102" customFormat="false" ht="15" hidden="false" customHeight="false" outlineLevel="0" collapsed="false">
      <c r="A102" s="18" t="n">
        <v>102</v>
      </c>
      <c r="B102" s="18" t="s">
        <v>341</v>
      </c>
      <c r="C102" s="19" t="s">
        <v>656</v>
      </c>
      <c r="D102" s="19" t="s">
        <v>657</v>
      </c>
      <c r="E102" s="18"/>
      <c r="F102" s="19" t="s">
        <v>658</v>
      </c>
      <c r="G102" s="18" t="s">
        <v>80</v>
      </c>
      <c r="H102" s="20" t="s">
        <v>10</v>
      </c>
      <c r="I102" s="19" t="s">
        <v>659</v>
      </c>
      <c r="J102" s="19"/>
      <c r="K102" s="19" t="s">
        <v>660</v>
      </c>
      <c r="L102" s="19"/>
      <c r="M102" s="18" t="s">
        <v>42</v>
      </c>
      <c r="N102" s="18" t="s">
        <v>59</v>
      </c>
      <c r="O102" s="19" t="s">
        <v>661</v>
      </c>
      <c r="P102" s="19" t="s">
        <v>662</v>
      </c>
      <c r="Q102" s="87" t="s">
        <v>663</v>
      </c>
    </row>
    <row r="103" customFormat="false" ht="15" hidden="false" customHeight="false" outlineLevel="0" collapsed="false">
      <c r="A103" s="9" t="n">
        <v>103</v>
      </c>
      <c r="B103" s="9" t="s">
        <v>341</v>
      </c>
      <c r="C103" s="10" t="s">
        <v>664</v>
      </c>
      <c r="D103" s="10" t="s">
        <v>665</v>
      </c>
      <c r="E103" s="9"/>
      <c r="F103" s="10" t="s">
        <v>666</v>
      </c>
      <c r="G103" s="16" t="s">
        <v>32</v>
      </c>
      <c r="H103" s="11" t="s">
        <v>10</v>
      </c>
      <c r="I103" s="28" t="s">
        <v>667</v>
      </c>
      <c r="J103" s="10"/>
      <c r="K103" s="10" t="n">
        <v>89181378799</v>
      </c>
      <c r="L103" s="10" t="s">
        <v>668</v>
      </c>
      <c r="M103" s="9" t="s">
        <v>25</v>
      </c>
      <c r="N103" s="9" t="s">
        <v>25</v>
      </c>
      <c r="O103" s="10" t="s">
        <v>669</v>
      </c>
      <c r="P103" s="10"/>
      <c r="Q103" s="88" t="s">
        <v>670</v>
      </c>
    </row>
    <row r="104" customFormat="false" ht="15" hidden="false" customHeight="false" outlineLevel="0" collapsed="false">
      <c r="A104" s="9" t="n">
        <v>104</v>
      </c>
      <c r="B104" s="9" t="s">
        <v>341</v>
      </c>
      <c r="C104" s="10" t="s">
        <v>671</v>
      </c>
      <c r="D104" s="14" t="s">
        <v>672</v>
      </c>
      <c r="E104" s="15"/>
      <c r="F104" s="14" t="s">
        <v>673</v>
      </c>
      <c r="G104" s="16" t="s">
        <v>32</v>
      </c>
      <c r="H104" s="37" t="s">
        <v>674</v>
      </c>
      <c r="I104" s="14"/>
      <c r="J104" s="14"/>
      <c r="K104" s="14" t="n">
        <v>89530861907</v>
      </c>
      <c r="L104" s="14"/>
      <c r="M104" s="15" t="s">
        <v>25</v>
      </c>
      <c r="N104" s="15" t="s">
        <v>25</v>
      </c>
      <c r="O104" s="14" t="s">
        <v>675</v>
      </c>
      <c r="P104" s="14" t="s">
        <v>676</v>
      </c>
      <c r="Q104" s="25"/>
    </row>
    <row r="105" customFormat="false" ht="15" hidden="false" customHeight="false" outlineLevel="0" collapsed="false">
      <c r="A105" s="9" t="n">
        <v>105</v>
      </c>
      <c r="B105" s="9" t="s">
        <v>341</v>
      </c>
      <c r="C105" s="10" t="s">
        <v>677</v>
      </c>
      <c r="D105" s="10" t="s">
        <v>678</v>
      </c>
      <c r="E105" s="9" t="n">
        <v>399</v>
      </c>
      <c r="F105" s="10" t="s">
        <v>679</v>
      </c>
      <c r="G105" s="16" t="s">
        <v>32</v>
      </c>
      <c r="H105" s="37" t="s">
        <v>680</v>
      </c>
      <c r="I105" s="10"/>
      <c r="J105" s="10"/>
      <c r="K105" s="10" t="n">
        <v>89189559957</v>
      </c>
      <c r="L105" s="10"/>
      <c r="M105" s="9" t="s">
        <v>25</v>
      </c>
      <c r="N105" s="9" t="s">
        <v>25</v>
      </c>
      <c r="O105" s="10" t="s">
        <v>681</v>
      </c>
      <c r="P105" s="10" t="s">
        <v>682</v>
      </c>
      <c r="Q105" s="13"/>
    </row>
    <row r="106" customFormat="false" ht="15" hidden="false" customHeight="false" outlineLevel="0" collapsed="false">
      <c r="A106" s="18" t="n">
        <v>106</v>
      </c>
      <c r="B106" s="18" t="s">
        <v>341</v>
      </c>
      <c r="C106" s="19" t="s">
        <v>683</v>
      </c>
      <c r="D106" s="19" t="s">
        <v>684</v>
      </c>
      <c r="E106" s="18"/>
      <c r="F106" s="19" t="s">
        <v>685</v>
      </c>
      <c r="G106" s="18" t="s">
        <v>23</v>
      </c>
      <c r="H106" s="19" t="s">
        <v>685</v>
      </c>
      <c r="I106" s="36"/>
      <c r="J106" s="89" t="s">
        <v>686</v>
      </c>
      <c r="K106" s="19" t="n">
        <v>89086886866</v>
      </c>
      <c r="L106" s="19" t="s">
        <v>687</v>
      </c>
      <c r="M106" s="18" t="s">
        <v>42</v>
      </c>
      <c r="N106" s="18" t="s">
        <v>59</v>
      </c>
      <c r="O106" s="19" t="s">
        <v>688</v>
      </c>
      <c r="P106" s="19" t="s">
        <v>689</v>
      </c>
      <c r="Q106" s="30"/>
    </row>
    <row r="107" customFormat="false" ht="15" hidden="false" customHeight="false" outlineLevel="0" collapsed="false">
      <c r="A107" s="18" t="n">
        <v>107</v>
      </c>
      <c r="B107" s="18" t="s">
        <v>341</v>
      </c>
      <c r="C107" s="19" t="s">
        <v>690</v>
      </c>
      <c r="D107" s="19" t="s">
        <v>691</v>
      </c>
      <c r="E107" s="18"/>
      <c r="F107" s="19" t="s">
        <v>692</v>
      </c>
      <c r="G107" s="18" t="s">
        <v>32</v>
      </c>
      <c r="H107" s="20" t="s">
        <v>10</v>
      </c>
      <c r="I107" s="40" t="s">
        <v>693</v>
      </c>
      <c r="J107" s="19"/>
      <c r="K107" s="19" t="n">
        <v>89615079275</v>
      </c>
      <c r="L107" s="19"/>
      <c r="M107" s="18" t="s">
        <v>42</v>
      </c>
      <c r="N107" s="18" t="s">
        <v>59</v>
      </c>
      <c r="O107" s="19" t="s">
        <v>694</v>
      </c>
      <c r="P107" s="19" t="s">
        <v>695</v>
      </c>
      <c r="Q107" s="30"/>
    </row>
    <row r="108" customFormat="false" ht="15" hidden="false" customHeight="false" outlineLevel="0" collapsed="false">
      <c r="A108" s="9" t="n">
        <v>108</v>
      </c>
      <c r="B108" s="9" t="s">
        <v>341</v>
      </c>
      <c r="C108" s="10" t="s">
        <v>696</v>
      </c>
      <c r="D108" s="10" t="s">
        <v>697</v>
      </c>
      <c r="E108" s="10" t="n">
        <v>390</v>
      </c>
      <c r="F108" s="10"/>
      <c r="G108" s="16" t="s">
        <v>23</v>
      </c>
      <c r="H108" s="90" t="s">
        <v>10</v>
      </c>
      <c r="I108" s="10" t="s">
        <v>698</v>
      </c>
      <c r="J108" s="10"/>
      <c r="K108" s="10" t="n">
        <v>89182106899</v>
      </c>
      <c r="L108" s="10"/>
      <c r="M108" s="9" t="s">
        <v>25</v>
      </c>
      <c r="N108" s="9" t="s">
        <v>25</v>
      </c>
      <c r="O108" s="10" t="s">
        <v>699</v>
      </c>
      <c r="P108" s="10"/>
      <c r="Q108" s="50"/>
    </row>
    <row r="109" customFormat="false" ht="15" hidden="false" customHeight="false" outlineLevel="0" collapsed="false">
      <c r="A109" s="9" t="n">
        <v>109</v>
      </c>
      <c r="B109" s="9" t="s">
        <v>341</v>
      </c>
      <c r="C109" s="10" t="s">
        <v>700</v>
      </c>
      <c r="D109" s="14" t="s">
        <v>701</v>
      </c>
      <c r="E109" s="15"/>
      <c r="F109" s="14" t="s">
        <v>702</v>
      </c>
      <c r="G109" s="16" t="s">
        <v>23</v>
      </c>
      <c r="H109" s="59" t="s">
        <v>10</v>
      </c>
      <c r="I109" s="54" t="s">
        <v>703</v>
      </c>
      <c r="J109" s="10"/>
      <c r="K109" s="10" t="n">
        <v>89184990366</v>
      </c>
      <c r="L109" s="10"/>
      <c r="M109" s="15" t="s">
        <v>25</v>
      </c>
      <c r="N109" s="9" t="s">
        <v>25</v>
      </c>
      <c r="O109" s="14" t="s">
        <v>704</v>
      </c>
      <c r="P109" s="14" t="s">
        <v>705</v>
      </c>
      <c r="Q109" s="25"/>
    </row>
    <row r="110" customFormat="false" ht="15" hidden="false" customHeight="false" outlineLevel="0" collapsed="false">
      <c r="A110" s="18" t="n">
        <v>110</v>
      </c>
      <c r="B110" s="18" t="s">
        <v>341</v>
      </c>
      <c r="C110" s="19" t="s">
        <v>706</v>
      </c>
      <c r="D110" s="19" t="s">
        <v>707</v>
      </c>
      <c r="E110" s="18"/>
      <c r="F110" s="19" t="s">
        <v>708</v>
      </c>
      <c r="G110" s="18" t="s">
        <v>32</v>
      </c>
      <c r="H110" s="75" t="s">
        <v>10</v>
      </c>
      <c r="I110" s="19" t="s">
        <v>709</v>
      </c>
      <c r="J110" s="19"/>
      <c r="K110" s="19" t="s">
        <v>710</v>
      </c>
      <c r="L110" s="19"/>
      <c r="M110" s="18" t="s">
        <v>42</v>
      </c>
      <c r="N110" s="18" t="s">
        <v>144</v>
      </c>
      <c r="O110" s="19" t="s">
        <v>711</v>
      </c>
      <c r="P110" s="19" t="s">
        <v>712</v>
      </c>
      <c r="Q110" s="30"/>
    </row>
    <row r="111" customFormat="false" ht="15" hidden="false" customHeight="false" outlineLevel="0" collapsed="false">
      <c r="A111" s="15" t="n">
        <v>111</v>
      </c>
      <c r="B111" s="15" t="s">
        <v>341</v>
      </c>
      <c r="C111" s="10" t="s">
        <v>713</v>
      </c>
      <c r="D111" s="14" t="s">
        <v>714</v>
      </c>
      <c r="E111" s="15"/>
      <c r="F111" s="14" t="s">
        <v>715</v>
      </c>
      <c r="G111" s="16" t="s">
        <v>23</v>
      </c>
      <c r="H111" s="11" t="s">
        <v>10</v>
      </c>
      <c r="I111" s="56" t="s">
        <v>716</v>
      </c>
      <c r="J111" s="14"/>
      <c r="K111" s="14" t="n">
        <v>89385066573</v>
      </c>
      <c r="L111" s="14"/>
      <c r="M111" s="15" t="s">
        <v>25</v>
      </c>
      <c r="N111" s="9" t="s">
        <v>25</v>
      </c>
      <c r="O111" s="14" t="s">
        <v>717</v>
      </c>
      <c r="P111" s="14" t="s">
        <v>718</v>
      </c>
      <c r="Q111" s="88"/>
    </row>
    <row r="112" customFormat="false" ht="15" hidden="false" customHeight="false" outlineLevel="0" collapsed="false">
      <c r="A112" s="15" t="n">
        <v>112</v>
      </c>
      <c r="B112" s="15" t="s">
        <v>341</v>
      </c>
      <c r="C112" s="10" t="s">
        <v>719</v>
      </c>
      <c r="D112" s="14" t="s">
        <v>720</v>
      </c>
      <c r="E112" s="15"/>
      <c r="F112" s="14" t="s">
        <v>721</v>
      </c>
      <c r="G112" s="16" t="s">
        <v>32</v>
      </c>
      <c r="H112" s="35" t="s">
        <v>722</v>
      </c>
      <c r="I112" s="36"/>
      <c r="J112" s="14"/>
      <c r="K112" s="37" t="n">
        <v>89181277341</v>
      </c>
      <c r="L112" s="14" t="s">
        <v>723</v>
      </c>
      <c r="M112" s="15" t="s">
        <v>25</v>
      </c>
      <c r="N112" s="9" t="s">
        <v>724</v>
      </c>
      <c r="O112" s="14" t="s">
        <v>725</v>
      </c>
      <c r="P112" s="14" t="s">
        <v>726</v>
      </c>
      <c r="Q112" s="25"/>
    </row>
    <row r="113" customFormat="false" ht="15" hidden="false" customHeight="false" outlineLevel="0" collapsed="false">
      <c r="A113" s="15" t="n">
        <v>113</v>
      </c>
      <c r="B113" s="15" t="s">
        <v>341</v>
      </c>
      <c r="C113" s="10" t="s">
        <v>719</v>
      </c>
      <c r="D113" s="14" t="s">
        <v>727</v>
      </c>
      <c r="E113" s="15"/>
      <c r="F113" s="14" t="s">
        <v>721</v>
      </c>
      <c r="G113" s="16" t="s">
        <v>32</v>
      </c>
      <c r="H113" s="45" t="s">
        <v>722</v>
      </c>
      <c r="I113" s="36"/>
      <c r="J113" s="14"/>
      <c r="K113" s="14" t="n">
        <v>89181277341</v>
      </c>
      <c r="L113" s="14" t="s">
        <v>723</v>
      </c>
      <c r="M113" s="15" t="s">
        <v>25</v>
      </c>
      <c r="N113" s="9" t="s">
        <v>25</v>
      </c>
      <c r="O113" s="14" t="s">
        <v>728</v>
      </c>
      <c r="P113" s="14" t="s">
        <v>726</v>
      </c>
      <c r="Q113" s="25"/>
    </row>
    <row r="114" customFormat="false" ht="15" hidden="false" customHeight="false" outlineLevel="0" collapsed="false">
      <c r="A114" s="18" t="n">
        <v>114</v>
      </c>
      <c r="B114" s="18" t="s">
        <v>341</v>
      </c>
      <c r="C114" s="19" t="s">
        <v>729</v>
      </c>
      <c r="D114" s="58"/>
      <c r="E114" s="18"/>
      <c r="F114" s="19" t="s">
        <v>730</v>
      </c>
      <c r="G114" s="18" t="s">
        <v>32</v>
      </c>
      <c r="H114" s="20" t="s">
        <v>10</v>
      </c>
      <c r="I114" s="44" t="s">
        <v>731</v>
      </c>
      <c r="J114" s="19"/>
      <c r="K114" s="19" t="n">
        <v>89181919506</v>
      </c>
      <c r="L114" s="19"/>
      <c r="M114" s="18" t="s">
        <v>42</v>
      </c>
      <c r="N114" s="18" t="s">
        <v>144</v>
      </c>
      <c r="O114" s="19" t="s">
        <v>732</v>
      </c>
      <c r="P114" s="19"/>
      <c r="Q114" s="69" t="s">
        <v>733</v>
      </c>
    </row>
    <row r="115" customFormat="false" ht="15" hidden="false" customHeight="false" outlineLevel="0" collapsed="false">
      <c r="A115" s="18" t="n">
        <v>115</v>
      </c>
      <c r="B115" s="18" t="s">
        <v>341</v>
      </c>
      <c r="C115" s="19" t="s">
        <v>734</v>
      </c>
      <c r="D115" s="19" t="s">
        <v>735</v>
      </c>
      <c r="E115" s="18"/>
      <c r="F115" s="19" t="s">
        <v>736</v>
      </c>
      <c r="G115" s="18" t="s">
        <v>23</v>
      </c>
      <c r="H115" s="34" t="s">
        <v>10</v>
      </c>
      <c r="I115" s="44" t="s">
        <v>737</v>
      </c>
      <c r="J115" s="19"/>
      <c r="K115" s="19" t="n">
        <v>89186513258</v>
      </c>
      <c r="L115" s="19"/>
      <c r="M115" s="18" t="s">
        <v>42</v>
      </c>
      <c r="N115" s="18" t="s">
        <v>59</v>
      </c>
      <c r="O115" s="19" t="s">
        <v>738</v>
      </c>
      <c r="P115" s="19" t="s">
        <v>739</v>
      </c>
      <c r="Q115" s="30"/>
    </row>
    <row r="116" customFormat="false" ht="15" hidden="false" customHeight="false" outlineLevel="0" collapsed="false">
      <c r="A116" s="9" t="n">
        <v>116</v>
      </c>
      <c r="B116" s="9" t="s">
        <v>341</v>
      </c>
      <c r="C116" s="10" t="s">
        <v>740</v>
      </c>
      <c r="D116" s="14" t="s">
        <v>741</v>
      </c>
      <c r="E116" s="15"/>
      <c r="F116" s="14" t="s">
        <v>742</v>
      </c>
      <c r="G116" s="16" t="s">
        <v>23</v>
      </c>
      <c r="H116" s="59" t="s">
        <v>10</v>
      </c>
      <c r="I116" s="60" t="s">
        <v>743</v>
      </c>
      <c r="J116" s="14"/>
      <c r="K116" s="14" t="n">
        <v>89181352268</v>
      </c>
      <c r="L116" s="14"/>
      <c r="M116" s="9" t="s">
        <v>25</v>
      </c>
      <c r="N116" s="9" t="s">
        <v>744</v>
      </c>
      <c r="O116" s="14" t="s">
        <v>745</v>
      </c>
      <c r="P116" s="14" t="s">
        <v>746</v>
      </c>
      <c r="Q116" s="25"/>
    </row>
    <row r="117" customFormat="false" ht="15" hidden="false" customHeight="false" outlineLevel="0" collapsed="false">
      <c r="A117" s="18" t="n">
        <v>117</v>
      </c>
      <c r="B117" s="18" t="s">
        <v>341</v>
      </c>
      <c r="C117" s="19" t="s">
        <v>747</v>
      </c>
      <c r="D117" s="19" t="s">
        <v>748</v>
      </c>
      <c r="E117" s="18"/>
      <c r="F117" s="19" t="s">
        <v>749</v>
      </c>
      <c r="G117" s="18" t="s">
        <v>23</v>
      </c>
      <c r="H117" s="34" t="s">
        <v>10</v>
      </c>
      <c r="I117" s="19" t="s">
        <v>750</v>
      </c>
      <c r="J117" s="19"/>
      <c r="K117" s="19" t="n">
        <v>89189895972</v>
      </c>
      <c r="L117" s="19" t="s">
        <v>751</v>
      </c>
      <c r="M117" s="18" t="s">
        <v>42</v>
      </c>
      <c r="N117" s="18" t="s">
        <v>59</v>
      </c>
      <c r="O117" s="19" t="s">
        <v>752</v>
      </c>
      <c r="P117" s="19" t="s">
        <v>753</v>
      </c>
      <c r="Q117" s="30"/>
    </row>
    <row r="118" customFormat="false" ht="15" hidden="false" customHeight="false" outlineLevel="0" collapsed="false">
      <c r="A118" s="18" t="n">
        <v>118</v>
      </c>
      <c r="B118" s="18" t="s">
        <v>341</v>
      </c>
      <c r="C118" s="19" t="s">
        <v>754</v>
      </c>
      <c r="D118" s="19" t="s">
        <v>755</v>
      </c>
      <c r="E118" s="18"/>
      <c r="F118" s="19" t="s">
        <v>756</v>
      </c>
      <c r="G118" s="18" t="s">
        <v>23</v>
      </c>
      <c r="H118" s="20" t="s">
        <v>10</v>
      </c>
      <c r="I118" s="44" t="s">
        <v>757</v>
      </c>
      <c r="J118" s="19"/>
      <c r="K118" s="19" t="n">
        <v>89002406585</v>
      </c>
      <c r="L118" s="19"/>
      <c r="M118" s="18" t="s">
        <v>42</v>
      </c>
      <c r="N118" s="18" t="s">
        <v>59</v>
      </c>
      <c r="O118" s="19" t="s">
        <v>758</v>
      </c>
      <c r="P118" s="19" t="s">
        <v>759</v>
      </c>
      <c r="Q118" s="30"/>
    </row>
    <row r="119" customFormat="false" ht="15" hidden="false" customHeight="false" outlineLevel="0" collapsed="false">
      <c r="A119" s="9" t="n">
        <v>119</v>
      </c>
      <c r="B119" s="9" t="s">
        <v>341</v>
      </c>
      <c r="C119" s="10" t="s">
        <v>760</v>
      </c>
      <c r="D119" s="10" t="s">
        <v>761</v>
      </c>
      <c r="E119" s="9"/>
      <c r="F119" s="10" t="s">
        <v>762</v>
      </c>
      <c r="G119" s="16" t="s">
        <v>23</v>
      </c>
      <c r="H119" s="11" t="s">
        <v>10</v>
      </c>
      <c r="I119" s="10" t="s">
        <v>763</v>
      </c>
      <c r="J119" s="10"/>
      <c r="K119" s="10" t="n">
        <v>89604920071</v>
      </c>
      <c r="L119" s="64"/>
      <c r="M119" s="9" t="s">
        <v>25</v>
      </c>
      <c r="N119" s="9" t="s">
        <v>25</v>
      </c>
      <c r="O119" s="10" t="s">
        <v>764</v>
      </c>
      <c r="P119" s="10" t="s">
        <v>765</v>
      </c>
      <c r="Q119" s="25"/>
    </row>
    <row r="120" customFormat="false" ht="15" hidden="false" customHeight="false" outlineLevel="0" collapsed="false">
      <c r="A120" s="18" t="n">
        <v>120</v>
      </c>
      <c r="B120" s="18" t="s">
        <v>341</v>
      </c>
      <c r="C120" s="19" t="s">
        <v>766</v>
      </c>
      <c r="D120" s="19" t="s">
        <v>767</v>
      </c>
      <c r="E120" s="18"/>
      <c r="F120" s="19" t="s">
        <v>768</v>
      </c>
      <c r="G120" s="18" t="s">
        <v>23</v>
      </c>
      <c r="H120" s="20" t="s">
        <v>10</v>
      </c>
      <c r="I120" s="40" t="s">
        <v>769</v>
      </c>
      <c r="J120" s="19"/>
      <c r="K120" s="19" t="n">
        <v>89184359491</v>
      </c>
      <c r="L120" s="91"/>
      <c r="M120" s="18" t="s">
        <v>42</v>
      </c>
      <c r="N120" s="18" t="s">
        <v>118</v>
      </c>
      <c r="O120" s="19" t="s">
        <v>770</v>
      </c>
      <c r="P120" s="19" t="s">
        <v>771</v>
      </c>
      <c r="Q120" s="30"/>
    </row>
    <row r="121" customFormat="false" ht="15" hidden="false" customHeight="false" outlineLevel="0" collapsed="false">
      <c r="A121" s="18" t="n">
        <v>121</v>
      </c>
      <c r="B121" s="18" t="s">
        <v>341</v>
      </c>
      <c r="C121" s="19" t="s">
        <v>772</v>
      </c>
      <c r="D121" s="19" t="s">
        <v>773</v>
      </c>
      <c r="E121" s="18"/>
      <c r="F121" s="19" t="s">
        <v>774</v>
      </c>
      <c r="G121" s="18" t="s">
        <v>23</v>
      </c>
      <c r="H121" s="20" t="s">
        <v>10</v>
      </c>
      <c r="I121" s="19" t="s">
        <v>775</v>
      </c>
      <c r="J121" s="19"/>
      <c r="K121" s="19" t="n">
        <v>89654613081</v>
      </c>
      <c r="L121" s="91"/>
      <c r="M121" s="18" t="s">
        <v>42</v>
      </c>
      <c r="N121" s="18" t="s">
        <v>59</v>
      </c>
      <c r="O121" s="19" t="s">
        <v>776</v>
      </c>
      <c r="P121" s="19" t="s">
        <v>777</v>
      </c>
      <c r="Q121" s="30"/>
    </row>
    <row r="122" customFormat="false" ht="15" hidden="false" customHeight="false" outlineLevel="0" collapsed="false">
      <c r="A122" s="9" t="n">
        <v>122</v>
      </c>
      <c r="B122" s="9" t="s">
        <v>341</v>
      </c>
      <c r="C122" s="10" t="s">
        <v>778</v>
      </c>
      <c r="D122" s="10" t="s">
        <v>779</v>
      </c>
      <c r="E122" s="9"/>
      <c r="F122" s="10" t="s">
        <v>780</v>
      </c>
      <c r="G122" s="16" t="s">
        <v>23</v>
      </c>
      <c r="H122" s="92" t="s">
        <v>10</v>
      </c>
      <c r="I122" s="10" t="s">
        <v>781</v>
      </c>
      <c r="J122" s="10"/>
      <c r="K122" s="10" t="n">
        <v>89181285726</v>
      </c>
      <c r="L122" s="64"/>
      <c r="M122" s="15" t="s">
        <v>25</v>
      </c>
      <c r="N122" s="9" t="s">
        <v>25</v>
      </c>
      <c r="O122" s="10" t="s">
        <v>782</v>
      </c>
      <c r="P122" s="10" t="s">
        <v>783</v>
      </c>
      <c r="Q122" s="25" t="s">
        <v>380</v>
      </c>
    </row>
    <row r="123" customFormat="false" ht="15" hidden="false" customHeight="false" outlineLevel="0" collapsed="false">
      <c r="A123" s="9" t="n">
        <v>123</v>
      </c>
      <c r="B123" s="9" t="s">
        <v>341</v>
      </c>
      <c r="C123" s="10" t="s">
        <v>784</v>
      </c>
      <c r="D123" s="10" t="s">
        <v>785</v>
      </c>
      <c r="E123" s="9" t="n">
        <v>400</v>
      </c>
      <c r="F123" s="10"/>
      <c r="G123" s="16"/>
      <c r="H123" s="10" t="s">
        <v>786</v>
      </c>
      <c r="I123" s="10"/>
      <c r="J123" s="10"/>
      <c r="K123" s="10" t="s">
        <v>787</v>
      </c>
      <c r="L123" s="14"/>
      <c r="M123" s="15" t="s">
        <v>25</v>
      </c>
      <c r="N123" s="15" t="s">
        <v>25</v>
      </c>
      <c r="O123" s="10" t="s">
        <v>788</v>
      </c>
      <c r="P123" s="10"/>
      <c r="Q123" s="25"/>
    </row>
    <row r="124" customFormat="false" ht="15" hidden="false" customHeight="false" outlineLevel="0" collapsed="false">
      <c r="A124" s="18" t="n">
        <v>124</v>
      </c>
      <c r="B124" s="18" t="s">
        <v>341</v>
      </c>
      <c r="C124" s="19" t="s">
        <v>789</v>
      </c>
      <c r="D124" s="19" t="s">
        <v>790</v>
      </c>
      <c r="E124" s="18"/>
      <c r="F124" s="19" t="s">
        <v>791</v>
      </c>
      <c r="G124" s="18" t="s">
        <v>23</v>
      </c>
      <c r="H124" s="47" t="s">
        <v>10</v>
      </c>
      <c r="I124" s="19" t="s">
        <v>792</v>
      </c>
      <c r="J124" s="19"/>
      <c r="K124" s="19" t="n">
        <v>89182326559</v>
      </c>
      <c r="L124" s="19" t="s">
        <v>793</v>
      </c>
      <c r="M124" s="18" t="s">
        <v>42</v>
      </c>
      <c r="N124" s="18" t="s">
        <v>59</v>
      </c>
      <c r="O124" s="19" t="s">
        <v>794</v>
      </c>
      <c r="P124" s="19" t="s">
        <v>795</v>
      </c>
      <c r="Q124" s="68" t="s">
        <v>796</v>
      </c>
    </row>
    <row r="125" customFormat="false" ht="15" hidden="false" customHeight="false" outlineLevel="0" collapsed="false">
      <c r="A125" s="18" t="n">
        <v>125</v>
      </c>
      <c r="B125" s="18" t="s">
        <v>341</v>
      </c>
      <c r="C125" s="19" t="s">
        <v>789</v>
      </c>
      <c r="D125" s="19" t="s">
        <v>790</v>
      </c>
      <c r="E125" s="18"/>
      <c r="F125" s="19"/>
      <c r="G125" s="18"/>
      <c r="H125" s="47"/>
      <c r="I125" s="19"/>
      <c r="J125" s="19"/>
      <c r="K125" s="19"/>
      <c r="L125" s="19"/>
      <c r="M125" s="18" t="s">
        <v>25</v>
      </c>
      <c r="N125" s="18"/>
      <c r="O125" s="19" t="s">
        <v>797</v>
      </c>
      <c r="P125" s="19"/>
      <c r="Q125" s="93" t="s">
        <v>798</v>
      </c>
    </row>
    <row r="126" customFormat="false" ht="15" hidden="false" customHeight="false" outlineLevel="0" collapsed="false">
      <c r="A126" s="15" t="n">
        <v>126</v>
      </c>
      <c r="B126" s="15" t="s">
        <v>341</v>
      </c>
      <c r="C126" s="14" t="s">
        <v>799</v>
      </c>
      <c r="D126" s="14" t="s">
        <v>800</v>
      </c>
      <c r="E126" s="15"/>
      <c r="F126" s="14" t="s">
        <v>801</v>
      </c>
      <c r="G126" s="16" t="s">
        <v>32</v>
      </c>
      <c r="H126" s="94" t="s">
        <v>10</v>
      </c>
      <c r="I126" s="14" t="s">
        <v>802</v>
      </c>
      <c r="J126" s="95"/>
      <c r="K126" s="14" t="n">
        <v>89183771021</v>
      </c>
      <c r="L126" s="96"/>
      <c r="M126" s="97" t="s">
        <v>25</v>
      </c>
      <c r="N126" s="98" t="s">
        <v>25</v>
      </c>
      <c r="O126" s="14" t="s">
        <v>803</v>
      </c>
      <c r="P126" s="14"/>
      <c r="Q126" s="99" t="s">
        <v>387</v>
      </c>
    </row>
    <row r="127" customFormat="false" ht="15" hidden="false" customHeight="false" outlineLevel="0" collapsed="false">
      <c r="A127" s="18" t="n">
        <v>127</v>
      </c>
      <c r="B127" s="18" t="s">
        <v>341</v>
      </c>
      <c r="C127" s="19" t="s">
        <v>804</v>
      </c>
      <c r="D127" s="19" t="s">
        <v>805</v>
      </c>
      <c r="E127" s="18"/>
      <c r="F127" s="19" t="s">
        <v>806</v>
      </c>
      <c r="G127" s="18" t="s">
        <v>80</v>
      </c>
      <c r="H127" s="100" t="s">
        <v>10</v>
      </c>
      <c r="I127" s="19" t="s">
        <v>807</v>
      </c>
      <c r="J127" s="19"/>
      <c r="K127" s="19" t="n">
        <v>89883852240</v>
      </c>
      <c r="L127" s="49"/>
      <c r="M127" s="18" t="s">
        <v>42</v>
      </c>
      <c r="N127" s="18" t="s">
        <v>144</v>
      </c>
      <c r="O127" s="19" t="s">
        <v>808</v>
      </c>
      <c r="P127" s="19" t="s">
        <v>809</v>
      </c>
      <c r="Q127" s="30"/>
    </row>
    <row r="128" customFormat="false" ht="15" hidden="false" customHeight="false" outlineLevel="0" collapsed="false">
      <c r="A128" s="18" t="n">
        <v>129</v>
      </c>
      <c r="B128" s="18" t="s">
        <v>341</v>
      </c>
      <c r="C128" s="19" t="s">
        <v>810</v>
      </c>
      <c r="D128" s="19" t="s">
        <v>811</v>
      </c>
      <c r="E128" s="18"/>
      <c r="F128" s="19" t="s">
        <v>812</v>
      </c>
      <c r="G128" s="18" t="s">
        <v>23</v>
      </c>
      <c r="H128" s="20" t="s">
        <v>10</v>
      </c>
      <c r="I128" s="19" t="s">
        <v>502</v>
      </c>
      <c r="J128" s="19"/>
      <c r="K128" s="19" t="n">
        <v>89186936711</v>
      </c>
      <c r="L128" s="19" t="s">
        <v>813</v>
      </c>
      <c r="M128" s="18" t="s">
        <v>42</v>
      </c>
      <c r="N128" s="18" t="s">
        <v>59</v>
      </c>
      <c r="O128" s="19" t="s">
        <v>814</v>
      </c>
      <c r="P128" s="19" t="s">
        <v>815</v>
      </c>
      <c r="Q128" s="30"/>
    </row>
    <row r="129" customFormat="false" ht="15" hidden="false" customHeight="false" outlineLevel="0" collapsed="false">
      <c r="A129" s="18" t="n">
        <v>130</v>
      </c>
      <c r="B129" s="18" t="s">
        <v>341</v>
      </c>
      <c r="C129" s="19" t="s">
        <v>816</v>
      </c>
      <c r="D129" s="19" t="s">
        <v>817</v>
      </c>
      <c r="E129" s="18"/>
      <c r="F129" s="19" t="s">
        <v>818</v>
      </c>
      <c r="G129" s="18" t="s">
        <v>23</v>
      </c>
      <c r="H129" s="20" t="s">
        <v>10</v>
      </c>
      <c r="I129" s="44" t="s">
        <v>819</v>
      </c>
      <c r="J129" s="19"/>
      <c r="K129" s="19" t="n">
        <v>89094609962</v>
      </c>
      <c r="L129" s="67"/>
      <c r="M129" s="18" t="s">
        <v>42</v>
      </c>
      <c r="N129" s="18" t="s">
        <v>59</v>
      </c>
      <c r="O129" s="19" t="s">
        <v>820</v>
      </c>
      <c r="P129" s="19" t="s">
        <v>821</v>
      </c>
      <c r="Q129" s="30"/>
    </row>
    <row r="130" customFormat="false" ht="15" hidden="false" customHeight="false" outlineLevel="0" collapsed="false">
      <c r="A130" s="18" t="n">
        <v>131</v>
      </c>
      <c r="B130" s="18" t="s">
        <v>341</v>
      </c>
      <c r="C130" s="19" t="s">
        <v>822</v>
      </c>
      <c r="D130" s="19" t="s">
        <v>823</v>
      </c>
      <c r="E130" s="18"/>
      <c r="F130" s="19" t="s">
        <v>824</v>
      </c>
      <c r="G130" s="18" t="s">
        <v>32</v>
      </c>
      <c r="H130" s="20" t="s">
        <v>10</v>
      </c>
      <c r="I130" s="19" t="s">
        <v>825</v>
      </c>
      <c r="J130" s="19"/>
      <c r="K130" s="19" t="n">
        <v>89604887846</v>
      </c>
      <c r="L130" s="19" t="s">
        <v>826</v>
      </c>
      <c r="M130" s="18" t="s">
        <v>42</v>
      </c>
      <c r="N130" s="18" t="s">
        <v>144</v>
      </c>
      <c r="O130" s="19" t="s">
        <v>827</v>
      </c>
      <c r="P130" s="19" t="s">
        <v>828</v>
      </c>
      <c r="Q130" s="30"/>
    </row>
    <row r="131" customFormat="false" ht="15" hidden="false" customHeight="false" outlineLevel="0" collapsed="false">
      <c r="A131" s="9" t="n">
        <v>132</v>
      </c>
      <c r="B131" s="9" t="s">
        <v>341</v>
      </c>
      <c r="C131" s="10" t="s">
        <v>829</v>
      </c>
      <c r="D131" s="10" t="s">
        <v>830</v>
      </c>
      <c r="E131" s="9"/>
      <c r="F131" s="10" t="s">
        <v>831</v>
      </c>
      <c r="G131" s="9" t="s">
        <v>23</v>
      </c>
      <c r="H131" s="10" t="s">
        <v>832</v>
      </c>
      <c r="I131" s="10"/>
      <c r="J131" s="10"/>
      <c r="K131" s="10" t="n">
        <v>89892666440</v>
      </c>
      <c r="L131" s="10"/>
      <c r="M131" s="9" t="s">
        <v>25</v>
      </c>
      <c r="N131" s="9" t="s">
        <v>25</v>
      </c>
      <c r="O131" s="10" t="s">
        <v>833</v>
      </c>
      <c r="P131" s="10" t="s">
        <v>834</v>
      </c>
      <c r="Q131" s="55"/>
    </row>
    <row r="132" customFormat="false" ht="15" hidden="false" customHeight="false" outlineLevel="0" collapsed="false">
      <c r="A132" s="15" t="n">
        <v>133</v>
      </c>
      <c r="B132" s="15" t="s">
        <v>341</v>
      </c>
      <c r="C132" s="14" t="s">
        <v>835</v>
      </c>
      <c r="D132" s="101" t="s">
        <v>836</v>
      </c>
      <c r="E132" s="15"/>
      <c r="F132" s="14" t="s">
        <v>837</v>
      </c>
      <c r="G132" s="16" t="s">
        <v>23</v>
      </c>
      <c r="H132" s="11" t="s">
        <v>10</v>
      </c>
      <c r="I132" s="54" t="s">
        <v>838</v>
      </c>
      <c r="J132" s="14"/>
      <c r="K132" s="14" t="n">
        <v>89144091930</v>
      </c>
      <c r="L132" s="14"/>
      <c r="M132" s="15" t="s">
        <v>25</v>
      </c>
      <c r="N132" s="9" t="s">
        <v>25</v>
      </c>
      <c r="O132" s="10" t="s">
        <v>839</v>
      </c>
      <c r="P132" s="14"/>
      <c r="Q132" s="66"/>
    </row>
    <row r="133" customFormat="false" ht="15" hidden="false" customHeight="false" outlineLevel="0" collapsed="false">
      <c r="A133" s="18" t="n">
        <v>134</v>
      </c>
      <c r="B133" s="18" t="s">
        <v>341</v>
      </c>
      <c r="C133" s="19" t="s">
        <v>840</v>
      </c>
      <c r="D133" s="102" t="s">
        <v>841</v>
      </c>
      <c r="E133" s="18"/>
      <c r="F133" s="19" t="s">
        <v>842</v>
      </c>
      <c r="G133" s="18" t="s">
        <v>23</v>
      </c>
      <c r="H133" s="80" t="s">
        <v>842</v>
      </c>
      <c r="I133" s="49"/>
      <c r="J133" s="19"/>
      <c r="K133" s="19" t="n">
        <v>89530738059</v>
      </c>
      <c r="L133" s="19" t="s">
        <v>843</v>
      </c>
      <c r="M133" s="18" t="s">
        <v>42</v>
      </c>
      <c r="N133" s="18" t="s">
        <v>144</v>
      </c>
      <c r="O133" s="19" t="s">
        <v>844</v>
      </c>
      <c r="P133" s="19"/>
      <c r="Q133" s="69"/>
    </row>
    <row r="134" customFormat="false" ht="15" hidden="false" customHeight="false" outlineLevel="0" collapsed="false">
      <c r="A134" s="9" t="n">
        <v>135</v>
      </c>
      <c r="B134" s="9" t="s">
        <v>341</v>
      </c>
      <c r="C134" s="10" t="s">
        <v>845</v>
      </c>
      <c r="D134" s="24" t="s">
        <v>846</v>
      </c>
      <c r="E134" s="15"/>
      <c r="F134" s="14" t="s">
        <v>847</v>
      </c>
      <c r="G134" s="16" t="s">
        <v>23</v>
      </c>
      <c r="H134" s="11" t="s">
        <v>10</v>
      </c>
      <c r="I134" s="56" t="s">
        <v>848</v>
      </c>
      <c r="J134" s="14"/>
      <c r="K134" s="14" t="n">
        <v>89002730906</v>
      </c>
      <c r="L134" s="14"/>
      <c r="M134" s="15" t="s">
        <v>25</v>
      </c>
      <c r="N134" s="15" t="s">
        <v>25</v>
      </c>
      <c r="O134" s="14" t="s">
        <v>849</v>
      </c>
      <c r="P134" s="14" t="s">
        <v>850</v>
      </c>
      <c r="Q134" s="25"/>
    </row>
    <row r="135" customFormat="false" ht="15" hidden="false" customHeight="false" outlineLevel="0" collapsed="false">
      <c r="A135" s="15" t="n">
        <v>136</v>
      </c>
      <c r="B135" s="15" t="s">
        <v>341</v>
      </c>
      <c r="C135" s="14" t="s">
        <v>851</v>
      </c>
      <c r="D135" s="58"/>
      <c r="E135" s="15"/>
      <c r="F135" s="14" t="s">
        <v>852</v>
      </c>
      <c r="G135" s="16" t="s">
        <v>32</v>
      </c>
      <c r="H135" s="11" t="s">
        <v>10</v>
      </c>
      <c r="I135" s="103" t="s">
        <v>853</v>
      </c>
      <c r="J135" s="14"/>
      <c r="K135" s="14" t="n">
        <v>89530996335</v>
      </c>
      <c r="L135" s="14"/>
      <c r="M135" s="15" t="s">
        <v>25</v>
      </c>
      <c r="N135" s="9" t="s">
        <v>25</v>
      </c>
      <c r="O135" s="14" t="s">
        <v>854</v>
      </c>
      <c r="P135" s="14"/>
      <c r="Q135" s="66" t="s">
        <v>387</v>
      </c>
    </row>
    <row r="136" customFormat="false" ht="15" hidden="false" customHeight="false" outlineLevel="0" collapsed="false">
      <c r="A136" s="18" t="n">
        <v>137</v>
      </c>
      <c r="B136" s="18" t="s">
        <v>341</v>
      </c>
      <c r="C136" s="19" t="s">
        <v>855</v>
      </c>
      <c r="D136" s="19" t="s">
        <v>856</v>
      </c>
      <c r="E136" s="18"/>
      <c r="F136" s="19" t="s">
        <v>857</v>
      </c>
      <c r="G136" s="18" t="s">
        <v>80</v>
      </c>
      <c r="H136" s="34" t="s">
        <v>10</v>
      </c>
      <c r="I136" s="19" t="s">
        <v>858</v>
      </c>
      <c r="J136" s="19"/>
      <c r="K136" s="19" t="n">
        <v>89180357636</v>
      </c>
      <c r="L136" s="19" t="s">
        <v>859</v>
      </c>
      <c r="M136" s="18" t="s">
        <v>42</v>
      </c>
      <c r="N136" s="18" t="s">
        <v>144</v>
      </c>
      <c r="O136" s="19" t="s">
        <v>860</v>
      </c>
      <c r="P136" s="19" t="s">
        <v>861</v>
      </c>
      <c r="Q136" s="30"/>
    </row>
    <row r="137" customFormat="false" ht="15" hidden="false" customHeight="false" outlineLevel="0" collapsed="false">
      <c r="A137" s="9" t="n">
        <v>138</v>
      </c>
      <c r="B137" s="9" t="s">
        <v>341</v>
      </c>
      <c r="C137" s="10" t="s">
        <v>862</v>
      </c>
      <c r="D137" s="10" t="s">
        <v>863</v>
      </c>
      <c r="E137" s="9" t="n">
        <v>405</v>
      </c>
      <c r="F137" s="10" t="s">
        <v>864</v>
      </c>
      <c r="G137" s="16" t="s">
        <v>32</v>
      </c>
      <c r="H137" s="11" t="s">
        <v>10</v>
      </c>
      <c r="I137" s="10" t="s">
        <v>865</v>
      </c>
      <c r="J137" s="10"/>
      <c r="K137" s="10" t="n">
        <v>89182665596</v>
      </c>
      <c r="L137" s="10"/>
      <c r="M137" s="9" t="s">
        <v>25</v>
      </c>
      <c r="N137" s="9" t="s">
        <v>25</v>
      </c>
      <c r="O137" s="10" t="s">
        <v>866</v>
      </c>
      <c r="P137" s="10" t="s">
        <v>867</v>
      </c>
      <c r="Q137" s="55" t="s">
        <v>868</v>
      </c>
    </row>
    <row r="138" customFormat="false" ht="15" hidden="false" customHeight="false" outlineLevel="0" collapsed="false">
      <c r="A138" s="18" t="n">
        <v>139</v>
      </c>
      <c r="B138" s="18" t="s">
        <v>341</v>
      </c>
      <c r="C138" s="19" t="s">
        <v>869</v>
      </c>
      <c r="D138" s="19" t="s">
        <v>870</v>
      </c>
      <c r="E138" s="18"/>
      <c r="F138" s="19" t="s">
        <v>864</v>
      </c>
      <c r="G138" s="18" t="s">
        <v>160</v>
      </c>
      <c r="H138" s="37" t="s">
        <v>864</v>
      </c>
      <c r="I138" s="36"/>
      <c r="J138" s="19"/>
      <c r="K138" s="19" t="n">
        <v>89002552149</v>
      </c>
      <c r="L138" s="19"/>
      <c r="M138" s="18" t="s">
        <v>42</v>
      </c>
      <c r="N138" s="18" t="s">
        <v>59</v>
      </c>
      <c r="O138" s="10" t="s">
        <v>871</v>
      </c>
      <c r="P138" s="19" t="s">
        <v>872</v>
      </c>
      <c r="Q138" s="30"/>
    </row>
    <row r="139" customFormat="false" ht="15" hidden="false" customHeight="false" outlineLevel="0" collapsed="false">
      <c r="A139" s="9" t="n">
        <v>140</v>
      </c>
      <c r="B139" s="9" t="s">
        <v>341</v>
      </c>
      <c r="C139" s="10" t="s">
        <v>873</v>
      </c>
      <c r="D139" s="61" t="s">
        <v>874</v>
      </c>
      <c r="E139" s="104"/>
      <c r="F139" s="14" t="s">
        <v>875</v>
      </c>
      <c r="G139" s="9" t="s">
        <v>23</v>
      </c>
      <c r="H139" s="11" t="s">
        <v>10</v>
      </c>
      <c r="I139" s="10" t="s">
        <v>876</v>
      </c>
      <c r="J139" s="105"/>
      <c r="K139" s="106" t="n">
        <v>89615903535</v>
      </c>
      <c r="L139" s="105"/>
      <c r="M139" s="9" t="s">
        <v>25</v>
      </c>
      <c r="N139" s="9" t="s">
        <v>25</v>
      </c>
      <c r="O139" s="10" t="s">
        <v>877</v>
      </c>
      <c r="P139" s="10" t="s">
        <v>878</v>
      </c>
      <c r="Q139" s="107"/>
    </row>
    <row r="140" customFormat="false" ht="15" hidden="false" customHeight="false" outlineLevel="0" collapsed="false">
      <c r="A140" s="9" t="n">
        <v>141</v>
      </c>
      <c r="B140" s="9" t="s">
        <v>879</v>
      </c>
      <c r="C140" s="10" t="s">
        <v>880</v>
      </c>
      <c r="D140" s="12" t="s">
        <v>881</v>
      </c>
      <c r="E140" s="9" t="n">
        <v>610</v>
      </c>
      <c r="F140" s="10" t="s">
        <v>882</v>
      </c>
      <c r="G140" s="16" t="s">
        <v>23</v>
      </c>
      <c r="H140" s="59" t="s">
        <v>10</v>
      </c>
      <c r="I140" s="108" t="s">
        <v>883</v>
      </c>
      <c r="J140" s="10"/>
      <c r="K140" s="10" t="s">
        <v>884</v>
      </c>
      <c r="L140" s="42"/>
      <c r="M140" s="9" t="s">
        <v>25</v>
      </c>
      <c r="N140" s="9" t="s">
        <v>25</v>
      </c>
      <c r="O140" s="10" t="s">
        <v>885</v>
      </c>
      <c r="P140" s="42"/>
      <c r="Q140" s="55" t="s">
        <v>387</v>
      </c>
    </row>
    <row r="141" customFormat="false" ht="15" hidden="false" customHeight="false" outlineLevel="0" collapsed="false">
      <c r="A141" s="18" t="n">
        <v>142</v>
      </c>
      <c r="B141" s="18" t="s">
        <v>341</v>
      </c>
      <c r="C141" s="19" t="s">
        <v>886</v>
      </c>
      <c r="D141" s="19" t="s">
        <v>887</v>
      </c>
      <c r="E141" s="18"/>
      <c r="F141" s="19" t="s">
        <v>888</v>
      </c>
      <c r="G141" s="18" t="s">
        <v>23</v>
      </c>
      <c r="H141" s="20" t="s">
        <v>10</v>
      </c>
      <c r="I141" s="44" t="s">
        <v>889</v>
      </c>
      <c r="J141" s="19"/>
      <c r="K141" s="19" t="n">
        <v>89284170290</v>
      </c>
      <c r="L141" s="19"/>
      <c r="M141" s="18" t="s">
        <v>42</v>
      </c>
      <c r="N141" s="18" t="s">
        <v>59</v>
      </c>
      <c r="O141" s="19" t="s">
        <v>890</v>
      </c>
      <c r="P141" s="19" t="s">
        <v>891</v>
      </c>
      <c r="Q141" s="30"/>
    </row>
    <row r="142" customFormat="false" ht="15" hidden="false" customHeight="false" outlineLevel="0" collapsed="false">
      <c r="A142" s="18" t="n">
        <v>143</v>
      </c>
      <c r="B142" s="18" t="s">
        <v>341</v>
      </c>
      <c r="C142" s="19" t="s">
        <v>892</v>
      </c>
      <c r="D142" s="19" t="s">
        <v>893</v>
      </c>
      <c r="E142" s="18"/>
      <c r="F142" s="19" t="s">
        <v>894</v>
      </c>
      <c r="G142" s="18" t="s">
        <v>23</v>
      </c>
      <c r="H142" s="20" t="s">
        <v>10</v>
      </c>
      <c r="I142" s="19" t="s">
        <v>895</v>
      </c>
      <c r="J142" s="19"/>
      <c r="K142" s="19" t="n">
        <v>89384182625</v>
      </c>
      <c r="L142" s="19" t="s">
        <v>896</v>
      </c>
      <c r="M142" s="18" t="s">
        <v>42</v>
      </c>
      <c r="N142" s="18" t="s">
        <v>59</v>
      </c>
      <c r="O142" s="19" t="s">
        <v>897</v>
      </c>
      <c r="P142" s="19" t="s">
        <v>898</v>
      </c>
      <c r="Q142" s="41" t="s">
        <v>305</v>
      </c>
    </row>
    <row r="143" customFormat="false" ht="15" hidden="false" customHeight="false" outlineLevel="0" collapsed="false">
      <c r="A143" s="18" t="n">
        <v>144</v>
      </c>
      <c r="B143" s="18" t="s">
        <v>341</v>
      </c>
      <c r="C143" s="19" t="s">
        <v>899</v>
      </c>
      <c r="D143" s="19" t="s">
        <v>900</v>
      </c>
      <c r="E143" s="109"/>
      <c r="F143" s="19"/>
      <c r="G143" s="18" t="s">
        <v>32</v>
      </c>
      <c r="H143" s="20" t="s">
        <v>10</v>
      </c>
      <c r="I143" s="19" t="s">
        <v>901</v>
      </c>
      <c r="J143" s="19"/>
      <c r="K143" s="19" t="n">
        <v>89182325850</v>
      </c>
      <c r="L143" s="19"/>
      <c r="M143" s="18" t="s">
        <v>42</v>
      </c>
      <c r="N143" s="18" t="s">
        <v>144</v>
      </c>
      <c r="O143" s="19" t="s">
        <v>902</v>
      </c>
      <c r="P143" s="19"/>
      <c r="Q143" s="69" t="s">
        <v>387</v>
      </c>
    </row>
    <row r="144" customFormat="false" ht="15" hidden="false" customHeight="false" outlineLevel="0" collapsed="false">
      <c r="A144" s="9" t="n">
        <v>145</v>
      </c>
      <c r="B144" s="9" t="s">
        <v>341</v>
      </c>
      <c r="C144" s="10" t="s">
        <v>903</v>
      </c>
      <c r="D144" s="10" t="s">
        <v>904</v>
      </c>
      <c r="E144" s="9"/>
      <c r="F144" s="10" t="s">
        <v>905</v>
      </c>
      <c r="G144" s="16" t="s">
        <v>32</v>
      </c>
      <c r="H144" s="11" t="s">
        <v>10</v>
      </c>
      <c r="I144" s="10" t="s">
        <v>906</v>
      </c>
      <c r="J144" s="10"/>
      <c r="K144" s="10" t="n">
        <v>89086902101</v>
      </c>
      <c r="L144" s="10"/>
      <c r="M144" s="9" t="s">
        <v>25</v>
      </c>
      <c r="N144" s="9" t="s">
        <v>25</v>
      </c>
      <c r="O144" s="10" t="s">
        <v>907</v>
      </c>
      <c r="P144" s="10"/>
      <c r="Q144" s="110" t="s">
        <v>908</v>
      </c>
    </row>
    <row r="145" customFormat="false" ht="15" hidden="false" customHeight="false" outlineLevel="0" collapsed="false">
      <c r="A145" s="9" t="n">
        <v>146</v>
      </c>
      <c r="B145" s="9" t="s">
        <v>341</v>
      </c>
      <c r="C145" s="10" t="s">
        <v>909</v>
      </c>
      <c r="D145" s="14" t="s">
        <v>910</v>
      </c>
      <c r="E145" s="15"/>
      <c r="F145" s="14" t="s">
        <v>911</v>
      </c>
      <c r="G145" s="16" t="s">
        <v>32</v>
      </c>
      <c r="H145" s="90" t="s">
        <v>10</v>
      </c>
      <c r="I145" s="10" t="s">
        <v>912</v>
      </c>
      <c r="J145" s="14"/>
      <c r="K145" s="14" t="n">
        <v>89604758028</v>
      </c>
      <c r="L145" s="14"/>
      <c r="M145" s="15" t="s">
        <v>25</v>
      </c>
      <c r="N145" s="9" t="s">
        <v>25</v>
      </c>
      <c r="O145" s="14" t="s">
        <v>913</v>
      </c>
      <c r="P145" s="14" t="s">
        <v>914</v>
      </c>
      <c r="Q145" s="25"/>
    </row>
    <row r="146" customFormat="false" ht="15" hidden="false" customHeight="false" outlineLevel="0" collapsed="false">
      <c r="A146" s="18" t="n">
        <v>147</v>
      </c>
      <c r="B146" s="18" t="s">
        <v>341</v>
      </c>
      <c r="C146" s="19" t="s">
        <v>915</v>
      </c>
      <c r="D146" s="58"/>
      <c r="E146" s="18"/>
      <c r="F146" s="19"/>
      <c r="G146" s="18" t="s">
        <v>32</v>
      </c>
      <c r="H146" s="20" t="s">
        <v>10</v>
      </c>
      <c r="I146" s="19" t="s">
        <v>916</v>
      </c>
      <c r="J146" s="19"/>
      <c r="K146" s="19" t="s">
        <v>917</v>
      </c>
      <c r="L146" s="19"/>
      <c r="M146" s="18" t="s">
        <v>42</v>
      </c>
      <c r="N146" s="18" t="s">
        <v>144</v>
      </c>
      <c r="O146" s="19" t="s">
        <v>918</v>
      </c>
      <c r="P146" s="19"/>
      <c r="Q146" s="69" t="s">
        <v>733</v>
      </c>
    </row>
    <row r="147" customFormat="false" ht="15" hidden="false" customHeight="false" outlineLevel="0" collapsed="false">
      <c r="A147" s="9" t="n">
        <v>148</v>
      </c>
      <c r="B147" s="9" t="s">
        <v>879</v>
      </c>
      <c r="C147" s="10" t="s">
        <v>919</v>
      </c>
      <c r="D147" s="10" t="s">
        <v>920</v>
      </c>
      <c r="E147" s="9"/>
      <c r="F147" s="10" t="s">
        <v>921</v>
      </c>
      <c r="G147" s="16" t="s">
        <v>23</v>
      </c>
      <c r="H147" s="11" t="s">
        <v>10</v>
      </c>
      <c r="I147" s="10" t="s">
        <v>922</v>
      </c>
      <c r="J147" s="10"/>
      <c r="K147" s="10" t="n">
        <v>89002400024</v>
      </c>
      <c r="L147" s="9"/>
      <c r="M147" s="9" t="s">
        <v>25</v>
      </c>
      <c r="N147" s="9" t="s">
        <v>25</v>
      </c>
      <c r="O147" s="10" t="s">
        <v>923</v>
      </c>
      <c r="P147" s="10" t="s">
        <v>924</v>
      </c>
      <c r="Q147" s="111"/>
    </row>
    <row r="148" customFormat="false" ht="15" hidden="false" customHeight="false" outlineLevel="0" collapsed="false">
      <c r="A148" s="9" t="n">
        <v>149</v>
      </c>
      <c r="B148" s="9" t="s">
        <v>879</v>
      </c>
      <c r="C148" s="10" t="s">
        <v>925</v>
      </c>
      <c r="D148" s="10"/>
      <c r="E148" s="10"/>
      <c r="F148" s="10"/>
      <c r="G148" s="9" t="s">
        <v>32</v>
      </c>
      <c r="H148" s="35" t="s">
        <v>926</v>
      </c>
      <c r="I148" s="36"/>
      <c r="J148" s="10"/>
      <c r="K148" s="10" t="n">
        <v>89189569162</v>
      </c>
      <c r="L148" s="10"/>
      <c r="M148" s="9" t="s">
        <v>25</v>
      </c>
      <c r="N148" s="9" t="s">
        <v>25</v>
      </c>
      <c r="O148" s="10" t="s">
        <v>927</v>
      </c>
      <c r="P148" s="10"/>
      <c r="Q148" s="50" t="s">
        <v>928</v>
      </c>
    </row>
    <row r="149" customFormat="false" ht="15" hidden="false" customHeight="false" outlineLevel="0" collapsed="false">
      <c r="A149" s="9" t="n">
        <v>150</v>
      </c>
      <c r="B149" s="9" t="s">
        <v>879</v>
      </c>
      <c r="C149" s="10" t="s">
        <v>929</v>
      </c>
      <c r="D149" s="10" t="s">
        <v>930</v>
      </c>
      <c r="E149" s="10"/>
      <c r="F149" s="10" t="s">
        <v>931</v>
      </c>
      <c r="G149" s="16" t="s">
        <v>23</v>
      </c>
      <c r="H149" s="11" t="s">
        <v>10</v>
      </c>
      <c r="I149" s="10" t="s">
        <v>932</v>
      </c>
      <c r="J149" s="10"/>
      <c r="K149" s="10" t="n">
        <v>89384734241</v>
      </c>
      <c r="L149" s="10"/>
      <c r="M149" s="9" t="s">
        <v>25</v>
      </c>
      <c r="N149" s="9" t="s">
        <v>25</v>
      </c>
      <c r="O149" s="10" t="s">
        <v>931</v>
      </c>
      <c r="P149" s="10" t="s">
        <v>933</v>
      </c>
      <c r="Q149" s="50" t="s">
        <v>387</v>
      </c>
    </row>
    <row r="150" customFormat="false" ht="15" hidden="false" customHeight="false" outlineLevel="0" collapsed="false">
      <c r="A150" s="9" t="n">
        <v>151</v>
      </c>
      <c r="B150" s="9" t="s">
        <v>879</v>
      </c>
      <c r="C150" s="10" t="s">
        <v>934</v>
      </c>
      <c r="D150" s="10" t="s">
        <v>935</v>
      </c>
      <c r="E150" s="9"/>
      <c r="F150" s="10" t="s">
        <v>936</v>
      </c>
      <c r="G150" s="16" t="s">
        <v>23</v>
      </c>
      <c r="H150" s="11" t="s">
        <v>10</v>
      </c>
      <c r="I150" s="10" t="s">
        <v>937</v>
      </c>
      <c r="J150" s="10"/>
      <c r="K150" s="10" t="n">
        <v>89280414768</v>
      </c>
      <c r="L150" s="10"/>
      <c r="M150" s="9" t="s">
        <v>25</v>
      </c>
      <c r="N150" s="9" t="s">
        <v>25</v>
      </c>
      <c r="O150" s="10" t="s">
        <v>938</v>
      </c>
      <c r="P150" s="10" t="s">
        <v>939</v>
      </c>
      <c r="Q150" s="55"/>
    </row>
    <row r="151" customFormat="false" ht="15" hidden="false" customHeight="false" outlineLevel="0" collapsed="false">
      <c r="A151" s="9" t="n">
        <v>152</v>
      </c>
      <c r="B151" s="9" t="s">
        <v>879</v>
      </c>
      <c r="C151" s="10" t="s">
        <v>940</v>
      </c>
      <c r="D151" s="10" t="s">
        <v>941</v>
      </c>
      <c r="E151" s="9" t="n">
        <v>395</v>
      </c>
      <c r="F151" s="10" t="s">
        <v>942</v>
      </c>
      <c r="G151" s="16" t="s">
        <v>23</v>
      </c>
      <c r="H151" s="11" t="s">
        <v>10</v>
      </c>
      <c r="I151" s="10" t="s">
        <v>943</v>
      </c>
      <c r="J151" s="10"/>
      <c r="K151" s="10" t="n">
        <v>89002895660</v>
      </c>
      <c r="L151" s="65"/>
      <c r="M151" s="9" t="s">
        <v>25</v>
      </c>
      <c r="N151" s="9" t="s">
        <v>25</v>
      </c>
      <c r="O151" s="10"/>
      <c r="P151" s="10" t="s">
        <v>944</v>
      </c>
      <c r="Q151" s="25"/>
    </row>
    <row r="152" customFormat="false" ht="15" hidden="false" customHeight="false" outlineLevel="0" collapsed="false">
      <c r="A152" s="9" t="n">
        <v>153</v>
      </c>
      <c r="B152" s="9" t="s">
        <v>879</v>
      </c>
      <c r="C152" s="10" t="s">
        <v>945</v>
      </c>
      <c r="D152" s="10" t="s">
        <v>946</v>
      </c>
      <c r="E152" s="9"/>
      <c r="F152" s="10" t="s">
        <v>947</v>
      </c>
      <c r="G152" s="16" t="s">
        <v>32</v>
      </c>
      <c r="H152" s="37" t="s">
        <v>948</v>
      </c>
      <c r="I152" s="10"/>
      <c r="J152" s="10"/>
      <c r="K152" s="10" t="n">
        <v>2362719</v>
      </c>
      <c r="L152" s="65"/>
      <c r="M152" s="9" t="s">
        <v>25</v>
      </c>
      <c r="N152" s="9" t="s">
        <v>25</v>
      </c>
      <c r="O152" s="10" t="s">
        <v>949</v>
      </c>
      <c r="P152" s="10" t="s">
        <v>950</v>
      </c>
      <c r="Q152" s="25"/>
    </row>
    <row r="153" customFormat="false" ht="15" hidden="false" customHeight="false" outlineLevel="0" collapsed="false">
      <c r="A153" s="18" t="n">
        <v>154</v>
      </c>
      <c r="B153" s="18" t="s">
        <v>879</v>
      </c>
      <c r="C153" s="19" t="s">
        <v>951</v>
      </c>
      <c r="D153" s="19" t="s">
        <v>952</v>
      </c>
      <c r="E153" s="18"/>
      <c r="F153" s="19" t="s">
        <v>953</v>
      </c>
      <c r="G153" s="18" t="s">
        <v>32</v>
      </c>
      <c r="H153" s="37" t="s">
        <v>953</v>
      </c>
      <c r="I153" s="19"/>
      <c r="J153" s="19"/>
      <c r="K153" s="19" t="n">
        <v>89182456457</v>
      </c>
      <c r="L153" s="19"/>
      <c r="M153" s="18" t="s">
        <v>42</v>
      </c>
      <c r="N153" s="18" t="s">
        <v>144</v>
      </c>
      <c r="O153" s="19" t="s">
        <v>954</v>
      </c>
      <c r="P153" s="19" t="s">
        <v>955</v>
      </c>
      <c r="Q153" s="30"/>
    </row>
    <row r="154" customFormat="false" ht="15" hidden="false" customHeight="false" outlineLevel="0" collapsed="false">
      <c r="A154" s="9" t="n">
        <v>155</v>
      </c>
      <c r="B154" s="9" t="s">
        <v>879</v>
      </c>
      <c r="C154" s="10" t="s">
        <v>880</v>
      </c>
      <c r="D154" s="10" t="s">
        <v>956</v>
      </c>
      <c r="E154" s="9"/>
      <c r="F154" s="10" t="s">
        <v>882</v>
      </c>
      <c r="G154" s="16" t="s">
        <v>23</v>
      </c>
      <c r="H154" s="59" t="s">
        <v>10</v>
      </c>
      <c r="I154" s="108" t="s">
        <v>883</v>
      </c>
      <c r="J154" s="10"/>
      <c r="K154" s="10" t="s">
        <v>884</v>
      </c>
      <c r="L154" s="112"/>
      <c r="M154" s="9" t="s">
        <v>25</v>
      </c>
      <c r="N154" s="9" t="s">
        <v>25</v>
      </c>
      <c r="O154" s="10" t="s">
        <v>885</v>
      </c>
      <c r="P154" s="42"/>
      <c r="Q154" s="55" t="s">
        <v>387</v>
      </c>
    </row>
    <row r="155" customFormat="false" ht="15" hidden="false" customHeight="false" outlineLevel="0" collapsed="false">
      <c r="A155" s="15" t="n">
        <v>156</v>
      </c>
      <c r="B155" s="15" t="s">
        <v>879</v>
      </c>
      <c r="C155" s="14" t="s">
        <v>957</v>
      </c>
      <c r="D155" s="14" t="s">
        <v>958</v>
      </c>
      <c r="E155" s="15"/>
      <c r="F155" s="14" t="s">
        <v>959</v>
      </c>
      <c r="G155" s="16" t="s">
        <v>23</v>
      </c>
      <c r="H155" s="59" t="s">
        <v>10</v>
      </c>
      <c r="I155" s="10" t="s">
        <v>960</v>
      </c>
      <c r="J155" s="14"/>
      <c r="K155" s="14" t="s">
        <v>961</v>
      </c>
      <c r="L155" s="64"/>
      <c r="M155" s="9" t="s">
        <v>25</v>
      </c>
      <c r="N155" s="9" t="s">
        <v>25</v>
      </c>
      <c r="O155" s="14" t="s">
        <v>962</v>
      </c>
      <c r="P155" s="64"/>
      <c r="Q155" s="63"/>
    </row>
    <row r="156" customFormat="false" ht="15" hidden="false" customHeight="false" outlineLevel="0" collapsed="false">
      <c r="A156" s="18" t="n">
        <v>157</v>
      </c>
      <c r="B156" s="18" t="s">
        <v>879</v>
      </c>
      <c r="C156" s="19" t="s">
        <v>963</v>
      </c>
      <c r="D156" s="19" t="s">
        <v>964</v>
      </c>
      <c r="E156" s="18"/>
      <c r="F156" s="19" t="s">
        <v>965</v>
      </c>
      <c r="G156" s="18" t="s">
        <v>23</v>
      </c>
      <c r="H156" s="47" t="s">
        <v>10</v>
      </c>
      <c r="I156" s="19" t="s">
        <v>966</v>
      </c>
      <c r="J156" s="19"/>
      <c r="K156" s="19" t="n">
        <v>89282036284</v>
      </c>
      <c r="L156" s="19"/>
      <c r="M156" s="18" t="s">
        <v>42</v>
      </c>
      <c r="N156" s="18" t="s">
        <v>59</v>
      </c>
      <c r="O156" s="19" t="s">
        <v>967</v>
      </c>
      <c r="P156" s="19" t="s">
        <v>968</v>
      </c>
      <c r="Q156" s="30"/>
    </row>
    <row r="157" customFormat="false" ht="15" hidden="false" customHeight="false" outlineLevel="0" collapsed="false">
      <c r="A157" s="18" t="n">
        <v>158</v>
      </c>
      <c r="B157" s="18" t="s">
        <v>879</v>
      </c>
      <c r="C157" s="19" t="s">
        <v>969</v>
      </c>
      <c r="D157" s="19"/>
      <c r="E157" s="18"/>
      <c r="F157" s="19" t="s">
        <v>970</v>
      </c>
      <c r="G157" s="18" t="s">
        <v>32</v>
      </c>
      <c r="H157" s="37" t="s">
        <v>970</v>
      </c>
      <c r="I157" s="19"/>
      <c r="J157" s="19"/>
      <c r="K157" s="37" t="n">
        <v>89182615117</v>
      </c>
      <c r="L157" s="49"/>
      <c r="M157" s="18" t="s">
        <v>42</v>
      </c>
      <c r="N157" s="18" t="s">
        <v>144</v>
      </c>
      <c r="O157" s="19" t="s">
        <v>971</v>
      </c>
      <c r="P157" s="19" t="s">
        <v>972</v>
      </c>
      <c r="Q157" s="113" t="s">
        <v>387</v>
      </c>
    </row>
    <row r="158" customFormat="false" ht="15" hidden="false" customHeight="false" outlineLevel="0" collapsed="false">
      <c r="A158" s="9" t="n">
        <v>159</v>
      </c>
      <c r="B158" s="9" t="s">
        <v>879</v>
      </c>
      <c r="C158" s="10" t="s">
        <v>973</v>
      </c>
      <c r="D158" s="10" t="s">
        <v>974</v>
      </c>
      <c r="E158" s="9"/>
      <c r="F158" s="10" t="s">
        <v>975</v>
      </c>
      <c r="G158" s="16" t="s">
        <v>32</v>
      </c>
      <c r="H158" s="11" t="s">
        <v>10</v>
      </c>
      <c r="I158" s="10" t="s">
        <v>976</v>
      </c>
      <c r="J158" s="10"/>
      <c r="K158" s="10" t="n">
        <v>89184145944</v>
      </c>
      <c r="L158" s="64"/>
      <c r="M158" s="9" t="s">
        <v>25</v>
      </c>
      <c r="N158" s="9" t="s">
        <v>25</v>
      </c>
      <c r="O158" s="10" t="s">
        <v>977</v>
      </c>
      <c r="P158" s="10" t="s">
        <v>978</v>
      </c>
      <c r="Q158" s="25"/>
    </row>
    <row r="159" customFormat="false" ht="15" hidden="false" customHeight="false" outlineLevel="0" collapsed="false">
      <c r="A159" s="18" t="n">
        <v>160</v>
      </c>
      <c r="B159" s="18" t="s">
        <v>879</v>
      </c>
      <c r="C159" s="19" t="s">
        <v>979</v>
      </c>
      <c r="D159" s="19" t="s">
        <v>980</v>
      </c>
      <c r="E159" s="18"/>
      <c r="F159" s="19" t="s">
        <v>981</v>
      </c>
      <c r="G159" s="18" t="s">
        <v>23</v>
      </c>
      <c r="H159" s="34" t="s">
        <v>10</v>
      </c>
      <c r="I159" s="21" t="s">
        <v>853</v>
      </c>
      <c r="J159" s="19"/>
      <c r="K159" s="19" t="n">
        <v>89531077026</v>
      </c>
      <c r="L159" s="67"/>
      <c r="M159" s="18" t="s">
        <v>42</v>
      </c>
      <c r="N159" s="18" t="s">
        <v>510</v>
      </c>
      <c r="O159" s="19" t="s">
        <v>982</v>
      </c>
      <c r="P159" s="19" t="s">
        <v>983</v>
      </c>
      <c r="Q159" s="41" t="s">
        <v>984</v>
      </c>
    </row>
    <row r="160" customFormat="false" ht="15" hidden="false" customHeight="false" outlineLevel="0" collapsed="false">
      <c r="A160" s="9" t="n">
        <v>161</v>
      </c>
      <c r="B160" s="9" t="s">
        <v>879</v>
      </c>
      <c r="C160" s="10" t="s">
        <v>985</v>
      </c>
      <c r="D160" s="10" t="s">
        <v>986</v>
      </c>
      <c r="E160" s="9"/>
      <c r="F160" s="10"/>
      <c r="G160" s="16" t="s">
        <v>32</v>
      </c>
      <c r="H160" s="114"/>
      <c r="I160" s="36"/>
      <c r="J160" s="10"/>
      <c r="K160" s="10" t="n">
        <v>89186566545</v>
      </c>
      <c r="L160" s="10"/>
      <c r="M160" s="9" t="s">
        <v>25</v>
      </c>
      <c r="N160" s="9" t="s">
        <v>25</v>
      </c>
      <c r="O160" s="10" t="s">
        <v>987</v>
      </c>
      <c r="P160" s="115"/>
      <c r="Q160" s="55" t="s">
        <v>387</v>
      </c>
    </row>
    <row r="161" customFormat="false" ht="15" hidden="false" customHeight="false" outlineLevel="0" collapsed="false">
      <c r="A161" s="18" t="n">
        <v>162</v>
      </c>
      <c r="B161" s="18" t="s">
        <v>879</v>
      </c>
      <c r="C161" s="19" t="s">
        <v>840</v>
      </c>
      <c r="D161" s="19" t="s">
        <v>988</v>
      </c>
      <c r="E161" s="18"/>
      <c r="F161" s="19" t="s">
        <v>842</v>
      </c>
      <c r="G161" s="18" t="s">
        <v>23</v>
      </c>
      <c r="H161" s="67" t="s">
        <v>842</v>
      </c>
      <c r="I161" s="19"/>
      <c r="J161" s="19"/>
      <c r="K161" s="19" t="s">
        <v>989</v>
      </c>
      <c r="L161" s="116" t="s">
        <v>990</v>
      </c>
      <c r="M161" s="18" t="s">
        <v>42</v>
      </c>
      <c r="N161" s="18" t="s">
        <v>144</v>
      </c>
      <c r="O161" s="19" t="s">
        <v>991</v>
      </c>
      <c r="P161" s="19" t="s">
        <v>992</v>
      </c>
      <c r="Q161" s="30"/>
    </row>
    <row r="162" customFormat="false" ht="15" hidden="false" customHeight="false" outlineLevel="0" collapsed="false">
      <c r="A162" s="18" t="n">
        <v>163</v>
      </c>
      <c r="B162" s="18" t="s">
        <v>879</v>
      </c>
      <c r="C162" s="19" t="s">
        <v>993</v>
      </c>
      <c r="D162" s="19" t="s">
        <v>994</v>
      </c>
      <c r="E162" s="18"/>
      <c r="F162" s="19" t="s">
        <v>995</v>
      </c>
      <c r="G162" s="18"/>
      <c r="H162" s="47" t="s">
        <v>10</v>
      </c>
      <c r="I162" s="19" t="s">
        <v>996</v>
      </c>
      <c r="J162" s="19"/>
      <c r="K162" s="19" t="n">
        <v>89186487782</v>
      </c>
      <c r="L162" s="91"/>
      <c r="M162" s="18" t="s">
        <v>42</v>
      </c>
      <c r="N162" s="18" t="s">
        <v>118</v>
      </c>
      <c r="O162" s="19" t="s">
        <v>997</v>
      </c>
      <c r="P162" s="67"/>
      <c r="Q162" s="30"/>
    </row>
    <row r="163" customFormat="false" ht="15" hidden="false" customHeight="false" outlineLevel="0" collapsed="false">
      <c r="A163" s="18" t="n">
        <v>163</v>
      </c>
      <c r="B163" s="18" t="s">
        <v>879</v>
      </c>
      <c r="C163" s="19" t="s">
        <v>998</v>
      </c>
      <c r="D163" s="19" t="s">
        <v>999</v>
      </c>
      <c r="E163" s="18"/>
      <c r="F163" s="19" t="s">
        <v>995</v>
      </c>
      <c r="G163" s="18" t="s">
        <v>23</v>
      </c>
      <c r="H163" s="47" t="s">
        <v>10</v>
      </c>
      <c r="I163" s="19" t="s">
        <v>1000</v>
      </c>
      <c r="J163" s="19"/>
      <c r="K163" s="19" t="n">
        <v>89284295802</v>
      </c>
      <c r="L163" s="19" t="s">
        <v>1001</v>
      </c>
      <c r="M163" s="18" t="s">
        <v>42</v>
      </c>
      <c r="N163" s="18" t="s">
        <v>59</v>
      </c>
      <c r="O163" s="19" t="s">
        <v>997</v>
      </c>
      <c r="P163" s="19" t="s">
        <v>1002</v>
      </c>
      <c r="Q163" s="30"/>
    </row>
    <row r="164" customFormat="false" ht="15" hidden="false" customHeight="false" outlineLevel="0" collapsed="false">
      <c r="A164" s="18" t="n">
        <v>164</v>
      </c>
      <c r="B164" s="18" t="s">
        <v>879</v>
      </c>
      <c r="C164" s="19" t="s">
        <v>1003</v>
      </c>
      <c r="D164" s="19" t="s">
        <v>1004</v>
      </c>
      <c r="E164" s="18"/>
      <c r="F164" s="19" t="s">
        <v>1005</v>
      </c>
      <c r="G164" s="18" t="s">
        <v>23</v>
      </c>
      <c r="H164" s="47" t="s">
        <v>10</v>
      </c>
      <c r="I164" s="19" t="s">
        <v>1006</v>
      </c>
      <c r="J164" s="19"/>
      <c r="K164" s="19" t="n">
        <v>89284161031</v>
      </c>
      <c r="L164" s="19" t="s">
        <v>1007</v>
      </c>
      <c r="M164" s="18" t="s">
        <v>42</v>
      </c>
      <c r="N164" s="18" t="s">
        <v>59</v>
      </c>
      <c r="O164" s="19" t="s">
        <v>1008</v>
      </c>
      <c r="P164" s="19" t="s">
        <v>1009</v>
      </c>
      <c r="Q164" s="30"/>
    </row>
    <row r="165" customFormat="false" ht="15" hidden="false" customHeight="false" outlineLevel="0" collapsed="false">
      <c r="A165" s="18" t="n">
        <v>166</v>
      </c>
      <c r="B165" s="18" t="s">
        <v>879</v>
      </c>
      <c r="C165" s="19" t="s">
        <v>1010</v>
      </c>
      <c r="D165" s="19" t="s">
        <v>1011</v>
      </c>
      <c r="E165" s="18"/>
      <c r="F165" s="19" t="s">
        <v>1012</v>
      </c>
      <c r="G165" s="18" t="s">
        <v>32</v>
      </c>
      <c r="H165" s="37" t="s">
        <v>1012</v>
      </c>
      <c r="I165" s="91"/>
      <c r="J165" s="19"/>
      <c r="K165" s="19" t="n">
        <v>89181158457</v>
      </c>
      <c r="L165" s="91"/>
      <c r="M165" s="18" t="s">
        <v>42</v>
      </c>
      <c r="N165" s="18" t="s">
        <v>59</v>
      </c>
      <c r="O165" s="19" t="s">
        <v>1013</v>
      </c>
      <c r="P165" s="19" t="s">
        <v>1014</v>
      </c>
      <c r="Q165" s="30"/>
    </row>
    <row r="166" customFormat="false" ht="15" hidden="false" customHeight="false" outlineLevel="0" collapsed="false">
      <c r="A166" s="15" t="n">
        <v>167</v>
      </c>
      <c r="B166" s="15" t="s">
        <v>879</v>
      </c>
      <c r="C166" s="10" t="s">
        <v>1015</v>
      </c>
      <c r="D166" s="14" t="s">
        <v>1016</v>
      </c>
      <c r="E166" s="15"/>
      <c r="F166" s="10" t="s">
        <v>1017</v>
      </c>
      <c r="G166" s="16" t="s">
        <v>23</v>
      </c>
      <c r="H166" s="94" t="s">
        <v>10</v>
      </c>
      <c r="I166" s="10" t="s">
        <v>1018</v>
      </c>
      <c r="J166" s="14"/>
      <c r="K166" s="14" t="s">
        <v>1019</v>
      </c>
      <c r="L166" s="14"/>
      <c r="M166" s="15" t="s">
        <v>25</v>
      </c>
      <c r="N166" s="15" t="s">
        <v>25</v>
      </c>
      <c r="O166" s="14" t="s">
        <v>1020</v>
      </c>
      <c r="P166" s="14"/>
      <c r="Q166" s="72"/>
    </row>
    <row r="167" customFormat="false" ht="15" hidden="false" customHeight="false" outlineLevel="0" collapsed="false">
      <c r="A167" s="9" t="n">
        <v>169</v>
      </c>
      <c r="B167" s="9" t="s">
        <v>879</v>
      </c>
      <c r="C167" s="10" t="s">
        <v>1021</v>
      </c>
      <c r="D167" s="14" t="s">
        <v>1022</v>
      </c>
      <c r="E167" s="15" t="n">
        <v>804</v>
      </c>
      <c r="F167" s="10" t="s">
        <v>1023</v>
      </c>
      <c r="G167" s="16" t="s">
        <v>23</v>
      </c>
      <c r="H167" s="94" t="s">
        <v>10</v>
      </c>
      <c r="I167" s="10" t="s">
        <v>1024</v>
      </c>
      <c r="J167" s="14"/>
      <c r="K167" s="14" t="n">
        <v>89184994903</v>
      </c>
      <c r="L167" s="14" t="s">
        <v>1025</v>
      </c>
      <c r="M167" s="15" t="s">
        <v>25</v>
      </c>
      <c r="N167" s="15" t="s">
        <v>25</v>
      </c>
      <c r="O167" s="14" t="s">
        <v>1026</v>
      </c>
      <c r="P167" s="14" t="s">
        <v>1027</v>
      </c>
      <c r="Q167" s="33" t="s">
        <v>1028</v>
      </c>
    </row>
    <row r="168" customFormat="false" ht="15" hidden="false" customHeight="false" outlineLevel="0" collapsed="false">
      <c r="A168" s="9" t="n">
        <v>170</v>
      </c>
      <c r="B168" s="9" t="s">
        <v>879</v>
      </c>
      <c r="C168" s="10" t="s">
        <v>1029</v>
      </c>
      <c r="D168" s="10" t="s">
        <v>1030</v>
      </c>
      <c r="E168" s="9"/>
      <c r="F168" s="10" t="s">
        <v>1031</v>
      </c>
      <c r="G168" s="9" t="s">
        <v>160</v>
      </c>
      <c r="H168" s="94" t="s">
        <v>10</v>
      </c>
      <c r="I168" s="10" t="s">
        <v>1032</v>
      </c>
      <c r="J168" s="10"/>
      <c r="K168" s="10" t="n">
        <v>89002486456</v>
      </c>
      <c r="L168" s="64"/>
      <c r="M168" s="15" t="s">
        <v>25</v>
      </c>
      <c r="N168" s="15" t="s">
        <v>25</v>
      </c>
      <c r="O168" s="10" t="s">
        <v>1033</v>
      </c>
      <c r="P168" s="10" t="s">
        <v>1034</v>
      </c>
      <c r="Q168" s="25"/>
    </row>
    <row r="169" customFormat="false" ht="15" hidden="false" customHeight="false" outlineLevel="0" collapsed="false">
      <c r="A169" s="18" t="n">
        <v>171</v>
      </c>
      <c r="B169" s="18" t="s">
        <v>879</v>
      </c>
      <c r="C169" s="19" t="s">
        <v>789</v>
      </c>
      <c r="D169" s="19" t="s">
        <v>1035</v>
      </c>
      <c r="E169" s="18"/>
      <c r="F169" s="19" t="s">
        <v>1036</v>
      </c>
      <c r="G169" s="18" t="s">
        <v>23</v>
      </c>
      <c r="H169" s="47" t="s">
        <v>10</v>
      </c>
      <c r="I169" s="19" t="s">
        <v>792</v>
      </c>
      <c r="J169" s="19"/>
      <c r="K169" s="19" t="n">
        <v>89182326559</v>
      </c>
      <c r="L169" s="19" t="s">
        <v>793</v>
      </c>
      <c r="M169" s="18" t="s">
        <v>42</v>
      </c>
      <c r="N169" s="18" t="s">
        <v>59</v>
      </c>
      <c r="O169" s="19" t="s">
        <v>1037</v>
      </c>
      <c r="P169" s="19" t="s">
        <v>1038</v>
      </c>
      <c r="Q169" s="68" t="s">
        <v>1039</v>
      </c>
    </row>
    <row r="170" customFormat="false" ht="15" hidden="false" customHeight="false" outlineLevel="0" collapsed="false">
      <c r="A170" s="18" t="n">
        <v>172</v>
      </c>
      <c r="B170" s="18" t="s">
        <v>879</v>
      </c>
      <c r="C170" s="19" t="s">
        <v>789</v>
      </c>
      <c r="D170" s="19" t="s">
        <v>1040</v>
      </c>
      <c r="E170" s="18"/>
      <c r="F170" s="19" t="s">
        <v>1036</v>
      </c>
      <c r="G170" s="18" t="s">
        <v>23</v>
      </c>
      <c r="H170" s="47" t="s">
        <v>10</v>
      </c>
      <c r="I170" s="19" t="s">
        <v>792</v>
      </c>
      <c r="J170" s="19"/>
      <c r="K170" s="19" t="n">
        <v>89182326559</v>
      </c>
      <c r="L170" s="19" t="s">
        <v>793</v>
      </c>
      <c r="M170" s="18" t="s">
        <v>42</v>
      </c>
      <c r="N170" s="18" t="s">
        <v>59</v>
      </c>
      <c r="O170" s="19" t="s">
        <v>1041</v>
      </c>
      <c r="P170" s="19" t="s">
        <v>795</v>
      </c>
      <c r="Q170" s="30"/>
    </row>
    <row r="171" customFormat="false" ht="15" hidden="false" customHeight="false" outlineLevel="0" collapsed="false">
      <c r="A171" s="18" t="n">
        <v>173</v>
      </c>
      <c r="B171" s="18" t="s">
        <v>879</v>
      </c>
      <c r="C171" s="19" t="s">
        <v>1042</v>
      </c>
      <c r="D171" s="19" t="s">
        <v>1043</v>
      </c>
      <c r="E171" s="18"/>
      <c r="F171" s="19" t="s">
        <v>1044</v>
      </c>
      <c r="G171" s="18" t="s">
        <v>80</v>
      </c>
      <c r="H171" s="47" t="s">
        <v>10</v>
      </c>
      <c r="I171" s="19" t="s">
        <v>1045</v>
      </c>
      <c r="J171" s="19"/>
      <c r="K171" s="19" t="s">
        <v>1046</v>
      </c>
      <c r="L171" s="117" t="s">
        <v>1047</v>
      </c>
      <c r="M171" s="18" t="s">
        <v>42</v>
      </c>
      <c r="N171" s="118" t="s">
        <v>59</v>
      </c>
      <c r="O171" s="19" t="s">
        <v>1048</v>
      </c>
      <c r="P171" s="19" t="s">
        <v>1049</v>
      </c>
      <c r="Q171" s="119"/>
    </row>
    <row r="172" customFormat="false" ht="15" hidden="false" customHeight="false" outlineLevel="0" collapsed="false">
      <c r="A172" s="9" t="n">
        <v>174</v>
      </c>
      <c r="B172" s="9" t="s">
        <v>879</v>
      </c>
      <c r="C172" s="10" t="s">
        <v>778</v>
      </c>
      <c r="D172" s="10" t="s">
        <v>1050</v>
      </c>
      <c r="E172" s="9"/>
      <c r="F172" s="10" t="s">
        <v>1051</v>
      </c>
      <c r="G172" s="16" t="s">
        <v>23</v>
      </c>
      <c r="H172" s="94" t="s">
        <v>10</v>
      </c>
      <c r="I172" s="10" t="s">
        <v>781</v>
      </c>
      <c r="J172" s="10"/>
      <c r="K172" s="10" t="n">
        <v>89181285726</v>
      </c>
      <c r="L172" s="96"/>
      <c r="M172" s="15" t="s">
        <v>25</v>
      </c>
      <c r="N172" s="98" t="s">
        <v>25</v>
      </c>
      <c r="O172" s="10" t="s">
        <v>1052</v>
      </c>
      <c r="P172" s="10" t="s">
        <v>783</v>
      </c>
      <c r="Q172" s="63" t="s">
        <v>1053</v>
      </c>
    </row>
    <row r="173" customFormat="false" ht="15" hidden="false" customHeight="false" outlineLevel="0" collapsed="false">
      <c r="A173" s="18" t="n">
        <v>175</v>
      </c>
      <c r="B173" s="18" t="s">
        <v>879</v>
      </c>
      <c r="C173" s="19" t="s">
        <v>1054</v>
      </c>
      <c r="D173" s="19" t="s">
        <v>1055</v>
      </c>
      <c r="E173" s="18"/>
      <c r="F173" s="19" t="s">
        <v>1056</v>
      </c>
      <c r="G173" s="18" t="s">
        <v>80</v>
      </c>
      <c r="H173" s="47" t="s">
        <v>10</v>
      </c>
      <c r="I173" s="19" t="s">
        <v>1057</v>
      </c>
      <c r="J173" s="19"/>
      <c r="K173" s="19" t="n">
        <v>89184516609</v>
      </c>
      <c r="L173" s="19" t="s">
        <v>1058</v>
      </c>
      <c r="M173" s="18" t="s">
        <v>42</v>
      </c>
      <c r="N173" s="18" t="s">
        <v>144</v>
      </c>
      <c r="O173" s="19" t="s">
        <v>1059</v>
      </c>
      <c r="P173" s="19" t="s">
        <v>1060</v>
      </c>
      <c r="Q173" s="30"/>
    </row>
    <row r="174" customFormat="false" ht="15" hidden="false" customHeight="false" outlineLevel="0" collapsed="false">
      <c r="A174" s="9" t="n">
        <v>176</v>
      </c>
      <c r="B174" s="9" t="s">
        <v>879</v>
      </c>
      <c r="C174" s="10" t="s">
        <v>1061</v>
      </c>
      <c r="D174" s="14" t="s">
        <v>1062</v>
      </c>
      <c r="E174" s="15"/>
      <c r="F174" s="14" t="s">
        <v>1063</v>
      </c>
      <c r="G174" s="16" t="s">
        <v>80</v>
      </c>
      <c r="H174" s="37" t="s">
        <v>1064</v>
      </c>
      <c r="I174" s="14"/>
      <c r="J174" s="14"/>
      <c r="K174" s="37" t="n">
        <v>89183850284</v>
      </c>
      <c r="L174" s="14"/>
      <c r="M174" s="15" t="s">
        <v>25</v>
      </c>
      <c r="N174" s="9" t="s">
        <v>25</v>
      </c>
      <c r="O174" s="14" t="s">
        <v>1065</v>
      </c>
      <c r="P174" s="14" t="s">
        <v>1066</v>
      </c>
      <c r="Q174" s="29"/>
    </row>
    <row r="175" customFormat="false" ht="15" hidden="false" customHeight="false" outlineLevel="0" collapsed="false">
      <c r="A175" s="18" t="n">
        <v>177</v>
      </c>
      <c r="B175" s="18" t="s">
        <v>879</v>
      </c>
      <c r="C175" s="19" t="s">
        <v>1067</v>
      </c>
      <c r="D175" s="19" t="s">
        <v>1068</v>
      </c>
      <c r="E175" s="18"/>
      <c r="F175" s="19" t="s">
        <v>1069</v>
      </c>
      <c r="G175" s="18" t="s">
        <v>80</v>
      </c>
      <c r="H175" s="20" t="s">
        <v>10</v>
      </c>
      <c r="I175" s="19" t="s">
        <v>1070</v>
      </c>
      <c r="J175" s="19"/>
      <c r="K175" s="19" t="n">
        <v>89181952404</v>
      </c>
      <c r="L175" s="19" t="s">
        <v>1071</v>
      </c>
      <c r="M175" s="18" t="s">
        <v>42</v>
      </c>
      <c r="N175" s="18" t="s">
        <v>59</v>
      </c>
      <c r="O175" s="19" t="s">
        <v>1072</v>
      </c>
      <c r="P175" s="19" t="s">
        <v>1073</v>
      </c>
      <c r="Q175" s="30"/>
    </row>
    <row r="176" customFormat="false" ht="15" hidden="false" customHeight="false" outlineLevel="0" collapsed="false">
      <c r="A176" s="18" t="n">
        <v>178</v>
      </c>
      <c r="B176" s="18" t="s">
        <v>879</v>
      </c>
      <c r="C176" s="19" t="s">
        <v>1074</v>
      </c>
      <c r="D176" s="19" t="s">
        <v>1075</v>
      </c>
      <c r="E176" s="18"/>
      <c r="F176" s="19" t="s">
        <v>1076</v>
      </c>
      <c r="G176" s="18" t="s">
        <v>32</v>
      </c>
      <c r="H176" s="37" t="s">
        <v>1076</v>
      </c>
      <c r="I176" s="19"/>
      <c r="J176" s="19"/>
      <c r="K176" s="19" t="n">
        <v>89604723004</v>
      </c>
      <c r="L176" s="19"/>
      <c r="M176" s="18" t="s">
        <v>42</v>
      </c>
      <c r="N176" s="18" t="s">
        <v>144</v>
      </c>
      <c r="O176" s="19" t="s">
        <v>1077</v>
      </c>
      <c r="P176" s="19" t="s">
        <v>1078</v>
      </c>
      <c r="Q176" s="30"/>
    </row>
    <row r="177" customFormat="false" ht="15" hidden="false" customHeight="false" outlineLevel="0" collapsed="false">
      <c r="A177" s="9" t="n">
        <v>179</v>
      </c>
      <c r="B177" s="9" t="s">
        <v>879</v>
      </c>
      <c r="C177" s="10" t="s">
        <v>1079</v>
      </c>
      <c r="D177" s="58"/>
      <c r="E177" s="15"/>
      <c r="F177" s="14" t="s">
        <v>1080</v>
      </c>
      <c r="G177" s="16" t="s">
        <v>32</v>
      </c>
      <c r="H177" s="94" t="s">
        <v>10</v>
      </c>
      <c r="I177" s="10" t="s">
        <v>1081</v>
      </c>
      <c r="J177" s="14"/>
      <c r="K177" s="14" t="s">
        <v>1082</v>
      </c>
      <c r="L177" s="14" t="s">
        <v>1083</v>
      </c>
      <c r="M177" s="9" t="s">
        <v>25</v>
      </c>
      <c r="N177" s="9" t="s">
        <v>1084</v>
      </c>
      <c r="O177" s="14" t="s">
        <v>1085</v>
      </c>
      <c r="P177" s="14"/>
      <c r="Q177" s="25"/>
    </row>
    <row r="178" customFormat="false" ht="15" hidden="false" customHeight="false" outlineLevel="0" collapsed="false">
      <c r="A178" s="18" t="n">
        <v>180</v>
      </c>
      <c r="B178" s="18" t="s">
        <v>879</v>
      </c>
      <c r="C178" s="19" t="s">
        <v>1086</v>
      </c>
      <c r="D178" s="19" t="s">
        <v>1087</v>
      </c>
      <c r="E178" s="18"/>
      <c r="F178" s="19" t="s">
        <v>1088</v>
      </c>
      <c r="G178" s="18" t="s">
        <v>23</v>
      </c>
      <c r="H178" s="47" t="s">
        <v>10</v>
      </c>
      <c r="I178" s="19" t="s">
        <v>1089</v>
      </c>
      <c r="J178" s="19"/>
      <c r="K178" s="19" t="n">
        <v>89615230596</v>
      </c>
      <c r="L178" s="19" t="s">
        <v>1090</v>
      </c>
      <c r="M178" s="18" t="s">
        <v>42</v>
      </c>
      <c r="N178" s="18" t="s">
        <v>59</v>
      </c>
      <c r="O178" s="19" t="s">
        <v>1091</v>
      </c>
      <c r="P178" s="19"/>
      <c r="Q178" s="30"/>
    </row>
    <row r="179" customFormat="false" ht="15" hidden="false" customHeight="false" outlineLevel="0" collapsed="false">
      <c r="A179" s="9" t="n">
        <v>181</v>
      </c>
      <c r="B179" s="9" t="s">
        <v>879</v>
      </c>
      <c r="C179" s="10" t="s">
        <v>1092</v>
      </c>
      <c r="D179" s="10" t="s">
        <v>1093</v>
      </c>
      <c r="E179" s="9"/>
      <c r="F179" s="10" t="s">
        <v>1094</v>
      </c>
      <c r="G179" s="16" t="s">
        <v>160</v>
      </c>
      <c r="H179" s="94" t="s">
        <v>10</v>
      </c>
      <c r="I179" s="10" t="s">
        <v>1095</v>
      </c>
      <c r="J179" s="10"/>
      <c r="K179" s="10" t="n">
        <v>89182543378</v>
      </c>
      <c r="L179" s="76"/>
      <c r="M179" s="9" t="s">
        <v>25</v>
      </c>
      <c r="N179" s="9" t="s">
        <v>25</v>
      </c>
      <c r="O179" s="10" t="s">
        <v>1096</v>
      </c>
      <c r="P179" s="10" t="s">
        <v>1097</v>
      </c>
      <c r="Q179" s="86" t="s">
        <v>445</v>
      </c>
    </row>
    <row r="180" customFormat="false" ht="15" hidden="false" customHeight="false" outlineLevel="0" collapsed="false">
      <c r="A180" s="9" t="n">
        <v>182</v>
      </c>
      <c r="B180" s="9" t="s">
        <v>879</v>
      </c>
      <c r="C180" s="10" t="s">
        <v>1098</v>
      </c>
      <c r="D180" s="10" t="s">
        <v>1099</v>
      </c>
      <c r="E180" s="9"/>
      <c r="F180" s="10" t="s">
        <v>1100</v>
      </c>
      <c r="G180" s="16" t="s">
        <v>160</v>
      </c>
      <c r="H180" s="94" t="s">
        <v>10</v>
      </c>
      <c r="I180" s="14" t="s">
        <v>1101</v>
      </c>
      <c r="J180" s="10"/>
      <c r="K180" s="10" t="n">
        <v>89883573340</v>
      </c>
      <c r="L180" s="64"/>
      <c r="M180" s="9" t="s">
        <v>25</v>
      </c>
      <c r="N180" s="9" t="s">
        <v>25</v>
      </c>
      <c r="O180" s="10" t="s">
        <v>1102</v>
      </c>
      <c r="P180" s="10" t="s">
        <v>1103</v>
      </c>
      <c r="Q180" s="25"/>
    </row>
    <row r="181" customFormat="false" ht="15" hidden="false" customHeight="false" outlineLevel="0" collapsed="false">
      <c r="A181" s="9" t="n">
        <v>183</v>
      </c>
      <c r="B181" s="9" t="s">
        <v>879</v>
      </c>
      <c r="C181" s="10" t="s">
        <v>1104</v>
      </c>
      <c r="D181" s="10" t="s">
        <v>1105</v>
      </c>
      <c r="E181" s="9"/>
      <c r="F181" s="10" t="s">
        <v>1106</v>
      </c>
      <c r="G181" s="16" t="s">
        <v>23</v>
      </c>
      <c r="H181" s="94" t="s">
        <v>10</v>
      </c>
      <c r="I181" s="10" t="s">
        <v>1107</v>
      </c>
      <c r="J181" s="10"/>
      <c r="K181" s="10" t="n">
        <v>89288837343</v>
      </c>
      <c r="L181" s="12" t="s">
        <v>1108</v>
      </c>
      <c r="M181" s="9" t="s">
        <v>25</v>
      </c>
      <c r="N181" s="9" t="s">
        <v>25</v>
      </c>
      <c r="O181" s="10" t="s">
        <v>1109</v>
      </c>
      <c r="P181" s="10" t="s">
        <v>1110</v>
      </c>
      <c r="Q181" s="111" t="s">
        <v>1111</v>
      </c>
    </row>
    <row r="182" customFormat="false" ht="15" hidden="false" customHeight="false" outlineLevel="0" collapsed="false">
      <c r="A182" s="18" t="n">
        <v>184</v>
      </c>
      <c r="B182" s="18" t="s">
        <v>879</v>
      </c>
      <c r="C182" s="19" t="s">
        <v>1112</v>
      </c>
      <c r="D182" s="19" t="s">
        <v>1113</v>
      </c>
      <c r="E182" s="18"/>
      <c r="F182" s="19" t="s">
        <v>1114</v>
      </c>
      <c r="G182" s="18" t="s">
        <v>23</v>
      </c>
      <c r="H182" s="20" t="s">
        <v>10</v>
      </c>
      <c r="I182" s="19" t="s">
        <v>1115</v>
      </c>
      <c r="J182" s="19"/>
      <c r="K182" s="19" t="n">
        <v>89883653317</v>
      </c>
      <c r="L182" s="91"/>
      <c r="M182" s="18" t="s">
        <v>42</v>
      </c>
      <c r="N182" s="18" t="s">
        <v>1116</v>
      </c>
      <c r="O182" s="19" t="s">
        <v>1114</v>
      </c>
      <c r="P182" s="19"/>
      <c r="Q182" s="120"/>
    </row>
    <row r="183" customFormat="false" ht="15" hidden="false" customHeight="false" outlineLevel="0" collapsed="false">
      <c r="A183" s="85" t="n">
        <v>185</v>
      </c>
      <c r="B183" s="85" t="s">
        <v>879</v>
      </c>
      <c r="C183" s="42" t="s">
        <v>1117</v>
      </c>
      <c r="D183" s="42" t="s">
        <v>1118</v>
      </c>
      <c r="E183" s="85"/>
      <c r="F183" s="42" t="s">
        <v>1119</v>
      </c>
      <c r="G183" s="85" t="s">
        <v>32</v>
      </c>
      <c r="H183" s="42" t="s">
        <v>1120</v>
      </c>
      <c r="I183" s="42"/>
      <c r="J183" s="42"/>
      <c r="K183" s="42" t="n">
        <v>89181307680</v>
      </c>
      <c r="L183" s="42" t="s">
        <v>1121</v>
      </c>
      <c r="M183" s="85" t="s">
        <v>25</v>
      </c>
      <c r="N183" s="85" t="s">
        <v>25</v>
      </c>
      <c r="O183" s="42" t="s">
        <v>1122</v>
      </c>
      <c r="P183" s="42"/>
      <c r="Q183" s="121" t="s">
        <v>1123</v>
      </c>
    </row>
    <row r="184" customFormat="false" ht="15" hidden="false" customHeight="false" outlineLevel="0" collapsed="false">
      <c r="A184" s="18" t="n">
        <v>186</v>
      </c>
      <c r="B184" s="18" t="s">
        <v>879</v>
      </c>
      <c r="C184" s="19" t="s">
        <v>1124</v>
      </c>
      <c r="D184" s="19" t="s">
        <v>1125</v>
      </c>
      <c r="E184" s="18"/>
      <c r="F184" s="19" t="s">
        <v>1126</v>
      </c>
      <c r="G184" s="18" t="s">
        <v>23</v>
      </c>
      <c r="H184" s="19" t="s">
        <v>1127</v>
      </c>
      <c r="I184" s="36"/>
      <c r="J184" s="89" t="s">
        <v>686</v>
      </c>
      <c r="K184" s="19" t="n">
        <v>89181219809</v>
      </c>
      <c r="L184" s="49"/>
      <c r="M184" s="18" t="s">
        <v>42</v>
      </c>
      <c r="N184" s="18" t="s">
        <v>144</v>
      </c>
      <c r="O184" s="19" t="s">
        <v>1128</v>
      </c>
      <c r="P184" s="19" t="s">
        <v>1129</v>
      </c>
      <c r="Q184" s="30"/>
    </row>
    <row r="185" customFormat="false" ht="15" hidden="false" customHeight="false" outlineLevel="0" collapsed="false">
      <c r="A185" s="18" t="n">
        <v>187</v>
      </c>
      <c r="B185" s="18" t="s">
        <v>879</v>
      </c>
      <c r="C185" s="19" t="s">
        <v>1130</v>
      </c>
      <c r="D185" s="19" t="s">
        <v>1131</v>
      </c>
      <c r="E185" s="18" t="n">
        <v>405</v>
      </c>
      <c r="F185" s="19" t="s">
        <v>1132</v>
      </c>
      <c r="G185" s="18" t="s">
        <v>23</v>
      </c>
      <c r="H185" s="20" t="s">
        <v>10</v>
      </c>
      <c r="I185" s="19" t="s">
        <v>1133</v>
      </c>
      <c r="J185" s="19"/>
      <c r="K185" s="19" t="n">
        <v>89142802508</v>
      </c>
      <c r="L185" s="19"/>
      <c r="M185" s="18" t="s">
        <v>42</v>
      </c>
      <c r="N185" s="18" t="s">
        <v>1134</v>
      </c>
      <c r="O185" s="19" t="s">
        <v>1135</v>
      </c>
      <c r="P185" s="19" t="s">
        <v>1136</v>
      </c>
      <c r="Q185" s="41"/>
    </row>
    <row r="186" customFormat="false" ht="15" hidden="false" customHeight="false" outlineLevel="0" collapsed="false">
      <c r="A186" s="18" t="n">
        <v>188</v>
      </c>
      <c r="B186" s="18" t="s">
        <v>879</v>
      </c>
      <c r="C186" s="19" t="s">
        <v>1137</v>
      </c>
      <c r="D186" s="19" t="s">
        <v>1138</v>
      </c>
      <c r="E186" s="18"/>
      <c r="F186" s="19" t="s">
        <v>1139</v>
      </c>
      <c r="G186" s="18" t="s">
        <v>23</v>
      </c>
      <c r="H186" s="20" t="s">
        <v>10</v>
      </c>
      <c r="I186" s="19" t="s">
        <v>1140</v>
      </c>
      <c r="J186" s="19"/>
      <c r="K186" s="19" t="n">
        <v>89282019878</v>
      </c>
      <c r="L186" s="67"/>
      <c r="M186" s="18" t="s">
        <v>42</v>
      </c>
      <c r="N186" s="18" t="s">
        <v>1141</v>
      </c>
      <c r="O186" s="19" t="s">
        <v>1142</v>
      </c>
      <c r="P186" s="19" t="s">
        <v>1143</v>
      </c>
      <c r="Q186" s="30"/>
    </row>
    <row r="187" customFormat="false" ht="15" hidden="false" customHeight="false" outlineLevel="0" collapsed="false">
      <c r="A187" s="18" t="n">
        <v>189</v>
      </c>
      <c r="B187" s="18" t="s">
        <v>879</v>
      </c>
      <c r="C187" s="19" t="s">
        <v>690</v>
      </c>
      <c r="D187" s="19" t="s">
        <v>1144</v>
      </c>
      <c r="E187" s="18"/>
      <c r="F187" s="19" t="s">
        <v>1145</v>
      </c>
      <c r="G187" s="18" t="s">
        <v>32</v>
      </c>
      <c r="H187" s="20" t="s">
        <v>10</v>
      </c>
      <c r="I187" s="40" t="s">
        <v>693</v>
      </c>
      <c r="J187" s="19"/>
      <c r="K187" s="19" t="n">
        <v>89615079275</v>
      </c>
      <c r="L187" s="19"/>
      <c r="M187" s="18" t="s">
        <v>42</v>
      </c>
      <c r="N187" s="18" t="s">
        <v>59</v>
      </c>
      <c r="O187" s="19" t="s">
        <v>1146</v>
      </c>
      <c r="P187" s="19" t="s">
        <v>1147</v>
      </c>
      <c r="Q187" s="30"/>
    </row>
    <row r="188" customFormat="false" ht="15" hidden="false" customHeight="false" outlineLevel="0" collapsed="false">
      <c r="A188" s="15" t="n">
        <v>190</v>
      </c>
      <c r="B188" s="15" t="s">
        <v>879</v>
      </c>
      <c r="C188" s="14" t="s">
        <v>1148</v>
      </c>
      <c r="D188" s="14" t="s">
        <v>1149</v>
      </c>
      <c r="E188" s="15"/>
      <c r="F188" s="14" t="s">
        <v>1150</v>
      </c>
      <c r="G188" s="16" t="s">
        <v>160</v>
      </c>
      <c r="H188" s="59" t="s">
        <v>10</v>
      </c>
      <c r="I188" s="10" t="s">
        <v>1151</v>
      </c>
      <c r="J188" s="14"/>
      <c r="K188" s="14" t="n">
        <v>89181622279</v>
      </c>
      <c r="L188" s="14"/>
      <c r="M188" s="15" t="s">
        <v>25</v>
      </c>
      <c r="N188" s="15" t="s">
        <v>25</v>
      </c>
      <c r="O188" s="14" t="s">
        <v>1152</v>
      </c>
      <c r="P188" s="14"/>
      <c r="Q188" s="66"/>
    </row>
    <row r="189" customFormat="false" ht="15" hidden="false" customHeight="false" outlineLevel="0" collapsed="false">
      <c r="A189" s="9" t="n">
        <v>191</v>
      </c>
      <c r="B189" s="9" t="s">
        <v>879</v>
      </c>
      <c r="C189" s="10" t="s">
        <v>1153</v>
      </c>
      <c r="D189" s="10" t="s">
        <v>1154</v>
      </c>
      <c r="E189" s="9"/>
      <c r="F189" s="10" t="s">
        <v>1155</v>
      </c>
      <c r="G189" s="16" t="s">
        <v>23</v>
      </c>
      <c r="H189" s="10" t="s">
        <v>1156</v>
      </c>
      <c r="I189" s="10"/>
      <c r="J189" s="10"/>
      <c r="K189" s="10" t="n">
        <v>89898361240</v>
      </c>
      <c r="L189" s="14"/>
      <c r="M189" s="9" t="s">
        <v>25</v>
      </c>
      <c r="N189" s="9" t="s">
        <v>1157</v>
      </c>
      <c r="O189" s="10" t="s">
        <v>1158</v>
      </c>
      <c r="P189" s="10" t="s">
        <v>1159</v>
      </c>
      <c r="Q189" s="25"/>
    </row>
    <row r="190" customFormat="false" ht="15" hidden="false" customHeight="false" outlineLevel="0" collapsed="false">
      <c r="A190" s="9" t="n">
        <v>192</v>
      </c>
      <c r="B190" s="9" t="s">
        <v>879</v>
      </c>
      <c r="C190" s="10" t="s">
        <v>1160</v>
      </c>
      <c r="D190" s="10" t="s">
        <v>1161</v>
      </c>
      <c r="E190" s="9"/>
      <c r="F190" s="10" t="s">
        <v>1162</v>
      </c>
      <c r="G190" s="16" t="s">
        <v>23</v>
      </c>
      <c r="H190" s="122" t="s">
        <v>10</v>
      </c>
      <c r="I190" s="60" t="s">
        <v>1163</v>
      </c>
      <c r="J190" s="10"/>
      <c r="K190" s="10" t="s">
        <v>1164</v>
      </c>
      <c r="L190" s="14"/>
      <c r="M190" s="9" t="s">
        <v>25</v>
      </c>
      <c r="N190" s="9" t="s">
        <v>25</v>
      </c>
      <c r="O190" s="10" t="s">
        <v>1165</v>
      </c>
      <c r="P190" s="10" t="s">
        <v>1166</v>
      </c>
      <c r="Q190" s="25"/>
    </row>
    <row r="191" customFormat="false" ht="15" hidden="false" customHeight="false" outlineLevel="0" collapsed="false">
      <c r="A191" s="18" t="n">
        <v>193</v>
      </c>
      <c r="B191" s="18" t="s">
        <v>879</v>
      </c>
      <c r="C191" s="19" t="s">
        <v>1167</v>
      </c>
      <c r="D191" s="19" t="s">
        <v>1168</v>
      </c>
      <c r="E191" s="18"/>
      <c r="F191" s="19" t="s">
        <v>1169</v>
      </c>
      <c r="G191" s="18" t="s">
        <v>80</v>
      </c>
      <c r="H191" s="47" t="s">
        <v>10</v>
      </c>
      <c r="I191" s="47" t="s">
        <v>1170</v>
      </c>
      <c r="J191" s="19"/>
      <c r="K191" s="19" t="n">
        <v>89181957563</v>
      </c>
      <c r="L191" s="19" t="s">
        <v>1171</v>
      </c>
      <c r="M191" s="18" t="s">
        <v>42</v>
      </c>
      <c r="N191" s="18" t="s">
        <v>144</v>
      </c>
      <c r="O191" s="19" t="s">
        <v>1172</v>
      </c>
      <c r="P191" s="19" t="s">
        <v>1173</v>
      </c>
      <c r="Q191" s="30"/>
    </row>
    <row r="192" customFormat="false" ht="15" hidden="false" customHeight="false" outlineLevel="0" collapsed="false">
      <c r="A192" s="15" t="n">
        <v>194</v>
      </c>
      <c r="B192" s="15" t="s">
        <v>879</v>
      </c>
      <c r="C192" s="14" t="s">
        <v>1174</v>
      </c>
      <c r="D192" s="14" t="s">
        <v>1175</v>
      </c>
      <c r="E192" s="15"/>
      <c r="F192" s="14"/>
      <c r="G192" s="16" t="s">
        <v>32</v>
      </c>
      <c r="H192" s="94" t="s">
        <v>10</v>
      </c>
      <c r="I192" s="10" t="s">
        <v>1176</v>
      </c>
      <c r="J192" s="123"/>
      <c r="K192" s="123" t="n">
        <v>89298508104</v>
      </c>
      <c r="L192" s="14"/>
      <c r="M192" s="15" t="s">
        <v>25</v>
      </c>
      <c r="N192" s="9" t="s">
        <v>25</v>
      </c>
      <c r="O192" s="14" t="s">
        <v>1177</v>
      </c>
      <c r="P192" s="14"/>
      <c r="Q192" s="66"/>
    </row>
    <row r="193" customFormat="false" ht="15" hidden="false" customHeight="false" outlineLevel="0" collapsed="false">
      <c r="A193" s="18" t="n">
        <v>195</v>
      </c>
      <c r="B193" s="18" t="s">
        <v>879</v>
      </c>
      <c r="C193" s="19" t="s">
        <v>1178</v>
      </c>
      <c r="D193" s="19" t="s">
        <v>1179</v>
      </c>
      <c r="E193" s="18"/>
      <c r="F193" s="19" t="s">
        <v>1180</v>
      </c>
      <c r="G193" s="18" t="s">
        <v>80</v>
      </c>
      <c r="H193" s="47" t="s">
        <v>10</v>
      </c>
      <c r="I193" s="19" t="s">
        <v>645</v>
      </c>
      <c r="J193" s="19"/>
      <c r="K193" s="19" t="n">
        <v>89181609758</v>
      </c>
      <c r="L193" s="19" t="s">
        <v>1181</v>
      </c>
      <c r="M193" s="18" t="s">
        <v>42</v>
      </c>
      <c r="N193" s="18" t="s">
        <v>59</v>
      </c>
      <c r="O193" s="19" t="s">
        <v>1182</v>
      </c>
      <c r="P193" s="19" t="s">
        <v>1183</v>
      </c>
      <c r="Q193" s="30"/>
    </row>
    <row r="194" customFormat="false" ht="15" hidden="false" customHeight="false" outlineLevel="0" collapsed="false">
      <c r="A194" s="18" t="n">
        <v>196</v>
      </c>
      <c r="B194" s="18" t="s">
        <v>879</v>
      </c>
      <c r="C194" s="19" t="s">
        <v>642</v>
      </c>
      <c r="D194" s="19" t="s">
        <v>1184</v>
      </c>
      <c r="E194" s="18"/>
      <c r="F194" s="19" t="s">
        <v>1185</v>
      </c>
      <c r="G194" s="18" t="s">
        <v>80</v>
      </c>
      <c r="H194" s="47" t="s">
        <v>10</v>
      </c>
      <c r="I194" s="19" t="s">
        <v>645</v>
      </c>
      <c r="J194" s="19"/>
      <c r="K194" s="19" t="n">
        <v>89282469738</v>
      </c>
      <c r="L194" s="19" t="s">
        <v>646</v>
      </c>
      <c r="M194" s="18" t="s">
        <v>42</v>
      </c>
      <c r="N194" s="18" t="s">
        <v>1186</v>
      </c>
      <c r="O194" s="19" t="s">
        <v>647</v>
      </c>
      <c r="P194" s="19" t="s">
        <v>648</v>
      </c>
      <c r="Q194" s="120" t="s">
        <v>1187</v>
      </c>
    </row>
    <row r="195" customFormat="false" ht="15" hidden="false" customHeight="false" outlineLevel="0" collapsed="false">
      <c r="A195" s="18" t="n">
        <v>197</v>
      </c>
      <c r="B195" s="18" t="s">
        <v>879</v>
      </c>
      <c r="C195" s="19" t="s">
        <v>1188</v>
      </c>
      <c r="D195" s="19" t="s">
        <v>1189</v>
      </c>
      <c r="E195" s="18"/>
      <c r="F195" s="19" t="s">
        <v>1190</v>
      </c>
      <c r="G195" s="18" t="s">
        <v>23</v>
      </c>
      <c r="H195" s="19" t="s">
        <v>1190</v>
      </c>
      <c r="I195" s="36"/>
      <c r="J195" s="19"/>
      <c r="K195" s="19" t="n">
        <v>89186571429</v>
      </c>
      <c r="L195" s="19" t="s">
        <v>1191</v>
      </c>
      <c r="M195" s="18" t="s">
        <v>42</v>
      </c>
      <c r="N195" s="18" t="s">
        <v>144</v>
      </c>
      <c r="O195" s="19" t="s">
        <v>1192</v>
      </c>
      <c r="P195" s="19" t="s">
        <v>1193</v>
      </c>
      <c r="Q195" s="30"/>
    </row>
    <row r="196" customFormat="false" ht="15" hidden="false" customHeight="false" outlineLevel="0" collapsed="false">
      <c r="A196" s="18" t="n">
        <v>198</v>
      </c>
      <c r="B196" s="18" t="s">
        <v>879</v>
      </c>
      <c r="C196" s="19" t="s">
        <v>1194</v>
      </c>
      <c r="D196" s="19" t="s">
        <v>1195</v>
      </c>
      <c r="E196" s="18"/>
      <c r="F196" s="19" t="s">
        <v>1196</v>
      </c>
      <c r="G196" s="18" t="s">
        <v>80</v>
      </c>
      <c r="H196" s="37" t="s">
        <v>1196</v>
      </c>
      <c r="I196" s="36"/>
      <c r="J196" s="19"/>
      <c r="K196" s="37" t="n">
        <v>89182747062</v>
      </c>
      <c r="L196" s="19" t="s">
        <v>1197</v>
      </c>
      <c r="M196" s="18" t="s">
        <v>42</v>
      </c>
      <c r="N196" s="18" t="s">
        <v>144</v>
      </c>
      <c r="O196" s="19" t="s">
        <v>1198</v>
      </c>
      <c r="P196" s="19" t="s">
        <v>1199</v>
      </c>
      <c r="Q196" s="30"/>
    </row>
    <row r="197" customFormat="false" ht="15" hidden="false" customHeight="false" outlineLevel="0" collapsed="false">
      <c r="A197" s="15" t="n">
        <v>199</v>
      </c>
      <c r="B197" s="15" t="s">
        <v>879</v>
      </c>
      <c r="C197" s="10" t="s">
        <v>1200</v>
      </c>
      <c r="D197" s="14" t="s">
        <v>1201</v>
      </c>
      <c r="E197" s="15"/>
      <c r="F197" s="14" t="s">
        <v>1202</v>
      </c>
      <c r="G197" s="16" t="s">
        <v>32</v>
      </c>
      <c r="H197" s="35" t="s">
        <v>1203</v>
      </c>
      <c r="I197" s="64"/>
      <c r="J197" s="14"/>
      <c r="K197" s="37" t="n">
        <v>89186609187</v>
      </c>
      <c r="L197" s="64"/>
      <c r="M197" s="15" t="s">
        <v>25</v>
      </c>
      <c r="N197" s="15" t="s">
        <v>25</v>
      </c>
      <c r="O197" s="10" t="s">
        <v>1204</v>
      </c>
      <c r="P197" s="14"/>
      <c r="Q197" s="124" t="s">
        <v>1205</v>
      </c>
    </row>
    <row r="198" customFormat="false" ht="15" hidden="false" customHeight="false" outlineLevel="0" collapsed="false">
      <c r="A198" s="9" t="n">
        <v>200</v>
      </c>
      <c r="B198" s="9" t="s">
        <v>879</v>
      </c>
      <c r="C198" s="10" t="s">
        <v>1206</v>
      </c>
      <c r="D198" s="10" t="s">
        <v>1207</v>
      </c>
      <c r="E198" s="9"/>
      <c r="F198" s="10" t="s">
        <v>1208</v>
      </c>
      <c r="G198" s="16" t="s">
        <v>23</v>
      </c>
      <c r="H198" s="90" t="s">
        <v>10</v>
      </c>
      <c r="I198" s="10" t="s">
        <v>1209</v>
      </c>
      <c r="J198" s="10"/>
      <c r="K198" s="10" t="n">
        <v>89002633325</v>
      </c>
      <c r="L198" s="10"/>
      <c r="M198" s="9" t="s">
        <v>25</v>
      </c>
      <c r="N198" s="9" t="s">
        <v>25</v>
      </c>
      <c r="O198" s="10" t="s">
        <v>1210</v>
      </c>
      <c r="P198" s="10"/>
      <c r="Q198" s="13"/>
    </row>
    <row r="199" customFormat="false" ht="15" hidden="false" customHeight="false" outlineLevel="0" collapsed="false">
      <c r="A199" s="18" t="n">
        <v>201</v>
      </c>
      <c r="B199" s="18" t="s">
        <v>879</v>
      </c>
      <c r="C199" s="19" t="s">
        <v>1211</v>
      </c>
      <c r="D199" s="19" t="s">
        <v>1212</v>
      </c>
      <c r="E199" s="18"/>
      <c r="F199" s="19" t="s">
        <v>1213</v>
      </c>
      <c r="G199" s="18" t="s">
        <v>23</v>
      </c>
      <c r="H199" s="37" t="s">
        <v>1214</v>
      </c>
      <c r="I199" s="67"/>
      <c r="J199" s="67"/>
      <c r="K199" s="37" t="n">
        <v>89189547481</v>
      </c>
      <c r="L199" s="49"/>
      <c r="M199" s="18" t="s">
        <v>42</v>
      </c>
      <c r="N199" s="125" t="s">
        <v>59</v>
      </c>
      <c r="O199" s="19" t="s">
        <v>1215</v>
      </c>
      <c r="P199" s="19" t="s">
        <v>1216</v>
      </c>
      <c r="Q199" s="119"/>
    </row>
    <row r="200" customFormat="false" ht="15" hidden="false" customHeight="false" outlineLevel="0" collapsed="false">
      <c r="A200" s="9" t="n">
        <v>202</v>
      </c>
      <c r="B200" s="9" t="s">
        <v>879</v>
      </c>
      <c r="C200" s="10" t="s">
        <v>1217</v>
      </c>
      <c r="D200" s="14" t="s">
        <v>1218</v>
      </c>
      <c r="E200" s="15" t="n">
        <v>330</v>
      </c>
      <c r="F200" s="10" t="s">
        <v>1219</v>
      </c>
      <c r="G200" s="16" t="s">
        <v>23</v>
      </c>
      <c r="H200" s="14" t="s">
        <v>10</v>
      </c>
      <c r="I200" s="10" t="s">
        <v>1220</v>
      </c>
      <c r="J200" s="14"/>
      <c r="K200" s="14" t="n">
        <v>89615292983</v>
      </c>
      <c r="L200" s="14"/>
      <c r="M200" s="15" t="s">
        <v>25</v>
      </c>
      <c r="N200" s="9" t="s">
        <v>25</v>
      </c>
      <c r="O200" s="14" t="s">
        <v>1221</v>
      </c>
      <c r="P200" s="14" t="s">
        <v>1222</v>
      </c>
      <c r="Q200" s="25"/>
    </row>
    <row r="201" customFormat="false" ht="15" hidden="false" customHeight="false" outlineLevel="0" collapsed="false">
      <c r="A201" s="9" t="n">
        <v>203</v>
      </c>
      <c r="B201" s="9" t="s">
        <v>879</v>
      </c>
      <c r="C201" s="10" t="s">
        <v>1223</v>
      </c>
      <c r="D201" s="10" t="s">
        <v>1224</v>
      </c>
      <c r="E201" s="9"/>
      <c r="F201" s="10" t="s">
        <v>1225</v>
      </c>
      <c r="G201" s="16" t="s">
        <v>23</v>
      </c>
      <c r="H201" s="11" t="s">
        <v>10</v>
      </c>
      <c r="I201" s="10" t="s">
        <v>1226</v>
      </c>
      <c r="J201" s="10"/>
      <c r="K201" s="10" t="n">
        <v>89528784189</v>
      </c>
      <c r="L201" s="126"/>
      <c r="M201" s="15" t="s">
        <v>25</v>
      </c>
      <c r="N201" s="127" t="s">
        <v>25</v>
      </c>
      <c r="O201" s="10" t="s">
        <v>1227</v>
      </c>
      <c r="P201" s="10" t="s">
        <v>1228</v>
      </c>
      <c r="Q201" s="25"/>
    </row>
    <row r="202" customFormat="false" ht="15" hidden="false" customHeight="false" outlineLevel="0" collapsed="false">
      <c r="A202" s="18" t="n">
        <v>203</v>
      </c>
      <c r="B202" s="18" t="s">
        <v>879</v>
      </c>
      <c r="C202" s="19" t="s">
        <v>1229</v>
      </c>
      <c r="D202" s="19" t="s">
        <v>1230</v>
      </c>
      <c r="E202" s="18"/>
      <c r="F202" s="19" t="s">
        <v>1231</v>
      </c>
      <c r="G202" s="18" t="s">
        <v>23</v>
      </c>
      <c r="H202" s="19" t="s">
        <v>10</v>
      </c>
      <c r="I202" s="19" t="s">
        <v>1232</v>
      </c>
      <c r="J202" s="19"/>
      <c r="K202" s="19" t="n">
        <v>89883633993</v>
      </c>
      <c r="L202" s="19" t="s">
        <v>1233</v>
      </c>
      <c r="M202" s="18" t="s">
        <v>42</v>
      </c>
      <c r="N202" s="18" t="s">
        <v>59</v>
      </c>
      <c r="O202" s="19" t="s">
        <v>1234</v>
      </c>
      <c r="P202" s="19" t="s">
        <v>1235</v>
      </c>
      <c r="Q202" s="41" t="s">
        <v>305</v>
      </c>
    </row>
    <row r="203" customFormat="false" ht="15" hidden="false" customHeight="false" outlineLevel="0" collapsed="false">
      <c r="A203" s="9" t="n">
        <v>204</v>
      </c>
      <c r="B203" s="9" t="s">
        <v>879</v>
      </c>
      <c r="C203" s="10" t="s">
        <v>1236</v>
      </c>
      <c r="D203" s="10" t="s">
        <v>1237</v>
      </c>
      <c r="E203" s="9" t="n">
        <v>600</v>
      </c>
      <c r="F203" s="10" t="s">
        <v>1238</v>
      </c>
      <c r="G203" s="16" t="s">
        <v>23</v>
      </c>
      <c r="H203" s="11" t="s">
        <v>10</v>
      </c>
      <c r="I203" s="10" t="s">
        <v>1239</v>
      </c>
      <c r="J203" s="10"/>
      <c r="K203" s="10" t="n">
        <v>89181868188</v>
      </c>
      <c r="L203" s="10"/>
      <c r="M203" s="9" t="s">
        <v>25</v>
      </c>
      <c r="N203" s="9" t="s">
        <v>25</v>
      </c>
      <c r="O203" s="10" t="s">
        <v>1240</v>
      </c>
      <c r="P203" s="10"/>
      <c r="Q203" s="88"/>
    </row>
    <row r="204" customFormat="false" ht="15" hidden="false" customHeight="false" outlineLevel="0" collapsed="false">
      <c r="A204" s="9" t="n">
        <v>205</v>
      </c>
      <c r="B204" s="9" t="s">
        <v>879</v>
      </c>
      <c r="C204" s="10" t="s">
        <v>1241</v>
      </c>
      <c r="D204" s="10" t="s">
        <v>1242</v>
      </c>
      <c r="E204" s="9"/>
      <c r="F204" s="10" t="s">
        <v>1243</v>
      </c>
      <c r="G204" s="16" t="s">
        <v>160</v>
      </c>
      <c r="H204" s="11" t="s">
        <v>10</v>
      </c>
      <c r="I204" s="10" t="s">
        <v>1244</v>
      </c>
      <c r="J204" s="10"/>
      <c r="K204" s="10" t="n">
        <v>89184383668</v>
      </c>
      <c r="L204" s="10"/>
      <c r="M204" s="9" t="s">
        <v>25</v>
      </c>
      <c r="N204" s="127" t="s">
        <v>25</v>
      </c>
      <c r="O204" s="10" t="s">
        <v>1245</v>
      </c>
      <c r="P204" s="10" t="s">
        <v>1246</v>
      </c>
      <c r="Q204" s="88"/>
    </row>
    <row r="205" customFormat="false" ht="15" hidden="false" customHeight="false" outlineLevel="0" collapsed="false">
      <c r="A205" s="18" t="n">
        <v>206</v>
      </c>
      <c r="B205" s="18" t="s">
        <v>879</v>
      </c>
      <c r="C205" s="19" t="s">
        <v>1247</v>
      </c>
      <c r="D205" s="19" t="s">
        <v>1248</v>
      </c>
      <c r="E205" s="18"/>
      <c r="F205" s="19" t="s">
        <v>1249</v>
      </c>
      <c r="G205" s="18" t="s">
        <v>160</v>
      </c>
      <c r="H205" s="37" t="s">
        <v>1249</v>
      </c>
      <c r="I205" s="19"/>
      <c r="J205" s="19"/>
      <c r="K205" s="37" t="n">
        <v>89180442414</v>
      </c>
      <c r="L205" s="19" t="s">
        <v>1250</v>
      </c>
      <c r="M205" s="18" t="s">
        <v>42</v>
      </c>
      <c r="N205" s="18" t="s">
        <v>59</v>
      </c>
      <c r="O205" s="19" t="s">
        <v>1251</v>
      </c>
      <c r="P205" s="19" t="s">
        <v>1252</v>
      </c>
      <c r="Q205" s="30"/>
    </row>
    <row r="206" customFormat="false" ht="15" hidden="false" customHeight="false" outlineLevel="0" collapsed="false">
      <c r="A206" s="18" t="n">
        <v>207</v>
      </c>
      <c r="B206" s="18" t="s">
        <v>879</v>
      </c>
      <c r="C206" s="19" t="s">
        <v>1253</v>
      </c>
      <c r="D206" s="19" t="s">
        <v>1254</v>
      </c>
      <c r="E206" s="18"/>
      <c r="F206" s="19" t="s">
        <v>1255</v>
      </c>
      <c r="G206" s="18" t="s">
        <v>32</v>
      </c>
      <c r="H206" s="20" t="s">
        <v>10</v>
      </c>
      <c r="I206" s="19" t="s">
        <v>1256</v>
      </c>
      <c r="J206" s="67"/>
      <c r="K206" s="19" t="n">
        <v>89183979742</v>
      </c>
      <c r="L206" s="19"/>
      <c r="M206" s="18" t="s">
        <v>42</v>
      </c>
      <c r="N206" s="18" t="s">
        <v>59</v>
      </c>
      <c r="O206" s="19" t="s">
        <v>1257</v>
      </c>
      <c r="P206" s="19" t="s">
        <v>1258</v>
      </c>
      <c r="Q206" s="93" t="s">
        <v>1259</v>
      </c>
    </row>
    <row r="207" customFormat="false" ht="15" hidden="false" customHeight="false" outlineLevel="0" collapsed="false">
      <c r="A207" s="18" t="n">
        <v>208</v>
      </c>
      <c r="B207" s="18" t="s">
        <v>879</v>
      </c>
      <c r="C207" s="19" t="s">
        <v>1253</v>
      </c>
      <c r="D207" s="19" t="s">
        <v>1260</v>
      </c>
      <c r="E207" s="18"/>
      <c r="F207" s="19" t="s">
        <v>1261</v>
      </c>
      <c r="G207" s="18" t="s">
        <v>32</v>
      </c>
      <c r="H207" s="20" t="s">
        <v>10</v>
      </c>
      <c r="I207" s="19" t="s">
        <v>1256</v>
      </c>
      <c r="J207" s="19"/>
      <c r="K207" s="19" t="n">
        <v>89183979742</v>
      </c>
      <c r="L207" s="19"/>
      <c r="M207" s="18" t="s">
        <v>42</v>
      </c>
      <c r="N207" s="18" t="s">
        <v>59</v>
      </c>
      <c r="O207" s="19" t="s">
        <v>1262</v>
      </c>
      <c r="P207" s="19" t="s">
        <v>1258</v>
      </c>
      <c r="Q207" s="30"/>
    </row>
    <row r="208" customFormat="false" ht="15" hidden="false" customHeight="false" outlineLevel="0" collapsed="false">
      <c r="A208" s="18" t="n">
        <v>209</v>
      </c>
      <c r="B208" s="18" t="s">
        <v>879</v>
      </c>
      <c r="C208" s="19" t="s">
        <v>1263</v>
      </c>
      <c r="D208" s="19" t="s">
        <v>1264</v>
      </c>
      <c r="E208" s="18"/>
      <c r="F208" s="19" t="s">
        <v>1265</v>
      </c>
      <c r="G208" s="18" t="s">
        <v>23</v>
      </c>
      <c r="H208" s="20" t="s">
        <v>10</v>
      </c>
      <c r="I208" s="19" t="s">
        <v>1266</v>
      </c>
      <c r="J208" s="19"/>
      <c r="K208" s="19" t="n">
        <v>89883545796</v>
      </c>
      <c r="L208" s="19" t="s">
        <v>1267</v>
      </c>
      <c r="M208" s="18" t="s">
        <v>42</v>
      </c>
      <c r="N208" s="18" t="s">
        <v>118</v>
      </c>
      <c r="O208" s="19" t="s">
        <v>1268</v>
      </c>
      <c r="P208" s="19"/>
      <c r="Q208" s="30"/>
    </row>
    <row r="209" customFormat="false" ht="15" hidden="false" customHeight="false" outlineLevel="0" collapsed="false">
      <c r="A209" s="18" t="n">
        <v>210</v>
      </c>
      <c r="B209" s="18" t="s">
        <v>879</v>
      </c>
      <c r="C209" s="19" t="s">
        <v>1269</v>
      </c>
      <c r="D209" s="19" t="s">
        <v>1270</v>
      </c>
      <c r="E209" s="18"/>
      <c r="F209" s="19" t="s">
        <v>1271</v>
      </c>
      <c r="G209" s="18" t="s">
        <v>80</v>
      </c>
      <c r="H209" s="19" t="s">
        <v>1272</v>
      </c>
      <c r="I209" s="19"/>
      <c r="J209" s="19"/>
      <c r="K209" s="19" t="n">
        <v>89184348319</v>
      </c>
      <c r="L209" s="49"/>
      <c r="M209" s="18" t="s">
        <v>42</v>
      </c>
      <c r="N209" s="18" t="s">
        <v>59</v>
      </c>
      <c r="O209" s="19" t="s">
        <v>1273</v>
      </c>
      <c r="P209" s="19" t="s">
        <v>1274</v>
      </c>
      <c r="Q209" s="30" t="s">
        <v>1275</v>
      </c>
    </row>
    <row r="210" customFormat="false" ht="15" hidden="false" customHeight="false" outlineLevel="0" collapsed="false">
      <c r="A210" s="9" t="n">
        <v>211</v>
      </c>
      <c r="B210" s="9" t="s">
        <v>879</v>
      </c>
      <c r="C210" s="10" t="s">
        <v>1276</v>
      </c>
      <c r="D210" s="10" t="s">
        <v>1277</v>
      </c>
      <c r="E210" s="10"/>
      <c r="F210" s="10"/>
      <c r="G210" s="16" t="s">
        <v>32</v>
      </c>
      <c r="H210" s="10" t="s">
        <v>1278</v>
      </c>
      <c r="I210" s="36"/>
      <c r="J210" s="10"/>
      <c r="K210" s="10" t="n">
        <v>89385048808</v>
      </c>
      <c r="L210" s="10"/>
      <c r="M210" s="9" t="s">
        <v>25</v>
      </c>
      <c r="N210" s="9" t="s">
        <v>25</v>
      </c>
      <c r="O210" s="10" t="s">
        <v>1279</v>
      </c>
      <c r="P210" s="10"/>
      <c r="Q210" s="13"/>
    </row>
    <row r="211" customFormat="false" ht="15" hidden="false" customHeight="false" outlineLevel="0" collapsed="false">
      <c r="A211" s="9" t="n">
        <v>212</v>
      </c>
      <c r="B211" s="9" t="s">
        <v>879</v>
      </c>
      <c r="C211" s="10" t="s">
        <v>1280</v>
      </c>
      <c r="D211" s="10" t="s">
        <v>1281</v>
      </c>
      <c r="E211" s="9" t="n">
        <v>327</v>
      </c>
      <c r="F211" s="10" t="s">
        <v>1282</v>
      </c>
      <c r="G211" s="9" t="s">
        <v>32</v>
      </c>
      <c r="H211" s="11"/>
      <c r="I211" s="128"/>
      <c r="J211" s="10"/>
      <c r="K211" s="10" t="n">
        <v>89186759800</v>
      </c>
      <c r="L211" s="10"/>
      <c r="M211" s="9" t="s">
        <v>25</v>
      </c>
      <c r="N211" s="9" t="s">
        <v>25</v>
      </c>
      <c r="O211" s="10" t="s">
        <v>1283</v>
      </c>
      <c r="P211" s="10"/>
      <c r="Q211" s="13"/>
    </row>
    <row r="212" customFormat="false" ht="15" hidden="false" customHeight="false" outlineLevel="0" collapsed="false">
      <c r="A212" s="9" t="s">
        <v>1284</v>
      </c>
      <c r="B212" s="9" t="s">
        <v>1285</v>
      </c>
      <c r="C212" s="10" t="s">
        <v>1280</v>
      </c>
      <c r="D212" s="10" t="s">
        <v>1286</v>
      </c>
      <c r="E212" s="9" t="n">
        <v>327</v>
      </c>
      <c r="F212" s="10" t="s">
        <v>1282</v>
      </c>
      <c r="G212" s="9" t="s">
        <v>32</v>
      </c>
      <c r="H212" s="11"/>
      <c r="I212" s="128"/>
      <c r="J212" s="10"/>
      <c r="K212" s="10" t="n">
        <v>89186759800</v>
      </c>
      <c r="L212" s="10"/>
      <c r="M212" s="9" t="s">
        <v>25</v>
      </c>
      <c r="N212" s="9" t="s">
        <v>25</v>
      </c>
      <c r="O212" s="10" t="s">
        <v>1283</v>
      </c>
      <c r="P212" s="10"/>
      <c r="Q212" s="13"/>
    </row>
    <row r="213" customFormat="false" ht="15" hidden="false" customHeight="false" outlineLevel="0" collapsed="false">
      <c r="A213" s="18" t="n">
        <v>213</v>
      </c>
      <c r="B213" s="18" t="s">
        <v>879</v>
      </c>
      <c r="C213" s="19" t="s">
        <v>1287</v>
      </c>
      <c r="D213" s="19" t="s">
        <v>1288</v>
      </c>
      <c r="E213" s="18"/>
      <c r="F213" s="19" t="s">
        <v>1289</v>
      </c>
      <c r="G213" s="18" t="s">
        <v>32</v>
      </c>
      <c r="H213" s="37" t="s">
        <v>1289</v>
      </c>
      <c r="I213" s="36"/>
      <c r="J213" s="19"/>
      <c r="K213" s="37" t="n">
        <v>89182104646</v>
      </c>
      <c r="L213" s="19" t="s">
        <v>1290</v>
      </c>
      <c r="M213" s="18" t="s">
        <v>42</v>
      </c>
      <c r="N213" s="18" t="s">
        <v>1291</v>
      </c>
      <c r="O213" s="19" t="s">
        <v>1292</v>
      </c>
      <c r="P213" s="19" t="s">
        <v>1293</v>
      </c>
      <c r="Q213" s="30"/>
    </row>
    <row r="214" customFormat="false" ht="15" hidden="false" customHeight="false" outlineLevel="0" collapsed="false">
      <c r="A214" s="9" t="n">
        <v>214</v>
      </c>
      <c r="B214" s="9" t="s">
        <v>879</v>
      </c>
      <c r="C214" s="10" t="s">
        <v>1294</v>
      </c>
      <c r="D214" s="10" t="s">
        <v>1295</v>
      </c>
      <c r="E214" s="9"/>
      <c r="F214" s="10" t="s">
        <v>1296</v>
      </c>
      <c r="G214" s="16" t="s">
        <v>80</v>
      </c>
      <c r="H214" s="90" t="s">
        <v>10</v>
      </c>
      <c r="I214" s="10" t="s">
        <v>1297</v>
      </c>
      <c r="J214" s="10"/>
      <c r="K214" s="10" t="n">
        <v>89189399294</v>
      </c>
      <c r="L214" s="10"/>
      <c r="M214" s="9" t="s">
        <v>25</v>
      </c>
      <c r="N214" s="9" t="s">
        <v>25</v>
      </c>
      <c r="O214" s="10" t="s">
        <v>1298</v>
      </c>
      <c r="P214" s="10"/>
      <c r="Q214" s="88"/>
    </row>
    <row r="215" customFormat="false" ht="15" hidden="false" customHeight="false" outlineLevel="0" collapsed="false">
      <c r="A215" s="18" t="n">
        <v>215</v>
      </c>
      <c r="B215" s="18" t="s">
        <v>879</v>
      </c>
      <c r="C215" s="19" t="s">
        <v>1299</v>
      </c>
      <c r="D215" s="19" t="s">
        <v>1300</v>
      </c>
      <c r="E215" s="18"/>
      <c r="F215" s="19" t="s">
        <v>1301</v>
      </c>
      <c r="G215" s="18" t="s">
        <v>23</v>
      </c>
      <c r="H215" s="20" t="s">
        <v>10</v>
      </c>
      <c r="I215" s="19" t="s">
        <v>1302</v>
      </c>
      <c r="J215" s="19"/>
      <c r="K215" s="19" t="n">
        <v>89964057718</v>
      </c>
      <c r="L215" s="19"/>
      <c r="M215" s="18" t="s">
        <v>42</v>
      </c>
      <c r="N215" s="18" t="s">
        <v>59</v>
      </c>
      <c r="O215" s="19" t="s">
        <v>1303</v>
      </c>
      <c r="P215" s="19" t="s">
        <v>1304</v>
      </c>
      <c r="Q215" s="30"/>
    </row>
    <row r="216" customFormat="false" ht="15" hidden="false" customHeight="false" outlineLevel="0" collapsed="false">
      <c r="A216" s="18" t="n">
        <v>216</v>
      </c>
      <c r="B216" s="18" t="s">
        <v>879</v>
      </c>
      <c r="C216" s="19" t="s">
        <v>1305</v>
      </c>
      <c r="D216" s="19" t="s">
        <v>1306</v>
      </c>
      <c r="E216" s="18"/>
      <c r="F216" s="19" t="s">
        <v>1307</v>
      </c>
      <c r="G216" s="18" t="s">
        <v>32</v>
      </c>
      <c r="H216" s="37" t="s">
        <v>1307</v>
      </c>
      <c r="I216" s="36"/>
      <c r="J216" s="19"/>
      <c r="K216" s="19" t="n">
        <v>89182276161</v>
      </c>
      <c r="L216" s="67"/>
      <c r="M216" s="18" t="s">
        <v>42</v>
      </c>
      <c r="N216" s="18" t="s">
        <v>510</v>
      </c>
      <c r="O216" s="19" t="s">
        <v>1308</v>
      </c>
      <c r="P216" s="19" t="s">
        <v>1309</v>
      </c>
      <c r="Q216" s="41" t="s">
        <v>984</v>
      </c>
    </row>
    <row r="217" customFormat="false" ht="15" hidden="false" customHeight="false" outlineLevel="0" collapsed="false">
      <c r="A217" s="9" t="n">
        <v>217</v>
      </c>
      <c r="B217" s="9" t="s">
        <v>879</v>
      </c>
      <c r="C217" s="10" t="s">
        <v>1310</v>
      </c>
      <c r="D217" s="14" t="s">
        <v>1311</v>
      </c>
      <c r="E217" s="15" t="n">
        <v>319</v>
      </c>
      <c r="F217" s="14" t="s">
        <v>1312</v>
      </c>
      <c r="G217" s="16" t="s">
        <v>32</v>
      </c>
      <c r="H217" s="11" t="s">
        <v>10</v>
      </c>
      <c r="I217" s="10" t="s">
        <v>1313</v>
      </c>
      <c r="J217" s="14"/>
      <c r="K217" s="14" t="n">
        <v>89282710536</v>
      </c>
      <c r="L217" s="24"/>
      <c r="M217" s="9" t="s">
        <v>25</v>
      </c>
      <c r="N217" s="9" t="s">
        <v>25</v>
      </c>
      <c r="O217" s="14" t="s">
        <v>1314</v>
      </c>
      <c r="P217" s="19" t="s">
        <v>1315</v>
      </c>
      <c r="Q217" s="72"/>
    </row>
    <row r="218" customFormat="false" ht="15" hidden="false" customHeight="false" outlineLevel="0" collapsed="false">
      <c r="A218" s="9" t="n">
        <v>218</v>
      </c>
      <c r="B218" s="9" t="s">
        <v>879</v>
      </c>
      <c r="C218" s="10" t="s">
        <v>1316</v>
      </c>
      <c r="D218" s="14" t="s">
        <v>1317</v>
      </c>
      <c r="E218" s="15"/>
      <c r="F218" s="14" t="s">
        <v>1318</v>
      </c>
      <c r="G218" s="16" t="s">
        <v>23</v>
      </c>
      <c r="H218" s="11" t="s">
        <v>10</v>
      </c>
      <c r="I218" s="14" t="s">
        <v>1319</v>
      </c>
      <c r="J218" s="14"/>
      <c r="K218" s="14" t="n">
        <v>89996320642</v>
      </c>
      <c r="L218" s="14"/>
      <c r="M218" s="9" t="s">
        <v>25</v>
      </c>
      <c r="N218" s="9" t="s">
        <v>1320</v>
      </c>
      <c r="O218" s="14" t="s">
        <v>1321</v>
      </c>
      <c r="P218" s="14" t="s">
        <v>1322</v>
      </c>
      <c r="Q218" s="63" t="s">
        <v>1323</v>
      </c>
    </row>
    <row r="219" customFormat="false" ht="15" hidden="false" customHeight="false" outlineLevel="0" collapsed="false">
      <c r="A219" s="18" t="n">
        <v>219</v>
      </c>
      <c r="B219" s="18" t="s">
        <v>879</v>
      </c>
      <c r="C219" s="19" t="s">
        <v>1324</v>
      </c>
      <c r="D219" s="19" t="s">
        <v>1325</v>
      </c>
      <c r="E219" s="18"/>
      <c r="F219" s="19" t="s">
        <v>1326</v>
      </c>
      <c r="G219" s="18" t="s">
        <v>23</v>
      </c>
      <c r="H219" s="20" t="s">
        <v>10</v>
      </c>
      <c r="I219" s="19" t="s">
        <v>1327</v>
      </c>
      <c r="J219" s="19"/>
      <c r="K219" s="19" t="n">
        <v>89530865550</v>
      </c>
      <c r="L219" s="19" t="s">
        <v>1328</v>
      </c>
      <c r="M219" s="18" t="s">
        <v>42</v>
      </c>
      <c r="N219" s="18" t="s">
        <v>59</v>
      </c>
      <c r="O219" s="19" t="s">
        <v>1329</v>
      </c>
      <c r="P219" s="19" t="s">
        <v>1330</v>
      </c>
      <c r="Q219" s="30"/>
    </row>
    <row r="220" customFormat="false" ht="15" hidden="false" customHeight="false" outlineLevel="0" collapsed="false">
      <c r="A220" s="18" t="n">
        <v>220</v>
      </c>
      <c r="B220" s="18" t="s">
        <v>879</v>
      </c>
      <c r="C220" s="19" t="s">
        <v>1331</v>
      </c>
      <c r="D220" s="19" t="s">
        <v>1332</v>
      </c>
      <c r="E220" s="18"/>
      <c r="F220" s="19" t="s">
        <v>1333</v>
      </c>
      <c r="G220" s="18" t="s">
        <v>23</v>
      </c>
      <c r="H220" s="19" t="s">
        <v>1333</v>
      </c>
      <c r="I220" s="19"/>
      <c r="J220" s="89" t="s">
        <v>686</v>
      </c>
      <c r="K220" s="19" t="n">
        <v>89183924295</v>
      </c>
      <c r="L220" s="19" t="s">
        <v>1334</v>
      </c>
      <c r="M220" s="18" t="s">
        <v>42</v>
      </c>
      <c r="N220" s="125" t="s">
        <v>59</v>
      </c>
      <c r="O220" s="19" t="s">
        <v>1335</v>
      </c>
      <c r="P220" s="19" t="s">
        <v>1336</v>
      </c>
      <c r="Q220" s="30"/>
    </row>
    <row r="221" customFormat="false" ht="15" hidden="false" customHeight="false" outlineLevel="0" collapsed="false">
      <c r="A221" s="18" t="n">
        <v>221</v>
      </c>
      <c r="B221" s="18" t="s">
        <v>879</v>
      </c>
      <c r="C221" s="19" t="s">
        <v>1337</v>
      </c>
      <c r="D221" s="19" t="s">
        <v>1338</v>
      </c>
      <c r="E221" s="18"/>
      <c r="F221" s="19" t="s">
        <v>1339</v>
      </c>
      <c r="G221" s="18" t="s">
        <v>32</v>
      </c>
      <c r="H221" s="20" t="s">
        <v>10</v>
      </c>
      <c r="I221" s="44" t="s">
        <v>1340</v>
      </c>
      <c r="J221" s="19"/>
      <c r="K221" s="19" t="n">
        <v>89898058220</v>
      </c>
      <c r="L221" s="19"/>
      <c r="M221" s="18" t="s">
        <v>42</v>
      </c>
      <c r="N221" s="18" t="s">
        <v>59</v>
      </c>
      <c r="O221" s="19" t="s">
        <v>1341</v>
      </c>
      <c r="P221" s="19" t="s">
        <v>1342</v>
      </c>
      <c r="Q221" s="30"/>
    </row>
    <row r="222" customFormat="false" ht="15" hidden="false" customHeight="false" outlineLevel="0" collapsed="false">
      <c r="A222" s="18" t="n">
        <v>222</v>
      </c>
      <c r="B222" s="18" t="s">
        <v>879</v>
      </c>
      <c r="C222" s="19" t="s">
        <v>1343</v>
      </c>
      <c r="D222" s="19" t="s">
        <v>1344</v>
      </c>
      <c r="E222" s="18"/>
      <c r="F222" s="19" t="s">
        <v>1345</v>
      </c>
      <c r="G222" s="18" t="s">
        <v>32</v>
      </c>
      <c r="H222" s="34" t="s">
        <v>10</v>
      </c>
      <c r="I222" s="19" t="s">
        <v>1346</v>
      </c>
      <c r="J222" s="19"/>
      <c r="K222" s="19" t="n">
        <v>89649076467</v>
      </c>
      <c r="L222" s="19"/>
      <c r="M222" s="18" t="s">
        <v>42</v>
      </c>
      <c r="N222" s="18" t="s">
        <v>1291</v>
      </c>
      <c r="O222" s="19" t="s">
        <v>1347</v>
      </c>
      <c r="P222" s="19" t="s">
        <v>1348</v>
      </c>
      <c r="Q222" s="30"/>
    </row>
    <row r="223" customFormat="false" ht="15" hidden="false" customHeight="false" outlineLevel="0" collapsed="false">
      <c r="A223" s="18" t="n">
        <v>223</v>
      </c>
      <c r="B223" s="18" t="s">
        <v>879</v>
      </c>
      <c r="C223" s="19" t="s">
        <v>1349</v>
      </c>
      <c r="D223" s="19" t="s">
        <v>1350</v>
      </c>
      <c r="E223" s="18"/>
      <c r="F223" s="19" t="s">
        <v>1351</v>
      </c>
      <c r="G223" s="18" t="s">
        <v>23</v>
      </c>
      <c r="H223" s="20" t="s">
        <v>10</v>
      </c>
      <c r="I223" s="19" t="s">
        <v>1352</v>
      </c>
      <c r="J223" s="19"/>
      <c r="K223" s="19" t="n">
        <v>89385258781</v>
      </c>
      <c r="L223" s="19" t="s">
        <v>1353</v>
      </c>
      <c r="M223" s="18" t="s">
        <v>42</v>
      </c>
      <c r="N223" s="18" t="s">
        <v>59</v>
      </c>
      <c r="O223" s="19" t="s">
        <v>1354</v>
      </c>
      <c r="P223" s="19" t="s">
        <v>1355</v>
      </c>
      <c r="Q223" s="30"/>
    </row>
    <row r="224" customFormat="false" ht="15" hidden="false" customHeight="false" outlineLevel="0" collapsed="false">
      <c r="A224" s="18" t="n">
        <v>224</v>
      </c>
      <c r="B224" s="18" t="s">
        <v>879</v>
      </c>
      <c r="C224" s="19" t="s">
        <v>1356</v>
      </c>
      <c r="D224" s="19" t="s">
        <v>1357</v>
      </c>
      <c r="E224" s="18"/>
      <c r="F224" s="19" t="s">
        <v>1358</v>
      </c>
      <c r="G224" s="18" t="s">
        <v>80</v>
      </c>
      <c r="H224" s="20" t="s">
        <v>10</v>
      </c>
      <c r="I224" s="19" t="s">
        <v>1359</v>
      </c>
      <c r="J224" s="19"/>
      <c r="K224" s="19" t="s">
        <v>1360</v>
      </c>
      <c r="L224" s="19" t="s">
        <v>1361</v>
      </c>
      <c r="M224" s="18" t="s">
        <v>42</v>
      </c>
      <c r="N224" s="18" t="s">
        <v>1291</v>
      </c>
      <c r="O224" s="19" t="s">
        <v>1362</v>
      </c>
      <c r="P224" s="19" t="s">
        <v>1363</v>
      </c>
      <c r="Q224" s="129" t="s">
        <v>1364</v>
      </c>
    </row>
    <row r="225" customFormat="false" ht="15" hidden="false" customHeight="false" outlineLevel="0" collapsed="false">
      <c r="A225" s="9" t="n">
        <v>225</v>
      </c>
      <c r="B225" s="9" t="s">
        <v>879</v>
      </c>
      <c r="C225" s="10" t="s">
        <v>1365</v>
      </c>
      <c r="D225" s="14" t="s">
        <v>1366</v>
      </c>
      <c r="E225" s="15"/>
      <c r="F225" s="14" t="s">
        <v>1367</v>
      </c>
      <c r="G225" s="16" t="s">
        <v>32</v>
      </c>
      <c r="H225" s="11" t="s">
        <v>10</v>
      </c>
      <c r="I225" s="10" t="s">
        <v>1359</v>
      </c>
      <c r="J225" s="14"/>
      <c r="K225" s="14" t="n">
        <v>89184679639</v>
      </c>
      <c r="L225" s="14"/>
      <c r="M225" s="15" t="s">
        <v>25</v>
      </c>
      <c r="N225" s="15" t="s">
        <v>25</v>
      </c>
      <c r="O225" s="14" t="s">
        <v>1368</v>
      </c>
      <c r="P225" s="14" t="s">
        <v>1369</v>
      </c>
      <c r="Q225" s="25"/>
    </row>
    <row r="226" customFormat="false" ht="15" hidden="false" customHeight="false" outlineLevel="0" collapsed="false">
      <c r="A226" s="9" t="n">
        <v>226</v>
      </c>
      <c r="B226" s="9" t="s">
        <v>1285</v>
      </c>
      <c r="C226" s="10" t="s">
        <v>1370</v>
      </c>
      <c r="D226" s="10" t="s">
        <v>1371</v>
      </c>
      <c r="E226" s="9"/>
      <c r="F226" s="10" t="s">
        <v>1372</v>
      </c>
      <c r="G226" s="16" t="s">
        <v>23</v>
      </c>
      <c r="H226" s="94" t="s">
        <v>1373</v>
      </c>
      <c r="I226" s="10"/>
      <c r="J226" s="89" t="s">
        <v>686</v>
      </c>
      <c r="K226" s="10" t="n">
        <v>89298269084</v>
      </c>
      <c r="L226" s="64"/>
      <c r="M226" s="9" t="s">
        <v>25</v>
      </c>
      <c r="N226" s="9" t="s">
        <v>25</v>
      </c>
      <c r="O226" s="10" t="s">
        <v>1374</v>
      </c>
      <c r="P226" s="10" t="s">
        <v>1375</v>
      </c>
      <c r="Q226" s="25"/>
    </row>
    <row r="227" customFormat="false" ht="15" hidden="false" customHeight="false" outlineLevel="0" collapsed="false">
      <c r="A227" s="18" t="n">
        <v>227</v>
      </c>
      <c r="B227" s="18" t="s">
        <v>879</v>
      </c>
      <c r="C227" s="19" t="s">
        <v>1376</v>
      </c>
      <c r="D227" s="19" t="s">
        <v>1377</v>
      </c>
      <c r="E227" s="18"/>
      <c r="F227" s="19" t="s">
        <v>1378</v>
      </c>
      <c r="G227" s="18" t="s">
        <v>32</v>
      </c>
      <c r="H227" s="37" t="s">
        <v>1378</v>
      </c>
      <c r="I227" s="19"/>
      <c r="J227" s="19"/>
      <c r="K227" s="37" t="n">
        <v>89182673258</v>
      </c>
      <c r="L227" s="19" t="s">
        <v>1379</v>
      </c>
      <c r="M227" s="18" t="s">
        <v>42</v>
      </c>
      <c r="N227" s="18" t="s">
        <v>1291</v>
      </c>
      <c r="O227" s="19" t="s">
        <v>1380</v>
      </c>
      <c r="P227" s="19" t="s">
        <v>1381</v>
      </c>
      <c r="Q227" s="30"/>
    </row>
    <row r="228" customFormat="false" ht="15" hidden="false" customHeight="false" outlineLevel="0" collapsed="false">
      <c r="A228" s="18" t="n">
        <v>228</v>
      </c>
      <c r="B228" s="18" t="s">
        <v>1285</v>
      </c>
      <c r="C228" s="19" t="s">
        <v>1382</v>
      </c>
      <c r="D228" s="19" t="s">
        <v>1383</v>
      </c>
      <c r="E228" s="18"/>
      <c r="F228" s="19" t="s">
        <v>1384</v>
      </c>
      <c r="G228" s="18" t="s">
        <v>23</v>
      </c>
      <c r="H228" s="20" t="s">
        <v>10</v>
      </c>
      <c r="I228" s="19" t="s">
        <v>1385</v>
      </c>
      <c r="J228" s="19"/>
      <c r="K228" s="19" t="n">
        <v>89002803843</v>
      </c>
      <c r="L228" s="19"/>
      <c r="M228" s="18" t="s">
        <v>42</v>
      </c>
      <c r="N228" s="18" t="s">
        <v>59</v>
      </c>
      <c r="O228" s="19" t="s">
        <v>1386</v>
      </c>
      <c r="P228" s="19" t="s">
        <v>1387</v>
      </c>
      <c r="Q228" s="30"/>
    </row>
    <row r="229" customFormat="false" ht="15" hidden="false" customHeight="false" outlineLevel="0" collapsed="false">
      <c r="A229" s="18" t="n">
        <v>229</v>
      </c>
      <c r="B229" s="18" t="s">
        <v>879</v>
      </c>
      <c r="C229" s="19" t="s">
        <v>1388</v>
      </c>
      <c r="D229" s="19" t="s">
        <v>1389</v>
      </c>
      <c r="E229" s="18"/>
      <c r="F229" s="19" t="s">
        <v>1390</v>
      </c>
      <c r="G229" s="18" t="s">
        <v>80</v>
      </c>
      <c r="H229" s="37" t="s">
        <v>1391</v>
      </c>
      <c r="I229" s="19"/>
      <c r="J229" s="19"/>
      <c r="K229" s="37" t="n">
        <v>89615825146</v>
      </c>
      <c r="L229" s="19"/>
      <c r="M229" s="18" t="s">
        <v>42</v>
      </c>
      <c r="N229" s="18" t="s">
        <v>1291</v>
      </c>
      <c r="O229" s="19" t="s">
        <v>1392</v>
      </c>
      <c r="P229" s="19" t="s">
        <v>1393</v>
      </c>
      <c r="Q229" s="119"/>
    </row>
    <row r="230" customFormat="false" ht="15" hidden="false" customHeight="false" outlineLevel="0" collapsed="false">
      <c r="A230" s="9" t="n">
        <v>230</v>
      </c>
      <c r="B230" s="9" t="s">
        <v>879</v>
      </c>
      <c r="C230" s="10" t="s">
        <v>1394</v>
      </c>
      <c r="D230" s="10"/>
      <c r="E230" s="9"/>
      <c r="F230" s="10" t="s">
        <v>1395</v>
      </c>
      <c r="G230" s="16" t="s">
        <v>32</v>
      </c>
      <c r="H230" s="37" t="s">
        <v>1395</v>
      </c>
      <c r="I230" s="10"/>
      <c r="J230" s="10"/>
      <c r="K230" s="10" t="n">
        <v>89964056165</v>
      </c>
      <c r="L230" s="10" t="s">
        <v>1396</v>
      </c>
      <c r="M230" s="9" t="s">
        <v>25</v>
      </c>
      <c r="N230" s="9" t="s">
        <v>25</v>
      </c>
      <c r="O230" s="10" t="s">
        <v>1397</v>
      </c>
      <c r="P230" s="10"/>
      <c r="Q230" s="88" t="s">
        <v>1123</v>
      </c>
    </row>
    <row r="231" customFormat="false" ht="15" hidden="false" customHeight="false" outlineLevel="0" collapsed="false">
      <c r="A231" s="18" t="n">
        <v>231</v>
      </c>
      <c r="B231" s="18" t="s">
        <v>879</v>
      </c>
      <c r="C231" s="19" t="s">
        <v>1398</v>
      </c>
      <c r="D231" s="19" t="s">
        <v>1399</v>
      </c>
      <c r="E231" s="18" t="n">
        <v>661</v>
      </c>
      <c r="F231" s="19" t="s">
        <v>1400</v>
      </c>
      <c r="G231" s="18" t="s">
        <v>23</v>
      </c>
      <c r="H231" s="34" t="s">
        <v>10</v>
      </c>
      <c r="I231" s="44" t="s">
        <v>1401</v>
      </c>
      <c r="J231" s="19"/>
      <c r="K231" s="19" t="n">
        <v>89284398726</v>
      </c>
      <c r="L231" s="19"/>
      <c r="M231" s="18" t="s">
        <v>42</v>
      </c>
      <c r="N231" s="19" t="s">
        <v>1116</v>
      </c>
      <c r="O231" s="19" t="s">
        <v>1402</v>
      </c>
      <c r="P231" s="19" t="s">
        <v>1403</v>
      </c>
      <c r="Q231" s="87"/>
    </row>
    <row r="232" customFormat="false" ht="15" hidden="false" customHeight="false" outlineLevel="0" collapsed="false">
      <c r="A232" s="18" t="n">
        <v>232</v>
      </c>
      <c r="B232" s="18" t="s">
        <v>879</v>
      </c>
      <c r="C232" s="19" t="s">
        <v>1404</v>
      </c>
      <c r="D232" s="19" t="s">
        <v>1405</v>
      </c>
      <c r="E232" s="18"/>
      <c r="F232" s="19" t="s">
        <v>1406</v>
      </c>
      <c r="G232" s="18" t="s">
        <v>23</v>
      </c>
      <c r="H232" s="19" t="s">
        <v>10</v>
      </c>
      <c r="I232" s="19" t="s">
        <v>1407</v>
      </c>
      <c r="J232" s="19"/>
      <c r="K232" s="19" t="n">
        <v>89298299006</v>
      </c>
      <c r="L232" s="19" t="s">
        <v>1408</v>
      </c>
      <c r="M232" s="18" t="s">
        <v>42</v>
      </c>
      <c r="N232" s="18" t="s">
        <v>59</v>
      </c>
      <c r="O232" s="19" t="s">
        <v>1409</v>
      </c>
      <c r="P232" s="19" t="s">
        <v>1410</v>
      </c>
      <c r="Q232" s="30"/>
    </row>
    <row r="233" customFormat="false" ht="15" hidden="false" customHeight="false" outlineLevel="0" collapsed="false">
      <c r="A233" s="9" t="n">
        <v>233</v>
      </c>
      <c r="B233" s="9" t="s">
        <v>879</v>
      </c>
      <c r="C233" s="10" t="s">
        <v>1411</v>
      </c>
      <c r="D233" s="10"/>
      <c r="E233" s="10"/>
      <c r="F233" s="10"/>
      <c r="G233" s="9"/>
      <c r="H233" s="130" t="s">
        <v>10</v>
      </c>
      <c r="I233" s="10" t="s">
        <v>1412</v>
      </c>
      <c r="J233" s="10"/>
      <c r="K233" s="10" t="n">
        <v>89296783194</v>
      </c>
      <c r="L233" s="10"/>
      <c r="M233" s="9" t="s">
        <v>25</v>
      </c>
      <c r="N233" s="9" t="s">
        <v>25</v>
      </c>
      <c r="O233" s="10"/>
      <c r="P233" s="10"/>
      <c r="Q233" s="88"/>
    </row>
    <row r="234" customFormat="false" ht="15" hidden="false" customHeight="false" outlineLevel="0" collapsed="false">
      <c r="A234" s="9" t="s">
        <v>1413</v>
      </c>
      <c r="B234" s="9" t="s">
        <v>879</v>
      </c>
      <c r="C234" s="10" t="s">
        <v>1414</v>
      </c>
      <c r="D234" s="10" t="s">
        <v>1415</v>
      </c>
      <c r="E234" s="9"/>
      <c r="F234" s="10" t="s">
        <v>1416</v>
      </c>
      <c r="G234" s="16" t="s">
        <v>23</v>
      </c>
      <c r="H234" s="65"/>
      <c r="I234" s="65"/>
      <c r="J234" s="10"/>
      <c r="K234" s="10" t="n">
        <v>89883810744</v>
      </c>
      <c r="L234" s="10"/>
      <c r="M234" s="9" t="s">
        <v>25</v>
      </c>
      <c r="N234" s="9" t="s">
        <v>25</v>
      </c>
      <c r="O234" s="10" t="s">
        <v>1417</v>
      </c>
      <c r="P234" s="10"/>
      <c r="Q234" s="131"/>
    </row>
    <row r="235" customFormat="false" ht="15" hidden="false" customHeight="false" outlineLevel="0" collapsed="false">
      <c r="A235" s="9" t="n">
        <v>234</v>
      </c>
      <c r="B235" s="9" t="s">
        <v>879</v>
      </c>
      <c r="C235" s="10" t="s">
        <v>1418</v>
      </c>
      <c r="D235" s="10" t="s">
        <v>1419</v>
      </c>
      <c r="E235" s="9" t="n">
        <v>672</v>
      </c>
      <c r="F235" s="10"/>
      <c r="G235" s="9" t="s">
        <v>23</v>
      </c>
      <c r="H235" s="10" t="s">
        <v>1420</v>
      </c>
      <c r="I235" s="10"/>
      <c r="J235" s="10"/>
      <c r="K235" s="10" t="n">
        <v>89514981523</v>
      </c>
      <c r="L235" s="10"/>
      <c r="M235" s="9" t="s">
        <v>25</v>
      </c>
      <c r="N235" s="9" t="s">
        <v>25</v>
      </c>
      <c r="O235" s="10"/>
      <c r="P235" s="10"/>
      <c r="Q235" s="88"/>
    </row>
    <row r="236" customFormat="false" ht="15" hidden="false" customHeight="false" outlineLevel="0" collapsed="false">
      <c r="A236" s="18" t="n">
        <v>235</v>
      </c>
      <c r="B236" s="18" t="s">
        <v>879</v>
      </c>
      <c r="C236" s="19" t="s">
        <v>1421</v>
      </c>
      <c r="D236" s="19" t="s">
        <v>1422</v>
      </c>
      <c r="E236" s="18"/>
      <c r="F236" s="19" t="s">
        <v>1423</v>
      </c>
      <c r="G236" s="18" t="s">
        <v>23</v>
      </c>
      <c r="H236" s="43" t="s">
        <v>10</v>
      </c>
      <c r="I236" s="19" t="s">
        <v>960</v>
      </c>
      <c r="J236" s="19"/>
      <c r="K236" s="19" t="n">
        <v>89189621290</v>
      </c>
      <c r="L236" s="19"/>
      <c r="M236" s="18" t="s">
        <v>42</v>
      </c>
      <c r="N236" s="18" t="s">
        <v>144</v>
      </c>
      <c r="O236" s="19" t="s">
        <v>1424</v>
      </c>
      <c r="P236" s="19" t="s">
        <v>1425</v>
      </c>
      <c r="Q236" s="30"/>
    </row>
    <row r="237" customFormat="false" ht="15" hidden="false" customHeight="false" outlineLevel="0" collapsed="false">
      <c r="A237" s="18" t="n">
        <v>236</v>
      </c>
      <c r="B237" s="18" t="s">
        <v>879</v>
      </c>
      <c r="C237" s="19" t="s">
        <v>1426</v>
      </c>
      <c r="D237" s="19" t="s">
        <v>1427</v>
      </c>
      <c r="E237" s="18"/>
      <c r="F237" s="19" t="s">
        <v>1428</v>
      </c>
      <c r="G237" s="18" t="s">
        <v>32</v>
      </c>
      <c r="H237" s="37" t="s">
        <v>1428</v>
      </c>
      <c r="I237" s="36"/>
      <c r="J237" s="19"/>
      <c r="K237" s="19" t="n">
        <v>89181354963</v>
      </c>
      <c r="L237" s="19"/>
      <c r="M237" s="18" t="s">
        <v>42</v>
      </c>
      <c r="N237" s="18" t="s">
        <v>144</v>
      </c>
      <c r="O237" s="19" t="s">
        <v>1429</v>
      </c>
      <c r="P237" s="19" t="s">
        <v>1430</v>
      </c>
      <c r="Q237" s="30"/>
    </row>
    <row r="238" customFormat="false" ht="15" hidden="false" customHeight="false" outlineLevel="0" collapsed="false">
      <c r="A238" s="9" t="n">
        <v>237</v>
      </c>
      <c r="B238" s="9" t="s">
        <v>879</v>
      </c>
      <c r="C238" s="10" t="s">
        <v>1431</v>
      </c>
      <c r="D238" s="10" t="s">
        <v>1432</v>
      </c>
      <c r="E238" s="10"/>
      <c r="F238" s="10" t="s">
        <v>1433</v>
      </c>
      <c r="G238" s="16" t="s">
        <v>23</v>
      </c>
      <c r="H238" s="45" t="s">
        <v>10</v>
      </c>
      <c r="I238" s="10" t="s">
        <v>1434</v>
      </c>
      <c r="J238" s="10"/>
      <c r="K238" s="10" t="n">
        <v>89182538914</v>
      </c>
      <c r="L238" s="10"/>
      <c r="M238" s="9" t="s">
        <v>25</v>
      </c>
      <c r="N238" s="9" t="s">
        <v>1435</v>
      </c>
      <c r="O238" s="10" t="s">
        <v>1436</v>
      </c>
      <c r="P238" s="10" t="s">
        <v>1437</v>
      </c>
      <c r="Q238" s="131"/>
    </row>
    <row r="239" customFormat="false" ht="15" hidden="false" customHeight="false" outlineLevel="0" collapsed="false">
      <c r="A239" s="9" t="n">
        <v>238</v>
      </c>
      <c r="B239" s="9" t="s">
        <v>879</v>
      </c>
      <c r="C239" s="10" t="s">
        <v>1438</v>
      </c>
      <c r="D239" s="10" t="s">
        <v>1439</v>
      </c>
      <c r="E239" s="9"/>
      <c r="F239" s="10"/>
      <c r="G239" s="16"/>
      <c r="H239" s="122" t="s">
        <v>10</v>
      </c>
      <c r="I239" s="10" t="s">
        <v>1440</v>
      </c>
      <c r="J239" s="10"/>
      <c r="K239" s="10" t="n">
        <v>89184128487</v>
      </c>
      <c r="L239" s="10"/>
      <c r="M239" s="9" t="s">
        <v>25</v>
      </c>
      <c r="N239" s="9" t="s">
        <v>25</v>
      </c>
      <c r="O239" s="10"/>
      <c r="P239" s="10"/>
      <c r="Q239" s="13"/>
    </row>
    <row r="240" customFormat="false" ht="15" hidden="false" customHeight="false" outlineLevel="0" collapsed="false">
      <c r="A240" s="9" t="n">
        <v>239</v>
      </c>
      <c r="B240" s="9" t="s">
        <v>879</v>
      </c>
      <c r="C240" s="10" t="s">
        <v>1441</v>
      </c>
      <c r="D240" s="14"/>
      <c r="E240" s="15"/>
      <c r="F240" s="10" t="s">
        <v>1442</v>
      </c>
      <c r="G240" s="16"/>
      <c r="H240" s="59" t="s">
        <v>10</v>
      </c>
      <c r="I240" s="10" t="s">
        <v>1443</v>
      </c>
      <c r="J240" s="10"/>
      <c r="K240" s="14" t="n">
        <v>89035636469</v>
      </c>
      <c r="L240" s="14"/>
      <c r="M240" s="9" t="s">
        <v>25</v>
      </c>
      <c r="N240" s="9" t="s">
        <v>25</v>
      </c>
      <c r="O240" s="14"/>
      <c r="P240" s="14"/>
      <c r="Q240" s="132"/>
    </row>
    <row r="241" customFormat="false" ht="15" hidden="false" customHeight="false" outlineLevel="0" collapsed="false">
      <c r="A241" s="9" t="n">
        <v>240</v>
      </c>
      <c r="B241" s="9" t="s">
        <v>879</v>
      </c>
      <c r="C241" s="10" t="s">
        <v>1444</v>
      </c>
      <c r="D241" s="14" t="s">
        <v>1445</v>
      </c>
      <c r="E241" s="15"/>
      <c r="F241" s="10" t="s">
        <v>1446</v>
      </c>
      <c r="G241" s="16" t="s">
        <v>23</v>
      </c>
      <c r="H241" s="59" t="s">
        <v>10</v>
      </c>
      <c r="I241" s="14" t="s">
        <v>1447</v>
      </c>
      <c r="J241" s="10"/>
      <c r="K241" s="14" t="n">
        <v>89186974648</v>
      </c>
      <c r="L241" s="14"/>
      <c r="M241" s="15" t="s">
        <v>25</v>
      </c>
      <c r="N241" s="15" t="s">
        <v>25</v>
      </c>
      <c r="O241" s="14" t="s">
        <v>1448</v>
      </c>
      <c r="P241" s="14"/>
      <c r="Q241" s="25"/>
    </row>
    <row r="242" customFormat="false" ht="33" hidden="false" customHeight="true" outlineLevel="0" collapsed="false">
      <c r="A242" s="9" t="n">
        <v>241</v>
      </c>
      <c r="B242" s="9" t="s">
        <v>879</v>
      </c>
      <c r="C242" s="10" t="s">
        <v>1449</v>
      </c>
      <c r="D242" s="14" t="s">
        <v>1450</v>
      </c>
      <c r="E242" s="82"/>
      <c r="F242" s="14"/>
      <c r="G242" s="16" t="s">
        <v>23</v>
      </c>
      <c r="H242" s="59" t="s">
        <v>10</v>
      </c>
      <c r="I242" s="14" t="s">
        <v>1451</v>
      </c>
      <c r="J242" s="14"/>
      <c r="K242" s="14" t="n">
        <v>89649144557</v>
      </c>
      <c r="L242" s="14"/>
      <c r="M242" s="15" t="s">
        <v>25</v>
      </c>
      <c r="N242" s="15" t="s">
        <v>25</v>
      </c>
      <c r="O242" s="14" t="s">
        <v>1452</v>
      </c>
      <c r="P242" s="14" t="s">
        <v>1453</v>
      </c>
      <c r="Q242" s="25"/>
    </row>
    <row r="243" customFormat="false" ht="15" hidden="false" customHeight="false" outlineLevel="0" collapsed="false">
      <c r="A243" s="15" t="n">
        <v>242</v>
      </c>
      <c r="B243" s="15" t="s">
        <v>879</v>
      </c>
      <c r="C243" s="14" t="s">
        <v>1454</v>
      </c>
      <c r="D243" s="14" t="s">
        <v>1455</v>
      </c>
      <c r="E243" s="15"/>
      <c r="F243" s="14" t="s">
        <v>1456</v>
      </c>
      <c r="G243" s="16" t="s">
        <v>23</v>
      </c>
      <c r="H243" s="14" t="s">
        <v>1456</v>
      </c>
      <c r="I243" s="64"/>
      <c r="J243" s="89" t="s">
        <v>686</v>
      </c>
      <c r="K243" s="37" t="n">
        <v>89180889779</v>
      </c>
      <c r="L243" s="64"/>
      <c r="M243" s="15" t="s">
        <v>25</v>
      </c>
      <c r="N243" s="15" t="s">
        <v>1457</v>
      </c>
      <c r="O243" s="14" t="s">
        <v>1458</v>
      </c>
      <c r="P243" s="14" t="s">
        <v>1459</v>
      </c>
      <c r="Q243" s="25"/>
    </row>
    <row r="244" customFormat="false" ht="15" hidden="false" customHeight="false" outlineLevel="0" collapsed="false">
      <c r="A244" s="18" t="n">
        <v>242</v>
      </c>
      <c r="B244" s="18" t="s">
        <v>1285</v>
      </c>
      <c r="C244" s="19" t="s">
        <v>1460</v>
      </c>
      <c r="D244" s="19" t="s">
        <v>1461</v>
      </c>
      <c r="E244" s="18"/>
      <c r="F244" s="19" t="s">
        <v>1462</v>
      </c>
      <c r="G244" s="18" t="s">
        <v>23</v>
      </c>
      <c r="H244" s="19" t="s">
        <v>1462</v>
      </c>
      <c r="I244" s="133"/>
      <c r="J244" s="89" t="s">
        <v>686</v>
      </c>
      <c r="K244" s="37" t="n">
        <v>89184312792</v>
      </c>
      <c r="L244" s="19" t="s">
        <v>1463</v>
      </c>
      <c r="M244" s="18" t="s">
        <v>42</v>
      </c>
      <c r="N244" s="18" t="s">
        <v>59</v>
      </c>
      <c r="O244" s="19" t="s">
        <v>1464</v>
      </c>
      <c r="P244" s="19" t="s">
        <v>1465</v>
      </c>
      <c r="Q244" s="30"/>
    </row>
    <row r="245" customFormat="false" ht="15" hidden="false" customHeight="false" outlineLevel="0" collapsed="false">
      <c r="A245" s="9" t="n">
        <v>243</v>
      </c>
      <c r="B245" s="9" t="s">
        <v>879</v>
      </c>
      <c r="C245" s="10" t="s">
        <v>1466</v>
      </c>
      <c r="D245" s="10" t="s">
        <v>1467</v>
      </c>
      <c r="E245" s="9"/>
      <c r="F245" s="10" t="s">
        <v>1468</v>
      </c>
      <c r="G245" s="16" t="s">
        <v>23</v>
      </c>
      <c r="H245" s="45" t="s">
        <v>10</v>
      </c>
      <c r="I245" s="10" t="s">
        <v>1469</v>
      </c>
      <c r="J245" s="10"/>
      <c r="K245" s="10" t="n">
        <v>890581870045</v>
      </c>
      <c r="L245" s="42"/>
      <c r="M245" s="9" t="s">
        <v>25</v>
      </c>
      <c r="N245" s="9" t="s">
        <v>25</v>
      </c>
      <c r="O245" s="10"/>
      <c r="P245" s="10"/>
      <c r="Q245" s="131"/>
    </row>
    <row r="246" customFormat="false" ht="15" hidden="false" customHeight="false" outlineLevel="0" collapsed="false">
      <c r="A246" s="18" t="n">
        <v>244</v>
      </c>
      <c r="B246" s="18" t="s">
        <v>1285</v>
      </c>
      <c r="C246" s="19" t="s">
        <v>1470</v>
      </c>
      <c r="D246" s="19" t="s">
        <v>1471</v>
      </c>
      <c r="E246" s="18"/>
      <c r="F246" s="19" t="s">
        <v>1472</v>
      </c>
      <c r="G246" s="18" t="s">
        <v>160</v>
      </c>
      <c r="H246" s="34" t="s">
        <v>10</v>
      </c>
      <c r="I246" s="19" t="s">
        <v>1473</v>
      </c>
      <c r="J246" s="19"/>
      <c r="K246" s="19" t="s">
        <v>1474</v>
      </c>
      <c r="L246" s="19" t="s">
        <v>1475</v>
      </c>
      <c r="M246" s="18" t="s">
        <v>42</v>
      </c>
      <c r="N246" s="18" t="s">
        <v>59</v>
      </c>
      <c r="O246" s="19" t="s">
        <v>1476</v>
      </c>
      <c r="P246" s="19" t="s">
        <v>1477</v>
      </c>
      <c r="Q246" s="30" t="s">
        <v>1478</v>
      </c>
    </row>
    <row r="247" customFormat="false" ht="15" hidden="false" customHeight="false" outlineLevel="0" collapsed="false">
      <c r="A247" s="18" t="n">
        <v>245</v>
      </c>
      <c r="B247" s="18" t="s">
        <v>1285</v>
      </c>
      <c r="C247" s="19" t="s">
        <v>1479</v>
      </c>
      <c r="D247" s="134" t="s">
        <v>1480</v>
      </c>
      <c r="E247" s="135"/>
      <c r="F247" s="19" t="s">
        <v>1481</v>
      </c>
      <c r="G247" s="18" t="s">
        <v>23</v>
      </c>
      <c r="H247" s="20" t="s">
        <v>10</v>
      </c>
      <c r="I247" s="19" t="s">
        <v>1482</v>
      </c>
      <c r="J247" s="19"/>
      <c r="K247" s="19" t="n">
        <v>89182609345</v>
      </c>
      <c r="L247" s="19" t="s">
        <v>1483</v>
      </c>
      <c r="M247" s="18" t="s">
        <v>42</v>
      </c>
      <c r="N247" s="18" t="s">
        <v>144</v>
      </c>
      <c r="O247" s="19" t="s">
        <v>1484</v>
      </c>
      <c r="P247" s="19" t="s">
        <v>1485</v>
      </c>
      <c r="Q247" s="30"/>
    </row>
    <row r="248" customFormat="false" ht="15" hidden="false" customHeight="false" outlineLevel="0" collapsed="false">
      <c r="A248" s="18" t="n">
        <v>247</v>
      </c>
      <c r="B248" s="18" t="s">
        <v>1285</v>
      </c>
      <c r="C248" s="19" t="s">
        <v>1486</v>
      </c>
      <c r="D248" s="19" t="s">
        <v>1487</v>
      </c>
      <c r="E248" s="18"/>
      <c r="F248" s="19" t="s">
        <v>1488</v>
      </c>
      <c r="G248" s="18" t="s">
        <v>80</v>
      </c>
      <c r="H248" s="20" t="s">
        <v>10</v>
      </c>
      <c r="I248" s="19" t="s">
        <v>1489</v>
      </c>
      <c r="J248" s="19"/>
      <c r="K248" s="19" t="n">
        <v>89182597383</v>
      </c>
      <c r="L248" s="19" t="s">
        <v>1490</v>
      </c>
      <c r="M248" s="18" t="s">
        <v>42</v>
      </c>
      <c r="N248" s="18" t="s">
        <v>59</v>
      </c>
      <c r="O248" s="19" t="s">
        <v>1491</v>
      </c>
      <c r="P248" s="19" t="s">
        <v>1492</v>
      </c>
      <c r="Q248" s="30" t="s">
        <v>1493</v>
      </c>
    </row>
    <row r="249" customFormat="false" ht="15" hidden="false" customHeight="false" outlineLevel="0" collapsed="false">
      <c r="A249" s="9" t="n">
        <v>248</v>
      </c>
      <c r="B249" s="9" t="s">
        <v>1285</v>
      </c>
      <c r="C249" s="10" t="s">
        <v>1494</v>
      </c>
      <c r="D249" s="136" t="s">
        <v>1495</v>
      </c>
      <c r="E249" s="137"/>
      <c r="F249" s="10"/>
      <c r="G249" s="9" t="s">
        <v>32</v>
      </c>
      <c r="H249" s="11"/>
      <c r="I249" s="10"/>
      <c r="J249" s="10"/>
      <c r="K249" s="10" t="n">
        <v>89892695706</v>
      </c>
      <c r="L249" s="10"/>
      <c r="M249" s="9" t="s">
        <v>25</v>
      </c>
      <c r="N249" s="9" t="s">
        <v>25</v>
      </c>
      <c r="O249" s="10" t="s">
        <v>1496</v>
      </c>
      <c r="P249" s="10"/>
      <c r="Q249" s="131"/>
    </row>
    <row r="250" customFormat="false" ht="15" hidden="false" customHeight="false" outlineLevel="0" collapsed="false">
      <c r="A250" s="9" t="n">
        <v>249</v>
      </c>
      <c r="B250" s="9" t="s">
        <v>1285</v>
      </c>
      <c r="C250" s="10" t="s">
        <v>1497</v>
      </c>
      <c r="D250" s="14" t="s">
        <v>1498</v>
      </c>
      <c r="E250" s="15"/>
      <c r="F250" s="14" t="s">
        <v>1499</v>
      </c>
      <c r="G250" s="16" t="s">
        <v>80</v>
      </c>
      <c r="H250" s="138" t="s">
        <v>10</v>
      </c>
      <c r="I250" s="28" t="s">
        <v>1500</v>
      </c>
      <c r="J250" s="14"/>
      <c r="K250" s="14" t="n">
        <v>89189400309</v>
      </c>
      <c r="L250" s="14"/>
      <c r="M250" s="9" t="s">
        <v>25</v>
      </c>
      <c r="N250" s="9" t="s">
        <v>1501</v>
      </c>
      <c r="O250" s="14" t="s">
        <v>1502</v>
      </c>
      <c r="P250" s="14" t="s">
        <v>1503</v>
      </c>
      <c r="Q250" s="139" t="s">
        <v>305</v>
      </c>
    </row>
    <row r="251" customFormat="false" ht="38.25" hidden="false" customHeight="true" outlineLevel="0" collapsed="false">
      <c r="A251" s="18" t="n">
        <v>250</v>
      </c>
      <c r="B251" s="18" t="s">
        <v>1285</v>
      </c>
      <c r="C251" s="19" t="s">
        <v>1504</v>
      </c>
      <c r="D251" s="19" t="s">
        <v>1505</v>
      </c>
      <c r="E251" s="18"/>
      <c r="F251" s="19" t="s">
        <v>1506</v>
      </c>
      <c r="G251" s="18" t="s">
        <v>23</v>
      </c>
      <c r="H251" s="20" t="s">
        <v>10</v>
      </c>
      <c r="I251" s="19" t="s">
        <v>1507</v>
      </c>
      <c r="J251" s="19"/>
      <c r="K251" s="19" t="s">
        <v>1508</v>
      </c>
      <c r="L251" s="19"/>
      <c r="M251" s="18" t="s">
        <v>42</v>
      </c>
      <c r="N251" s="18" t="s">
        <v>59</v>
      </c>
      <c r="O251" s="19" t="s">
        <v>1509</v>
      </c>
      <c r="P251" s="19" t="s">
        <v>1510</v>
      </c>
      <c r="Q251" s="30" t="s">
        <v>1511</v>
      </c>
    </row>
    <row r="252" customFormat="false" ht="15" hidden="false" customHeight="false" outlineLevel="0" collapsed="false">
      <c r="A252" s="18" t="n">
        <v>251</v>
      </c>
      <c r="B252" s="18" t="s">
        <v>1285</v>
      </c>
      <c r="C252" s="19" t="s">
        <v>1512</v>
      </c>
      <c r="D252" s="19" t="s">
        <v>1513</v>
      </c>
      <c r="E252" s="18"/>
      <c r="F252" s="19" t="s">
        <v>1514</v>
      </c>
      <c r="G252" s="18" t="s">
        <v>32</v>
      </c>
      <c r="H252" s="19" t="s">
        <v>1514</v>
      </c>
      <c r="I252" s="36"/>
      <c r="J252" s="19"/>
      <c r="K252" s="19" t="n">
        <v>89604814121</v>
      </c>
      <c r="L252" s="19" t="s">
        <v>1515</v>
      </c>
      <c r="M252" s="18" t="s">
        <v>42</v>
      </c>
      <c r="N252" s="18" t="s">
        <v>144</v>
      </c>
      <c r="O252" s="19" t="s">
        <v>1516</v>
      </c>
      <c r="P252" s="19" t="s">
        <v>1517</v>
      </c>
      <c r="Q252" s="30"/>
    </row>
    <row r="253" customFormat="false" ht="15" hidden="false" customHeight="false" outlineLevel="0" collapsed="false">
      <c r="A253" s="18" t="n">
        <v>252</v>
      </c>
      <c r="B253" s="18" t="s">
        <v>1285</v>
      </c>
      <c r="C253" s="19" t="s">
        <v>1518</v>
      </c>
      <c r="D253" s="19" t="s">
        <v>1519</v>
      </c>
      <c r="E253" s="18"/>
      <c r="F253" s="19" t="s">
        <v>1520</v>
      </c>
      <c r="G253" s="18" t="s">
        <v>32</v>
      </c>
      <c r="H253" s="37" t="s">
        <v>1514</v>
      </c>
      <c r="I253" s="36"/>
      <c r="J253" s="19"/>
      <c r="K253" s="37" t="n">
        <v>89628701602</v>
      </c>
      <c r="L253" s="19" t="s">
        <v>1521</v>
      </c>
      <c r="M253" s="18" t="s">
        <v>42</v>
      </c>
      <c r="N253" s="18" t="s">
        <v>59</v>
      </c>
      <c r="O253" s="19" t="s">
        <v>1522</v>
      </c>
      <c r="P253" s="19" t="s">
        <v>1523</v>
      </c>
      <c r="Q253" s="30"/>
    </row>
    <row r="254" customFormat="false" ht="15" hidden="false" customHeight="false" outlineLevel="0" collapsed="false">
      <c r="A254" s="9" t="n">
        <v>253</v>
      </c>
      <c r="B254" s="9" t="s">
        <v>1285</v>
      </c>
      <c r="C254" s="10" t="s">
        <v>1524</v>
      </c>
      <c r="D254" s="12" t="s">
        <v>1525</v>
      </c>
      <c r="E254" s="9" t="n">
        <v>511</v>
      </c>
      <c r="F254" s="10" t="s">
        <v>1526</v>
      </c>
      <c r="G254" s="16" t="s">
        <v>23</v>
      </c>
      <c r="H254" s="12" t="s">
        <v>1527</v>
      </c>
      <c r="I254" s="10"/>
      <c r="J254" s="10"/>
      <c r="K254" s="10" t="n">
        <v>89131524600</v>
      </c>
      <c r="L254" s="10" t="s">
        <v>1528</v>
      </c>
      <c r="M254" s="9" t="s">
        <v>25</v>
      </c>
      <c r="N254" s="9" t="s">
        <v>25</v>
      </c>
      <c r="O254" s="10" t="s">
        <v>1526</v>
      </c>
      <c r="P254" s="10" t="s">
        <v>1529</v>
      </c>
      <c r="Q254" s="130" t="s">
        <v>1530</v>
      </c>
    </row>
    <row r="255" customFormat="false" ht="15" hidden="false" customHeight="false" outlineLevel="0" collapsed="false">
      <c r="A255" s="15" t="n">
        <v>254</v>
      </c>
      <c r="B255" s="15" t="s">
        <v>1285</v>
      </c>
      <c r="C255" s="14" t="s">
        <v>1531</v>
      </c>
      <c r="D255" s="14" t="s">
        <v>1532</v>
      </c>
      <c r="E255" s="15" t="n">
        <v>514</v>
      </c>
      <c r="F255" s="14" t="s">
        <v>1533</v>
      </c>
      <c r="G255" s="16" t="s">
        <v>32</v>
      </c>
      <c r="H255" s="14" t="s">
        <v>10</v>
      </c>
      <c r="I255" s="14" t="s">
        <v>1534</v>
      </c>
      <c r="J255" s="14"/>
      <c r="K255" s="14" t="n">
        <v>89002641924</v>
      </c>
      <c r="L255" s="14"/>
      <c r="M255" s="15" t="s">
        <v>25</v>
      </c>
      <c r="N255" s="15" t="s">
        <v>25</v>
      </c>
      <c r="O255" s="14" t="s">
        <v>1535</v>
      </c>
      <c r="P255" s="14" t="s">
        <v>1536</v>
      </c>
      <c r="Q255" s="25"/>
    </row>
    <row r="256" customFormat="false" ht="15" hidden="false" customHeight="false" outlineLevel="0" collapsed="false">
      <c r="A256" s="9" t="n">
        <v>255</v>
      </c>
      <c r="B256" s="9" t="s">
        <v>1285</v>
      </c>
      <c r="C256" s="10" t="s">
        <v>1537</v>
      </c>
      <c r="D256" s="10" t="s">
        <v>1538</v>
      </c>
      <c r="E256" s="9" t="n">
        <v>524</v>
      </c>
      <c r="F256" s="10" t="s">
        <v>1539</v>
      </c>
      <c r="G256" s="16" t="s">
        <v>80</v>
      </c>
      <c r="H256" s="24" t="s">
        <v>10</v>
      </c>
      <c r="I256" s="10" t="s">
        <v>1540</v>
      </c>
      <c r="J256" s="10"/>
      <c r="K256" s="10" t="n">
        <v>89628676778</v>
      </c>
      <c r="L256" s="10"/>
      <c r="M256" s="9" t="s">
        <v>25</v>
      </c>
      <c r="N256" s="9" t="s">
        <v>25</v>
      </c>
      <c r="O256" s="10" t="s">
        <v>1541</v>
      </c>
      <c r="P256" s="10" t="s">
        <v>1542</v>
      </c>
      <c r="Q256" s="13"/>
    </row>
    <row r="257" customFormat="false" ht="15" hidden="false" customHeight="false" outlineLevel="0" collapsed="false">
      <c r="A257" s="9" t="n">
        <v>256</v>
      </c>
      <c r="B257" s="9" t="s">
        <v>1285</v>
      </c>
      <c r="C257" s="10" t="s">
        <v>1543</v>
      </c>
      <c r="D257" s="10" t="s">
        <v>1544</v>
      </c>
      <c r="E257" s="9" t="n">
        <v>507</v>
      </c>
      <c r="F257" s="10" t="s">
        <v>1545</v>
      </c>
      <c r="G257" s="16" t="s">
        <v>80</v>
      </c>
      <c r="H257" s="14" t="s">
        <v>10</v>
      </c>
      <c r="I257" s="10" t="s">
        <v>1546</v>
      </c>
      <c r="J257" s="10"/>
      <c r="K257" s="10" t="n">
        <v>89528260525</v>
      </c>
      <c r="L257" s="76"/>
      <c r="M257" s="9" t="s">
        <v>25</v>
      </c>
      <c r="N257" s="9" t="s">
        <v>25</v>
      </c>
      <c r="O257" s="10" t="s">
        <v>1547</v>
      </c>
      <c r="P257" s="10" t="s">
        <v>1548</v>
      </c>
      <c r="Q257" s="13"/>
    </row>
    <row r="258" customFormat="false" ht="15" hidden="false" customHeight="false" outlineLevel="0" collapsed="false">
      <c r="A258" s="9" t="n">
        <v>257</v>
      </c>
      <c r="B258" s="9" t="s">
        <v>1285</v>
      </c>
      <c r="C258" s="10" t="s">
        <v>1549</v>
      </c>
      <c r="D258" s="10" t="s">
        <v>1550</v>
      </c>
      <c r="E258" s="9"/>
      <c r="F258" s="10" t="s">
        <v>1551</v>
      </c>
      <c r="G258" s="16" t="s">
        <v>32</v>
      </c>
      <c r="H258" s="14" t="s">
        <v>10</v>
      </c>
      <c r="I258" s="10" t="s">
        <v>1552</v>
      </c>
      <c r="J258" s="10"/>
      <c r="K258" s="10" t="n">
        <v>89182999807</v>
      </c>
      <c r="L258" s="10"/>
      <c r="M258" s="9" t="s">
        <v>25</v>
      </c>
      <c r="N258" s="9" t="s">
        <v>25</v>
      </c>
      <c r="O258" s="10" t="s">
        <v>1553</v>
      </c>
      <c r="P258" s="10"/>
      <c r="Q258" s="131" t="s">
        <v>1554</v>
      </c>
    </row>
    <row r="259" customFormat="false" ht="15" hidden="false" customHeight="false" outlineLevel="0" collapsed="false">
      <c r="A259" s="18" t="n">
        <v>258</v>
      </c>
      <c r="B259" s="18" t="s">
        <v>1285</v>
      </c>
      <c r="C259" s="19" t="s">
        <v>1555</v>
      </c>
      <c r="D259" s="19" t="s">
        <v>1556</v>
      </c>
      <c r="E259" s="18"/>
      <c r="F259" s="19" t="s">
        <v>1557</v>
      </c>
      <c r="G259" s="18" t="s">
        <v>23</v>
      </c>
      <c r="H259" s="19" t="s">
        <v>10</v>
      </c>
      <c r="I259" s="19" t="s">
        <v>1558</v>
      </c>
      <c r="J259" s="19"/>
      <c r="K259" s="19" t="n">
        <v>89528504648</v>
      </c>
      <c r="L259" s="19"/>
      <c r="M259" s="18" t="s">
        <v>42</v>
      </c>
      <c r="N259" s="18" t="s">
        <v>59</v>
      </c>
      <c r="O259" s="19" t="s">
        <v>1559</v>
      </c>
      <c r="P259" s="19" t="s">
        <v>1560</v>
      </c>
      <c r="Q259" s="30" t="s">
        <v>1561</v>
      </c>
    </row>
    <row r="260" customFormat="false" ht="15" hidden="false" customHeight="false" outlineLevel="0" collapsed="false">
      <c r="A260" s="18" t="n">
        <v>259</v>
      </c>
      <c r="B260" s="18" t="s">
        <v>1285</v>
      </c>
      <c r="C260" s="19" t="s">
        <v>1555</v>
      </c>
      <c r="D260" s="19" t="s">
        <v>1562</v>
      </c>
      <c r="E260" s="18"/>
      <c r="F260" s="19" t="s">
        <v>1563</v>
      </c>
      <c r="G260" s="18" t="s">
        <v>23</v>
      </c>
      <c r="H260" s="67" t="s">
        <v>10</v>
      </c>
      <c r="I260" s="19" t="s">
        <v>1558</v>
      </c>
      <c r="J260" s="19"/>
      <c r="K260" s="19" t="n">
        <v>89528504648</v>
      </c>
      <c r="L260" s="19"/>
      <c r="M260" s="18" t="s">
        <v>42</v>
      </c>
      <c r="N260" s="18" t="s">
        <v>59</v>
      </c>
      <c r="O260" s="19" t="s">
        <v>1564</v>
      </c>
      <c r="P260" s="19" t="s">
        <v>1560</v>
      </c>
      <c r="Q260" s="41" t="s">
        <v>1565</v>
      </c>
    </row>
    <row r="261" customFormat="false" ht="15" hidden="false" customHeight="false" outlineLevel="0" collapsed="false">
      <c r="A261" s="9" t="n">
        <v>260</v>
      </c>
      <c r="B261" s="15" t="s">
        <v>1285</v>
      </c>
      <c r="C261" s="14" t="s">
        <v>1566</v>
      </c>
      <c r="D261" s="14" t="s">
        <v>1567</v>
      </c>
      <c r="E261" s="15"/>
      <c r="F261" s="14" t="s">
        <v>1568</v>
      </c>
      <c r="G261" s="16" t="s">
        <v>23</v>
      </c>
      <c r="H261" s="14" t="s">
        <v>1568</v>
      </c>
      <c r="I261" s="133"/>
      <c r="J261" s="89" t="s">
        <v>686</v>
      </c>
      <c r="K261" s="37" t="s">
        <v>1569</v>
      </c>
      <c r="L261" s="14"/>
      <c r="M261" s="15" t="s">
        <v>25</v>
      </c>
      <c r="N261" s="15" t="s">
        <v>25</v>
      </c>
      <c r="O261" s="14" t="s">
        <v>1570</v>
      </c>
      <c r="P261" s="14" t="s">
        <v>1571</v>
      </c>
      <c r="Q261" s="25" t="s">
        <v>1572</v>
      </c>
    </row>
    <row r="262" customFormat="false" ht="15" hidden="false" customHeight="false" outlineLevel="0" collapsed="false">
      <c r="A262" s="9" t="n">
        <v>261</v>
      </c>
      <c r="B262" s="15" t="s">
        <v>1285</v>
      </c>
      <c r="C262" s="14" t="s">
        <v>1573</v>
      </c>
      <c r="D262" s="14" t="s">
        <v>1574</v>
      </c>
      <c r="E262" s="15"/>
      <c r="F262" s="14" t="s">
        <v>1575</v>
      </c>
      <c r="G262" s="16" t="s">
        <v>32</v>
      </c>
      <c r="H262" s="59" t="s">
        <v>10</v>
      </c>
      <c r="I262" s="140" t="s">
        <v>1576</v>
      </c>
      <c r="J262" s="14"/>
      <c r="K262" s="14" t="s">
        <v>1577</v>
      </c>
      <c r="L262" s="14"/>
      <c r="M262" s="15" t="s">
        <v>25</v>
      </c>
      <c r="N262" s="15" t="s">
        <v>25</v>
      </c>
      <c r="O262" s="14" t="s">
        <v>1578</v>
      </c>
      <c r="P262" s="14" t="s">
        <v>1579</v>
      </c>
      <c r="Q262" s="25"/>
    </row>
    <row r="263" customFormat="false" ht="15" hidden="false" customHeight="false" outlineLevel="0" collapsed="false">
      <c r="A263" s="18" t="n">
        <v>262</v>
      </c>
      <c r="B263" s="18" t="s">
        <v>1285</v>
      </c>
      <c r="C263" s="19" t="s">
        <v>1580</v>
      </c>
      <c r="D263" s="19" t="s">
        <v>1581</v>
      </c>
      <c r="E263" s="18"/>
      <c r="F263" s="19" t="s">
        <v>1582</v>
      </c>
      <c r="G263" s="18" t="s">
        <v>160</v>
      </c>
      <c r="H263" s="37" t="s">
        <v>1583</v>
      </c>
      <c r="I263" s="133"/>
      <c r="J263" s="19"/>
      <c r="K263" s="37" t="n">
        <v>89615955264</v>
      </c>
      <c r="L263" s="49"/>
      <c r="M263" s="18" t="s">
        <v>42</v>
      </c>
      <c r="N263" s="18" t="s">
        <v>144</v>
      </c>
      <c r="O263" s="19" t="s">
        <v>1584</v>
      </c>
      <c r="P263" s="19" t="s">
        <v>1585</v>
      </c>
      <c r="Q263" s="30"/>
    </row>
    <row r="264" customFormat="false" ht="51" hidden="false" customHeight="true" outlineLevel="0" collapsed="false">
      <c r="A264" s="18" t="n">
        <v>263</v>
      </c>
      <c r="B264" s="18" t="s">
        <v>1285</v>
      </c>
      <c r="C264" s="19" t="s">
        <v>1586</v>
      </c>
      <c r="D264" s="19" t="s">
        <v>1581</v>
      </c>
      <c r="E264" s="18"/>
      <c r="F264" s="19" t="s">
        <v>1587</v>
      </c>
      <c r="G264" s="18" t="s">
        <v>32</v>
      </c>
      <c r="H264" s="20" t="s">
        <v>10</v>
      </c>
      <c r="I264" s="44" t="s">
        <v>1588</v>
      </c>
      <c r="J264" s="19"/>
      <c r="K264" s="19" t="n">
        <v>89183336678</v>
      </c>
      <c r="L264" s="19"/>
      <c r="M264" s="18" t="s">
        <v>42</v>
      </c>
      <c r="N264" s="18" t="s">
        <v>144</v>
      </c>
      <c r="O264" s="19" t="s">
        <v>1589</v>
      </c>
      <c r="P264" s="19"/>
      <c r="Q264" s="129" t="s">
        <v>1364</v>
      </c>
    </row>
    <row r="265" customFormat="false" ht="15" hidden="false" customHeight="false" outlineLevel="0" collapsed="false">
      <c r="A265" s="15" t="n">
        <v>264</v>
      </c>
      <c r="B265" s="15" t="s">
        <v>1285</v>
      </c>
      <c r="C265" s="14" t="s">
        <v>1590</v>
      </c>
      <c r="D265" s="14" t="s">
        <v>1591</v>
      </c>
      <c r="E265" s="15"/>
      <c r="F265" s="14" t="s">
        <v>1592</v>
      </c>
      <c r="G265" s="16" t="s">
        <v>32</v>
      </c>
      <c r="H265" s="14" t="s">
        <v>10</v>
      </c>
      <c r="I265" s="60" t="s">
        <v>1588</v>
      </c>
      <c r="J265" s="14"/>
      <c r="K265" s="14" t="n">
        <v>89183336678</v>
      </c>
      <c r="L265" s="14"/>
      <c r="M265" s="15" t="s">
        <v>25</v>
      </c>
      <c r="N265" s="15" t="s">
        <v>1593</v>
      </c>
      <c r="O265" s="14" t="s">
        <v>1594</v>
      </c>
      <c r="P265" s="14" t="s">
        <v>1595</v>
      </c>
      <c r="Q265" s="25"/>
    </row>
    <row r="266" customFormat="false" ht="15" hidden="false" customHeight="false" outlineLevel="0" collapsed="false">
      <c r="A266" s="18" t="n">
        <v>265</v>
      </c>
      <c r="B266" s="18" t="s">
        <v>1285</v>
      </c>
      <c r="C266" s="19" t="s">
        <v>1596</v>
      </c>
      <c r="D266" s="19" t="s">
        <v>1597</v>
      </c>
      <c r="E266" s="18"/>
      <c r="F266" s="19" t="s">
        <v>1598</v>
      </c>
      <c r="G266" s="18" t="s">
        <v>80</v>
      </c>
      <c r="H266" s="19" t="s">
        <v>10</v>
      </c>
      <c r="I266" s="19" t="s">
        <v>1599</v>
      </c>
      <c r="J266" s="19"/>
      <c r="K266" s="19" t="s">
        <v>1600</v>
      </c>
      <c r="L266" s="19" t="s">
        <v>1601</v>
      </c>
      <c r="M266" s="18" t="s">
        <v>42</v>
      </c>
      <c r="N266" s="18" t="s">
        <v>144</v>
      </c>
      <c r="O266" s="19" t="s">
        <v>1602</v>
      </c>
      <c r="P266" s="19" t="s">
        <v>1603</v>
      </c>
      <c r="Q266" s="30"/>
    </row>
    <row r="267" customFormat="false" ht="15" hidden="false" customHeight="false" outlineLevel="0" collapsed="false">
      <c r="A267" s="9" t="n">
        <v>266</v>
      </c>
      <c r="B267" s="9" t="s">
        <v>1285</v>
      </c>
      <c r="C267" s="10" t="s">
        <v>1604</v>
      </c>
      <c r="D267" s="10" t="s">
        <v>1605</v>
      </c>
      <c r="E267" s="9"/>
      <c r="F267" s="10"/>
      <c r="G267" s="9" t="s">
        <v>80</v>
      </c>
      <c r="H267" s="10"/>
      <c r="I267" s="10"/>
      <c r="J267" s="10"/>
      <c r="K267" s="10"/>
      <c r="L267" s="76"/>
      <c r="M267" s="9" t="s">
        <v>25</v>
      </c>
      <c r="N267" s="9" t="s">
        <v>25</v>
      </c>
      <c r="O267" s="10" t="s">
        <v>1606</v>
      </c>
      <c r="P267" s="10"/>
      <c r="Q267" s="13"/>
    </row>
    <row r="268" customFormat="false" ht="15" hidden="false" customHeight="false" outlineLevel="0" collapsed="false">
      <c r="A268" s="18" t="n">
        <v>267</v>
      </c>
      <c r="B268" s="18" t="s">
        <v>1285</v>
      </c>
      <c r="C268" s="19" t="s">
        <v>1607</v>
      </c>
      <c r="D268" s="19" t="s">
        <v>1608</v>
      </c>
      <c r="E268" s="18"/>
      <c r="F268" s="19" t="s">
        <v>1609</v>
      </c>
      <c r="G268" s="18" t="s">
        <v>32</v>
      </c>
      <c r="H268" s="34" t="s">
        <v>10</v>
      </c>
      <c r="I268" s="19" t="s">
        <v>1610</v>
      </c>
      <c r="J268" s="19"/>
      <c r="K268" s="19" t="n">
        <v>89882471950</v>
      </c>
      <c r="L268" s="19"/>
      <c r="M268" s="18" t="s">
        <v>42</v>
      </c>
      <c r="N268" s="18" t="s">
        <v>144</v>
      </c>
      <c r="O268" s="19" t="s">
        <v>1611</v>
      </c>
      <c r="P268" s="19"/>
      <c r="Q268" s="129" t="s">
        <v>1612</v>
      </c>
    </row>
    <row r="269" customFormat="false" ht="15" hidden="false" customHeight="false" outlineLevel="0" collapsed="false">
      <c r="A269" s="18" t="n">
        <v>268</v>
      </c>
      <c r="B269" s="18" t="s">
        <v>1285</v>
      </c>
      <c r="C269" s="19" t="s">
        <v>1613</v>
      </c>
      <c r="D269" s="19" t="s">
        <v>1614</v>
      </c>
      <c r="E269" s="18"/>
      <c r="F269" s="19" t="s">
        <v>1615</v>
      </c>
      <c r="G269" s="18" t="s">
        <v>23</v>
      </c>
      <c r="H269" s="19" t="s">
        <v>1616</v>
      </c>
      <c r="I269" s="19"/>
      <c r="J269" s="19"/>
      <c r="K269" s="19" t="n">
        <v>89283960637</v>
      </c>
      <c r="L269" s="19"/>
      <c r="M269" s="18" t="s">
        <v>42</v>
      </c>
      <c r="N269" s="18" t="s">
        <v>510</v>
      </c>
      <c r="O269" s="19" t="s">
        <v>1617</v>
      </c>
      <c r="P269" s="19" t="s">
        <v>1618</v>
      </c>
      <c r="Q269" s="41" t="s">
        <v>984</v>
      </c>
    </row>
    <row r="270" customFormat="false" ht="15" hidden="false" customHeight="false" outlineLevel="0" collapsed="false">
      <c r="A270" s="9" t="n">
        <v>269</v>
      </c>
      <c r="B270" s="9" t="s">
        <v>1285</v>
      </c>
      <c r="C270" s="10" t="s">
        <v>1619</v>
      </c>
      <c r="D270" s="10" t="s">
        <v>1620</v>
      </c>
      <c r="E270" s="9"/>
      <c r="F270" s="10" t="s">
        <v>1621</v>
      </c>
      <c r="G270" s="16" t="s">
        <v>23</v>
      </c>
      <c r="H270" s="10" t="s">
        <v>1622</v>
      </c>
      <c r="I270" s="42"/>
      <c r="J270" s="10"/>
      <c r="K270" s="10" t="n">
        <v>89385278169</v>
      </c>
      <c r="L270" s="42"/>
      <c r="M270" s="9" t="s">
        <v>25</v>
      </c>
      <c r="N270" s="9" t="s">
        <v>25</v>
      </c>
      <c r="O270" s="10" t="s">
        <v>1623</v>
      </c>
      <c r="P270" s="10" t="s">
        <v>1624</v>
      </c>
      <c r="Q270" s="25"/>
    </row>
    <row r="271" customFormat="false" ht="15" hidden="false" customHeight="false" outlineLevel="0" collapsed="false">
      <c r="A271" s="9" t="n">
        <v>270</v>
      </c>
      <c r="B271" s="9" t="s">
        <v>1285</v>
      </c>
      <c r="C271" s="10" t="s">
        <v>1625</v>
      </c>
      <c r="D271" s="10" t="s">
        <v>1626</v>
      </c>
      <c r="E271" s="9"/>
      <c r="F271" s="10" t="s">
        <v>1627</v>
      </c>
      <c r="G271" s="16" t="s">
        <v>23</v>
      </c>
      <c r="H271" s="138" t="s">
        <v>10</v>
      </c>
      <c r="I271" s="10" t="s">
        <v>1628</v>
      </c>
      <c r="J271" s="10"/>
      <c r="K271" s="10" t="n">
        <v>89180124254</v>
      </c>
      <c r="L271" s="42"/>
      <c r="M271" s="9" t="s">
        <v>25</v>
      </c>
      <c r="N271" s="9" t="s">
        <v>25</v>
      </c>
      <c r="O271" s="10" t="s">
        <v>1629</v>
      </c>
      <c r="P271" s="10" t="s">
        <v>1630</v>
      </c>
      <c r="Q271" s="25" t="s">
        <v>1631</v>
      </c>
    </row>
    <row r="272" customFormat="false" ht="15" hidden="false" customHeight="false" outlineLevel="0" collapsed="false">
      <c r="A272" s="9" t="n">
        <v>271</v>
      </c>
      <c r="B272" s="9" t="s">
        <v>1285</v>
      </c>
      <c r="C272" s="10" t="s">
        <v>1632</v>
      </c>
      <c r="D272" s="10" t="s">
        <v>1633</v>
      </c>
      <c r="E272" s="9"/>
      <c r="F272" s="10" t="s">
        <v>1634</v>
      </c>
      <c r="G272" s="16" t="s">
        <v>160</v>
      </c>
      <c r="H272" s="37" t="s">
        <v>1634</v>
      </c>
      <c r="I272" s="10"/>
      <c r="J272" s="10"/>
      <c r="K272" s="10"/>
      <c r="L272" s="10"/>
      <c r="M272" s="9" t="s">
        <v>25</v>
      </c>
      <c r="N272" s="9" t="s">
        <v>25</v>
      </c>
      <c r="O272" s="10"/>
      <c r="P272" s="10"/>
      <c r="Q272" s="88" t="s">
        <v>387</v>
      </c>
    </row>
    <row r="273" customFormat="false" ht="15" hidden="false" customHeight="false" outlineLevel="0" collapsed="false">
      <c r="A273" s="18" t="n">
        <v>272</v>
      </c>
      <c r="B273" s="18" t="s">
        <v>1285</v>
      </c>
      <c r="C273" s="19" t="s">
        <v>1635</v>
      </c>
      <c r="D273" s="19" t="s">
        <v>1636</v>
      </c>
      <c r="E273" s="18"/>
      <c r="F273" s="19" t="s">
        <v>1637</v>
      </c>
      <c r="G273" s="18" t="s">
        <v>32</v>
      </c>
      <c r="H273" s="20" t="s">
        <v>10</v>
      </c>
      <c r="I273" s="19" t="s">
        <v>1638</v>
      </c>
      <c r="J273" s="19"/>
      <c r="K273" s="19" t="n">
        <v>89183485999</v>
      </c>
      <c r="L273" s="49"/>
      <c r="M273" s="18" t="s">
        <v>42</v>
      </c>
      <c r="N273" s="18" t="s">
        <v>144</v>
      </c>
      <c r="O273" s="19" t="s">
        <v>1639</v>
      </c>
      <c r="P273" s="19" t="s">
        <v>1640</v>
      </c>
      <c r="Q273" s="30"/>
    </row>
    <row r="274" customFormat="false" ht="15" hidden="false" customHeight="false" outlineLevel="0" collapsed="false">
      <c r="A274" s="9" t="n">
        <v>273</v>
      </c>
      <c r="B274" s="15" t="s">
        <v>1285</v>
      </c>
      <c r="C274" s="14" t="s">
        <v>1641</v>
      </c>
      <c r="D274" s="14" t="s">
        <v>1642</v>
      </c>
      <c r="E274" s="15"/>
      <c r="F274" s="14" t="s">
        <v>1643</v>
      </c>
      <c r="G274" s="16" t="s">
        <v>32</v>
      </c>
      <c r="H274" s="59" t="s">
        <v>10</v>
      </c>
      <c r="I274" s="140" t="s">
        <v>1644</v>
      </c>
      <c r="J274" s="14"/>
      <c r="K274" s="14" t="n">
        <v>89184104197</v>
      </c>
      <c r="L274" s="14"/>
      <c r="M274" s="15" t="s">
        <v>25</v>
      </c>
      <c r="N274" s="15" t="s">
        <v>25</v>
      </c>
      <c r="O274" s="14" t="s">
        <v>1645</v>
      </c>
      <c r="P274" s="14" t="s">
        <v>1646</v>
      </c>
      <c r="Q274" s="132" t="s">
        <v>1647</v>
      </c>
    </row>
    <row r="275" customFormat="false" ht="15" hidden="false" customHeight="false" outlineLevel="0" collapsed="false">
      <c r="A275" s="15" t="n">
        <v>274</v>
      </c>
      <c r="B275" s="15" t="s">
        <v>1285</v>
      </c>
      <c r="C275" s="14" t="s">
        <v>1648</v>
      </c>
      <c r="D275" s="14"/>
      <c r="E275" s="15"/>
      <c r="F275" s="14" t="s">
        <v>1649</v>
      </c>
      <c r="G275" s="16" t="s">
        <v>32</v>
      </c>
      <c r="H275" s="14" t="s">
        <v>1649</v>
      </c>
      <c r="I275" s="14"/>
      <c r="J275" s="14"/>
      <c r="K275" s="14" t="s">
        <v>1650</v>
      </c>
      <c r="L275" s="14"/>
      <c r="M275" s="15" t="s">
        <v>25</v>
      </c>
      <c r="N275" s="15" t="s">
        <v>25</v>
      </c>
      <c r="O275" s="14" t="s">
        <v>1651</v>
      </c>
      <c r="P275" s="14" t="s">
        <v>1652</v>
      </c>
      <c r="Q275" s="25" t="s">
        <v>1653</v>
      </c>
    </row>
    <row r="276" customFormat="false" ht="15" hidden="false" customHeight="false" outlineLevel="0" collapsed="false">
      <c r="A276" s="9" t="n">
        <v>275</v>
      </c>
      <c r="B276" s="15" t="s">
        <v>1285</v>
      </c>
      <c r="C276" s="14" t="s">
        <v>1654</v>
      </c>
      <c r="D276" s="14" t="s">
        <v>1655</v>
      </c>
      <c r="E276" s="15"/>
      <c r="F276" s="14" t="s">
        <v>1656</v>
      </c>
      <c r="G276" s="16" t="s">
        <v>32</v>
      </c>
      <c r="H276" s="80" t="s">
        <v>1656</v>
      </c>
      <c r="I276" s="10"/>
      <c r="J276" s="14"/>
      <c r="K276" s="14" t="n">
        <v>89181347751</v>
      </c>
      <c r="L276" s="14"/>
      <c r="M276" s="15" t="s">
        <v>25</v>
      </c>
      <c r="N276" s="15" t="s">
        <v>25</v>
      </c>
      <c r="O276" s="14" t="s">
        <v>1657</v>
      </c>
      <c r="P276" s="14" t="s">
        <v>1658</v>
      </c>
      <c r="Q276" s="25"/>
    </row>
    <row r="277" customFormat="false" ht="15" hidden="false" customHeight="false" outlineLevel="0" collapsed="false">
      <c r="A277" s="18" t="n">
        <v>276</v>
      </c>
      <c r="B277" s="18" t="s">
        <v>1285</v>
      </c>
      <c r="C277" s="19" t="s">
        <v>1659</v>
      </c>
      <c r="D277" s="19" t="s">
        <v>1660</v>
      </c>
      <c r="E277" s="18"/>
      <c r="F277" s="19" t="s">
        <v>1488</v>
      </c>
      <c r="G277" s="18" t="s">
        <v>32</v>
      </c>
      <c r="H277" s="20" t="s">
        <v>10</v>
      </c>
      <c r="I277" s="19" t="s">
        <v>1661</v>
      </c>
      <c r="J277" s="19"/>
      <c r="K277" s="19" t="n">
        <v>89184145514</v>
      </c>
      <c r="L277" s="19" t="s">
        <v>1662</v>
      </c>
      <c r="M277" s="18" t="s">
        <v>42</v>
      </c>
      <c r="N277" s="18" t="s">
        <v>59</v>
      </c>
      <c r="O277" s="19" t="s">
        <v>1663</v>
      </c>
      <c r="P277" s="19" t="s">
        <v>1664</v>
      </c>
      <c r="Q277" s="30"/>
    </row>
    <row r="278" customFormat="false" ht="15" hidden="false" customHeight="false" outlineLevel="0" collapsed="false">
      <c r="A278" s="18" t="n">
        <v>277</v>
      </c>
      <c r="B278" s="18" t="s">
        <v>1285</v>
      </c>
      <c r="C278" s="19" t="s">
        <v>1665</v>
      </c>
      <c r="D278" s="19" t="s">
        <v>1666</v>
      </c>
      <c r="E278" s="18"/>
      <c r="F278" s="19" t="s">
        <v>1667</v>
      </c>
      <c r="G278" s="18" t="s">
        <v>23</v>
      </c>
      <c r="H278" s="34" t="s">
        <v>10</v>
      </c>
      <c r="I278" s="19" t="s">
        <v>1668</v>
      </c>
      <c r="J278" s="19"/>
      <c r="K278" s="19" t="n">
        <v>89892772403</v>
      </c>
      <c r="L278" s="19" t="s">
        <v>1669</v>
      </c>
      <c r="M278" s="18" t="s">
        <v>42</v>
      </c>
      <c r="N278" s="18" t="s">
        <v>59</v>
      </c>
      <c r="O278" s="19" t="s">
        <v>1670</v>
      </c>
      <c r="P278" s="19" t="s">
        <v>1671</v>
      </c>
      <c r="Q278" s="30"/>
    </row>
    <row r="279" customFormat="false" ht="15" hidden="false" customHeight="false" outlineLevel="0" collapsed="false">
      <c r="A279" s="9" t="n">
        <v>278</v>
      </c>
      <c r="B279" s="9" t="s">
        <v>1285</v>
      </c>
      <c r="C279" s="10" t="s">
        <v>1672</v>
      </c>
      <c r="D279" s="10" t="s">
        <v>1673</v>
      </c>
      <c r="E279" s="9"/>
      <c r="F279" s="10" t="s">
        <v>1674</v>
      </c>
      <c r="G279" s="16" t="s">
        <v>32</v>
      </c>
      <c r="H279" s="11" t="s">
        <v>10</v>
      </c>
      <c r="I279" s="10" t="s">
        <v>1675</v>
      </c>
      <c r="J279" s="10"/>
      <c r="K279" s="10" t="n">
        <v>89189799015</v>
      </c>
      <c r="L279" s="10"/>
      <c r="M279" s="9" t="s">
        <v>25</v>
      </c>
      <c r="N279" s="9" t="s">
        <v>25</v>
      </c>
      <c r="O279" s="10" t="s">
        <v>1676</v>
      </c>
      <c r="P279" s="10"/>
      <c r="Q279" s="131" t="s">
        <v>1677</v>
      </c>
    </row>
    <row r="280" customFormat="false" ht="15" hidden="false" customHeight="false" outlineLevel="0" collapsed="false">
      <c r="A280" s="9" t="n">
        <v>279</v>
      </c>
      <c r="B280" s="9" t="s">
        <v>1285</v>
      </c>
      <c r="C280" s="10" t="s">
        <v>1678</v>
      </c>
      <c r="D280" s="14" t="s">
        <v>1679</v>
      </c>
      <c r="E280" s="9"/>
      <c r="F280" s="10" t="s">
        <v>1680</v>
      </c>
      <c r="G280" s="16" t="s">
        <v>23</v>
      </c>
      <c r="H280" s="11" t="s">
        <v>10</v>
      </c>
      <c r="I280" s="14" t="s">
        <v>1681</v>
      </c>
      <c r="J280" s="14"/>
      <c r="K280" s="14" t="n">
        <v>89628699545</v>
      </c>
      <c r="L280" s="14"/>
      <c r="M280" s="15" t="s">
        <v>25</v>
      </c>
      <c r="N280" s="15" t="s">
        <v>25</v>
      </c>
      <c r="O280" s="10" t="s">
        <v>1682</v>
      </c>
      <c r="P280" s="10" t="s">
        <v>1683</v>
      </c>
      <c r="Q280" s="25"/>
    </row>
    <row r="281" customFormat="false" ht="15" hidden="false" customHeight="false" outlineLevel="0" collapsed="false">
      <c r="A281" s="15" t="n">
        <v>280</v>
      </c>
      <c r="B281" s="15" t="s">
        <v>1285</v>
      </c>
      <c r="C281" s="14" t="s">
        <v>1684</v>
      </c>
      <c r="D281" s="14" t="s">
        <v>1685</v>
      </c>
      <c r="E281" s="15"/>
      <c r="F281" s="14"/>
      <c r="G281" s="16" t="s">
        <v>23</v>
      </c>
      <c r="H281" s="141" t="s">
        <v>10</v>
      </c>
      <c r="I281" s="14" t="s">
        <v>1686</v>
      </c>
      <c r="J281" s="14"/>
      <c r="K281" s="14" t="n">
        <v>89002367701</v>
      </c>
      <c r="L281" s="14" t="s">
        <v>1687</v>
      </c>
      <c r="M281" s="15" t="s">
        <v>25</v>
      </c>
      <c r="N281" s="15" t="s">
        <v>25</v>
      </c>
      <c r="O281" s="10" t="s">
        <v>1688</v>
      </c>
      <c r="P281" s="14"/>
      <c r="Q281" s="63"/>
    </row>
    <row r="282" customFormat="false" ht="15" hidden="false" customHeight="false" outlineLevel="0" collapsed="false">
      <c r="A282" s="18" t="n">
        <v>281</v>
      </c>
      <c r="B282" s="18" t="s">
        <v>1285</v>
      </c>
      <c r="C282" s="19" t="s">
        <v>1689</v>
      </c>
      <c r="D282" s="14" t="s">
        <v>1690</v>
      </c>
      <c r="E282" s="18"/>
      <c r="F282" s="19" t="s">
        <v>1691</v>
      </c>
      <c r="G282" s="18" t="s">
        <v>160</v>
      </c>
      <c r="H282" s="80" t="s">
        <v>1691</v>
      </c>
      <c r="I282" s="19"/>
      <c r="J282" s="19"/>
      <c r="K282" s="37" t="n">
        <v>89183380200</v>
      </c>
      <c r="L282" s="19" t="s">
        <v>1692</v>
      </c>
      <c r="M282" s="18" t="s">
        <v>42</v>
      </c>
      <c r="N282" s="18" t="s">
        <v>144</v>
      </c>
      <c r="O282" s="19" t="s">
        <v>1693</v>
      </c>
      <c r="P282" s="19" t="s">
        <v>1694</v>
      </c>
      <c r="Q282" s="129"/>
    </row>
    <row r="283" customFormat="false" ht="15" hidden="false" customHeight="false" outlineLevel="0" collapsed="false">
      <c r="A283" s="18" t="n">
        <v>282</v>
      </c>
      <c r="B283" s="18" t="s">
        <v>1285</v>
      </c>
      <c r="C283" s="19" t="s">
        <v>1695</v>
      </c>
      <c r="D283" s="19" t="s">
        <v>1696</v>
      </c>
      <c r="E283" s="18"/>
      <c r="F283" s="19" t="s">
        <v>1697</v>
      </c>
      <c r="G283" s="18" t="s">
        <v>160</v>
      </c>
      <c r="H283" s="37" t="s">
        <v>1698</v>
      </c>
      <c r="I283" s="19"/>
      <c r="J283" s="19"/>
      <c r="K283" s="37" t="n">
        <v>89615085339</v>
      </c>
      <c r="L283" s="49"/>
      <c r="M283" s="18" t="s">
        <v>42</v>
      </c>
      <c r="N283" s="18" t="s">
        <v>144</v>
      </c>
      <c r="O283" s="19" t="s">
        <v>1699</v>
      </c>
      <c r="P283" s="19" t="s">
        <v>1700</v>
      </c>
      <c r="Q283" s="30"/>
    </row>
    <row r="284" customFormat="false" ht="15" hidden="false" customHeight="false" outlineLevel="0" collapsed="false">
      <c r="A284" s="18" t="n">
        <v>283</v>
      </c>
      <c r="B284" s="18" t="s">
        <v>1285</v>
      </c>
      <c r="C284" s="19" t="s">
        <v>1701</v>
      </c>
      <c r="D284" s="19" t="s">
        <v>1702</v>
      </c>
      <c r="E284" s="18"/>
      <c r="F284" s="19" t="s">
        <v>1703</v>
      </c>
      <c r="G284" s="18" t="s">
        <v>160</v>
      </c>
      <c r="H284" s="37" t="s">
        <v>1704</v>
      </c>
      <c r="I284" s="19"/>
      <c r="J284" s="19"/>
      <c r="K284" s="37" t="n">
        <v>89528260654</v>
      </c>
      <c r="L284" s="49"/>
      <c r="M284" s="18" t="s">
        <v>42</v>
      </c>
      <c r="N284" s="18" t="s">
        <v>144</v>
      </c>
      <c r="O284" s="19" t="s">
        <v>1705</v>
      </c>
      <c r="P284" s="19" t="s">
        <v>1706</v>
      </c>
      <c r="Q284" s="30"/>
    </row>
    <row r="285" customFormat="false" ht="15" hidden="false" customHeight="false" outlineLevel="0" collapsed="false">
      <c r="A285" s="18" t="n">
        <v>284</v>
      </c>
      <c r="B285" s="18" t="s">
        <v>1285</v>
      </c>
      <c r="C285" s="19" t="s">
        <v>1707</v>
      </c>
      <c r="D285" s="19" t="s">
        <v>1708</v>
      </c>
      <c r="E285" s="18"/>
      <c r="F285" s="19" t="s">
        <v>1709</v>
      </c>
      <c r="G285" s="18" t="s">
        <v>23</v>
      </c>
      <c r="H285" s="20" t="s">
        <v>10</v>
      </c>
      <c r="I285" s="19" t="s">
        <v>1710</v>
      </c>
      <c r="J285" s="19"/>
      <c r="K285" s="19" t="n">
        <v>89885245646</v>
      </c>
      <c r="L285" s="19" t="s">
        <v>1711</v>
      </c>
      <c r="M285" s="18" t="s">
        <v>42</v>
      </c>
      <c r="N285" s="18" t="s">
        <v>59</v>
      </c>
      <c r="O285" s="19" t="s">
        <v>1712</v>
      </c>
      <c r="P285" s="19" t="s">
        <v>1713</v>
      </c>
      <c r="Q285" s="30"/>
    </row>
    <row r="286" customFormat="false" ht="15" hidden="false" customHeight="false" outlineLevel="0" collapsed="false">
      <c r="A286" s="9" t="n">
        <v>285</v>
      </c>
      <c r="B286" s="15" t="s">
        <v>1285</v>
      </c>
      <c r="C286" s="14" t="s">
        <v>1714</v>
      </c>
      <c r="D286" s="14" t="s">
        <v>1715</v>
      </c>
      <c r="E286" s="15"/>
      <c r="F286" s="14" t="s">
        <v>1716</v>
      </c>
      <c r="G286" s="16" t="s">
        <v>160</v>
      </c>
      <c r="H286" s="141" t="s">
        <v>10</v>
      </c>
      <c r="I286" s="10" t="s">
        <v>1717</v>
      </c>
      <c r="J286" s="14"/>
      <c r="K286" s="14" t="n">
        <v>89183495609</v>
      </c>
      <c r="L286" s="14" t="s">
        <v>1718</v>
      </c>
      <c r="M286" s="15" t="s">
        <v>25</v>
      </c>
      <c r="N286" s="15" t="s">
        <v>25</v>
      </c>
      <c r="O286" s="14" t="s">
        <v>1719</v>
      </c>
      <c r="P286" s="14" t="s">
        <v>1720</v>
      </c>
      <c r="Q286" s="25" t="s">
        <v>1721</v>
      </c>
    </row>
    <row r="287" customFormat="false" ht="15" hidden="false" customHeight="false" outlineLevel="0" collapsed="false">
      <c r="A287" s="18" t="n">
        <v>286</v>
      </c>
      <c r="B287" s="18" t="s">
        <v>1285</v>
      </c>
      <c r="C287" s="19" t="s">
        <v>1722</v>
      </c>
      <c r="D287" s="19" t="s">
        <v>1723</v>
      </c>
      <c r="E287" s="18"/>
      <c r="F287" s="19" t="s">
        <v>1724</v>
      </c>
      <c r="G287" s="18" t="s">
        <v>160</v>
      </c>
      <c r="H287" s="20" t="s">
        <v>10</v>
      </c>
      <c r="I287" s="19" t="s">
        <v>1725</v>
      </c>
      <c r="J287" s="19"/>
      <c r="K287" s="19" t="n">
        <v>89064353765</v>
      </c>
      <c r="L287" s="67"/>
      <c r="M287" s="18" t="s">
        <v>42</v>
      </c>
      <c r="N287" s="18" t="s">
        <v>59</v>
      </c>
      <c r="O287" s="19" t="s">
        <v>1726</v>
      </c>
      <c r="P287" s="19" t="s">
        <v>1727</v>
      </c>
      <c r="Q287" s="30" t="s">
        <v>1728</v>
      </c>
    </row>
    <row r="288" customFormat="false" ht="15" hidden="false" customHeight="false" outlineLevel="0" collapsed="false">
      <c r="A288" s="18" t="n">
        <v>288</v>
      </c>
      <c r="B288" s="18" t="s">
        <v>1285</v>
      </c>
      <c r="C288" s="19" t="s">
        <v>1729</v>
      </c>
      <c r="D288" s="19" t="s">
        <v>1730</v>
      </c>
      <c r="E288" s="18"/>
      <c r="F288" s="19" t="s">
        <v>1731</v>
      </c>
      <c r="G288" s="18" t="s">
        <v>160</v>
      </c>
      <c r="H288" s="142" t="s">
        <v>1203</v>
      </c>
      <c r="I288" s="133"/>
      <c r="J288" s="19"/>
      <c r="K288" s="37" t="s">
        <v>1732</v>
      </c>
      <c r="L288" s="19"/>
      <c r="M288" s="18" t="s">
        <v>42</v>
      </c>
      <c r="N288" s="18" t="s">
        <v>59</v>
      </c>
      <c r="O288" s="19" t="s">
        <v>1733</v>
      </c>
      <c r="P288" s="19" t="s">
        <v>1734</v>
      </c>
      <c r="Q288" s="30"/>
    </row>
    <row r="289" customFormat="false" ht="15" hidden="false" customHeight="false" outlineLevel="0" collapsed="false">
      <c r="A289" s="15" t="n">
        <v>289</v>
      </c>
      <c r="B289" s="15" t="s">
        <v>1285</v>
      </c>
      <c r="C289" s="14" t="s">
        <v>1735</v>
      </c>
      <c r="D289" s="143" t="s">
        <v>1736</v>
      </c>
      <c r="E289" s="144"/>
      <c r="F289" s="14"/>
      <c r="G289" s="16" t="s">
        <v>32</v>
      </c>
      <c r="H289" s="45"/>
      <c r="I289" s="36"/>
      <c r="J289" s="145"/>
      <c r="K289" s="146" t="s">
        <v>1737</v>
      </c>
      <c r="L289" s="14"/>
      <c r="M289" s="15" t="s">
        <v>25</v>
      </c>
      <c r="N289" s="15" t="s">
        <v>1738</v>
      </c>
      <c r="O289" s="14" t="s">
        <v>1739</v>
      </c>
      <c r="P289" s="14"/>
      <c r="Q289" s="25"/>
    </row>
    <row r="290" customFormat="false" ht="15" hidden="false" customHeight="false" outlineLevel="0" collapsed="false">
      <c r="A290" s="18" t="n">
        <v>290</v>
      </c>
      <c r="B290" s="18" t="s">
        <v>1285</v>
      </c>
      <c r="C290" s="19" t="s">
        <v>1740</v>
      </c>
      <c r="D290" s="134" t="s">
        <v>1741</v>
      </c>
      <c r="E290" s="135"/>
      <c r="F290" s="19" t="s">
        <v>1742</v>
      </c>
      <c r="G290" s="18" t="s">
        <v>80</v>
      </c>
      <c r="H290" s="20" t="s">
        <v>10</v>
      </c>
      <c r="I290" s="19" t="s">
        <v>1743</v>
      </c>
      <c r="J290" s="19"/>
      <c r="K290" s="19" t="n">
        <v>89882483180</v>
      </c>
      <c r="L290" s="19" t="s">
        <v>1744</v>
      </c>
      <c r="M290" s="18" t="s">
        <v>42</v>
      </c>
      <c r="N290" s="18" t="s">
        <v>59</v>
      </c>
      <c r="O290" s="19" t="s">
        <v>1745</v>
      </c>
      <c r="P290" s="19" t="s">
        <v>1746</v>
      </c>
      <c r="Q290" s="30"/>
    </row>
    <row r="291" customFormat="false" ht="15" hidden="false" customHeight="false" outlineLevel="0" collapsed="false">
      <c r="A291" s="18" t="n">
        <v>294</v>
      </c>
      <c r="B291" s="18" t="s">
        <v>1747</v>
      </c>
      <c r="C291" s="19" t="s">
        <v>1740</v>
      </c>
      <c r="D291" s="101" t="s">
        <v>1748</v>
      </c>
      <c r="E291" s="18"/>
      <c r="F291" s="19" t="s">
        <v>1749</v>
      </c>
      <c r="G291" s="18" t="s">
        <v>80</v>
      </c>
      <c r="H291" s="20" t="s">
        <v>10</v>
      </c>
      <c r="I291" s="19" t="s">
        <v>1743</v>
      </c>
      <c r="J291" s="19"/>
      <c r="K291" s="19" t="n">
        <v>89882483180</v>
      </c>
      <c r="L291" s="19" t="s">
        <v>1750</v>
      </c>
      <c r="M291" s="18" t="s">
        <v>42</v>
      </c>
      <c r="N291" s="18" t="s">
        <v>1186</v>
      </c>
      <c r="O291" s="19" t="s">
        <v>1751</v>
      </c>
      <c r="P291" s="19" t="s">
        <v>1746</v>
      </c>
      <c r="Q291" s="43"/>
    </row>
    <row r="292" customFormat="false" ht="15" hidden="false" customHeight="false" outlineLevel="0" collapsed="false">
      <c r="A292" s="18" t="n">
        <v>295</v>
      </c>
      <c r="B292" s="18" t="s">
        <v>1747</v>
      </c>
      <c r="C292" s="19" t="s">
        <v>1752</v>
      </c>
      <c r="D292" s="19" t="s">
        <v>1753</v>
      </c>
      <c r="E292" s="18"/>
      <c r="F292" s="19" t="s">
        <v>1754</v>
      </c>
      <c r="G292" s="18" t="s">
        <v>32</v>
      </c>
      <c r="H292" s="20" t="s">
        <v>10</v>
      </c>
      <c r="I292" s="44" t="s">
        <v>1755</v>
      </c>
      <c r="J292" s="19"/>
      <c r="K292" s="19" t="n">
        <v>89184160974</v>
      </c>
      <c r="L292" s="19"/>
      <c r="M292" s="18" t="s">
        <v>42</v>
      </c>
      <c r="N292" s="18" t="s">
        <v>144</v>
      </c>
      <c r="O292" s="19" t="s">
        <v>1756</v>
      </c>
      <c r="P292" s="19" t="s">
        <v>1757</v>
      </c>
      <c r="Q292" s="43"/>
    </row>
    <row r="293" customFormat="false" ht="15" hidden="false" customHeight="false" outlineLevel="0" collapsed="false">
      <c r="A293" s="9" t="n">
        <v>296</v>
      </c>
      <c r="B293" s="9" t="s">
        <v>1747</v>
      </c>
      <c r="C293" s="10" t="s">
        <v>1758</v>
      </c>
      <c r="D293" s="10" t="s">
        <v>1759</v>
      </c>
      <c r="E293" s="9"/>
      <c r="F293" s="10" t="s">
        <v>1760</v>
      </c>
      <c r="G293" s="16" t="s">
        <v>80</v>
      </c>
      <c r="H293" s="45" t="s">
        <v>10</v>
      </c>
      <c r="I293" s="10" t="s">
        <v>1761</v>
      </c>
      <c r="J293" s="10"/>
      <c r="K293" s="10" t="n">
        <v>89615066939</v>
      </c>
      <c r="L293" s="12"/>
      <c r="M293" s="15" t="s">
        <v>25</v>
      </c>
      <c r="N293" s="15" t="s">
        <v>25</v>
      </c>
      <c r="O293" s="10" t="s">
        <v>1762</v>
      </c>
      <c r="P293" s="10"/>
      <c r="Q293" s="130" t="s">
        <v>1123</v>
      </c>
    </row>
    <row r="294" customFormat="false" ht="15" hidden="false" customHeight="false" outlineLevel="0" collapsed="false">
      <c r="A294" s="18" t="n">
        <v>297</v>
      </c>
      <c r="B294" s="18" t="s">
        <v>1747</v>
      </c>
      <c r="C294" s="19" t="s">
        <v>1763</v>
      </c>
      <c r="D294" s="19" t="s">
        <v>1764</v>
      </c>
      <c r="E294" s="18"/>
      <c r="F294" s="19" t="s">
        <v>1765</v>
      </c>
      <c r="G294" s="18" t="s">
        <v>23</v>
      </c>
      <c r="H294" s="20" t="s">
        <v>10</v>
      </c>
      <c r="I294" s="19" t="s">
        <v>1766</v>
      </c>
      <c r="J294" s="19"/>
      <c r="K294" s="19" t="n">
        <v>89182177353</v>
      </c>
      <c r="L294" s="19" t="s">
        <v>1767</v>
      </c>
      <c r="M294" s="18" t="s">
        <v>42</v>
      </c>
      <c r="N294" s="18" t="s">
        <v>59</v>
      </c>
      <c r="O294" s="19" t="s">
        <v>1768</v>
      </c>
      <c r="P294" s="19" t="s">
        <v>1769</v>
      </c>
      <c r="Q294" s="41" t="s">
        <v>305</v>
      </c>
    </row>
    <row r="295" customFormat="false" ht="15" hidden="false" customHeight="false" outlineLevel="0" collapsed="false">
      <c r="A295" s="18" t="n">
        <v>298</v>
      </c>
      <c r="B295" s="18" t="s">
        <v>1747</v>
      </c>
      <c r="C295" s="19" t="s">
        <v>1770</v>
      </c>
      <c r="D295" s="19" t="s">
        <v>1771</v>
      </c>
      <c r="E295" s="18"/>
      <c r="F295" s="19" t="s">
        <v>1772</v>
      </c>
      <c r="G295" s="18" t="s">
        <v>160</v>
      </c>
      <c r="H295" s="20" t="s">
        <v>10</v>
      </c>
      <c r="I295" s="147" t="s">
        <v>1773</v>
      </c>
      <c r="J295" s="19"/>
      <c r="K295" s="19" t="n">
        <v>89186941705</v>
      </c>
      <c r="L295" s="49"/>
      <c r="M295" s="18" t="s">
        <v>42</v>
      </c>
      <c r="N295" s="18" t="s">
        <v>144</v>
      </c>
      <c r="O295" s="19" t="s">
        <v>1774</v>
      </c>
      <c r="P295" s="19" t="s">
        <v>1775</v>
      </c>
      <c r="Q295" s="43"/>
    </row>
    <row r="296" customFormat="false" ht="15" hidden="false" customHeight="false" outlineLevel="0" collapsed="false">
      <c r="A296" s="9" t="n">
        <v>299</v>
      </c>
      <c r="B296" s="9" t="s">
        <v>1747</v>
      </c>
      <c r="C296" s="10" t="s">
        <v>1714</v>
      </c>
      <c r="D296" s="10" t="s">
        <v>1776</v>
      </c>
      <c r="E296" s="9"/>
      <c r="F296" s="10" t="s">
        <v>1777</v>
      </c>
      <c r="G296" s="16" t="s">
        <v>160</v>
      </c>
      <c r="H296" s="141" t="s">
        <v>10</v>
      </c>
      <c r="I296" s="10" t="s">
        <v>1717</v>
      </c>
      <c r="J296" s="10"/>
      <c r="K296" s="10" t="n">
        <v>89183495609</v>
      </c>
      <c r="L296" s="10" t="s">
        <v>1718</v>
      </c>
      <c r="M296" s="9" t="s">
        <v>25</v>
      </c>
      <c r="N296" s="9" t="s">
        <v>25</v>
      </c>
      <c r="O296" s="10" t="s">
        <v>1778</v>
      </c>
      <c r="P296" s="10" t="s">
        <v>1720</v>
      </c>
      <c r="Q296" s="130" t="s">
        <v>1779</v>
      </c>
    </row>
    <row r="297" customFormat="false" ht="15" hidden="false" customHeight="false" outlineLevel="0" collapsed="false">
      <c r="A297" s="9" t="n">
        <v>300</v>
      </c>
      <c r="B297" s="9" t="s">
        <v>1747</v>
      </c>
      <c r="C297" s="10" t="s">
        <v>1780</v>
      </c>
      <c r="D297" s="10" t="s">
        <v>1781</v>
      </c>
      <c r="E297" s="9"/>
      <c r="F297" s="10" t="s">
        <v>1782</v>
      </c>
      <c r="G297" s="16" t="s">
        <v>160</v>
      </c>
      <c r="H297" s="11" t="s">
        <v>10</v>
      </c>
      <c r="I297" s="10" t="s">
        <v>1783</v>
      </c>
      <c r="J297" s="10"/>
      <c r="K297" s="10" t="n">
        <v>89149060229</v>
      </c>
      <c r="L297" s="12"/>
      <c r="M297" s="9" t="s">
        <v>25</v>
      </c>
      <c r="N297" s="9" t="s">
        <v>25</v>
      </c>
      <c r="O297" s="10" t="s">
        <v>1784</v>
      </c>
      <c r="P297" s="10"/>
      <c r="Q297" s="13"/>
    </row>
    <row r="298" customFormat="false" ht="15" hidden="false" customHeight="false" outlineLevel="0" collapsed="false">
      <c r="A298" s="18" t="n">
        <v>301</v>
      </c>
      <c r="B298" s="18" t="s">
        <v>1747</v>
      </c>
      <c r="C298" s="19" t="s">
        <v>1785</v>
      </c>
      <c r="D298" s="19" t="s">
        <v>1786</v>
      </c>
      <c r="E298" s="18"/>
      <c r="F298" s="19" t="s">
        <v>1787</v>
      </c>
      <c r="G298" s="18" t="s">
        <v>160</v>
      </c>
      <c r="H298" s="20" t="s">
        <v>10</v>
      </c>
      <c r="I298" s="19" t="s">
        <v>1788</v>
      </c>
      <c r="J298" s="19"/>
      <c r="K298" s="19" t="n">
        <v>89649316218</v>
      </c>
      <c r="L298" s="19"/>
      <c r="M298" s="18" t="s">
        <v>42</v>
      </c>
      <c r="N298" s="18" t="s">
        <v>59</v>
      </c>
      <c r="O298" s="19" t="s">
        <v>1789</v>
      </c>
      <c r="P298" s="19" t="s">
        <v>1790</v>
      </c>
      <c r="Q298" s="30"/>
    </row>
    <row r="299" customFormat="false" ht="15" hidden="false" customHeight="false" outlineLevel="0" collapsed="false">
      <c r="A299" s="18" t="n">
        <v>302</v>
      </c>
      <c r="B299" s="18" t="s">
        <v>1747</v>
      </c>
      <c r="C299" s="19" t="s">
        <v>1791</v>
      </c>
      <c r="D299" s="19"/>
      <c r="E299" s="18"/>
      <c r="F299" s="19" t="s">
        <v>1792</v>
      </c>
      <c r="G299" s="18" t="s">
        <v>160</v>
      </c>
      <c r="H299" s="37" t="s">
        <v>1792</v>
      </c>
      <c r="I299" s="19"/>
      <c r="J299" s="19"/>
      <c r="K299" s="37" t="n">
        <v>89183807647</v>
      </c>
      <c r="L299" s="19"/>
      <c r="M299" s="18" t="s">
        <v>42</v>
      </c>
      <c r="N299" s="18" t="s">
        <v>59</v>
      </c>
      <c r="O299" s="19" t="s">
        <v>1793</v>
      </c>
      <c r="P299" s="19"/>
      <c r="Q299" s="30" t="s">
        <v>1794</v>
      </c>
    </row>
    <row r="300" customFormat="false" ht="15" hidden="false" customHeight="false" outlineLevel="0" collapsed="false">
      <c r="A300" s="18" t="n">
        <v>303</v>
      </c>
      <c r="B300" s="18" t="s">
        <v>1747</v>
      </c>
      <c r="C300" s="19" t="s">
        <v>1795</v>
      </c>
      <c r="D300" s="19" t="s">
        <v>1796</v>
      </c>
      <c r="E300" s="18"/>
      <c r="F300" s="19" t="s">
        <v>1797</v>
      </c>
      <c r="G300" s="18" t="s">
        <v>23</v>
      </c>
      <c r="H300" s="34" t="s">
        <v>10</v>
      </c>
      <c r="I300" s="19" t="s">
        <v>1798</v>
      </c>
      <c r="J300" s="19"/>
      <c r="K300" s="19" t="n">
        <v>89628640832</v>
      </c>
      <c r="L300" s="19" t="s">
        <v>1799</v>
      </c>
      <c r="M300" s="18" t="s">
        <v>42</v>
      </c>
      <c r="N300" s="18" t="s">
        <v>59</v>
      </c>
      <c r="O300" s="19" t="s">
        <v>1800</v>
      </c>
      <c r="P300" s="19" t="s">
        <v>1801</v>
      </c>
      <c r="Q300" s="41" t="s">
        <v>305</v>
      </c>
    </row>
    <row r="301" customFormat="false" ht="15" hidden="false" customHeight="false" outlineLevel="0" collapsed="false">
      <c r="A301" s="15" t="n">
        <v>304</v>
      </c>
      <c r="B301" s="15" t="s">
        <v>1747</v>
      </c>
      <c r="C301" s="14" t="s">
        <v>1802</v>
      </c>
      <c r="D301" s="14" t="s">
        <v>1803</v>
      </c>
      <c r="E301" s="15"/>
      <c r="F301" s="14" t="s">
        <v>1804</v>
      </c>
      <c r="G301" s="16" t="s">
        <v>23</v>
      </c>
      <c r="H301" s="138" t="s">
        <v>10</v>
      </c>
      <c r="I301" s="14" t="s">
        <v>1805</v>
      </c>
      <c r="J301" s="14"/>
      <c r="K301" s="14" t="n">
        <v>89881884854</v>
      </c>
      <c r="L301" s="64"/>
      <c r="M301" s="15" t="s">
        <v>25</v>
      </c>
      <c r="N301" s="15" t="s">
        <v>25</v>
      </c>
      <c r="O301" s="14" t="s">
        <v>1806</v>
      </c>
      <c r="P301" s="14" t="s">
        <v>1807</v>
      </c>
      <c r="Q301" s="25" t="s">
        <v>1808</v>
      </c>
    </row>
    <row r="302" customFormat="false" ht="15" hidden="false" customHeight="false" outlineLevel="0" collapsed="false">
      <c r="A302" s="9" t="n">
        <v>305</v>
      </c>
      <c r="B302" s="9" t="s">
        <v>1747</v>
      </c>
      <c r="C302" s="10" t="s">
        <v>1809</v>
      </c>
      <c r="D302" s="10" t="s">
        <v>1810</v>
      </c>
      <c r="E302" s="9"/>
      <c r="F302" s="10" t="s">
        <v>1811</v>
      </c>
      <c r="G302" s="16" t="s">
        <v>23</v>
      </c>
      <c r="H302" s="90" t="s">
        <v>10</v>
      </c>
      <c r="I302" s="148" t="s">
        <v>1812</v>
      </c>
      <c r="J302" s="10"/>
      <c r="K302" s="10" t="n">
        <v>89243613956</v>
      </c>
      <c r="L302" s="149"/>
      <c r="M302" s="15" t="s">
        <v>25</v>
      </c>
      <c r="N302" s="15" t="s">
        <v>25</v>
      </c>
      <c r="O302" s="10" t="s">
        <v>1813</v>
      </c>
      <c r="P302" s="10" t="s">
        <v>1814</v>
      </c>
      <c r="Q302" s="25"/>
    </row>
    <row r="303" customFormat="false" ht="15" hidden="false" customHeight="false" outlineLevel="0" collapsed="false">
      <c r="A303" s="18" t="n">
        <v>306</v>
      </c>
      <c r="B303" s="18" t="s">
        <v>1747</v>
      </c>
      <c r="C303" s="19" t="s">
        <v>1815</v>
      </c>
      <c r="D303" s="19" t="s">
        <v>1816</v>
      </c>
      <c r="E303" s="18"/>
      <c r="F303" s="19" t="s">
        <v>1817</v>
      </c>
      <c r="G303" s="18" t="s">
        <v>160</v>
      </c>
      <c r="H303" s="20" t="s">
        <v>10</v>
      </c>
      <c r="I303" s="44" t="s">
        <v>1818</v>
      </c>
      <c r="J303" s="19"/>
      <c r="K303" s="19" t="n">
        <v>89528145626</v>
      </c>
      <c r="L303" s="19"/>
      <c r="M303" s="18" t="s">
        <v>42</v>
      </c>
      <c r="N303" s="18" t="s">
        <v>144</v>
      </c>
      <c r="O303" s="19" t="s">
        <v>1819</v>
      </c>
      <c r="P303" s="19" t="s">
        <v>1820</v>
      </c>
      <c r="Q303" s="30"/>
    </row>
    <row r="304" customFormat="false" ht="15" hidden="false" customHeight="false" outlineLevel="0" collapsed="false">
      <c r="A304" s="18" t="n">
        <v>307</v>
      </c>
      <c r="B304" s="18" t="s">
        <v>1747</v>
      </c>
      <c r="C304" s="19" t="s">
        <v>1821</v>
      </c>
      <c r="D304" s="134" t="s">
        <v>1822</v>
      </c>
      <c r="E304" s="135"/>
      <c r="F304" s="19" t="s">
        <v>1823</v>
      </c>
      <c r="G304" s="18" t="s">
        <v>160</v>
      </c>
      <c r="H304" s="20" t="s">
        <v>10</v>
      </c>
      <c r="I304" s="19" t="s">
        <v>1824</v>
      </c>
      <c r="J304" s="19"/>
      <c r="K304" s="19" t="n">
        <v>89184954489</v>
      </c>
      <c r="L304" s="67"/>
      <c r="M304" s="18" t="s">
        <v>42</v>
      </c>
      <c r="N304" s="18" t="s">
        <v>144</v>
      </c>
      <c r="O304" s="19" t="s">
        <v>1825</v>
      </c>
      <c r="P304" s="19" t="s">
        <v>1826</v>
      </c>
      <c r="Q304" s="30"/>
    </row>
    <row r="305" customFormat="false" ht="15" hidden="false" customHeight="false" outlineLevel="0" collapsed="false">
      <c r="A305" s="9" t="n">
        <v>308</v>
      </c>
      <c r="B305" s="15" t="s">
        <v>1747</v>
      </c>
      <c r="C305" s="14" t="s">
        <v>1827</v>
      </c>
      <c r="D305" s="14" t="s">
        <v>1828</v>
      </c>
      <c r="E305" s="15"/>
      <c r="F305" s="10" t="s">
        <v>1829</v>
      </c>
      <c r="G305" s="16" t="s">
        <v>23</v>
      </c>
      <c r="H305" s="11" t="s">
        <v>10</v>
      </c>
      <c r="I305" s="10" t="s">
        <v>1830</v>
      </c>
      <c r="J305" s="14"/>
      <c r="K305" s="14" t="n">
        <v>89094516731</v>
      </c>
      <c r="L305" s="14"/>
      <c r="M305" s="15" t="s">
        <v>25</v>
      </c>
      <c r="N305" s="15" t="s">
        <v>1831</v>
      </c>
      <c r="O305" s="14" t="s">
        <v>1832</v>
      </c>
      <c r="P305" s="14" t="s">
        <v>1833</v>
      </c>
      <c r="Q305" s="25"/>
    </row>
    <row r="306" customFormat="false" ht="15" hidden="false" customHeight="false" outlineLevel="0" collapsed="false">
      <c r="A306" s="9" t="n">
        <v>309</v>
      </c>
      <c r="B306" s="9" t="s">
        <v>1747</v>
      </c>
      <c r="C306" s="10" t="s">
        <v>1834</v>
      </c>
      <c r="D306" s="12" t="s">
        <v>1835</v>
      </c>
      <c r="E306" s="9"/>
      <c r="F306" s="10" t="s">
        <v>1829</v>
      </c>
      <c r="G306" s="16" t="s">
        <v>160</v>
      </c>
      <c r="H306" s="11" t="s">
        <v>10</v>
      </c>
      <c r="I306" s="10" t="s">
        <v>1830</v>
      </c>
      <c r="J306" s="10"/>
      <c r="K306" s="10" t="n">
        <v>89054087756</v>
      </c>
      <c r="L306" s="10" t="s">
        <v>1836</v>
      </c>
      <c r="M306" s="9" t="s">
        <v>25</v>
      </c>
      <c r="N306" s="9" t="s">
        <v>1837</v>
      </c>
      <c r="O306" s="10" t="s">
        <v>1838</v>
      </c>
      <c r="P306" s="10" t="s">
        <v>1839</v>
      </c>
      <c r="Q306" s="13"/>
    </row>
    <row r="307" customFormat="false" ht="15" hidden="false" customHeight="false" outlineLevel="0" collapsed="false">
      <c r="A307" s="15" t="n">
        <v>310</v>
      </c>
      <c r="B307" s="15" t="s">
        <v>1747</v>
      </c>
      <c r="C307" s="14" t="s">
        <v>1840</v>
      </c>
      <c r="D307" s="14" t="s">
        <v>1841</v>
      </c>
      <c r="E307" s="15"/>
      <c r="F307" s="14" t="s">
        <v>1842</v>
      </c>
      <c r="G307" s="16" t="s">
        <v>32</v>
      </c>
      <c r="H307" s="11" t="s">
        <v>10</v>
      </c>
      <c r="I307" s="14" t="s">
        <v>1843</v>
      </c>
      <c r="J307" s="14"/>
      <c r="K307" s="14" t="n">
        <v>89183364796</v>
      </c>
      <c r="L307" s="14"/>
      <c r="M307" s="15" t="s">
        <v>25</v>
      </c>
      <c r="N307" s="15" t="s">
        <v>25</v>
      </c>
      <c r="O307" s="14" t="s">
        <v>1844</v>
      </c>
      <c r="P307" s="14" t="s">
        <v>1845</v>
      </c>
      <c r="Q307" s="25"/>
    </row>
    <row r="308" customFormat="false" ht="15" hidden="false" customHeight="false" outlineLevel="0" collapsed="false">
      <c r="A308" s="18" t="n">
        <v>311</v>
      </c>
      <c r="B308" s="18" t="s">
        <v>1747</v>
      </c>
      <c r="C308" s="19" t="s">
        <v>1846</v>
      </c>
      <c r="D308" s="19"/>
      <c r="E308" s="18"/>
      <c r="F308" s="19" t="s">
        <v>1847</v>
      </c>
      <c r="G308" s="18" t="s">
        <v>23</v>
      </c>
      <c r="H308" s="47" t="s">
        <v>1848</v>
      </c>
      <c r="I308" s="19"/>
      <c r="J308" s="19"/>
      <c r="K308" s="19" t="n">
        <v>89615032709</v>
      </c>
      <c r="L308" s="19"/>
      <c r="M308" s="18" t="s">
        <v>42</v>
      </c>
      <c r="N308" s="18" t="s">
        <v>59</v>
      </c>
      <c r="O308" s="19" t="s">
        <v>1849</v>
      </c>
      <c r="P308" s="19" t="s">
        <v>1850</v>
      </c>
      <c r="Q308" s="30"/>
    </row>
    <row r="309" customFormat="false" ht="15" hidden="false" customHeight="false" outlineLevel="0" collapsed="false">
      <c r="A309" s="15" t="n">
        <v>312</v>
      </c>
      <c r="B309" s="15" t="s">
        <v>1747</v>
      </c>
      <c r="C309" s="14" t="s">
        <v>1851</v>
      </c>
      <c r="D309" s="14" t="s">
        <v>1852</v>
      </c>
      <c r="E309" s="15"/>
      <c r="F309" s="14"/>
      <c r="G309" s="16" t="s">
        <v>23</v>
      </c>
      <c r="H309" s="141" t="s">
        <v>10</v>
      </c>
      <c r="I309" s="14" t="s">
        <v>1853</v>
      </c>
      <c r="J309" s="14"/>
      <c r="K309" s="14" t="n">
        <v>89186944014</v>
      </c>
      <c r="L309" s="14"/>
      <c r="M309" s="15" t="s">
        <v>25</v>
      </c>
      <c r="N309" s="15" t="s">
        <v>1457</v>
      </c>
      <c r="O309" s="14" t="s">
        <v>1854</v>
      </c>
      <c r="P309" s="14"/>
      <c r="Q309" s="150" t="s">
        <v>1855</v>
      </c>
    </row>
    <row r="310" customFormat="false" ht="15" hidden="false" customHeight="false" outlineLevel="0" collapsed="false">
      <c r="A310" s="9" t="n">
        <v>313</v>
      </c>
      <c r="B310" s="9" t="s">
        <v>1747</v>
      </c>
      <c r="C310" s="10" t="s">
        <v>1856</v>
      </c>
      <c r="D310" s="10" t="s">
        <v>1857</v>
      </c>
      <c r="E310" s="9"/>
      <c r="F310" s="10" t="s">
        <v>1858</v>
      </c>
      <c r="G310" s="16" t="s">
        <v>23</v>
      </c>
      <c r="H310" s="45" t="s">
        <v>1859</v>
      </c>
      <c r="I310" s="10"/>
      <c r="J310" s="10"/>
      <c r="K310" s="10" t="s">
        <v>1860</v>
      </c>
      <c r="L310" s="10" t="s">
        <v>1861</v>
      </c>
      <c r="M310" s="9" t="s">
        <v>25</v>
      </c>
      <c r="N310" s="9" t="s">
        <v>25</v>
      </c>
      <c r="O310" s="10" t="s">
        <v>1862</v>
      </c>
      <c r="P310" s="10"/>
      <c r="Q310" s="151" t="s">
        <v>1863</v>
      </c>
    </row>
    <row r="311" customFormat="false" ht="15" hidden="false" customHeight="false" outlineLevel="0" collapsed="false">
      <c r="A311" s="9" t="n">
        <v>314</v>
      </c>
      <c r="B311" s="9" t="s">
        <v>1747</v>
      </c>
      <c r="C311" s="10" t="s">
        <v>1864</v>
      </c>
      <c r="D311" s="10" t="s">
        <v>1865</v>
      </c>
      <c r="E311" s="9"/>
      <c r="F311" s="10"/>
      <c r="G311" s="16" t="s">
        <v>23</v>
      </c>
      <c r="H311" s="10" t="s">
        <v>1866</v>
      </c>
      <c r="I311" s="10"/>
      <c r="J311" s="10"/>
      <c r="K311" s="10" t="n">
        <v>89186574969</v>
      </c>
      <c r="L311" s="10" t="s">
        <v>1867</v>
      </c>
      <c r="M311" s="9" t="s">
        <v>25</v>
      </c>
      <c r="N311" s="9" t="s">
        <v>25</v>
      </c>
      <c r="O311" s="10" t="s">
        <v>1868</v>
      </c>
      <c r="P311" s="10"/>
      <c r="Q311" s="13"/>
    </row>
    <row r="312" customFormat="false" ht="15" hidden="false" customHeight="false" outlineLevel="0" collapsed="false">
      <c r="A312" s="18" t="n">
        <v>315</v>
      </c>
      <c r="B312" s="18" t="s">
        <v>1747</v>
      </c>
      <c r="C312" s="19" t="s">
        <v>1869</v>
      </c>
      <c r="D312" s="19" t="s">
        <v>1870</v>
      </c>
      <c r="E312" s="18"/>
      <c r="F312" s="19" t="s">
        <v>1871</v>
      </c>
      <c r="G312" s="18" t="s">
        <v>23</v>
      </c>
      <c r="H312" s="20" t="s">
        <v>10</v>
      </c>
      <c r="I312" s="44" t="s">
        <v>1872</v>
      </c>
      <c r="J312" s="19"/>
      <c r="K312" s="19" t="n">
        <v>89189582474</v>
      </c>
      <c r="L312" s="19"/>
      <c r="M312" s="18" t="s">
        <v>42</v>
      </c>
      <c r="N312" s="18" t="s">
        <v>59</v>
      </c>
      <c r="O312" s="19" t="s">
        <v>1873</v>
      </c>
      <c r="P312" s="19" t="s">
        <v>1874</v>
      </c>
      <c r="Q312" s="119" t="s">
        <v>1875</v>
      </c>
    </row>
    <row r="313" customFormat="false" ht="15" hidden="false" customHeight="false" outlineLevel="0" collapsed="false">
      <c r="A313" s="9" t="n">
        <v>316</v>
      </c>
      <c r="B313" s="15" t="s">
        <v>1747</v>
      </c>
      <c r="C313" s="14" t="s">
        <v>1876</v>
      </c>
      <c r="D313" s="14" t="s">
        <v>1877</v>
      </c>
      <c r="E313" s="15"/>
      <c r="F313" s="14" t="s">
        <v>1878</v>
      </c>
      <c r="G313" s="16" t="s">
        <v>32</v>
      </c>
      <c r="H313" s="138" t="s">
        <v>10</v>
      </c>
      <c r="I313" s="10" t="s">
        <v>1879</v>
      </c>
      <c r="J313" s="14"/>
      <c r="K313" s="14" t="n">
        <v>89615276086</v>
      </c>
      <c r="L313" s="14" t="s">
        <v>1880</v>
      </c>
      <c r="M313" s="15" t="s">
        <v>25</v>
      </c>
      <c r="N313" s="15" t="s">
        <v>25</v>
      </c>
      <c r="O313" s="14" t="s">
        <v>1881</v>
      </c>
      <c r="P313" s="14" t="s">
        <v>1882</v>
      </c>
      <c r="Q313" s="25"/>
    </row>
    <row r="314" customFormat="false" ht="15" hidden="false" customHeight="false" outlineLevel="0" collapsed="false">
      <c r="A314" s="9" t="n">
        <v>317</v>
      </c>
      <c r="B314" s="15" t="s">
        <v>1747</v>
      </c>
      <c r="C314" s="14" t="s">
        <v>1883</v>
      </c>
      <c r="D314" s="14" t="s">
        <v>1884</v>
      </c>
      <c r="E314" s="15"/>
      <c r="F314" s="14" t="s">
        <v>1885</v>
      </c>
      <c r="G314" s="16" t="s">
        <v>23</v>
      </c>
      <c r="H314" s="24" t="s">
        <v>1886</v>
      </c>
      <c r="I314" s="36"/>
      <c r="J314" s="89" t="s">
        <v>686</v>
      </c>
      <c r="K314" s="10" t="n">
        <v>89054946143</v>
      </c>
      <c r="L314" s="24"/>
      <c r="M314" s="15" t="s">
        <v>25</v>
      </c>
      <c r="N314" s="15" t="s">
        <v>1887</v>
      </c>
      <c r="O314" s="14" t="s">
        <v>1888</v>
      </c>
      <c r="P314" s="14" t="s">
        <v>1889</v>
      </c>
      <c r="Q314" s="25"/>
    </row>
    <row r="315" customFormat="false" ht="15" hidden="false" customHeight="false" outlineLevel="0" collapsed="false">
      <c r="A315" s="18" t="n">
        <v>319</v>
      </c>
      <c r="B315" s="18" t="s">
        <v>1747</v>
      </c>
      <c r="C315" s="19" t="s">
        <v>1596</v>
      </c>
      <c r="D315" s="19" t="s">
        <v>1890</v>
      </c>
      <c r="E315" s="18"/>
      <c r="F315" s="19" t="s">
        <v>1891</v>
      </c>
      <c r="G315" s="18" t="s">
        <v>80</v>
      </c>
      <c r="H315" s="19" t="s">
        <v>10</v>
      </c>
      <c r="I315" s="19" t="s">
        <v>1599</v>
      </c>
      <c r="J315" s="49"/>
      <c r="K315" s="19" t="s">
        <v>1600</v>
      </c>
      <c r="L315" s="67"/>
      <c r="M315" s="18" t="s">
        <v>42</v>
      </c>
      <c r="N315" s="18" t="s">
        <v>144</v>
      </c>
      <c r="O315" s="19" t="s">
        <v>1892</v>
      </c>
      <c r="P315" s="19" t="s">
        <v>1603</v>
      </c>
      <c r="Q315" s="129" t="s">
        <v>1893</v>
      </c>
    </row>
    <row r="316" customFormat="false" ht="15" hidden="false" customHeight="false" outlineLevel="0" collapsed="false">
      <c r="A316" s="18" t="n">
        <v>320</v>
      </c>
      <c r="B316" s="18" t="s">
        <v>1747</v>
      </c>
      <c r="C316" s="19" t="s">
        <v>1894</v>
      </c>
      <c r="D316" s="19" t="s">
        <v>1895</v>
      </c>
      <c r="E316" s="18" t="n">
        <v>396</v>
      </c>
      <c r="F316" s="19" t="s">
        <v>1896</v>
      </c>
      <c r="G316" s="18" t="s">
        <v>23</v>
      </c>
      <c r="H316" s="20" t="s">
        <v>10</v>
      </c>
      <c r="I316" s="19" t="s">
        <v>1897</v>
      </c>
      <c r="J316" s="19"/>
      <c r="K316" s="19" t="n">
        <v>89280360275</v>
      </c>
      <c r="L316" s="19"/>
      <c r="M316" s="18" t="s">
        <v>42</v>
      </c>
      <c r="N316" s="18" t="s">
        <v>1134</v>
      </c>
      <c r="O316" s="19" t="s">
        <v>1898</v>
      </c>
      <c r="P316" s="19" t="s">
        <v>1899</v>
      </c>
      <c r="Q316" s="93" t="s">
        <v>1900</v>
      </c>
    </row>
    <row r="317" customFormat="false" ht="15" hidden="false" customHeight="false" outlineLevel="0" collapsed="false">
      <c r="A317" s="18" t="n">
        <v>321</v>
      </c>
      <c r="B317" s="18" t="s">
        <v>1747</v>
      </c>
      <c r="C317" s="19" t="s">
        <v>1901</v>
      </c>
      <c r="D317" s="19" t="s">
        <v>1902</v>
      </c>
      <c r="E317" s="18"/>
      <c r="F317" s="19" t="s">
        <v>1903</v>
      </c>
      <c r="G317" s="18" t="s">
        <v>23</v>
      </c>
      <c r="H317" s="20" t="s">
        <v>10</v>
      </c>
      <c r="I317" s="19" t="s">
        <v>1904</v>
      </c>
      <c r="J317" s="19"/>
      <c r="K317" s="19" t="n">
        <v>89181933545</v>
      </c>
      <c r="L317" s="19" t="s">
        <v>1905</v>
      </c>
      <c r="M317" s="18" t="s">
        <v>42</v>
      </c>
      <c r="N317" s="18" t="s">
        <v>59</v>
      </c>
      <c r="O317" s="19" t="s">
        <v>1906</v>
      </c>
      <c r="P317" s="19" t="s">
        <v>1907</v>
      </c>
      <c r="Q317" s="30"/>
    </row>
    <row r="318" customFormat="false" ht="15" hidden="false" customHeight="false" outlineLevel="0" collapsed="false">
      <c r="A318" s="18" t="n">
        <v>322</v>
      </c>
      <c r="B318" s="18" t="s">
        <v>1747</v>
      </c>
      <c r="C318" s="19" t="s">
        <v>1908</v>
      </c>
      <c r="D318" s="19" t="s">
        <v>1909</v>
      </c>
      <c r="E318" s="18"/>
      <c r="F318" s="19" t="s">
        <v>1910</v>
      </c>
      <c r="G318" s="18" t="s">
        <v>80</v>
      </c>
      <c r="H318" s="37" t="s">
        <v>1910</v>
      </c>
      <c r="I318" s="19"/>
      <c r="J318" s="19"/>
      <c r="K318" s="37" t="n">
        <v>89181010263</v>
      </c>
      <c r="L318" s="19"/>
      <c r="M318" s="18" t="s">
        <v>42</v>
      </c>
      <c r="N318" s="18" t="s">
        <v>59</v>
      </c>
      <c r="O318" s="19" t="s">
        <v>1911</v>
      </c>
      <c r="P318" s="19" t="s">
        <v>1912</v>
      </c>
      <c r="Q318" s="30"/>
    </row>
    <row r="319" customFormat="false" ht="15" hidden="false" customHeight="false" outlineLevel="0" collapsed="false">
      <c r="A319" s="9" t="n">
        <v>323</v>
      </c>
      <c r="B319" s="9" t="s">
        <v>1747</v>
      </c>
      <c r="C319" s="10" t="s">
        <v>1913</v>
      </c>
      <c r="D319" s="10" t="s">
        <v>1914</v>
      </c>
      <c r="E319" s="9"/>
      <c r="F319" s="10"/>
      <c r="G319" s="16" t="s">
        <v>23</v>
      </c>
      <c r="H319" s="11" t="s">
        <v>10</v>
      </c>
      <c r="I319" s="10" t="s">
        <v>1915</v>
      </c>
      <c r="J319" s="76"/>
      <c r="K319" s="152"/>
      <c r="L319" s="10"/>
      <c r="M319" s="9" t="s">
        <v>25</v>
      </c>
      <c r="N319" s="9" t="s">
        <v>25</v>
      </c>
      <c r="O319" s="10" t="s">
        <v>1916</v>
      </c>
      <c r="P319" s="10"/>
      <c r="Q319" s="13"/>
    </row>
    <row r="320" customFormat="false" ht="15" hidden="false" customHeight="false" outlineLevel="0" collapsed="false">
      <c r="A320" s="18" t="n">
        <v>324</v>
      </c>
      <c r="B320" s="18" t="s">
        <v>1747</v>
      </c>
      <c r="C320" s="19" t="s">
        <v>1917</v>
      </c>
      <c r="D320" s="19" t="s">
        <v>1918</v>
      </c>
      <c r="E320" s="18"/>
      <c r="F320" s="19" t="s">
        <v>1919</v>
      </c>
      <c r="G320" s="18" t="s">
        <v>80</v>
      </c>
      <c r="H320" s="20" t="s">
        <v>10</v>
      </c>
      <c r="I320" s="19" t="s">
        <v>1920</v>
      </c>
      <c r="J320" s="19"/>
      <c r="K320" s="19" t="n">
        <v>89181949171</v>
      </c>
      <c r="L320" s="19"/>
      <c r="M320" s="18" t="s">
        <v>42</v>
      </c>
      <c r="N320" s="18" t="s">
        <v>59</v>
      </c>
      <c r="O320" s="19" t="s">
        <v>1921</v>
      </c>
      <c r="P320" s="19" t="s">
        <v>1922</v>
      </c>
      <c r="Q320" s="30"/>
    </row>
    <row r="321" customFormat="false" ht="15" hidden="false" customHeight="false" outlineLevel="0" collapsed="false">
      <c r="A321" s="18" t="n">
        <v>325</v>
      </c>
      <c r="B321" s="18" t="s">
        <v>1747</v>
      </c>
      <c r="C321" s="19" t="s">
        <v>1923</v>
      </c>
      <c r="D321" s="19" t="s">
        <v>1924</v>
      </c>
      <c r="E321" s="18"/>
      <c r="F321" s="19" t="s">
        <v>1925</v>
      </c>
      <c r="G321" s="18" t="s">
        <v>160</v>
      </c>
      <c r="H321" s="37" t="s">
        <v>1925</v>
      </c>
      <c r="I321" s="36"/>
      <c r="J321" s="19"/>
      <c r="K321" s="37" t="n">
        <v>89180712702</v>
      </c>
      <c r="L321" s="19" t="s">
        <v>1926</v>
      </c>
      <c r="M321" s="18" t="s">
        <v>42</v>
      </c>
      <c r="N321" s="18" t="s">
        <v>1927</v>
      </c>
      <c r="O321" s="19" t="s">
        <v>1928</v>
      </c>
      <c r="P321" s="19" t="s">
        <v>1929</v>
      </c>
      <c r="Q321" s="30"/>
    </row>
    <row r="322" customFormat="false" ht="15" hidden="false" customHeight="false" outlineLevel="0" collapsed="false">
      <c r="A322" s="18" t="n">
        <v>326</v>
      </c>
      <c r="B322" s="18" t="s">
        <v>1747</v>
      </c>
      <c r="C322" s="19" t="s">
        <v>1930</v>
      </c>
      <c r="D322" s="19" t="s">
        <v>1931</v>
      </c>
      <c r="E322" s="18"/>
      <c r="F322" s="19" t="s">
        <v>1932</v>
      </c>
      <c r="G322" s="18" t="s">
        <v>160</v>
      </c>
      <c r="H322" s="37" t="s">
        <v>1932</v>
      </c>
      <c r="I322" s="19"/>
      <c r="J322" s="19"/>
      <c r="K322" s="19" t="n">
        <v>89184955101</v>
      </c>
      <c r="L322" s="19"/>
      <c r="M322" s="18" t="s">
        <v>42</v>
      </c>
      <c r="N322" s="18" t="s">
        <v>59</v>
      </c>
      <c r="O322" s="19" t="s">
        <v>1933</v>
      </c>
      <c r="P322" s="19" t="s">
        <v>1934</v>
      </c>
      <c r="Q322" s="30"/>
    </row>
    <row r="323" customFormat="false" ht="15" hidden="false" customHeight="false" outlineLevel="0" collapsed="false">
      <c r="A323" s="18" t="n">
        <v>327</v>
      </c>
      <c r="B323" s="18" t="s">
        <v>1747</v>
      </c>
      <c r="C323" s="19" t="s">
        <v>1935</v>
      </c>
      <c r="D323" s="19" t="s">
        <v>1936</v>
      </c>
      <c r="E323" s="18"/>
      <c r="F323" s="19" t="s">
        <v>1937</v>
      </c>
      <c r="G323" s="18" t="s">
        <v>160</v>
      </c>
      <c r="H323" s="37" t="s">
        <v>1937</v>
      </c>
      <c r="I323" s="19"/>
      <c r="J323" s="19"/>
      <c r="K323" s="19" t="n">
        <v>89181603334</v>
      </c>
      <c r="L323" s="19"/>
      <c r="M323" s="18" t="s">
        <v>42</v>
      </c>
      <c r="N323" s="18" t="s">
        <v>59</v>
      </c>
      <c r="O323" s="19" t="s">
        <v>1938</v>
      </c>
      <c r="P323" s="19" t="s">
        <v>1939</v>
      </c>
      <c r="Q323" s="30"/>
    </row>
    <row r="324" customFormat="false" ht="15" hidden="false" customHeight="false" outlineLevel="0" collapsed="false">
      <c r="A324" s="18" t="n">
        <v>328</v>
      </c>
      <c r="B324" s="18" t="s">
        <v>1747</v>
      </c>
      <c r="C324" s="19" t="s">
        <v>1940</v>
      </c>
      <c r="D324" s="19" t="s">
        <v>1941</v>
      </c>
      <c r="E324" s="18"/>
      <c r="F324" s="19" t="s">
        <v>1942</v>
      </c>
      <c r="G324" s="18" t="s">
        <v>160</v>
      </c>
      <c r="H324" s="37" t="s">
        <v>1942</v>
      </c>
      <c r="I324" s="36"/>
      <c r="J324" s="19"/>
      <c r="K324" s="19" t="n">
        <v>89184994095</v>
      </c>
      <c r="L324" s="19"/>
      <c r="M324" s="18" t="s">
        <v>42</v>
      </c>
      <c r="N324" s="18" t="s">
        <v>1927</v>
      </c>
      <c r="O324" s="19" t="s">
        <v>1943</v>
      </c>
      <c r="P324" s="19" t="s">
        <v>1944</v>
      </c>
      <c r="Q324" s="30"/>
    </row>
    <row r="325" customFormat="false" ht="15" hidden="false" customHeight="false" outlineLevel="0" collapsed="false">
      <c r="A325" s="18" t="n">
        <v>329</v>
      </c>
      <c r="B325" s="18" t="s">
        <v>1747</v>
      </c>
      <c r="C325" s="19" t="s">
        <v>1945</v>
      </c>
      <c r="D325" s="19" t="s">
        <v>1946</v>
      </c>
      <c r="E325" s="18"/>
      <c r="F325" s="19" t="s">
        <v>1947</v>
      </c>
      <c r="G325" s="18" t="s">
        <v>160</v>
      </c>
      <c r="H325" s="20" t="s">
        <v>10</v>
      </c>
      <c r="I325" s="19" t="s">
        <v>1948</v>
      </c>
      <c r="J325" s="19"/>
      <c r="K325" s="37" t="n">
        <v>89628805103</v>
      </c>
      <c r="L325" s="19"/>
      <c r="M325" s="18" t="s">
        <v>42</v>
      </c>
      <c r="N325" s="18" t="s">
        <v>59</v>
      </c>
      <c r="O325" s="19" t="s">
        <v>1949</v>
      </c>
      <c r="P325" s="19" t="s">
        <v>1950</v>
      </c>
      <c r="Q325" s="30"/>
    </row>
    <row r="326" customFormat="false" ht="15" hidden="false" customHeight="false" outlineLevel="0" collapsed="false">
      <c r="A326" s="18" t="n">
        <v>330</v>
      </c>
      <c r="B326" s="18" t="s">
        <v>1747</v>
      </c>
      <c r="C326" s="19" t="s">
        <v>1951</v>
      </c>
      <c r="D326" s="19" t="s">
        <v>1952</v>
      </c>
      <c r="E326" s="18"/>
      <c r="F326" s="19" t="s">
        <v>1953</v>
      </c>
      <c r="G326" s="18" t="s">
        <v>32</v>
      </c>
      <c r="H326" s="20" t="s">
        <v>10</v>
      </c>
      <c r="I326" s="19" t="s">
        <v>1954</v>
      </c>
      <c r="J326" s="19"/>
      <c r="K326" s="19" t="n">
        <v>89182550643</v>
      </c>
      <c r="L326" s="67" t="s">
        <v>1955</v>
      </c>
      <c r="M326" s="18" t="s">
        <v>42</v>
      </c>
      <c r="N326" s="18" t="s">
        <v>59</v>
      </c>
      <c r="O326" s="19" t="s">
        <v>1906</v>
      </c>
      <c r="P326" s="19" t="s">
        <v>1956</v>
      </c>
      <c r="Q326" s="30"/>
    </row>
    <row r="327" customFormat="false" ht="15" hidden="false" customHeight="false" outlineLevel="0" collapsed="false">
      <c r="A327" s="9" t="n">
        <v>331</v>
      </c>
      <c r="B327" s="15" t="s">
        <v>1747</v>
      </c>
      <c r="C327" s="14" t="s">
        <v>1957</v>
      </c>
      <c r="D327" s="14" t="s">
        <v>1958</v>
      </c>
      <c r="E327" s="15"/>
      <c r="F327" s="14" t="s">
        <v>1959</v>
      </c>
      <c r="G327" s="16" t="s">
        <v>32</v>
      </c>
      <c r="H327" s="37" t="s">
        <v>1960</v>
      </c>
      <c r="I327" s="14"/>
      <c r="J327" s="14"/>
      <c r="K327" s="37" t="s">
        <v>1961</v>
      </c>
      <c r="L327" s="65"/>
      <c r="M327" s="15" t="s">
        <v>25</v>
      </c>
      <c r="N327" s="15" t="s">
        <v>25</v>
      </c>
      <c r="O327" s="14" t="s">
        <v>1962</v>
      </c>
      <c r="P327" s="14" t="s">
        <v>1963</v>
      </c>
      <c r="Q327" s="25"/>
    </row>
    <row r="328" customFormat="false" ht="15" hidden="false" customHeight="false" outlineLevel="0" collapsed="false">
      <c r="A328" s="18" t="n">
        <v>332</v>
      </c>
      <c r="B328" s="18" t="s">
        <v>1747</v>
      </c>
      <c r="C328" s="19" t="s">
        <v>1964</v>
      </c>
      <c r="D328" s="19" t="s">
        <v>1965</v>
      </c>
      <c r="E328" s="18"/>
      <c r="F328" s="19" t="s">
        <v>1966</v>
      </c>
      <c r="G328" s="18" t="s">
        <v>23</v>
      </c>
      <c r="H328" s="20" t="s">
        <v>10</v>
      </c>
      <c r="I328" s="153" t="s">
        <v>1967</v>
      </c>
      <c r="J328" s="19"/>
      <c r="K328" s="19" t="s">
        <v>1968</v>
      </c>
      <c r="L328" s="153"/>
      <c r="M328" s="18" t="s">
        <v>42</v>
      </c>
      <c r="N328" s="18" t="s">
        <v>118</v>
      </c>
      <c r="O328" s="19" t="s">
        <v>1969</v>
      </c>
      <c r="P328" s="19"/>
      <c r="Q328" s="30" t="s">
        <v>1970</v>
      </c>
    </row>
    <row r="329" customFormat="false" ht="15" hidden="false" customHeight="false" outlineLevel="0" collapsed="false">
      <c r="A329" s="18" t="n">
        <v>333</v>
      </c>
      <c r="B329" s="18" t="s">
        <v>1747</v>
      </c>
      <c r="C329" s="19" t="s">
        <v>1971</v>
      </c>
      <c r="D329" s="19"/>
      <c r="E329" s="18"/>
      <c r="F329" s="19" t="s">
        <v>1972</v>
      </c>
      <c r="G329" s="18" t="s">
        <v>32</v>
      </c>
      <c r="H329" s="37" t="s">
        <v>1972</v>
      </c>
      <c r="I329" s="36"/>
      <c r="J329" s="19"/>
      <c r="K329" s="37" t="n">
        <v>89184172206</v>
      </c>
      <c r="L329" s="19" t="s">
        <v>1973</v>
      </c>
      <c r="M329" s="18" t="s">
        <v>42</v>
      </c>
      <c r="N329" s="18" t="s">
        <v>144</v>
      </c>
      <c r="O329" s="19" t="s">
        <v>1974</v>
      </c>
      <c r="P329" s="19" t="s">
        <v>1975</v>
      </c>
      <c r="Q329" s="30" t="s">
        <v>1976</v>
      </c>
    </row>
    <row r="330" customFormat="false" ht="15" hidden="false" customHeight="false" outlineLevel="0" collapsed="false">
      <c r="A330" s="9" t="n">
        <v>334</v>
      </c>
      <c r="B330" s="9" t="s">
        <v>1747</v>
      </c>
      <c r="C330" s="10" t="s">
        <v>1977</v>
      </c>
      <c r="D330" s="10" t="s">
        <v>1978</v>
      </c>
      <c r="E330" s="9"/>
      <c r="F330" s="10" t="s">
        <v>1979</v>
      </c>
      <c r="G330" s="9" t="s">
        <v>160</v>
      </c>
      <c r="H330" s="10" t="s">
        <v>1979</v>
      </c>
      <c r="I330" s="10"/>
      <c r="J330" s="12"/>
      <c r="K330" s="10" t="n">
        <v>89182610591</v>
      </c>
      <c r="L330" s="10"/>
      <c r="M330" s="9" t="s">
        <v>25</v>
      </c>
      <c r="N330" s="9" t="s">
        <v>25</v>
      </c>
      <c r="O330" s="10" t="s">
        <v>1980</v>
      </c>
      <c r="P330" s="10"/>
      <c r="Q330" s="13"/>
    </row>
    <row r="331" customFormat="false" ht="15" hidden="false" customHeight="false" outlineLevel="0" collapsed="false">
      <c r="A331" s="18" t="n">
        <v>335</v>
      </c>
      <c r="B331" s="18" t="s">
        <v>1747</v>
      </c>
      <c r="C331" s="19" t="s">
        <v>1981</v>
      </c>
      <c r="D331" s="19" t="s">
        <v>1982</v>
      </c>
      <c r="E331" s="18"/>
      <c r="F331" s="19" t="s">
        <v>1983</v>
      </c>
      <c r="G331" s="18" t="s">
        <v>32</v>
      </c>
      <c r="H331" s="20" t="s">
        <v>10</v>
      </c>
      <c r="I331" s="19" t="s">
        <v>1984</v>
      </c>
      <c r="J331" s="19"/>
      <c r="K331" s="19" t="n">
        <v>89615030094</v>
      </c>
      <c r="L331" s="19"/>
      <c r="M331" s="18" t="s">
        <v>42</v>
      </c>
      <c r="N331" s="18" t="s">
        <v>144</v>
      </c>
      <c r="O331" s="19" t="s">
        <v>1985</v>
      </c>
      <c r="P331" s="19" t="s">
        <v>1986</v>
      </c>
      <c r="Q331" s="30"/>
    </row>
    <row r="332" customFormat="false" ht="15" hidden="false" customHeight="false" outlineLevel="0" collapsed="false">
      <c r="A332" s="9" t="n">
        <v>336</v>
      </c>
      <c r="B332" s="9" t="s">
        <v>1747</v>
      </c>
      <c r="C332" s="10" t="s">
        <v>1987</v>
      </c>
      <c r="D332" s="10" t="s">
        <v>1988</v>
      </c>
      <c r="E332" s="9"/>
      <c r="F332" s="10" t="s">
        <v>1989</v>
      </c>
      <c r="G332" s="16" t="s">
        <v>32</v>
      </c>
      <c r="H332" s="138" t="s">
        <v>10</v>
      </c>
      <c r="I332" s="10" t="s">
        <v>1990</v>
      </c>
      <c r="J332" s="12"/>
      <c r="K332" s="12" t="n">
        <v>89604372754</v>
      </c>
      <c r="L332" s="10"/>
      <c r="M332" s="9" t="s">
        <v>25</v>
      </c>
      <c r="N332" s="9" t="s">
        <v>25</v>
      </c>
      <c r="O332" s="10" t="s">
        <v>1991</v>
      </c>
      <c r="P332" s="36" t="s">
        <v>1992</v>
      </c>
      <c r="Q332" s="50"/>
    </row>
    <row r="333" customFormat="false" ht="15" hidden="false" customHeight="false" outlineLevel="0" collapsed="false">
      <c r="A333" s="9" t="n">
        <v>337</v>
      </c>
      <c r="B333" s="9" t="s">
        <v>1747</v>
      </c>
      <c r="C333" s="10" t="s">
        <v>1993</v>
      </c>
      <c r="D333" s="10" t="s">
        <v>1994</v>
      </c>
      <c r="E333" s="9"/>
      <c r="F333" s="10" t="s">
        <v>1995</v>
      </c>
      <c r="G333" s="16" t="s">
        <v>32</v>
      </c>
      <c r="H333" s="142" t="s">
        <v>1996</v>
      </c>
      <c r="I333" s="123"/>
      <c r="J333" s="10"/>
      <c r="K333" s="10" t="n">
        <v>89181262286</v>
      </c>
      <c r="L333" s="14" t="s">
        <v>1997</v>
      </c>
      <c r="M333" s="15" t="s">
        <v>25</v>
      </c>
      <c r="N333" s="15" t="s">
        <v>25</v>
      </c>
      <c r="O333" s="10" t="s">
        <v>1998</v>
      </c>
      <c r="P333" s="10" t="s">
        <v>1999</v>
      </c>
      <c r="Q333" s="25"/>
    </row>
    <row r="334" customFormat="false" ht="15" hidden="false" customHeight="false" outlineLevel="0" collapsed="false">
      <c r="A334" s="9" t="n">
        <v>338</v>
      </c>
      <c r="B334" s="9" t="s">
        <v>1747</v>
      </c>
      <c r="C334" s="10" t="s">
        <v>2000</v>
      </c>
      <c r="D334" s="10" t="s">
        <v>2001</v>
      </c>
      <c r="E334" s="10"/>
      <c r="F334" s="10" t="s">
        <v>2002</v>
      </c>
      <c r="G334" s="9" t="s">
        <v>32</v>
      </c>
      <c r="H334" s="10" t="s">
        <v>2002</v>
      </c>
      <c r="I334" s="10"/>
      <c r="J334" s="10"/>
      <c r="K334" s="10" t="n">
        <v>89384861925</v>
      </c>
      <c r="L334" s="10"/>
      <c r="M334" s="9" t="s">
        <v>25</v>
      </c>
      <c r="N334" s="9" t="s">
        <v>25</v>
      </c>
      <c r="O334" s="10" t="s">
        <v>2003</v>
      </c>
      <c r="P334" s="10" t="s">
        <v>2004</v>
      </c>
      <c r="Q334" s="13"/>
    </row>
    <row r="335" customFormat="false" ht="15" hidden="false" customHeight="false" outlineLevel="0" collapsed="false">
      <c r="A335" s="18" t="n">
        <v>339</v>
      </c>
      <c r="B335" s="18" t="s">
        <v>1747</v>
      </c>
      <c r="C335" s="19" t="s">
        <v>2005</v>
      </c>
      <c r="D335" s="19" t="s">
        <v>2006</v>
      </c>
      <c r="E335" s="18"/>
      <c r="F335" s="19" t="s">
        <v>2007</v>
      </c>
      <c r="G335" s="18" t="s">
        <v>23</v>
      </c>
      <c r="H335" s="75" t="s">
        <v>10</v>
      </c>
      <c r="I335" s="19" t="s">
        <v>2008</v>
      </c>
      <c r="J335" s="19"/>
      <c r="K335" s="19" t="n">
        <v>89186356336</v>
      </c>
      <c r="L335" s="19" t="s">
        <v>2009</v>
      </c>
      <c r="M335" s="18" t="s">
        <v>42</v>
      </c>
      <c r="N335" s="18" t="s">
        <v>2010</v>
      </c>
      <c r="O335" s="19" t="s">
        <v>2011</v>
      </c>
      <c r="P335" s="19" t="s">
        <v>2012</v>
      </c>
      <c r="Q335" s="30"/>
    </row>
    <row r="336" customFormat="false" ht="15" hidden="false" customHeight="false" outlineLevel="0" collapsed="false">
      <c r="A336" s="9" t="n">
        <v>340</v>
      </c>
      <c r="B336" s="15" t="s">
        <v>1747</v>
      </c>
      <c r="C336" s="14" t="s">
        <v>2013</v>
      </c>
      <c r="D336" s="14" t="s">
        <v>2014</v>
      </c>
      <c r="E336" s="15"/>
      <c r="F336" s="14" t="s">
        <v>2015</v>
      </c>
      <c r="G336" s="16" t="s">
        <v>32</v>
      </c>
      <c r="H336" s="59" t="s">
        <v>10</v>
      </c>
      <c r="I336" s="14" t="s">
        <v>2016</v>
      </c>
      <c r="J336" s="14"/>
      <c r="K336" s="14" t="s">
        <v>2017</v>
      </c>
      <c r="L336" s="14"/>
      <c r="M336" s="15" t="s">
        <v>25</v>
      </c>
      <c r="N336" s="15" t="s">
        <v>25</v>
      </c>
      <c r="O336" s="14" t="s">
        <v>2018</v>
      </c>
      <c r="P336" s="14"/>
      <c r="Q336" s="33" t="s">
        <v>2019</v>
      </c>
    </row>
    <row r="337" customFormat="false" ht="15" hidden="false" customHeight="false" outlineLevel="0" collapsed="false">
      <c r="A337" s="18" t="n">
        <v>341</v>
      </c>
      <c r="B337" s="18" t="s">
        <v>1747</v>
      </c>
      <c r="C337" s="19" t="s">
        <v>2020</v>
      </c>
      <c r="D337" s="19" t="s">
        <v>2021</v>
      </c>
      <c r="E337" s="18"/>
      <c r="F337" s="19" t="s">
        <v>2022</v>
      </c>
      <c r="G337" s="18" t="s">
        <v>23</v>
      </c>
      <c r="H337" s="20" t="s">
        <v>10</v>
      </c>
      <c r="I337" s="19" t="s">
        <v>2023</v>
      </c>
      <c r="J337" s="19"/>
      <c r="K337" s="19" t="n">
        <v>89180108023</v>
      </c>
      <c r="L337" s="19"/>
      <c r="M337" s="18" t="s">
        <v>42</v>
      </c>
      <c r="N337" s="18" t="s">
        <v>2024</v>
      </c>
      <c r="O337" s="19" t="s">
        <v>2022</v>
      </c>
      <c r="P337" s="19" t="s">
        <v>2025</v>
      </c>
      <c r="Q337" s="30"/>
    </row>
    <row r="338" customFormat="false" ht="15" hidden="false" customHeight="false" outlineLevel="0" collapsed="false">
      <c r="A338" s="18" t="n">
        <v>342</v>
      </c>
      <c r="B338" s="18" t="s">
        <v>1747</v>
      </c>
      <c r="C338" s="19" t="s">
        <v>2026</v>
      </c>
      <c r="D338" s="19" t="s">
        <v>2027</v>
      </c>
      <c r="E338" s="18"/>
      <c r="F338" s="19" t="s">
        <v>2028</v>
      </c>
      <c r="G338" s="18" t="s">
        <v>80</v>
      </c>
      <c r="H338" s="34" t="s">
        <v>10</v>
      </c>
      <c r="I338" s="19" t="s">
        <v>2029</v>
      </c>
      <c r="J338" s="19"/>
      <c r="K338" s="19" t="n">
        <v>89182182802</v>
      </c>
      <c r="L338" s="19"/>
      <c r="M338" s="18" t="s">
        <v>42</v>
      </c>
      <c r="N338" s="18" t="s">
        <v>59</v>
      </c>
      <c r="O338" s="19" t="s">
        <v>2030</v>
      </c>
      <c r="P338" s="19" t="s">
        <v>2031</v>
      </c>
      <c r="Q338" s="30" t="s">
        <v>2032</v>
      </c>
    </row>
    <row r="339" customFormat="false" ht="15" hidden="false" customHeight="false" outlineLevel="0" collapsed="false">
      <c r="A339" s="9" t="n">
        <v>343</v>
      </c>
      <c r="B339" s="9" t="s">
        <v>1747</v>
      </c>
      <c r="C339" s="10" t="s">
        <v>2033</v>
      </c>
      <c r="D339" s="10"/>
      <c r="E339" s="10"/>
      <c r="F339" s="10"/>
      <c r="G339" s="9" t="s">
        <v>32</v>
      </c>
      <c r="H339" s="12"/>
      <c r="I339" s="10"/>
      <c r="J339" s="10"/>
      <c r="K339" s="10"/>
      <c r="L339" s="10"/>
      <c r="M339" s="9" t="s">
        <v>25</v>
      </c>
      <c r="N339" s="9" t="s">
        <v>25</v>
      </c>
      <c r="O339" s="10" t="s">
        <v>2034</v>
      </c>
      <c r="P339" s="10"/>
      <c r="Q339" s="13" t="s">
        <v>2035</v>
      </c>
    </row>
    <row r="340" customFormat="false" ht="15" hidden="false" customHeight="false" outlineLevel="0" collapsed="false">
      <c r="A340" s="9" t="n">
        <v>344</v>
      </c>
      <c r="B340" s="9" t="s">
        <v>1747</v>
      </c>
      <c r="C340" s="10" t="s">
        <v>2036</v>
      </c>
      <c r="D340" s="10" t="s">
        <v>2037</v>
      </c>
      <c r="E340" s="9"/>
      <c r="F340" s="10" t="s">
        <v>2038</v>
      </c>
      <c r="G340" s="16" t="s">
        <v>32</v>
      </c>
      <c r="H340" s="138" t="s">
        <v>10</v>
      </c>
      <c r="I340" s="10" t="s">
        <v>2039</v>
      </c>
      <c r="J340" s="10"/>
      <c r="K340" s="10" t="n">
        <v>89182958928</v>
      </c>
      <c r="L340" s="10"/>
      <c r="M340" s="9" t="s">
        <v>25</v>
      </c>
      <c r="N340" s="9" t="s">
        <v>25</v>
      </c>
      <c r="O340" s="10" t="s">
        <v>2040</v>
      </c>
      <c r="P340" s="10" t="s">
        <v>2041</v>
      </c>
      <c r="Q340" s="13" t="s">
        <v>387</v>
      </c>
    </row>
    <row r="341" customFormat="false" ht="15" hidden="false" customHeight="false" outlineLevel="0" collapsed="false">
      <c r="A341" s="18" t="n">
        <v>345</v>
      </c>
      <c r="B341" s="18" t="s">
        <v>1747</v>
      </c>
      <c r="C341" s="19" t="s">
        <v>2042</v>
      </c>
      <c r="D341" s="19"/>
      <c r="E341" s="18"/>
      <c r="F341" s="19" t="s">
        <v>2043</v>
      </c>
      <c r="G341" s="18" t="s">
        <v>80</v>
      </c>
      <c r="H341" s="37" t="s">
        <v>2043</v>
      </c>
      <c r="I341" s="19"/>
      <c r="J341" s="19"/>
      <c r="K341" s="37" t="n">
        <v>89528619213</v>
      </c>
      <c r="L341" s="19" t="s">
        <v>2044</v>
      </c>
      <c r="M341" s="18" t="s">
        <v>42</v>
      </c>
      <c r="N341" s="18" t="s">
        <v>144</v>
      </c>
      <c r="O341" s="19" t="s">
        <v>2045</v>
      </c>
      <c r="P341" s="19"/>
      <c r="Q341" s="129" t="s">
        <v>2046</v>
      </c>
    </row>
    <row r="342" customFormat="false" ht="15" hidden="false" customHeight="false" outlineLevel="0" collapsed="false">
      <c r="A342" s="18" t="n">
        <v>346</v>
      </c>
      <c r="B342" s="18" t="s">
        <v>1747</v>
      </c>
      <c r="C342" s="19" t="s">
        <v>2047</v>
      </c>
      <c r="D342" s="19" t="s">
        <v>2048</v>
      </c>
      <c r="E342" s="18"/>
      <c r="F342" s="19" t="s">
        <v>2049</v>
      </c>
      <c r="G342" s="18" t="s">
        <v>160</v>
      </c>
      <c r="H342" s="20" t="s">
        <v>10</v>
      </c>
      <c r="I342" s="44" t="s">
        <v>2050</v>
      </c>
      <c r="J342" s="19"/>
      <c r="K342" s="19" t="n">
        <v>89385067522</v>
      </c>
      <c r="L342" s="19"/>
      <c r="M342" s="18" t="s">
        <v>42</v>
      </c>
      <c r="N342" s="18" t="s">
        <v>43</v>
      </c>
      <c r="O342" s="19" t="s">
        <v>2051</v>
      </c>
      <c r="P342" s="19" t="s">
        <v>2052</v>
      </c>
      <c r="Q342" s="30"/>
    </row>
    <row r="343" customFormat="false" ht="15" hidden="false" customHeight="false" outlineLevel="0" collapsed="false">
      <c r="A343" s="15" t="n">
        <v>347</v>
      </c>
      <c r="B343" s="15" t="s">
        <v>1747</v>
      </c>
      <c r="C343" s="14" t="s">
        <v>2053</v>
      </c>
      <c r="D343" s="14" t="s">
        <v>2054</v>
      </c>
      <c r="E343" s="15"/>
      <c r="F343" s="10" t="s">
        <v>2055</v>
      </c>
      <c r="G343" s="16" t="s">
        <v>23</v>
      </c>
      <c r="H343" s="138" t="s">
        <v>10</v>
      </c>
      <c r="I343" s="14" t="s">
        <v>2056</v>
      </c>
      <c r="J343" s="14"/>
      <c r="K343" s="14" t="n">
        <v>89147195198</v>
      </c>
      <c r="L343" s="14"/>
      <c r="M343" s="15" t="s">
        <v>25</v>
      </c>
      <c r="N343" s="15" t="s">
        <v>25</v>
      </c>
      <c r="O343" s="14" t="s">
        <v>2057</v>
      </c>
      <c r="P343" s="14" t="s">
        <v>2058</v>
      </c>
      <c r="Q343" s="25"/>
    </row>
    <row r="344" customFormat="false" ht="15" hidden="false" customHeight="false" outlineLevel="0" collapsed="false">
      <c r="A344" s="9" t="n">
        <v>348</v>
      </c>
      <c r="B344" s="15" t="s">
        <v>1747</v>
      </c>
      <c r="C344" s="14" t="s">
        <v>2059</v>
      </c>
      <c r="D344" s="14" t="s">
        <v>2060</v>
      </c>
      <c r="E344" s="15"/>
      <c r="F344" s="14" t="s">
        <v>2061</v>
      </c>
      <c r="G344" s="16" t="s">
        <v>23</v>
      </c>
      <c r="H344" s="154" t="s">
        <v>10</v>
      </c>
      <c r="I344" s="10" t="s">
        <v>2062</v>
      </c>
      <c r="J344" s="14"/>
      <c r="K344" s="14" t="n">
        <v>89649090789</v>
      </c>
      <c r="L344" s="14"/>
      <c r="M344" s="15" t="s">
        <v>25</v>
      </c>
      <c r="N344" s="15" t="s">
        <v>25</v>
      </c>
      <c r="O344" s="14" t="s">
        <v>2063</v>
      </c>
      <c r="P344" s="14" t="s">
        <v>2064</v>
      </c>
      <c r="Q344" s="25"/>
    </row>
    <row r="345" customFormat="false" ht="15" hidden="false" customHeight="false" outlineLevel="0" collapsed="false">
      <c r="A345" s="9" t="n">
        <v>349</v>
      </c>
      <c r="B345" s="9" t="s">
        <v>1747</v>
      </c>
      <c r="C345" s="10" t="s">
        <v>2065</v>
      </c>
      <c r="D345" s="10" t="s">
        <v>2066</v>
      </c>
      <c r="E345" s="9" t="n">
        <v>410</v>
      </c>
      <c r="F345" s="10" t="s">
        <v>2067</v>
      </c>
      <c r="G345" s="16"/>
      <c r="H345" s="154" t="s">
        <v>10</v>
      </c>
      <c r="I345" s="10" t="s">
        <v>2068</v>
      </c>
      <c r="J345" s="10"/>
      <c r="K345" s="10" t="n">
        <v>89002504194</v>
      </c>
      <c r="L345" s="14"/>
      <c r="M345" s="15" t="s">
        <v>25</v>
      </c>
      <c r="N345" s="15" t="s">
        <v>25</v>
      </c>
      <c r="O345" s="10" t="s">
        <v>2069</v>
      </c>
      <c r="P345" s="10"/>
      <c r="Q345" s="132"/>
    </row>
    <row r="346" customFormat="false" ht="15" hidden="false" customHeight="false" outlineLevel="0" collapsed="false">
      <c r="A346" s="18" t="n">
        <v>350</v>
      </c>
      <c r="B346" s="18" t="s">
        <v>1747</v>
      </c>
      <c r="C346" s="19" t="s">
        <v>2070</v>
      </c>
      <c r="D346" s="19" t="s">
        <v>2071</v>
      </c>
      <c r="E346" s="18"/>
      <c r="F346" s="19" t="s">
        <v>2072</v>
      </c>
      <c r="G346" s="18" t="s">
        <v>160</v>
      </c>
      <c r="H346" s="37" t="s">
        <v>2072</v>
      </c>
      <c r="I346" s="36"/>
      <c r="J346" s="19"/>
      <c r="K346" s="19" t="n">
        <v>89184526113</v>
      </c>
      <c r="L346" s="19"/>
      <c r="M346" s="18" t="s">
        <v>42</v>
      </c>
      <c r="N346" s="18" t="s">
        <v>144</v>
      </c>
      <c r="O346" s="19" t="s">
        <v>2073</v>
      </c>
      <c r="P346" s="19" t="s">
        <v>2074</v>
      </c>
      <c r="Q346" s="30"/>
    </row>
    <row r="347" customFormat="false" ht="15" hidden="false" customHeight="false" outlineLevel="0" collapsed="false">
      <c r="A347" s="18" t="n">
        <v>351</v>
      </c>
      <c r="B347" s="18" t="s">
        <v>1747</v>
      </c>
      <c r="C347" s="19" t="s">
        <v>2075</v>
      </c>
      <c r="D347" s="19" t="s">
        <v>2076</v>
      </c>
      <c r="E347" s="18"/>
      <c r="F347" s="19" t="s">
        <v>2077</v>
      </c>
      <c r="G347" s="18" t="s">
        <v>160</v>
      </c>
      <c r="H347" s="20" t="s">
        <v>10</v>
      </c>
      <c r="I347" s="19" t="s">
        <v>1954</v>
      </c>
      <c r="J347" s="19"/>
      <c r="K347" s="19" t="n">
        <v>89183379008</v>
      </c>
      <c r="L347" s="19" t="s">
        <v>2078</v>
      </c>
      <c r="M347" s="18" t="s">
        <v>42</v>
      </c>
      <c r="N347" s="18" t="s">
        <v>144</v>
      </c>
      <c r="O347" s="19" t="s">
        <v>2079</v>
      </c>
      <c r="P347" s="19" t="s">
        <v>2080</v>
      </c>
      <c r="Q347" s="30"/>
    </row>
    <row r="348" customFormat="false" ht="15" hidden="false" customHeight="false" outlineLevel="0" collapsed="false">
      <c r="A348" s="18" t="n">
        <v>352</v>
      </c>
      <c r="B348" s="18" t="s">
        <v>1747</v>
      </c>
      <c r="C348" s="19" t="s">
        <v>2081</v>
      </c>
      <c r="D348" s="19" t="s">
        <v>2082</v>
      </c>
      <c r="E348" s="18"/>
      <c r="F348" s="19" t="s">
        <v>2083</v>
      </c>
      <c r="G348" s="18" t="s">
        <v>23</v>
      </c>
      <c r="H348" s="34" t="s">
        <v>10</v>
      </c>
      <c r="I348" s="19" t="s">
        <v>2084</v>
      </c>
      <c r="J348" s="19"/>
      <c r="K348" s="19" t="n">
        <v>89284080582</v>
      </c>
      <c r="L348" s="19"/>
      <c r="M348" s="18" t="s">
        <v>42</v>
      </c>
      <c r="N348" s="18" t="s">
        <v>2085</v>
      </c>
      <c r="O348" s="19" t="s">
        <v>2086</v>
      </c>
      <c r="P348" s="19" t="s">
        <v>2087</v>
      </c>
      <c r="Q348" s="30"/>
    </row>
    <row r="349" customFormat="false" ht="15" hidden="false" customHeight="false" outlineLevel="0" collapsed="false">
      <c r="A349" s="9" t="n">
        <v>353</v>
      </c>
      <c r="B349" s="9" t="s">
        <v>1747</v>
      </c>
      <c r="C349" s="10" t="s">
        <v>2088</v>
      </c>
      <c r="D349" s="10" t="s">
        <v>2089</v>
      </c>
      <c r="E349" s="10"/>
      <c r="F349" s="10" t="s">
        <v>2090</v>
      </c>
      <c r="G349" s="16" t="s">
        <v>42</v>
      </c>
      <c r="H349" s="90" t="s">
        <v>10</v>
      </c>
      <c r="I349" s="155" t="s">
        <v>2091</v>
      </c>
      <c r="J349" s="10"/>
      <c r="K349" s="10" t="s">
        <v>2092</v>
      </c>
      <c r="L349" s="10"/>
      <c r="M349" s="9" t="s">
        <v>25</v>
      </c>
      <c r="N349" s="9" t="s">
        <v>25</v>
      </c>
      <c r="O349" s="10" t="s">
        <v>2093</v>
      </c>
      <c r="P349" s="10" t="s">
        <v>2094</v>
      </c>
      <c r="Q349" s="50" t="s">
        <v>984</v>
      </c>
    </row>
    <row r="350" customFormat="false" ht="15" hidden="false" customHeight="false" outlineLevel="0" collapsed="false">
      <c r="A350" s="9" t="n">
        <v>354</v>
      </c>
      <c r="B350" s="15" t="s">
        <v>1747</v>
      </c>
      <c r="C350" s="14" t="s">
        <v>2095</v>
      </c>
      <c r="D350" s="14" t="s">
        <v>2096</v>
      </c>
      <c r="E350" s="15"/>
      <c r="F350" s="14" t="s">
        <v>2097</v>
      </c>
      <c r="G350" s="16" t="s">
        <v>32</v>
      </c>
      <c r="H350" s="14" t="s">
        <v>10</v>
      </c>
      <c r="I350" s="14" t="s">
        <v>2098</v>
      </c>
      <c r="J350" s="14"/>
      <c r="K350" s="14" t="n">
        <v>89884744744</v>
      </c>
      <c r="L350" s="14"/>
      <c r="M350" s="15" t="s">
        <v>25</v>
      </c>
      <c r="N350" s="15" t="s">
        <v>25</v>
      </c>
      <c r="O350" s="14" t="s">
        <v>2099</v>
      </c>
      <c r="P350" s="14" t="s">
        <v>2100</v>
      </c>
      <c r="Q350" s="72" t="s">
        <v>305</v>
      </c>
    </row>
    <row r="351" customFormat="false" ht="15" hidden="false" customHeight="false" outlineLevel="0" collapsed="false">
      <c r="A351" s="18" t="n">
        <v>355</v>
      </c>
      <c r="B351" s="18" t="s">
        <v>1747</v>
      </c>
      <c r="C351" s="19" t="s">
        <v>2101</v>
      </c>
      <c r="D351" s="19" t="s">
        <v>2102</v>
      </c>
      <c r="E351" s="18"/>
      <c r="F351" s="19" t="s">
        <v>2103</v>
      </c>
      <c r="G351" s="18" t="s">
        <v>32</v>
      </c>
      <c r="H351" s="34" t="s">
        <v>10</v>
      </c>
      <c r="I351" s="19" t="s">
        <v>2104</v>
      </c>
      <c r="J351" s="19"/>
      <c r="K351" s="19" t="n">
        <v>89780561366</v>
      </c>
      <c r="L351" s="19"/>
      <c r="M351" s="18" t="s">
        <v>42</v>
      </c>
      <c r="N351" s="18" t="s">
        <v>43</v>
      </c>
      <c r="O351" s="19" t="s">
        <v>2105</v>
      </c>
      <c r="P351" s="19" t="s">
        <v>2106</v>
      </c>
      <c r="Q351" s="30" t="s">
        <v>2107</v>
      </c>
    </row>
    <row r="352" customFormat="false" ht="15" hidden="false" customHeight="false" outlineLevel="0" collapsed="false">
      <c r="A352" s="9" t="n">
        <v>356</v>
      </c>
      <c r="B352" s="9" t="s">
        <v>1747</v>
      </c>
      <c r="C352" s="156" t="s">
        <v>2108</v>
      </c>
      <c r="D352" s="10" t="s">
        <v>2109</v>
      </c>
      <c r="E352" s="10"/>
      <c r="F352" s="10" t="s">
        <v>2110</v>
      </c>
      <c r="G352" s="16" t="s">
        <v>23</v>
      </c>
      <c r="H352" s="10" t="s">
        <v>2111</v>
      </c>
      <c r="I352" s="10"/>
      <c r="J352" s="10"/>
      <c r="K352" s="10" t="n">
        <v>89181954745</v>
      </c>
      <c r="L352" s="10"/>
      <c r="M352" s="9" t="s">
        <v>25</v>
      </c>
      <c r="N352" s="9" t="s">
        <v>2112</v>
      </c>
      <c r="O352" s="10" t="s">
        <v>2113</v>
      </c>
      <c r="P352" s="10" t="s">
        <v>2114</v>
      </c>
      <c r="Q352" s="13"/>
    </row>
    <row r="353" customFormat="false" ht="15" hidden="false" customHeight="false" outlineLevel="0" collapsed="false">
      <c r="A353" s="9" t="n">
        <v>357</v>
      </c>
      <c r="B353" s="9" t="s">
        <v>1747</v>
      </c>
      <c r="C353" s="10" t="s">
        <v>2115</v>
      </c>
      <c r="D353" s="10" t="s">
        <v>2116</v>
      </c>
      <c r="E353" s="10"/>
      <c r="F353" s="10"/>
      <c r="G353" s="9" t="s">
        <v>23</v>
      </c>
      <c r="H353" s="10" t="s">
        <v>1278</v>
      </c>
      <c r="I353" s="10"/>
      <c r="J353" s="89" t="s">
        <v>686</v>
      </c>
      <c r="K353" s="10"/>
      <c r="L353" s="10"/>
      <c r="M353" s="9" t="s">
        <v>25</v>
      </c>
      <c r="N353" s="9" t="s">
        <v>25</v>
      </c>
      <c r="O353" s="10" t="s">
        <v>2117</v>
      </c>
      <c r="P353" s="10" t="s">
        <v>2118</v>
      </c>
      <c r="Q353" s="13" t="s">
        <v>2119</v>
      </c>
    </row>
    <row r="354" customFormat="false" ht="15" hidden="false" customHeight="false" outlineLevel="0" collapsed="false">
      <c r="A354" s="9" t="n">
        <v>358</v>
      </c>
      <c r="B354" s="9" t="s">
        <v>1747</v>
      </c>
      <c r="C354" s="10" t="s">
        <v>2120</v>
      </c>
      <c r="D354" s="10"/>
      <c r="E354" s="9"/>
      <c r="F354" s="10" t="s">
        <v>2121</v>
      </c>
      <c r="G354" s="9" t="s">
        <v>32</v>
      </c>
      <c r="H354" s="94" t="s">
        <v>2122</v>
      </c>
      <c r="I354" s="10"/>
      <c r="J354" s="10"/>
      <c r="K354" s="10" t="s">
        <v>2123</v>
      </c>
      <c r="L354" s="10"/>
      <c r="M354" s="9" t="s">
        <v>25</v>
      </c>
      <c r="N354" s="9" t="s">
        <v>2124</v>
      </c>
      <c r="O354" s="10" t="s">
        <v>2125</v>
      </c>
      <c r="P354" s="10"/>
      <c r="Q354" s="131" t="s">
        <v>2126</v>
      </c>
    </row>
    <row r="355" customFormat="false" ht="15" hidden="false" customHeight="false" outlineLevel="0" collapsed="false">
      <c r="A355" s="18" t="n">
        <v>359</v>
      </c>
      <c r="B355" s="18" t="s">
        <v>1747</v>
      </c>
      <c r="C355" s="19" t="s">
        <v>2127</v>
      </c>
      <c r="D355" s="19" t="s">
        <v>2128</v>
      </c>
      <c r="E355" s="18"/>
      <c r="F355" s="19" t="s">
        <v>2129</v>
      </c>
      <c r="G355" s="18" t="s">
        <v>160</v>
      </c>
      <c r="H355" s="37" t="s">
        <v>2129</v>
      </c>
      <c r="I355" s="36"/>
      <c r="J355" s="19"/>
      <c r="K355" s="37" t="n">
        <v>89189569162</v>
      </c>
      <c r="L355" s="19"/>
      <c r="M355" s="18" t="s">
        <v>42</v>
      </c>
      <c r="N355" s="18" t="s">
        <v>144</v>
      </c>
      <c r="O355" s="19" t="s">
        <v>2130</v>
      </c>
      <c r="P355" s="19" t="s">
        <v>2131</v>
      </c>
      <c r="Q355" s="30"/>
    </row>
    <row r="356" customFormat="false" ht="15" hidden="false" customHeight="false" outlineLevel="0" collapsed="false">
      <c r="A356" s="18" t="n">
        <v>360</v>
      </c>
      <c r="B356" s="18" t="s">
        <v>1747</v>
      </c>
      <c r="C356" s="19" t="s">
        <v>2132</v>
      </c>
      <c r="D356" s="19" t="s">
        <v>2133</v>
      </c>
      <c r="E356" s="18"/>
      <c r="F356" s="19" t="s">
        <v>2134</v>
      </c>
      <c r="G356" s="18" t="s">
        <v>160</v>
      </c>
      <c r="H356" s="37" t="s">
        <v>2134</v>
      </c>
      <c r="I356" s="133"/>
      <c r="J356" s="19"/>
      <c r="K356" s="37" t="n">
        <v>89189477681</v>
      </c>
      <c r="L356" s="19" t="s">
        <v>2135</v>
      </c>
      <c r="M356" s="18" t="s">
        <v>42</v>
      </c>
      <c r="N356" s="18" t="s">
        <v>144</v>
      </c>
      <c r="O356" s="19" t="s">
        <v>2136</v>
      </c>
      <c r="P356" s="19" t="s">
        <v>2137</v>
      </c>
      <c r="Q356" s="30"/>
    </row>
    <row r="357" customFormat="false" ht="15" hidden="false" customHeight="false" outlineLevel="0" collapsed="false">
      <c r="A357" s="9" t="n">
        <v>361</v>
      </c>
      <c r="B357" s="15" t="s">
        <v>1747</v>
      </c>
      <c r="C357" s="14" t="s">
        <v>2138</v>
      </c>
      <c r="D357" s="14" t="s">
        <v>2139</v>
      </c>
      <c r="E357" s="15"/>
      <c r="F357" s="14" t="s">
        <v>2140</v>
      </c>
      <c r="G357" s="16" t="s">
        <v>160</v>
      </c>
      <c r="H357" s="14" t="s">
        <v>10</v>
      </c>
      <c r="I357" s="14" t="s">
        <v>2141</v>
      </c>
      <c r="J357" s="14"/>
      <c r="K357" s="14" t="n">
        <v>89189320222</v>
      </c>
      <c r="L357" s="14"/>
      <c r="M357" s="15" t="s">
        <v>25</v>
      </c>
      <c r="N357" s="15" t="s">
        <v>25</v>
      </c>
      <c r="O357" s="14" t="s">
        <v>2142</v>
      </c>
      <c r="P357" s="14" t="s">
        <v>2143</v>
      </c>
      <c r="Q357" s="25"/>
    </row>
    <row r="358" customFormat="false" ht="15" hidden="false" customHeight="false" outlineLevel="0" collapsed="false">
      <c r="A358" s="9" t="n">
        <v>362</v>
      </c>
      <c r="B358" s="9" t="s">
        <v>1747</v>
      </c>
      <c r="C358" s="10" t="s">
        <v>2144</v>
      </c>
      <c r="D358" s="10" t="s">
        <v>2145</v>
      </c>
      <c r="E358" s="9"/>
      <c r="F358" s="10" t="s">
        <v>2146</v>
      </c>
      <c r="G358" s="16" t="s">
        <v>23</v>
      </c>
      <c r="H358" s="14" t="s">
        <v>10</v>
      </c>
      <c r="I358" s="10" t="s">
        <v>2147</v>
      </c>
      <c r="J358" s="10"/>
      <c r="K358" s="10" t="n">
        <v>89222253600</v>
      </c>
      <c r="L358" s="12"/>
      <c r="M358" s="9" t="s">
        <v>25</v>
      </c>
      <c r="N358" s="9" t="s">
        <v>2148</v>
      </c>
      <c r="O358" s="10" t="s">
        <v>2149</v>
      </c>
      <c r="P358" s="10" t="s">
        <v>2150</v>
      </c>
      <c r="Q358" s="13" t="s">
        <v>2151</v>
      </c>
    </row>
    <row r="359" customFormat="false" ht="15" hidden="false" customHeight="false" outlineLevel="0" collapsed="false">
      <c r="A359" s="9" t="n">
        <v>363</v>
      </c>
      <c r="B359" s="9" t="s">
        <v>1747</v>
      </c>
      <c r="C359" s="10" t="s">
        <v>2152</v>
      </c>
      <c r="D359" s="10" t="s">
        <v>2153</v>
      </c>
      <c r="E359" s="9"/>
      <c r="F359" s="10" t="s">
        <v>2154</v>
      </c>
      <c r="G359" s="16" t="s">
        <v>32</v>
      </c>
      <c r="H359" s="37" t="s">
        <v>2155</v>
      </c>
      <c r="I359" s="28"/>
      <c r="J359" s="10"/>
      <c r="K359" s="10" t="n">
        <v>89181353433</v>
      </c>
      <c r="L359" s="64"/>
      <c r="M359" s="15" t="s">
        <v>25</v>
      </c>
      <c r="N359" s="15" t="s">
        <v>25</v>
      </c>
      <c r="O359" s="10" t="s">
        <v>2156</v>
      </c>
      <c r="P359" s="10" t="s">
        <v>2157</v>
      </c>
      <c r="Q359" s="25" t="s">
        <v>2158</v>
      </c>
    </row>
    <row r="360" customFormat="false" ht="15" hidden="false" customHeight="false" outlineLevel="0" collapsed="false">
      <c r="A360" s="85" t="n">
        <v>364</v>
      </c>
      <c r="B360" s="85" t="s">
        <v>1747</v>
      </c>
      <c r="C360" s="42" t="s">
        <v>2159</v>
      </c>
      <c r="D360" s="42" t="s">
        <v>2160</v>
      </c>
      <c r="E360" s="85"/>
      <c r="F360" s="42" t="s">
        <v>2161</v>
      </c>
      <c r="G360" s="83" t="s">
        <v>32</v>
      </c>
      <c r="H360" s="42" t="s">
        <v>2162</v>
      </c>
      <c r="I360" s="42"/>
      <c r="J360" s="42"/>
      <c r="K360" s="42" t="n">
        <v>89181671089</v>
      </c>
      <c r="L360" s="157"/>
      <c r="M360" s="85" t="s">
        <v>25</v>
      </c>
      <c r="N360" s="85" t="s">
        <v>25</v>
      </c>
      <c r="O360" s="42" t="s">
        <v>2163</v>
      </c>
      <c r="P360" s="42"/>
      <c r="Q360" s="77" t="s">
        <v>445</v>
      </c>
    </row>
    <row r="361" customFormat="false" ht="15" hidden="false" customHeight="false" outlineLevel="0" collapsed="false">
      <c r="A361" s="15" t="n">
        <v>365</v>
      </c>
      <c r="B361" s="15" t="s">
        <v>1747</v>
      </c>
      <c r="C361" s="14" t="s">
        <v>2164</v>
      </c>
      <c r="D361" s="14"/>
      <c r="E361" s="15"/>
      <c r="F361" s="14" t="s">
        <v>2165</v>
      </c>
      <c r="G361" s="16" t="s">
        <v>32</v>
      </c>
      <c r="H361" s="37" t="s">
        <v>2166</v>
      </c>
      <c r="I361" s="133"/>
      <c r="J361" s="14"/>
      <c r="K361" s="37" t="n">
        <v>89649046158</v>
      </c>
      <c r="L361" s="14"/>
      <c r="M361" s="15" t="s">
        <v>25</v>
      </c>
      <c r="N361" s="15" t="s">
        <v>25</v>
      </c>
      <c r="O361" s="14"/>
      <c r="P361" s="14"/>
      <c r="Q361" s="132" t="s">
        <v>2167</v>
      </c>
    </row>
    <row r="362" customFormat="false" ht="15" hidden="false" customHeight="false" outlineLevel="0" collapsed="false">
      <c r="A362" s="18" t="n">
        <v>366</v>
      </c>
      <c r="B362" s="18" t="s">
        <v>1747</v>
      </c>
      <c r="C362" s="19" t="s">
        <v>2168</v>
      </c>
      <c r="D362" s="19" t="s">
        <v>2169</v>
      </c>
      <c r="E362" s="18"/>
      <c r="F362" s="19" t="s">
        <v>2170</v>
      </c>
      <c r="G362" s="18" t="s">
        <v>32</v>
      </c>
      <c r="H362" s="37" t="s">
        <v>2170</v>
      </c>
      <c r="I362" s="36"/>
      <c r="J362" s="19"/>
      <c r="K362" s="19" t="n">
        <v>89284329672</v>
      </c>
      <c r="L362" s="19"/>
      <c r="M362" s="18" t="s">
        <v>42</v>
      </c>
      <c r="N362" s="18" t="s">
        <v>144</v>
      </c>
      <c r="O362" s="19" t="s">
        <v>2171</v>
      </c>
      <c r="P362" s="19" t="s">
        <v>2172</v>
      </c>
      <c r="Q362" s="30"/>
    </row>
    <row r="363" customFormat="false" ht="15" hidden="false" customHeight="false" outlineLevel="0" collapsed="false">
      <c r="A363" s="9" t="n">
        <v>367</v>
      </c>
      <c r="B363" s="15" t="s">
        <v>1747</v>
      </c>
      <c r="C363" s="14" t="s">
        <v>1876</v>
      </c>
      <c r="D363" s="14" t="s">
        <v>2173</v>
      </c>
      <c r="E363" s="15"/>
      <c r="F363" s="14" t="s">
        <v>2174</v>
      </c>
      <c r="G363" s="16" t="s">
        <v>32</v>
      </c>
      <c r="H363" s="138" t="s">
        <v>10</v>
      </c>
      <c r="I363" s="10" t="s">
        <v>1879</v>
      </c>
      <c r="J363" s="14"/>
      <c r="K363" s="14" t="n">
        <v>89615276086</v>
      </c>
      <c r="L363" s="14" t="s">
        <v>1880</v>
      </c>
      <c r="M363" s="15" t="s">
        <v>25</v>
      </c>
      <c r="N363" s="15" t="s">
        <v>25</v>
      </c>
      <c r="O363" s="14" t="s">
        <v>1881</v>
      </c>
      <c r="P363" s="14" t="s">
        <v>1882</v>
      </c>
      <c r="Q363" s="25" t="s">
        <v>2175</v>
      </c>
    </row>
    <row r="364" customFormat="false" ht="15" hidden="false" customHeight="false" outlineLevel="0" collapsed="false">
      <c r="A364" s="18" t="n">
        <v>368</v>
      </c>
      <c r="B364" s="18" t="s">
        <v>1747</v>
      </c>
      <c r="C364" s="19" t="s">
        <v>2176</v>
      </c>
      <c r="D364" s="19" t="s">
        <v>2177</v>
      </c>
      <c r="E364" s="18"/>
      <c r="F364" s="19" t="s">
        <v>2178</v>
      </c>
      <c r="G364" s="18" t="s">
        <v>32</v>
      </c>
      <c r="H364" s="20" t="s">
        <v>10</v>
      </c>
      <c r="I364" s="153" t="s">
        <v>2179</v>
      </c>
      <c r="J364" s="19"/>
      <c r="K364" s="19" t="n">
        <v>89094612463</v>
      </c>
      <c r="L364" s="19"/>
      <c r="M364" s="18" t="s">
        <v>42</v>
      </c>
      <c r="N364" s="18" t="s">
        <v>144</v>
      </c>
      <c r="O364" s="19" t="s">
        <v>2180</v>
      </c>
      <c r="P364" s="19" t="s">
        <v>2181</v>
      </c>
      <c r="Q364" s="30" t="s">
        <v>2182</v>
      </c>
    </row>
    <row r="365" customFormat="false" ht="15" hidden="false" customHeight="false" outlineLevel="0" collapsed="false">
      <c r="A365" s="18" t="n">
        <v>369</v>
      </c>
      <c r="B365" s="18" t="s">
        <v>1747</v>
      </c>
      <c r="C365" s="19" t="s">
        <v>2183</v>
      </c>
      <c r="D365" s="19" t="s">
        <v>2184</v>
      </c>
      <c r="E365" s="18"/>
      <c r="F365" s="19" t="s">
        <v>2185</v>
      </c>
      <c r="G365" s="18" t="s">
        <v>160</v>
      </c>
      <c r="H365" s="37" t="s">
        <v>2185</v>
      </c>
      <c r="I365" s="133"/>
      <c r="J365" s="19"/>
      <c r="K365" s="37" t="n">
        <v>89615171461</v>
      </c>
      <c r="L365" s="19" t="s">
        <v>2186</v>
      </c>
      <c r="M365" s="18" t="s">
        <v>42</v>
      </c>
      <c r="N365" s="18" t="s">
        <v>2187</v>
      </c>
      <c r="O365" s="19" t="s">
        <v>2188</v>
      </c>
      <c r="P365" s="19"/>
      <c r="Q365" s="30"/>
    </row>
    <row r="366" customFormat="false" ht="15" hidden="false" customHeight="false" outlineLevel="0" collapsed="false">
      <c r="A366" s="9" t="n">
        <v>370</v>
      </c>
      <c r="B366" s="9" t="s">
        <v>1747</v>
      </c>
      <c r="C366" s="10" t="s">
        <v>2189</v>
      </c>
      <c r="D366" s="10" t="s">
        <v>2190</v>
      </c>
      <c r="E366" s="9"/>
      <c r="F366" s="10" t="s">
        <v>2191</v>
      </c>
      <c r="G366" s="9" t="s">
        <v>32</v>
      </c>
      <c r="H366" s="10" t="s">
        <v>2192</v>
      </c>
      <c r="I366" s="10"/>
      <c r="J366" s="10"/>
      <c r="K366" s="10" t="n">
        <v>89530806852</v>
      </c>
      <c r="L366" s="10" t="s">
        <v>2193</v>
      </c>
      <c r="M366" s="9" t="s">
        <v>25</v>
      </c>
      <c r="N366" s="9" t="s">
        <v>25</v>
      </c>
      <c r="O366" s="10" t="s">
        <v>2194</v>
      </c>
      <c r="P366" s="10"/>
      <c r="Q366" s="131" t="s">
        <v>2195</v>
      </c>
    </row>
    <row r="367" customFormat="false" ht="15" hidden="false" customHeight="false" outlineLevel="0" collapsed="false">
      <c r="A367" s="9" t="n">
        <v>371</v>
      </c>
      <c r="B367" s="15" t="s">
        <v>1747</v>
      </c>
      <c r="C367" s="12" t="s">
        <v>2196</v>
      </c>
      <c r="D367" s="14" t="s">
        <v>2197</v>
      </c>
      <c r="E367" s="15"/>
      <c r="F367" s="14"/>
      <c r="G367" s="16" t="s">
        <v>32</v>
      </c>
      <c r="H367" s="14" t="s">
        <v>10</v>
      </c>
      <c r="I367" s="28"/>
      <c r="J367" s="10"/>
      <c r="K367" s="10" t="n">
        <v>89135194707</v>
      </c>
      <c r="L367" s="10"/>
      <c r="M367" s="15" t="s">
        <v>25</v>
      </c>
      <c r="N367" s="15" t="s">
        <v>25</v>
      </c>
      <c r="O367" s="14" t="s">
        <v>2198</v>
      </c>
      <c r="P367" s="14"/>
      <c r="Q367" s="25"/>
    </row>
    <row r="368" customFormat="false" ht="15" hidden="false" customHeight="false" outlineLevel="0" collapsed="false">
      <c r="A368" s="15" t="n">
        <v>372</v>
      </c>
      <c r="B368" s="15" t="s">
        <v>1747</v>
      </c>
      <c r="C368" s="14" t="s">
        <v>2199</v>
      </c>
      <c r="D368" s="14" t="s">
        <v>2200</v>
      </c>
      <c r="E368" s="15"/>
      <c r="F368" s="14" t="s">
        <v>2201</v>
      </c>
      <c r="G368" s="16" t="s">
        <v>23</v>
      </c>
      <c r="H368" s="14" t="s">
        <v>10</v>
      </c>
      <c r="I368" s="14" t="s">
        <v>2202</v>
      </c>
      <c r="J368" s="14"/>
      <c r="K368" s="14" t="n">
        <v>89186962223</v>
      </c>
      <c r="L368" s="14"/>
      <c r="M368" s="15" t="s">
        <v>25</v>
      </c>
      <c r="N368" s="15" t="s">
        <v>25</v>
      </c>
      <c r="O368" s="14" t="s">
        <v>2203</v>
      </c>
      <c r="P368" s="14"/>
      <c r="Q368" s="132" t="s">
        <v>2204</v>
      </c>
    </row>
    <row r="369" customFormat="false" ht="15" hidden="false" customHeight="false" outlineLevel="0" collapsed="false">
      <c r="A369" s="9" t="n">
        <v>373</v>
      </c>
      <c r="B369" s="9" t="s">
        <v>1747</v>
      </c>
      <c r="C369" s="10" t="s">
        <v>2205</v>
      </c>
      <c r="D369" s="10" t="s">
        <v>2206</v>
      </c>
      <c r="E369" s="9"/>
      <c r="F369" s="10" t="s">
        <v>2207</v>
      </c>
      <c r="G369" s="16" t="s">
        <v>32</v>
      </c>
      <c r="H369" s="37" t="s">
        <v>2207</v>
      </c>
      <c r="I369" s="133"/>
      <c r="J369" s="10"/>
      <c r="K369" s="37" t="n">
        <v>89183598254</v>
      </c>
      <c r="L369" s="10"/>
      <c r="M369" s="9" t="s">
        <v>25</v>
      </c>
      <c r="N369" s="9" t="s">
        <v>25</v>
      </c>
      <c r="O369" s="10" t="s">
        <v>2208</v>
      </c>
      <c r="P369" s="14" t="s">
        <v>2209</v>
      </c>
      <c r="Q369" s="131"/>
    </row>
    <row r="370" customFormat="false" ht="15" hidden="false" customHeight="false" outlineLevel="0" collapsed="false">
      <c r="A370" s="9" t="n">
        <v>374</v>
      </c>
      <c r="B370" s="15" t="s">
        <v>1747</v>
      </c>
      <c r="C370" s="10" t="s">
        <v>2210</v>
      </c>
      <c r="D370" s="14" t="s">
        <v>2211</v>
      </c>
      <c r="E370" s="15"/>
      <c r="F370" s="14" t="s">
        <v>2212</v>
      </c>
      <c r="G370" s="16" t="s">
        <v>23</v>
      </c>
      <c r="H370" s="14" t="s">
        <v>10</v>
      </c>
      <c r="I370" s="10" t="s">
        <v>2213</v>
      </c>
      <c r="J370" s="10"/>
      <c r="K370" s="10" t="n">
        <v>89197361679</v>
      </c>
      <c r="L370" s="14"/>
      <c r="M370" s="15" t="s">
        <v>25</v>
      </c>
      <c r="N370" s="15" t="s">
        <v>25</v>
      </c>
      <c r="O370" s="14" t="s">
        <v>2214</v>
      </c>
      <c r="P370" s="14" t="s">
        <v>2215</v>
      </c>
      <c r="Q370" s="25"/>
    </row>
    <row r="371" customFormat="false" ht="15" hidden="false" customHeight="false" outlineLevel="0" collapsed="false">
      <c r="A371" s="9" t="n">
        <v>375</v>
      </c>
      <c r="B371" s="9" t="s">
        <v>1747</v>
      </c>
      <c r="C371" s="10" t="s">
        <v>2216</v>
      </c>
      <c r="D371" s="10"/>
      <c r="E371" s="9"/>
      <c r="F371" s="10"/>
      <c r="G371" s="16" t="s">
        <v>80</v>
      </c>
      <c r="H371" s="14" t="s">
        <v>10</v>
      </c>
      <c r="I371" s="10" t="s">
        <v>2217</v>
      </c>
      <c r="J371" s="10"/>
      <c r="K371" s="10" t="n">
        <v>89530791447</v>
      </c>
      <c r="L371" s="10"/>
      <c r="M371" s="9" t="s">
        <v>25</v>
      </c>
      <c r="N371" s="9" t="s">
        <v>25</v>
      </c>
      <c r="O371" s="10" t="s">
        <v>2218</v>
      </c>
      <c r="P371" s="10" t="s">
        <v>2219</v>
      </c>
      <c r="Q371" s="13"/>
    </row>
    <row r="372" customFormat="false" ht="15" hidden="false" customHeight="false" outlineLevel="0" collapsed="false">
      <c r="A372" s="18" t="n">
        <v>376</v>
      </c>
      <c r="B372" s="18" t="s">
        <v>1747</v>
      </c>
      <c r="C372" s="19" t="s">
        <v>2220</v>
      </c>
      <c r="D372" s="19" t="s">
        <v>2221</v>
      </c>
      <c r="E372" s="18"/>
      <c r="F372" s="19" t="s">
        <v>2222</v>
      </c>
      <c r="G372" s="18" t="s">
        <v>160</v>
      </c>
      <c r="H372" s="19" t="s">
        <v>10</v>
      </c>
      <c r="I372" s="19" t="s">
        <v>2223</v>
      </c>
      <c r="J372" s="19"/>
      <c r="K372" s="19" t="n">
        <v>89284329672</v>
      </c>
      <c r="L372" s="19"/>
      <c r="M372" s="18" t="s">
        <v>42</v>
      </c>
      <c r="N372" s="18" t="s">
        <v>144</v>
      </c>
      <c r="O372" s="19" t="s">
        <v>2224</v>
      </c>
      <c r="P372" s="19"/>
      <c r="Q372" s="129" t="s">
        <v>2225</v>
      </c>
    </row>
    <row r="373" customFormat="false" ht="15" hidden="false" customHeight="false" outlineLevel="0" collapsed="false">
      <c r="A373" s="15" t="n">
        <v>377</v>
      </c>
      <c r="B373" s="15" t="s">
        <v>1747</v>
      </c>
      <c r="C373" s="14" t="s">
        <v>2226</v>
      </c>
      <c r="D373" s="14" t="s">
        <v>2227</v>
      </c>
      <c r="E373" s="15"/>
      <c r="F373" s="14" t="s">
        <v>2228</v>
      </c>
      <c r="G373" s="16" t="s">
        <v>32</v>
      </c>
      <c r="H373" s="37" t="s">
        <v>2229</v>
      </c>
      <c r="I373" s="133"/>
      <c r="J373" s="14"/>
      <c r="K373" s="37" t="n">
        <v>89183917037</v>
      </c>
      <c r="L373" s="14" t="s">
        <v>2230</v>
      </c>
      <c r="M373" s="15" t="s">
        <v>25</v>
      </c>
      <c r="N373" s="15" t="s">
        <v>25</v>
      </c>
      <c r="O373" s="14" t="s">
        <v>2231</v>
      </c>
      <c r="P373" s="14" t="s">
        <v>2232</v>
      </c>
      <c r="Q373" s="25"/>
    </row>
    <row r="374" customFormat="false" ht="15" hidden="false" customHeight="false" outlineLevel="0" collapsed="false">
      <c r="A374" s="9" t="n">
        <v>378</v>
      </c>
      <c r="B374" s="15" t="s">
        <v>1747</v>
      </c>
      <c r="C374" s="14" t="s">
        <v>2233</v>
      </c>
      <c r="D374" s="14" t="s">
        <v>2234</v>
      </c>
      <c r="E374" s="15"/>
      <c r="F374" s="14" t="s">
        <v>2235</v>
      </c>
      <c r="G374" s="16" t="s">
        <v>23</v>
      </c>
      <c r="H374" s="14" t="s">
        <v>10</v>
      </c>
      <c r="I374" s="14" t="s">
        <v>2236</v>
      </c>
      <c r="J374" s="14"/>
      <c r="K374" s="14" t="n">
        <v>89618505549</v>
      </c>
      <c r="L374" s="14" t="s">
        <v>2237</v>
      </c>
      <c r="M374" s="15" t="s">
        <v>25</v>
      </c>
      <c r="N374" s="15" t="s">
        <v>25</v>
      </c>
      <c r="O374" s="14" t="s">
        <v>2238</v>
      </c>
      <c r="P374" s="14" t="s">
        <v>2239</v>
      </c>
      <c r="Q374" s="25"/>
    </row>
    <row r="375" customFormat="false" ht="15" hidden="false" customHeight="false" outlineLevel="0" collapsed="false">
      <c r="A375" s="18" t="n">
        <v>379</v>
      </c>
      <c r="B375" s="18" t="s">
        <v>1747</v>
      </c>
      <c r="C375" s="19" t="s">
        <v>2240</v>
      </c>
      <c r="D375" s="19" t="s">
        <v>2241</v>
      </c>
      <c r="E375" s="18"/>
      <c r="F375" s="19" t="s">
        <v>2242</v>
      </c>
      <c r="G375" s="18" t="s">
        <v>32</v>
      </c>
      <c r="H375" s="37" t="s">
        <v>2242</v>
      </c>
      <c r="I375" s="19"/>
      <c r="J375" s="19"/>
      <c r="K375" s="37" t="n">
        <v>89184368317</v>
      </c>
      <c r="L375" s="19"/>
      <c r="M375" s="18" t="s">
        <v>42</v>
      </c>
      <c r="N375" s="18" t="s">
        <v>59</v>
      </c>
      <c r="O375" s="19" t="s">
        <v>2243</v>
      </c>
      <c r="P375" s="19" t="s">
        <v>2244</v>
      </c>
      <c r="Q375" s="129" t="s">
        <v>2245</v>
      </c>
    </row>
    <row r="376" customFormat="false" ht="15" hidden="false" customHeight="false" outlineLevel="0" collapsed="false">
      <c r="A376" s="9" t="n">
        <v>380</v>
      </c>
      <c r="B376" s="9" t="s">
        <v>1747</v>
      </c>
      <c r="C376" s="10" t="s">
        <v>2246</v>
      </c>
      <c r="D376" s="10" t="s">
        <v>2247</v>
      </c>
      <c r="E376" s="9"/>
      <c r="F376" s="10" t="s">
        <v>2248</v>
      </c>
      <c r="G376" s="16" t="s">
        <v>32</v>
      </c>
      <c r="H376" s="45" t="s">
        <v>2248</v>
      </c>
      <c r="I376" s="123"/>
      <c r="J376" s="10"/>
      <c r="K376" s="10" t="n">
        <v>89054778636</v>
      </c>
      <c r="L376" s="64"/>
      <c r="M376" s="15" t="s">
        <v>25</v>
      </c>
      <c r="N376" s="15" t="s">
        <v>25</v>
      </c>
      <c r="O376" s="10" t="s">
        <v>2249</v>
      </c>
      <c r="P376" s="10" t="s">
        <v>2250</v>
      </c>
      <c r="Q376" s="25"/>
    </row>
    <row r="377" customFormat="false" ht="15" hidden="false" customHeight="false" outlineLevel="0" collapsed="false">
      <c r="A377" s="18" t="n">
        <v>381</v>
      </c>
      <c r="B377" s="18" t="s">
        <v>1747</v>
      </c>
      <c r="C377" s="19" t="s">
        <v>2251</v>
      </c>
      <c r="D377" s="19" t="s">
        <v>2252</v>
      </c>
      <c r="E377" s="18"/>
      <c r="F377" s="19" t="s">
        <v>2253</v>
      </c>
      <c r="G377" s="18" t="s">
        <v>23</v>
      </c>
      <c r="H377" s="67" t="s">
        <v>10</v>
      </c>
      <c r="I377" s="44" t="s">
        <v>2254</v>
      </c>
      <c r="J377" s="19"/>
      <c r="K377" s="19" t="n">
        <v>89094579055</v>
      </c>
      <c r="L377" s="19"/>
      <c r="M377" s="18" t="s">
        <v>42</v>
      </c>
      <c r="N377" s="18" t="s">
        <v>59</v>
      </c>
      <c r="O377" s="19" t="s">
        <v>2255</v>
      </c>
      <c r="P377" s="19"/>
      <c r="Q377" s="129"/>
    </row>
    <row r="378" customFormat="false" ht="15" hidden="false" customHeight="false" outlineLevel="0" collapsed="false">
      <c r="A378" s="9" t="n">
        <v>382</v>
      </c>
      <c r="B378" s="15" t="s">
        <v>1747</v>
      </c>
      <c r="C378" s="14" t="s">
        <v>2256</v>
      </c>
      <c r="D378" s="14" t="s">
        <v>2252</v>
      </c>
      <c r="E378" s="15"/>
      <c r="F378" s="14" t="s">
        <v>2257</v>
      </c>
      <c r="G378" s="16" t="s">
        <v>23</v>
      </c>
      <c r="H378" s="24" t="s">
        <v>10</v>
      </c>
      <c r="I378" s="14" t="s">
        <v>2258</v>
      </c>
      <c r="J378" s="14"/>
      <c r="K378" s="14" t="n">
        <v>89528795749</v>
      </c>
      <c r="L378" s="14"/>
      <c r="M378" s="158" t="s">
        <v>25</v>
      </c>
      <c r="N378" s="158" t="s">
        <v>25</v>
      </c>
      <c r="O378" s="14" t="s">
        <v>2259</v>
      </c>
      <c r="P378" s="14"/>
      <c r="Q378" s="63"/>
    </row>
    <row r="379" customFormat="false" ht="15" hidden="false" customHeight="false" outlineLevel="0" collapsed="false">
      <c r="A379" s="18" t="n">
        <v>383</v>
      </c>
      <c r="B379" s="18" t="s">
        <v>1747</v>
      </c>
      <c r="C379" s="19" t="s">
        <v>2260</v>
      </c>
      <c r="D379" s="19" t="s">
        <v>2261</v>
      </c>
      <c r="E379" s="18"/>
      <c r="F379" s="19" t="s">
        <v>2262</v>
      </c>
      <c r="G379" s="18" t="s">
        <v>32</v>
      </c>
      <c r="H379" s="37" t="s">
        <v>2262</v>
      </c>
      <c r="I379" s="133"/>
      <c r="J379" s="19"/>
      <c r="K379" s="37" t="n">
        <v>89184515861</v>
      </c>
      <c r="L379" s="19" t="s">
        <v>2263</v>
      </c>
      <c r="M379" s="18" t="s">
        <v>42</v>
      </c>
      <c r="N379" s="18" t="s">
        <v>144</v>
      </c>
      <c r="O379" s="19" t="s">
        <v>2264</v>
      </c>
      <c r="P379" s="19" t="s">
        <v>2265</v>
      </c>
      <c r="Q379" s="30"/>
    </row>
    <row r="380" customFormat="false" ht="15" hidden="false" customHeight="false" outlineLevel="0" collapsed="false">
      <c r="A380" s="18" t="n">
        <v>384</v>
      </c>
      <c r="B380" s="18" t="s">
        <v>1747</v>
      </c>
      <c r="C380" s="19" t="s">
        <v>2266</v>
      </c>
      <c r="D380" s="19" t="s">
        <v>2267</v>
      </c>
      <c r="E380" s="18"/>
      <c r="F380" s="19" t="s">
        <v>2268</v>
      </c>
      <c r="G380" s="18" t="s">
        <v>80</v>
      </c>
      <c r="H380" s="37" t="s">
        <v>2269</v>
      </c>
      <c r="I380" s="19"/>
      <c r="J380" s="19"/>
      <c r="K380" s="37" t="n">
        <v>89284052221</v>
      </c>
      <c r="L380" s="49"/>
      <c r="M380" s="18" t="s">
        <v>42</v>
      </c>
      <c r="N380" s="18" t="s">
        <v>59</v>
      </c>
      <c r="O380" s="19" t="s">
        <v>2270</v>
      </c>
      <c r="P380" s="19"/>
      <c r="Q380" s="30"/>
    </row>
    <row r="381" customFormat="false" ht="15" hidden="false" customHeight="false" outlineLevel="0" collapsed="false">
      <c r="A381" s="18" t="n">
        <v>385</v>
      </c>
      <c r="B381" s="18" t="s">
        <v>1747</v>
      </c>
      <c r="C381" s="19" t="s">
        <v>2271</v>
      </c>
      <c r="D381" s="19" t="s">
        <v>2272</v>
      </c>
      <c r="E381" s="18"/>
      <c r="F381" s="19" t="s">
        <v>2273</v>
      </c>
      <c r="G381" s="18" t="s">
        <v>23</v>
      </c>
      <c r="H381" s="67" t="s">
        <v>10</v>
      </c>
      <c r="I381" s="19" t="s">
        <v>2274</v>
      </c>
      <c r="J381" s="19"/>
      <c r="K381" s="19" t="n">
        <v>89284400404</v>
      </c>
      <c r="L381" s="19"/>
      <c r="M381" s="18" t="s">
        <v>42</v>
      </c>
      <c r="N381" s="18" t="s">
        <v>59</v>
      </c>
      <c r="O381" s="19" t="s">
        <v>2275</v>
      </c>
      <c r="P381" s="19" t="s">
        <v>2276</v>
      </c>
      <c r="Q381" s="159" t="n">
        <v>89284400404</v>
      </c>
    </row>
    <row r="382" customFormat="false" ht="15" hidden="false" customHeight="false" outlineLevel="0" collapsed="false">
      <c r="A382" s="18" t="n">
        <v>386</v>
      </c>
      <c r="B382" s="18" t="s">
        <v>1747</v>
      </c>
      <c r="C382" s="19" t="s">
        <v>2271</v>
      </c>
      <c r="D382" s="19"/>
      <c r="E382" s="18"/>
      <c r="F382" s="19" t="s">
        <v>2277</v>
      </c>
      <c r="G382" s="18" t="s">
        <v>23</v>
      </c>
      <c r="H382" s="19" t="s">
        <v>10</v>
      </c>
      <c r="I382" s="19" t="s">
        <v>2274</v>
      </c>
      <c r="J382" s="19"/>
      <c r="K382" s="19" t="n">
        <v>89284400404</v>
      </c>
      <c r="L382" s="19"/>
      <c r="M382" s="18" t="s">
        <v>42</v>
      </c>
      <c r="N382" s="18" t="s">
        <v>59</v>
      </c>
      <c r="O382" s="19" t="s">
        <v>2278</v>
      </c>
      <c r="P382" s="19" t="s">
        <v>2276</v>
      </c>
      <c r="Q382" s="30"/>
    </row>
    <row r="383" customFormat="false" ht="15" hidden="false" customHeight="false" outlineLevel="0" collapsed="false">
      <c r="A383" s="18" t="n">
        <v>387</v>
      </c>
      <c r="B383" s="18" t="s">
        <v>2279</v>
      </c>
      <c r="C383" s="19" t="s">
        <v>2280</v>
      </c>
      <c r="D383" s="19" t="s">
        <v>2281</v>
      </c>
      <c r="E383" s="18"/>
      <c r="F383" s="19" t="s">
        <v>2282</v>
      </c>
      <c r="G383" s="18" t="s">
        <v>23</v>
      </c>
      <c r="H383" s="20" t="s">
        <v>10</v>
      </c>
      <c r="I383" s="19" t="s">
        <v>2283</v>
      </c>
      <c r="J383" s="19"/>
      <c r="K383" s="19" t="n">
        <v>89184648924</v>
      </c>
      <c r="L383" s="19"/>
      <c r="M383" s="18" t="s">
        <v>42</v>
      </c>
      <c r="N383" s="18" t="s">
        <v>59</v>
      </c>
      <c r="O383" s="19" t="s">
        <v>2284</v>
      </c>
      <c r="P383" s="19" t="s">
        <v>2285</v>
      </c>
      <c r="Q383" s="30"/>
    </row>
    <row r="384" customFormat="false" ht="15" hidden="false" customHeight="false" outlineLevel="0" collapsed="false">
      <c r="A384" s="18" t="n">
        <v>388</v>
      </c>
      <c r="B384" s="18" t="s">
        <v>2279</v>
      </c>
      <c r="C384" s="160" t="s">
        <v>2286</v>
      </c>
      <c r="D384" s="19" t="s">
        <v>2287</v>
      </c>
      <c r="E384" s="18"/>
      <c r="F384" s="19" t="s">
        <v>2288</v>
      </c>
      <c r="G384" s="18" t="s">
        <v>32</v>
      </c>
      <c r="H384" s="37" t="s">
        <v>2288</v>
      </c>
      <c r="I384" s="19"/>
      <c r="J384" s="19"/>
      <c r="K384" s="19" t="n">
        <v>89181730033</v>
      </c>
      <c r="L384" s="19"/>
      <c r="M384" s="18" t="s">
        <v>42</v>
      </c>
      <c r="N384" s="18" t="s">
        <v>144</v>
      </c>
      <c r="O384" s="19" t="s">
        <v>2289</v>
      </c>
      <c r="P384" s="19" t="s">
        <v>2290</v>
      </c>
      <c r="Q384" s="30"/>
    </row>
    <row r="385" customFormat="false" ht="15" hidden="false" customHeight="false" outlineLevel="0" collapsed="false">
      <c r="A385" s="15" t="n">
        <v>389</v>
      </c>
      <c r="B385" s="15" t="s">
        <v>2279</v>
      </c>
      <c r="C385" s="14" t="s">
        <v>2291</v>
      </c>
      <c r="D385" s="14" t="s">
        <v>2292</v>
      </c>
      <c r="E385" s="15"/>
      <c r="F385" s="14" t="s">
        <v>2293</v>
      </c>
      <c r="G385" s="16" t="s">
        <v>80</v>
      </c>
      <c r="H385" s="10" t="s">
        <v>10</v>
      </c>
      <c r="I385" s="10" t="s">
        <v>2294</v>
      </c>
      <c r="J385" s="14"/>
      <c r="K385" s="14" t="n">
        <v>89184766840</v>
      </c>
      <c r="L385" s="14"/>
      <c r="M385" s="15" t="s">
        <v>25</v>
      </c>
      <c r="N385" s="15" t="s">
        <v>25</v>
      </c>
      <c r="O385" s="14" t="s">
        <v>2295</v>
      </c>
      <c r="P385" s="14" t="s">
        <v>2296</v>
      </c>
      <c r="Q385" s="161" t="s">
        <v>2297</v>
      </c>
    </row>
    <row r="386" customFormat="false" ht="15" hidden="false" customHeight="false" outlineLevel="0" collapsed="false">
      <c r="A386" s="9" t="n">
        <v>390</v>
      </c>
      <c r="B386" s="15" t="s">
        <v>2279</v>
      </c>
      <c r="C386" s="14" t="s">
        <v>2298</v>
      </c>
      <c r="D386" s="14" t="s">
        <v>2299</v>
      </c>
      <c r="E386" s="15"/>
      <c r="F386" s="14" t="s">
        <v>2300</v>
      </c>
      <c r="G386" s="16" t="s">
        <v>32</v>
      </c>
      <c r="H386" s="37" t="s">
        <v>2301</v>
      </c>
      <c r="I386" s="36"/>
      <c r="J386" s="14"/>
      <c r="K386" s="10" t="n">
        <v>89086739976</v>
      </c>
      <c r="L386" s="65"/>
      <c r="M386" s="15" t="s">
        <v>25</v>
      </c>
      <c r="N386" s="15" t="s">
        <v>25</v>
      </c>
      <c r="O386" s="14" t="s">
        <v>2302</v>
      </c>
      <c r="P386" s="14" t="s">
        <v>2303</v>
      </c>
      <c r="Q386" s="162"/>
    </row>
    <row r="387" customFormat="false" ht="15" hidden="false" customHeight="false" outlineLevel="0" collapsed="false">
      <c r="A387" s="9" t="n">
        <v>391</v>
      </c>
      <c r="B387" s="9" t="s">
        <v>2279</v>
      </c>
      <c r="C387" s="10" t="s">
        <v>2304</v>
      </c>
      <c r="D387" s="10" t="s">
        <v>2305</v>
      </c>
      <c r="E387" s="10" t="n">
        <v>400</v>
      </c>
      <c r="F387" s="10" t="s">
        <v>2306</v>
      </c>
      <c r="G387" s="16" t="s">
        <v>23</v>
      </c>
      <c r="H387" s="10" t="s">
        <v>10</v>
      </c>
      <c r="I387" s="10" t="s">
        <v>2307</v>
      </c>
      <c r="J387" s="10"/>
      <c r="K387" s="10" t="n">
        <v>89284356940</v>
      </c>
      <c r="L387" s="10"/>
      <c r="M387" s="9" t="s">
        <v>25</v>
      </c>
      <c r="N387" s="9" t="s">
        <v>25</v>
      </c>
      <c r="O387" s="10" t="s">
        <v>2308</v>
      </c>
      <c r="P387" s="10" t="s">
        <v>2309</v>
      </c>
      <c r="Q387" s="163"/>
    </row>
    <row r="388" customFormat="false" ht="15" hidden="false" customHeight="false" outlineLevel="0" collapsed="false">
      <c r="A388" s="18" t="n">
        <v>392</v>
      </c>
      <c r="B388" s="18" t="s">
        <v>2279</v>
      </c>
      <c r="C388" s="19" t="s">
        <v>2310</v>
      </c>
      <c r="D388" s="19" t="s">
        <v>2311</v>
      </c>
      <c r="E388" s="18"/>
      <c r="F388" s="19" t="s">
        <v>2312</v>
      </c>
      <c r="G388" s="18" t="s">
        <v>23</v>
      </c>
      <c r="H388" s="19" t="s">
        <v>10</v>
      </c>
      <c r="I388" s="19" t="s">
        <v>2313</v>
      </c>
      <c r="J388" s="19"/>
      <c r="K388" s="19" t="n">
        <v>89288421545</v>
      </c>
      <c r="L388" s="49"/>
      <c r="M388" s="18" t="s">
        <v>42</v>
      </c>
      <c r="N388" s="18" t="s">
        <v>144</v>
      </c>
      <c r="O388" s="19" t="s">
        <v>2314</v>
      </c>
      <c r="P388" s="19" t="s">
        <v>2315</v>
      </c>
      <c r="Q388" s="164"/>
    </row>
    <row r="389" customFormat="false" ht="15" hidden="false" customHeight="false" outlineLevel="0" collapsed="false">
      <c r="A389" s="9" t="n">
        <v>393</v>
      </c>
      <c r="B389" s="9" t="s">
        <v>2279</v>
      </c>
      <c r="C389" s="10" t="s">
        <v>2316</v>
      </c>
      <c r="D389" s="10" t="s">
        <v>2317</v>
      </c>
      <c r="E389" s="9" t="n">
        <v>411</v>
      </c>
      <c r="F389" s="10" t="s">
        <v>2318</v>
      </c>
      <c r="G389" s="16" t="s">
        <v>32</v>
      </c>
      <c r="H389" s="11" t="s">
        <v>10</v>
      </c>
      <c r="I389" s="10" t="s">
        <v>2313</v>
      </c>
      <c r="J389" s="10"/>
      <c r="K389" s="10" t="n">
        <v>89604732202</v>
      </c>
      <c r="L389" s="10"/>
      <c r="M389" s="9" t="s">
        <v>25</v>
      </c>
      <c r="N389" s="9" t="s">
        <v>25</v>
      </c>
      <c r="O389" s="10" t="s">
        <v>2319</v>
      </c>
      <c r="P389" s="10" t="s">
        <v>2320</v>
      </c>
      <c r="Q389" s="163"/>
    </row>
    <row r="390" customFormat="false" ht="15" hidden="false" customHeight="false" outlineLevel="0" collapsed="false">
      <c r="A390" s="18" t="n">
        <v>394</v>
      </c>
      <c r="B390" s="18" t="s">
        <v>2279</v>
      </c>
      <c r="C390" s="19" t="s">
        <v>2240</v>
      </c>
      <c r="D390" s="19" t="s">
        <v>2321</v>
      </c>
      <c r="E390" s="18"/>
      <c r="F390" s="19" t="s">
        <v>2322</v>
      </c>
      <c r="G390" s="18" t="s">
        <v>32</v>
      </c>
      <c r="H390" s="80" t="s">
        <v>2322</v>
      </c>
      <c r="I390" s="133"/>
      <c r="J390" s="19"/>
      <c r="K390" s="19" t="n">
        <v>89184368317</v>
      </c>
      <c r="L390" s="19"/>
      <c r="M390" s="18" t="s">
        <v>42</v>
      </c>
      <c r="N390" s="18" t="s">
        <v>144</v>
      </c>
      <c r="O390" s="19" t="s">
        <v>2323</v>
      </c>
      <c r="P390" s="19" t="s">
        <v>2244</v>
      </c>
      <c r="Q390" s="164"/>
    </row>
    <row r="391" customFormat="false" ht="15" hidden="false" customHeight="false" outlineLevel="0" collapsed="false">
      <c r="A391" s="18" t="n">
        <v>395</v>
      </c>
      <c r="B391" s="18" t="s">
        <v>2279</v>
      </c>
      <c r="C391" s="19" t="s">
        <v>2324</v>
      </c>
      <c r="D391" s="19" t="s">
        <v>2325</v>
      </c>
      <c r="E391" s="18"/>
      <c r="F391" s="19" t="s">
        <v>2326</v>
      </c>
      <c r="G391" s="18" t="s">
        <v>32</v>
      </c>
      <c r="H391" s="19" t="s">
        <v>10</v>
      </c>
      <c r="I391" s="165" t="s">
        <v>2327</v>
      </c>
      <c r="J391" s="166"/>
      <c r="K391" s="166" t="n">
        <v>89184532737</v>
      </c>
      <c r="L391" s="19"/>
      <c r="M391" s="18" t="s">
        <v>42</v>
      </c>
      <c r="N391" s="18" t="s">
        <v>144</v>
      </c>
      <c r="O391" s="19" t="s">
        <v>2328</v>
      </c>
      <c r="P391" s="19" t="s">
        <v>2329</v>
      </c>
      <c r="Q391" s="164"/>
    </row>
    <row r="392" customFormat="false" ht="15" hidden="false" customHeight="false" outlineLevel="0" collapsed="false">
      <c r="A392" s="9" t="n">
        <v>396</v>
      </c>
      <c r="B392" s="9" t="s">
        <v>2279</v>
      </c>
      <c r="C392" s="10" t="s">
        <v>2330</v>
      </c>
      <c r="D392" s="10" t="s">
        <v>2331</v>
      </c>
      <c r="E392" s="9"/>
      <c r="F392" s="10" t="s">
        <v>2332</v>
      </c>
      <c r="G392" s="16" t="s">
        <v>23</v>
      </c>
      <c r="H392" s="10" t="s">
        <v>10</v>
      </c>
      <c r="I392" s="10" t="s">
        <v>2333</v>
      </c>
      <c r="J392" s="10"/>
      <c r="K392" s="10" t="n">
        <v>89183471038</v>
      </c>
      <c r="L392" s="10"/>
      <c r="M392" s="9" t="s">
        <v>25</v>
      </c>
      <c r="N392" s="9" t="s">
        <v>2334</v>
      </c>
      <c r="O392" s="10" t="s">
        <v>2335</v>
      </c>
      <c r="P392" s="10" t="s">
        <v>2329</v>
      </c>
      <c r="Q392" s="163"/>
    </row>
    <row r="393" customFormat="false" ht="15" hidden="false" customHeight="false" outlineLevel="0" collapsed="false">
      <c r="A393" s="18" t="n">
        <v>397</v>
      </c>
      <c r="B393" s="18" t="s">
        <v>2279</v>
      </c>
      <c r="C393" s="19" t="s">
        <v>2336</v>
      </c>
      <c r="D393" s="19" t="s">
        <v>2337</v>
      </c>
      <c r="E393" s="18"/>
      <c r="F393" s="19" t="s">
        <v>2338</v>
      </c>
      <c r="G393" s="18" t="s">
        <v>32</v>
      </c>
      <c r="H393" s="37" t="s">
        <v>2338</v>
      </c>
      <c r="I393" s="167"/>
      <c r="J393" s="19"/>
      <c r="K393" s="37" t="n">
        <v>89183215118</v>
      </c>
      <c r="L393" s="67" t="s">
        <v>2339</v>
      </c>
      <c r="M393" s="18" t="s">
        <v>42</v>
      </c>
      <c r="N393" s="18" t="s">
        <v>144</v>
      </c>
      <c r="O393" s="19" t="s">
        <v>2340</v>
      </c>
      <c r="P393" s="19" t="s">
        <v>2341</v>
      </c>
      <c r="Q393" s="164"/>
    </row>
    <row r="394" customFormat="false" ht="15" hidden="false" customHeight="false" outlineLevel="0" collapsed="false">
      <c r="A394" s="9" t="n">
        <v>398</v>
      </c>
      <c r="B394" s="9" t="s">
        <v>2279</v>
      </c>
      <c r="C394" s="10" t="s">
        <v>2342</v>
      </c>
      <c r="D394" s="10" t="s">
        <v>2343</v>
      </c>
      <c r="E394" s="9"/>
      <c r="F394" s="10"/>
      <c r="G394" s="16" t="s">
        <v>32</v>
      </c>
      <c r="H394" s="10" t="s">
        <v>1278</v>
      </c>
      <c r="I394" s="36"/>
      <c r="J394" s="10"/>
      <c r="K394" s="10" t="n">
        <v>89528166664</v>
      </c>
      <c r="L394" s="76"/>
      <c r="M394" s="9" t="s">
        <v>25</v>
      </c>
      <c r="N394" s="9" t="s">
        <v>25</v>
      </c>
      <c r="O394" s="10" t="s">
        <v>2344</v>
      </c>
      <c r="P394" s="10" t="s">
        <v>2345</v>
      </c>
      <c r="Q394" s="163"/>
    </row>
    <row r="395" customFormat="false" ht="15" hidden="false" customHeight="false" outlineLevel="0" collapsed="false">
      <c r="A395" s="9" t="n">
        <v>399</v>
      </c>
      <c r="B395" s="9" t="s">
        <v>2279</v>
      </c>
      <c r="C395" s="10" t="s">
        <v>2346</v>
      </c>
      <c r="D395" s="10" t="s">
        <v>2347</v>
      </c>
      <c r="E395" s="9"/>
      <c r="F395" s="10" t="s">
        <v>2348</v>
      </c>
      <c r="G395" s="16" t="s">
        <v>23</v>
      </c>
      <c r="H395" s="10" t="s">
        <v>10</v>
      </c>
      <c r="I395" s="10" t="s">
        <v>2349</v>
      </c>
      <c r="J395" s="10"/>
      <c r="K395" s="10" t="n">
        <v>89034526656</v>
      </c>
      <c r="L395" s="10"/>
      <c r="M395" s="9" t="s">
        <v>25</v>
      </c>
      <c r="N395" s="9" t="s">
        <v>25</v>
      </c>
      <c r="O395" s="10" t="s">
        <v>2350</v>
      </c>
      <c r="P395" s="10" t="s">
        <v>2351</v>
      </c>
      <c r="Q395" s="168"/>
    </row>
    <row r="396" customFormat="false" ht="15" hidden="false" customHeight="false" outlineLevel="0" collapsed="false">
      <c r="A396" s="18" t="n">
        <v>400</v>
      </c>
      <c r="B396" s="18" t="s">
        <v>2279</v>
      </c>
      <c r="C396" s="19" t="s">
        <v>2352</v>
      </c>
      <c r="D396" s="19" t="s">
        <v>2353</v>
      </c>
      <c r="E396" s="18"/>
      <c r="F396" s="19" t="s">
        <v>2354</v>
      </c>
      <c r="G396" s="18" t="s">
        <v>160</v>
      </c>
      <c r="H396" s="37" t="s">
        <v>2354</v>
      </c>
      <c r="I396" s="19"/>
      <c r="J396" s="19"/>
      <c r="K396" s="19" t="n">
        <v>89615262707</v>
      </c>
      <c r="L396" s="19" t="s">
        <v>2355</v>
      </c>
      <c r="M396" s="18" t="s">
        <v>42</v>
      </c>
      <c r="N396" s="18" t="s">
        <v>25</v>
      </c>
      <c r="O396" s="19" t="s">
        <v>2356</v>
      </c>
      <c r="P396" s="19" t="s">
        <v>2357</v>
      </c>
      <c r="Q396" s="164"/>
    </row>
    <row r="397" customFormat="false" ht="15" hidden="false" customHeight="false" outlineLevel="0" collapsed="false">
      <c r="A397" s="9" t="n">
        <v>401</v>
      </c>
      <c r="B397" s="9" t="s">
        <v>2279</v>
      </c>
      <c r="C397" s="10" t="s">
        <v>2358</v>
      </c>
      <c r="D397" s="10" t="s">
        <v>2359</v>
      </c>
      <c r="E397" s="9"/>
      <c r="F397" s="10" t="s">
        <v>2360</v>
      </c>
      <c r="G397" s="16" t="s">
        <v>23</v>
      </c>
      <c r="H397" s="10" t="s">
        <v>10</v>
      </c>
      <c r="I397" s="10" t="s">
        <v>2361</v>
      </c>
      <c r="J397" s="10"/>
      <c r="K397" s="10" t="n">
        <v>89277984844</v>
      </c>
      <c r="L397" s="61"/>
      <c r="M397" s="9" t="s">
        <v>25</v>
      </c>
      <c r="N397" s="9" t="s">
        <v>25</v>
      </c>
      <c r="O397" s="10" t="s">
        <v>2362</v>
      </c>
      <c r="P397" s="10" t="s">
        <v>2363</v>
      </c>
      <c r="Q397" s="169"/>
    </row>
    <row r="398" customFormat="false" ht="57" hidden="false" customHeight="true" outlineLevel="0" collapsed="false">
      <c r="A398" s="18" t="n">
        <v>402</v>
      </c>
      <c r="B398" s="18" t="s">
        <v>2279</v>
      </c>
      <c r="C398" s="19" t="s">
        <v>2364</v>
      </c>
      <c r="D398" s="19" t="s">
        <v>2365</v>
      </c>
      <c r="E398" s="18"/>
      <c r="F398" s="19" t="s">
        <v>2366</v>
      </c>
      <c r="G398" s="18" t="s">
        <v>32</v>
      </c>
      <c r="H398" s="20" t="s">
        <v>10</v>
      </c>
      <c r="I398" s="44" t="s">
        <v>2367</v>
      </c>
      <c r="J398" s="19"/>
      <c r="K398" s="19" t="n">
        <v>89298317379</v>
      </c>
      <c r="L398" s="19" t="s">
        <v>2368</v>
      </c>
      <c r="M398" s="18" t="s">
        <v>42</v>
      </c>
      <c r="N398" s="18" t="s">
        <v>144</v>
      </c>
      <c r="O398" s="19" t="s">
        <v>2369</v>
      </c>
      <c r="P398" s="19" t="s">
        <v>2370</v>
      </c>
      <c r="Q398" s="170" t="s">
        <v>2371</v>
      </c>
    </row>
    <row r="399" customFormat="false" ht="15" hidden="false" customHeight="false" outlineLevel="0" collapsed="false">
      <c r="A399" s="18" t="n">
        <v>403</v>
      </c>
      <c r="B399" s="18" t="s">
        <v>2279</v>
      </c>
      <c r="C399" s="19" t="s">
        <v>2372</v>
      </c>
      <c r="D399" s="19" t="s">
        <v>2373</v>
      </c>
      <c r="E399" s="18"/>
      <c r="F399" s="19" t="s">
        <v>2374</v>
      </c>
      <c r="G399" s="18" t="s">
        <v>32</v>
      </c>
      <c r="H399" s="37" t="s">
        <v>2374</v>
      </c>
      <c r="I399" s="19"/>
      <c r="J399" s="19"/>
      <c r="K399" s="19" t="s">
        <v>2375</v>
      </c>
      <c r="L399" s="19"/>
      <c r="M399" s="18" t="s">
        <v>42</v>
      </c>
      <c r="N399" s="18" t="s">
        <v>144</v>
      </c>
      <c r="O399" s="19" t="s">
        <v>2376</v>
      </c>
      <c r="P399" s="19" t="s">
        <v>2377</v>
      </c>
      <c r="Q399" s="164" t="n">
        <v>2542007</v>
      </c>
    </row>
    <row r="400" customFormat="false" ht="15" hidden="false" customHeight="false" outlineLevel="0" collapsed="false">
      <c r="A400" s="18" t="n">
        <v>404</v>
      </c>
      <c r="B400" s="18" t="s">
        <v>2279</v>
      </c>
      <c r="C400" s="19" t="s">
        <v>2378</v>
      </c>
      <c r="D400" s="19" t="s">
        <v>2379</v>
      </c>
      <c r="E400" s="18"/>
      <c r="F400" s="19" t="s">
        <v>2380</v>
      </c>
      <c r="G400" s="18" t="s">
        <v>32</v>
      </c>
      <c r="H400" s="20" t="s">
        <v>10</v>
      </c>
      <c r="I400" s="21" t="s">
        <v>2381</v>
      </c>
      <c r="J400" s="19"/>
      <c r="K400" s="19" t="n">
        <v>89615185813</v>
      </c>
      <c r="L400" s="19"/>
      <c r="M400" s="18" t="s">
        <v>42</v>
      </c>
      <c r="N400" s="18" t="s">
        <v>59</v>
      </c>
      <c r="O400" s="19" t="s">
        <v>2382</v>
      </c>
      <c r="P400" s="19" t="s">
        <v>2383</v>
      </c>
      <c r="Q400" s="41" t="s">
        <v>305</v>
      </c>
    </row>
    <row r="401" customFormat="false" ht="15" hidden="false" customHeight="false" outlineLevel="0" collapsed="false">
      <c r="A401" s="18" t="n">
        <v>405</v>
      </c>
      <c r="B401" s="18" t="s">
        <v>2279</v>
      </c>
      <c r="C401" s="19" t="s">
        <v>2384</v>
      </c>
      <c r="D401" s="19" t="s">
        <v>2385</v>
      </c>
      <c r="E401" s="18"/>
      <c r="F401" s="19" t="s">
        <v>2386</v>
      </c>
      <c r="G401" s="18" t="s">
        <v>80</v>
      </c>
      <c r="H401" s="19" t="s">
        <v>10</v>
      </c>
      <c r="I401" s="19" t="s">
        <v>2387</v>
      </c>
      <c r="J401" s="19"/>
      <c r="K401" s="19" t="n">
        <v>89118226755</v>
      </c>
      <c r="L401" s="91" t="s">
        <v>2388</v>
      </c>
      <c r="M401" s="18" t="s">
        <v>42</v>
      </c>
      <c r="N401" s="18" t="s">
        <v>118</v>
      </c>
      <c r="O401" s="19" t="s">
        <v>2389</v>
      </c>
      <c r="P401" s="91" t="s">
        <v>2390</v>
      </c>
      <c r="Q401" s="171" t="s">
        <v>2391</v>
      </c>
    </row>
    <row r="402" customFormat="false" ht="15" hidden="false" customHeight="false" outlineLevel="0" collapsed="false">
      <c r="A402" s="9" t="n">
        <v>406</v>
      </c>
      <c r="B402" s="15" t="s">
        <v>2279</v>
      </c>
      <c r="C402" s="14" t="s">
        <v>1876</v>
      </c>
      <c r="D402" s="14" t="s">
        <v>2392</v>
      </c>
      <c r="E402" s="15"/>
      <c r="F402" s="14" t="s">
        <v>2393</v>
      </c>
      <c r="G402" s="16" t="s">
        <v>32</v>
      </c>
      <c r="H402" s="11" t="s">
        <v>10</v>
      </c>
      <c r="I402" s="10" t="s">
        <v>1879</v>
      </c>
      <c r="J402" s="14"/>
      <c r="K402" s="14" t="n">
        <v>89615276086</v>
      </c>
      <c r="L402" s="14" t="s">
        <v>1880</v>
      </c>
      <c r="M402" s="15" t="s">
        <v>25</v>
      </c>
      <c r="N402" s="15" t="s">
        <v>2394</v>
      </c>
      <c r="O402" s="14" t="s">
        <v>2395</v>
      </c>
      <c r="P402" s="14" t="s">
        <v>1882</v>
      </c>
      <c r="Q402" s="162"/>
    </row>
    <row r="403" customFormat="false" ht="15" hidden="false" customHeight="false" outlineLevel="0" collapsed="false">
      <c r="A403" s="18" t="n">
        <v>407</v>
      </c>
      <c r="B403" s="18" t="s">
        <v>2279</v>
      </c>
      <c r="C403" s="19" t="s">
        <v>2396</v>
      </c>
      <c r="D403" s="19" t="s">
        <v>2397</v>
      </c>
      <c r="E403" s="18"/>
      <c r="F403" s="19" t="s">
        <v>2398</v>
      </c>
      <c r="G403" s="18" t="s">
        <v>80</v>
      </c>
      <c r="H403" s="37" t="s">
        <v>2399</v>
      </c>
      <c r="I403" s="36"/>
      <c r="J403" s="19"/>
      <c r="K403" s="37" t="n">
        <v>89885277372</v>
      </c>
      <c r="L403" s="49"/>
      <c r="M403" s="18" t="s">
        <v>42</v>
      </c>
      <c r="N403" s="18" t="s">
        <v>2400</v>
      </c>
      <c r="O403" s="19" t="s">
        <v>2401</v>
      </c>
      <c r="P403" s="19" t="s">
        <v>2402</v>
      </c>
      <c r="Q403" s="164"/>
    </row>
    <row r="404" customFormat="false" ht="15" hidden="false" customHeight="false" outlineLevel="0" collapsed="false">
      <c r="A404" s="9" t="n">
        <v>409</v>
      </c>
      <c r="B404" s="9" t="s">
        <v>2279</v>
      </c>
      <c r="C404" s="10" t="s">
        <v>2403</v>
      </c>
      <c r="D404" s="10" t="s">
        <v>2404</v>
      </c>
      <c r="E404" s="9"/>
      <c r="F404" s="10" t="s">
        <v>2405</v>
      </c>
      <c r="G404" s="16" t="s">
        <v>23</v>
      </c>
      <c r="H404" s="11" t="s">
        <v>10</v>
      </c>
      <c r="I404" s="10" t="s">
        <v>2406</v>
      </c>
      <c r="J404" s="42"/>
      <c r="K404" s="10" t="n">
        <v>89616836654</v>
      </c>
      <c r="L404" s="42"/>
      <c r="M404" s="9" t="s">
        <v>25</v>
      </c>
      <c r="N404" s="9" t="s">
        <v>25</v>
      </c>
      <c r="O404" s="10" t="s">
        <v>2407</v>
      </c>
      <c r="P404" s="10" t="s">
        <v>2408</v>
      </c>
      <c r="Q404" s="172" t="s">
        <v>2409</v>
      </c>
    </row>
    <row r="405" customFormat="false" ht="15" hidden="false" customHeight="false" outlineLevel="0" collapsed="false">
      <c r="A405" s="15" t="n">
        <v>410</v>
      </c>
      <c r="B405" s="15" t="s">
        <v>2279</v>
      </c>
      <c r="C405" s="10" t="s">
        <v>2410</v>
      </c>
      <c r="D405" s="14" t="s">
        <v>2411</v>
      </c>
      <c r="E405" s="15"/>
      <c r="F405" s="14" t="s">
        <v>2412</v>
      </c>
      <c r="G405" s="16" t="s">
        <v>23</v>
      </c>
      <c r="H405" s="11" t="s">
        <v>10</v>
      </c>
      <c r="I405" s="60" t="s">
        <v>2413</v>
      </c>
      <c r="J405" s="14"/>
      <c r="K405" s="14" t="n">
        <v>89180864290</v>
      </c>
      <c r="L405" s="14"/>
      <c r="M405" s="15" t="s">
        <v>25</v>
      </c>
      <c r="N405" s="15" t="s">
        <v>2414</v>
      </c>
      <c r="O405" s="14" t="s">
        <v>2415</v>
      </c>
      <c r="P405" s="14" t="s">
        <v>2416</v>
      </c>
      <c r="Q405" s="72"/>
    </row>
    <row r="406" customFormat="false" ht="15" hidden="false" customHeight="false" outlineLevel="0" collapsed="false">
      <c r="A406" s="18" t="n">
        <v>411</v>
      </c>
      <c r="B406" s="18" t="s">
        <v>2279</v>
      </c>
      <c r="C406" s="19" t="s">
        <v>2417</v>
      </c>
      <c r="D406" s="19" t="s">
        <v>2418</v>
      </c>
      <c r="E406" s="18"/>
      <c r="F406" s="19" t="s">
        <v>2419</v>
      </c>
      <c r="G406" s="18" t="s">
        <v>23</v>
      </c>
      <c r="H406" s="20" t="s">
        <v>10</v>
      </c>
      <c r="I406" s="19" t="s">
        <v>2420</v>
      </c>
      <c r="J406" s="19"/>
      <c r="K406" s="19" t="n">
        <v>89615064602</v>
      </c>
      <c r="L406" s="19"/>
      <c r="M406" s="18" t="s">
        <v>42</v>
      </c>
      <c r="N406" s="18" t="s">
        <v>2421</v>
      </c>
      <c r="O406" s="19" t="s">
        <v>2422</v>
      </c>
      <c r="P406" s="19" t="s">
        <v>2423</v>
      </c>
      <c r="Q406" s="164"/>
    </row>
    <row r="407" customFormat="false" ht="15" hidden="false" customHeight="false" outlineLevel="0" collapsed="false">
      <c r="A407" s="15" t="n">
        <v>412</v>
      </c>
      <c r="B407" s="15" t="s">
        <v>2279</v>
      </c>
      <c r="C407" s="14" t="s">
        <v>2424</v>
      </c>
      <c r="D407" s="14" t="s">
        <v>2425</v>
      </c>
      <c r="E407" s="15"/>
      <c r="F407" s="14" t="s">
        <v>2426</v>
      </c>
      <c r="G407" s="16" t="s">
        <v>23</v>
      </c>
      <c r="H407" s="14" t="s">
        <v>2426</v>
      </c>
      <c r="I407" s="10"/>
      <c r="J407" s="14"/>
      <c r="K407" s="14" t="s">
        <v>2427</v>
      </c>
      <c r="L407" s="14"/>
      <c r="M407" s="15" t="s">
        <v>25</v>
      </c>
      <c r="N407" s="15" t="s">
        <v>25</v>
      </c>
      <c r="O407" s="14" t="s">
        <v>2428</v>
      </c>
      <c r="P407" s="14" t="s">
        <v>2429</v>
      </c>
    </row>
    <row r="408" customFormat="false" ht="15" hidden="false" customHeight="false" outlineLevel="0" collapsed="false">
      <c r="A408" s="18" t="n">
        <v>413</v>
      </c>
      <c r="B408" s="18" t="s">
        <v>2279</v>
      </c>
      <c r="C408" s="19" t="s">
        <v>2430</v>
      </c>
      <c r="D408" s="19" t="s">
        <v>2431</v>
      </c>
      <c r="E408" s="18"/>
      <c r="F408" s="19" t="s">
        <v>2432</v>
      </c>
      <c r="G408" s="18" t="s">
        <v>80</v>
      </c>
      <c r="H408" s="20" t="s">
        <v>10</v>
      </c>
      <c r="I408" s="19" t="s">
        <v>2433</v>
      </c>
      <c r="J408" s="19"/>
      <c r="K408" s="19" t="n">
        <v>89184623737</v>
      </c>
      <c r="L408" s="19"/>
      <c r="M408" s="18" t="s">
        <v>42</v>
      </c>
      <c r="N408" s="18" t="s">
        <v>59</v>
      </c>
      <c r="O408" s="19" t="s">
        <v>2434</v>
      </c>
      <c r="P408" s="19" t="s">
        <v>2435</v>
      </c>
      <c r="Q408" s="164"/>
    </row>
    <row r="409" customFormat="false" ht="15" hidden="false" customHeight="false" outlineLevel="0" collapsed="false">
      <c r="A409" s="18" t="n">
        <v>414</v>
      </c>
      <c r="B409" s="18" t="s">
        <v>2279</v>
      </c>
      <c r="C409" s="19" t="s">
        <v>2436</v>
      </c>
      <c r="D409" s="19" t="s">
        <v>2437</v>
      </c>
      <c r="E409" s="18"/>
      <c r="F409" s="19" t="s">
        <v>2438</v>
      </c>
      <c r="G409" s="18" t="s">
        <v>32</v>
      </c>
      <c r="H409" s="37" t="s">
        <v>2438</v>
      </c>
      <c r="I409" s="36"/>
      <c r="J409" s="19"/>
      <c r="K409" s="37" t="n">
        <v>89615016190</v>
      </c>
      <c r="L409" s="19"/>
      <c r="M409" s="18" t="s">
        <v>42</v>
      </c>
      <c r="N409" s="18" t="s">
        <v>2400</v>
      </c>
      <c r="O409" s="19" t="s">
        <v>2439</v>
      </c>
      <c r="P409" s="19" t="s">
        <v>2440</v>
      </c>
      <c r="Q409" s="164"/>
    </row>
    <row r="410" customFormat="false" ht="15" hidden="false" customHeight="false" outlineLevel="0" collapsed="false">
      <c r="A410" s="18" t="n">
        <v>415</v>
      </c>
      <c r="B410" s="18" t="s">
        <v>2279</v>
      </c>
      <c r="C410" s="19" t="s">
        <v>2441</v>
      </c>
      <c r="D410" s="19" t="s">
        <v>2442</v>
      </c>
      <c r="E410" s="18"/>
      <c r="F410" s="19" t="s">
        <v>2443</v>
      </c>
      <c r="G410" s="18" t="s">
        <v>23</v>
      </c>
      <c r="H410" s="20" t="s">
        <v>10</v>
      </c>
      <c r="I410" s="19" t="s">
        <v>2444</v>
      </c>
      <c r="J410" s="19"/>
      <c r="K410" s="19" t="n">
        <v>89180864290</v>
      </c>
      <c r="L410" s="19" t="s">
        <v>2445</v>
      </c>
      <c r="M410" s="18" t="s">
        <v>42</v>
      </c>
      <c r="N410" s="18" t="s">
        <v>59</v>
      </c>
      <c r="O410" s="19" t="s">
        <v>2446</v>
      </c>
      <c r="P410" s="19" t="s">
        <v>2447</v>
      </c>
      <c r="Q410" s="173"/>
    </row>
    <row r="411" customFormat="false" ht="15" hidden="false" customHeight="false" outlineLevel="0" collapsed="false">
      <c r="A411" s="18" t="n">
        <v>416</v>
      </c>
      <c r="B411" s="18" t="s">
        <v>2279</v>
      </c>
      <c r="C411" s="19" t="s">
        <v>2448</v>
      </c>
      <c r="D411" s="19" t="s">
        <v>2449</v>
      </c>
      <c r="E411" s="18"/>
      <c r="F411" s="19" t="s">
        <v>2450</v>
      </c>
      <c r="G411" s="18" t="s">
        <v>80</v>
      </c>
      <c r="H411" s="19" t="s">
        <v>2450</v>
      </c>
      <c r="I411" s="36"/>
      <c r="J411" s="89" t="s">
        <v>686</v>
      </c>
      <c r="K411" s="19" t="n">
        <v>89531026804</v>
      </c>
      <c r="L411" s="19"/>
      <c r="M411" s="18" t="s">
        <v>42</v>
      </c>
      <c r="N411" s="18" t="s">
        <v>2400</v>
      </c>
      <c r="O411" s="19" t="s">
        <v>2451</v>
      </c>
      <c r="P411" s="19" t="s">
        <v>2452</v>
      </c>
      <c r="Q411" s="49"/>
    </row>
    <row r="412" customFormat="false" ht="15" hidden="false" customHeight="false" outlineLevel="0" collapsed="false">
      <c r="A412" s="18" t="n">
        <v>417</v>
      </c>
      <c r="B412" s="18" t="s">
        <v>2279</v>
      </c>
      <c r="C412" s="19" t="s">
        <v>2453</v>
      </c>
      <c r="D412" s="19" t="s">
        <v>2454</v>
      </c>
      <c r="E412" s="18"/>
      <c r="F412" s="19" t="s">
        <v>2455</v>
      </c>
      <c r="G412" s="18" t="s">
        <v>80</v>
      </c>
      <c r="H412" s="19" t="s">
        <v>2455</v>
      </c>
      <c r="I412" s="36"/>
      <c r="J412" s="89" t="s">
        <v>686</v>
      </c>
      <c r="K412" s="19" t="n">
        <v>89182683134</v>
      </c>
      <c r="L412" s="19" t="s">
        <v>2456</v>
      </c>
      <c r="M412" s="18" t="s">
        <v>42</v>
      </c>
      <c r="N412" s="18" t="s">
        <v>59</v>
      </c>
      <c r="O412" s="19" t="s">
        <v>2457</v>
      </c>
      <c r="P412" s="19" t="s">
        <v>2458</v>
      </c>
      <c r="Q412" s="164"/>
    </row>
    <row r="413" customFormat="false" ht="15" hidden="false" customHeight="false" outlineLevel="0" collapsed="false">
      <c r="A413" s="18" t="n">
        <v>418</v>
      </c>
      <c r="B413" s="18" t="s">
        <v>2279</v>
      </c>
      <c r="C413" s="19" t="s">
        <v>2459</v>
      </c>
      <c r="D413" s="19" t="s">
        <v>2460</v>
      </c>
      <c r="E413" s="18"/>
      <c r="F413" s="19" t="s">
        <v>2461</v>
      </c>
      <c r="G413" s="18" t="s">
        <v>32</v>
      </c>
      <c r="H413" s="37" t="s">
        <v>2461</v>
      </c>
      <c r="I413" s="36"/>
      <c r="J413" s="19"/>
      <c r="K413" s="19" t="n">
        <v>89182920235</v>
      </c>
      <c r="L413" s="67" t="s">
        <v>2462</v>
      </c>
      <c r="M413" s="18" t="s">
        <v>42</v>
      </c>
      <c r="N413" s="18" t="s">
        <v>2400</v>
      </c>
      <c r="O413" s="19" t="s">
        <v>2463</v>
      </c>
      <c r="P413" s="19"/>
      <c r="Q413" s="171" t="s">
        <v>1364</v>
      </c>
    </row>
    <row r="414" customFormat="false" ht="46.5" hidden="false" customHeight="true" outlineLevel="0" collapsed="false">
      <c r="A414" s="9" t="n">
        <v>419</v>
      </c>
      <c r="B414" s="9" t="s">
        <v>2279</v>
      </c>
      <c r="C414" s="10" t="s">
        <v>2464</v>
      </c>
      <c r="D414" s="10" t="s">
        <v>2465</v>
      </c>
      <c r="E414" s="9"/>
      <c r="F414" s="10" t="s">
        <v>2466</v>
      </c>
      <c r="G414" s="16" t="s">
        <v>32</v>
      </c>
      <c r="H414" s="122" t="s">
        <v>10</v>
      </c>
      <c r="I414" s="10" t="s">
        <v>2467</v>
      </c>
      <c r="J414" s="10"/>
      <c r="K414" s="10" t="n">
        <v>89181603880</v>
      </c>
      <c r="L414" s="10"/>
      <c r="M414" s="9" t="s">
        <v>25</v>
      </c>
      <c r="N414" s="9" t="s">
        <v>25</v>
      </c>
      <c r="O414" s="10" t="s">
        <v>2468</v>
      </c>
      <c r="P414" s="10"/>
      <c r="Q414" s="172" t="s">
        <v>1364</v>
      </c>
    </row>
    <row r="415" customFormat="false" ht="15" hidden="false" customHeight="false" outlineLevel="0" collapsed="false">
      <c r="A415" s="9" t="n">
        <v>420</v>
      </c>
      <c r="B415" s="15" t="s">
        <v>2279</v>
      </c>
      <c r="C415" s="14" t="s">
        <v>2469</v>
      </c>
      <c r="D415" s="14" t="s">
        <v>2470</v>
      </c>
      <c r="E415" s="15"/>
      <c r="F415" s="14" t="s">
        <v>2471</v>
      </c>
      <c r="G415" s="16" t="s">
        <v>32</v>
      </c>
      <c r="H415" s="37" t="s">
        <v>2472</v>
      </c>
      <c r="I415" s="36"/>
      <c r="J415" s="14"/>
      <c r="K415" s="10" t="n">
        <v>89182404613</v>
      </c>
      <c r="L415" s="14"/>
      <c r="M415" s="15" t="s">
        <v>25</v>
      </c>
      <c r="N415" s="15" t="s">
        <v>2473</v>
      </c>
      <c r="O415" s="14" t="s">
        <v>2474</v>
      </c>
      <c r="P415" s="14" t="s">
        <v>2475</v>
      </c>
    </row>
    <row r="416" customFormat="false" ht="15" hidden="false" customHeight="false" outlineLevel="0" collapsed="false">
      <c r="A416" s="18" t="n">
        <v>421</v>
      </c>
      <c r="B416" s="18" t="s">
        <v>2279</v>
      </c>
      <c r="C416" s="19" t="s">
        <v>2476</v>
      </c>
      <c r="D416" s="19" t="s">
        <v>2477</v>
      </c>
      <c r="E416" s="18"/>
      <c r="F416" s="19" t="s">
        <v>2478</v>
      </c>
      <c r="G416" s="18" t="s">
        <v>32</v>
      </c>
      <c r="H416" s="37" t="s">
        <v>2478</v>
      </c>
      <c r="I416" s="19"/>
      <c r="J416" s="19"/>
      <c r="K416" s="19" t="n">
        <v>89181753245</v>
      </c>
      <c r="L416" s="19" t="s">
        <v>2479</v>
      </c>
      <c r="M416" s="18" t="s">
        <v>42</v>
      </c>
      <c r="N416" s="18" t="s">
        <v>2400</v>
      </c>
      <c r="O416" s="19" t="s">
        <v>2480</v>
      </c>
      <c r="P416" s="19" t="s">
        <v>2481</v>
      </c>
      <c r="Q416" s="164" t="n">
        <v>89181753245</v>
      </c>
    </row>
    <row r="417" customFormat="false" ht="15" hidden="false" customHeight="false" outlineLevel="0" collapsed="false">
      <c r="A417" s="9" t="n">
        <v>422</v>
      </c>
      <c r="B417" s="9" t="s">
        <v>2279</v>
      </c>
      <c r="C417" s="10" t="s">
        <v>2482</v>
      </c>
      <c r="D417" s="10" t="s">
        <v>2483</v>
      </c>
      <c r="E417" s="9" t="n">
        <v>384</v>
      </c>
      <c r="F417" s="10" t="s">
        <v>2484</v>
      </c>
      <c r="G417" s="16" t="s">
        <v>23</v>
      </c>
      <c r="H417" s="45" t="s">
        <v>10</v>
      </c>
      <c r="I417" s="155" t="s">
        <v>2485</v>
      </c>
      <c r="J417" s="10"/>
      <c r="K417" s="10" t="n">
        <v>89186258044</v>
      </c>
      <c r="L417" s="10"/>
      <c r="M417" s="9" t="s">
        <v>25</v>
      </c>
      <c r="N417" s="9" t="s">
        <v>25</v>
      </c>
      <c r="O417" s="10" t="s">
        <v>2486</v>
      </c>
      <c r="P417" s="10" t="s">
        <v>2487</v>
      </c>
      <c r="Q417" s="55"/>
    </row>
    <row r="418" customFormat="false" ht="15" hidden="false" customHeight="false" outlineLevel="0" collapsed="false">
      <c r="A418" s="18" t="n">
        <v>423</v>
      </c>
      <c r="B418" s="18" t="s">
        <v>2279</v>
      </c>
      <c r="C418" s="19" t="s">
        <v>2488</v>
      </c>
      <c r="D418" s="19" t="s">
        <v>2489</v>
      </c>
      <c r="E418" s="18"/>
      <c r="F418" s="19" t="s">
        <v>2490</v>
      </c>
      <c r="G418" s="18" t="s">
        <v>23</v>
      </c>
      <c r="H418" s="20" t="s">
        <v>10</v>
      </c>
      <c r="I418" s="44" t="s">
        <v>2491</v>
      </c>
      <c r="J418" s="19"/>
      <c r="K418" s="19" t="n">
        <v>89531106778</v>
      </c>
      <c r="L418" s="19"/>
      <c r="M418" s="18" t="s">
        <v>42</v>
      </c>
      <c r="N418" s="18" t="s">
        <v>59</v>
      </c>
      <c r="O418" s="19" t="s">
        <v>2492</v>
      </c>
      <c r="P418" s="19" t="s">
        <v>2493</v>
      </c>
      <c r="Q418" s="164"/>
    </row>
    <row r="419" customFormat="false" ht="15" hidden="false" customHeight="false" outlineLevel="0" collapsed="false">
      <c r="A419" s="9" t="n">
        <v>424</v>
      </c>
      <c r="B419" s="9" t="s">
        <v>2494</v>
      </c>
      <c r="C419" s="10" t="s">
        <v>2495</v>
      </c>
      <c r="D419" s="19" t="s">
        <v>2496</v>
      </c>
      <c r="E419" s="10"/>
      <c r="F419" s="10" t="s">
        <v>2497</v>
      </c>
      <c r="G419" s="9" t="s">
        <v>32</v>
      </c>
      <c r="H419" s="59" t="s">
        <v>10</v>
      </c>
      <c r="I419" s="10" t="s">
        <v>2498</v>
      </c>
      <c r="J419" s="10"/>
      <c r="K419" s="10" t="n">
        <v>89181617471</v>
      </c>
      <c r="L419" s="10"/>
      <c r="M419" s="8" t="s">
        <v>25</v>
      </c>
      <c r="N419" s="8" t="s">
        <v>25</v>
      </c>
      <c r="O419" s="12" t="s">
        <v>2499</v>
      </c>
      <c r="P419" s="12" t="s">
        <v>2500</v>
      </c>
      <c r="Q419" s="163"/>
    </row>
    <row r="420" customFormat="false" ht="15" hidden="false" customHeight="false" outlineLevel="0" collapsed="false">
      <c r="A420" s="18" t="n">
        <v>425</v>
      </c>
      <c r="B420" s="18" t="s">
        <v>2279</v>
      </c>
      <c r="C420" s="19" t="s">
        <v>2501</v>
      </c>
      <c r="D420" s="19" t="s">
        <v>2502</v>
      </c>
      <c r="E420" s="18"/>
      <c r="F420" s="19" t="s">
        <v>2503</v>
      </c>
      <c r="G420" s="18" t="s">
        <v>32</v>
      </c>
      <c r="H420" s="37" t="s">
        <v>2503</v>
      </c>
      <c r="I420" s="19"/>
      <c r="J420" s="19"/>
      <c r="K420" s="19" t="n">
        <v>89528544043</v>
      </c>
      <c r="L420" s="67" t="s">
        <v>2504</v>
      </c>
      <c r="M420" s="18" t="s">
        <v>42</v>
      </c>
      <c r="N420" s="18" t="s">
        <v>2400</v>
      </c>
      <c r="O420" s="19" t="s">
        <v>2505</v>
      </c>
      <c r="P420" s="19"/>
      <c r="Q420" s="171" t="s">
        <v>1893</v>
      </c>
    </row>
    <row r="421" customFormat="false" ht="15" hidden="false" customHeight="false" outlineLevel="0" collapsed="false">
      <c r="A421" s="15" t="n">
        <v>426</v>
      </c>
      <c r="B421" s="15" t="s">
        <v>2279</v>
      </c>
      <c r="C421" s="14" t="s">
        <v>2506</v>
      </c>
      <c r="D421" s="14" t="s">
        <v>2507</v>
      </c>
      <c r="E421" s="15"/>
      <c r="F421" s="14" t="s">
        <v>2508</v>
      </c>
      <c r="G421" s="16" t="s">
        <v>32</v>
      </c>
      <c r="H421" s="37" t="s">
        <v>2509</v>
      </c>
      <c r="I421" s="36"/>
      <c r="J421" s="14"/>
      <c r="K421" s="37" t="n">
        <v>89286639158</v>
      </c>
      <c r="L421" s="14" t="s">
        <v>2510</v>
      </c>
      <c r="M421" s="15" t="s">
        <v>25</v>
      </c>
      <c r="N421" s="15" t="s">
        <v>25</v>
      </c>
      <c r="O421" s="14" t="s">
        <v>2511</v>
      </c>
      <c r="P421" s="14"/>
      <c r="Q421" s="174" t="s">
        <v>2512</v>
      </c>
    </row>
    <row r="422" customFormat="false" ht="15" hidden="false" customHeight="false" outlineLevel="0" collapsed="false">
      <c r="A422" s="18" t="n">
        <v>427</v>
      </c>
      <c r="B422" s="18" t="s">
        <v>2279</v>
      </c>
      <c r="C422" s="19" t="s">
        <v>2513</v>
      </c>
      <c r="D422" s="19" t="s">
        <v>2514</v>
      </c>
      <c r="E422" s="18"/>
      <c r="F422" s="19" t="s">
        <v>2515</v>
      </c>
      <c r="G422" s="18" t="s">
        <v>32</v>
      </c>
      <c r="H422" s="37" t="s">
        <v>2515</v>
      </c>
      <c r="I422" s="36"/>
      <c r="J422" s="19"/>
      <c r="K422" s="37" t="n">
        <v>89286639158</v>
      </c>
      <c r="L422" s="67" t="s">
        <v>2510</v>
      </c>
      <c r="M422" s="18" t="s">
        <v>42</v>
      </c>
      <c r="N422" s="18" t="s">
        <v>2400</v>
      </c>
      <c r="O422" s="19" t="s">
        <v>2516</v>
      </c>
      <c r="P422" s="19" t="s">
        <v>2517</v>
      </c>
      <c r="Q422" s="164"/>
    </row>
    <row r="423" customFormat="false" ht="15" hidden="false" customHeight="false" outlineLevel="0" collapsed="false">
      <c r="A423" s="15" t="n">
        <v>428</v>
      </c>
      <c r="B423" s="15" t="s">
        <v>2279</v>
      </c>
      <c r="C423" s="14" t="s">
        <v>2518</v>
      </c>
      <c r="D423" s="14" t="s">
        <v>2519</v>
      </c>
      <c r="E423" s="15"/>
      <c r="F423" s="14" t="s">
        <v>2520</v>
      </c>
      <c r="G423" s="16" t="s">
        <v>32</v>
      </c>
      <c r="H423" s="90" t="s">
        <v>10</v>
      </c>
      <c r="I423" s="14" t="s">
        <v>2521</v>
      </c>
      <c r="J423" s="14"/>
      <c r="K423" s="14" t="n">
        <v>89296697889</v>
      </c>
      <c r="L423" s="14"/>
      <c r="M423" s="15" t="s">
        <v>25</v>
      </c>
      <c r="N423" s="15" t="s">
        <v>25</v>
      </c>
      <c r="O423" s="14" t="s">
        <v>2522</v>
      </c>
      <c r="P423" s="14" t="s">
        <v>2523</v>
      </c>
      <c r="Q423" s="1" t="s">
        <v>2524</v>
      </c>
    </row>
    <row r="424" customFormat="false" ht="15" hidden="false" customHeight="false" outlineLevel="0" collapsed="false">
      <c r="A424" s="18" t="n">
        <v>429</v>
      </c>
      <c r="B424" s="18" t="s">
        <v>2279</v>
      </c>
      <c r="C424" s="19" t="s">
        <v>2525</v>
      </c>
      <c r="D424" s="19" t="s">
        <v>2526</v>
      </c>
      <c r="E424" s="18"/>
      <c r="F424" s="19" t="s">
        <v>2527</v>
      </c>
      <c r="G424" s="18" t="s">
        <v>80</v>
      </c>
      <c r="H424" s="20" t="s">
        <v>10</v>
      </c>
      <c r="I424" s="44" t="s">
        <v>2528</v>
      </c>
      <c r="J424" s="19"/>
      <c r="K424" s="19" t="n">
        <v>89528619212</v>
      </c>
      <c r="L424" s="18"/>
      <c r="M424" s="175" t="s">
        <v>42</v>
      </c>
      <c r="N424" s="18" t="s">
        <v>59</v>
      </c>
      <c r="O424" s="19" t="s">
        <v>2529</v>
      </c>
      <c r="P424" s="19" t="s">
        <v>2530</v>
      </c>
      <c r="Q424" s="164"/>
    </row>
    <row r="425" customFormat="false" ht="15" hidden="false" customHeight="false" outlineLevel="0" collapsed="false">
      <c r="A425" s="18" t="n">
        <v>430</v>
      </c>
      <c r="B425" s="18" t="s">
        <v>2279</v>
      </c>
      <c r="C425" s="19" t="s">
        <v>2531</v>
      </c>
      <c r="D425" s="19" t="s">
        <v>2532</v>
      </c>
      <c r="E425" s="18"/>
      <c r="F425" s="19" t="s">
        <v>2533</v>
      </c>
      <c r="G425" s="18" t="s">
        <v>23</v>
      </c>
      <c r="H425" s="34" t="s">
        <v>10</v>
      </c>
      <c r="I425" s="19" t="s">
        <v>2534</v>
      </c>
      <c r="J425" s="67"/>
      <c r="K425" s="19" t="n">
        <v>89615050950</v>
      </c>
      <c r="L425" s="19" t="s">
        <v>2535</v>
      </c>
      <c r="M425" s="18" t="s">
        <v>42</v>
      </c>
      <c r="N425" s="18" t="s">
        <v>59</v>
      </c>
      <c r="O425" s="19" t="s">
        <v>2536</v>
      </c>
      <c r="P425" s="19" t="s">
        <v>2537</v>
      </c>
      <c r="Q425" s="164"/>
    </row>
    <row r="426" customFormat="false" ht="15" hidden="false" customHeight="false" outlineLevel="0" collapsed="false">
      <c r="A426" s="18" t="n">
        <v>431</v>
      </c>
      <c r="B426" s="18" t="s">
        <v>2279</v>
      </c>
      <c r="C426" s="19" t="s">
        <v>2538</v>
      </c>
      <c r="D426" s="19" t="s">
        <v>2539</v>
      </c>
      <c r="E426" s="18"/>
      <c r="F426" s="19" t="s">
        <v>2540</v>
      </c>
      <c r="G426" s="18" t="s">
        <v>23</v>
      </c>
      <c r="H426" s="19" t="s">
        <v>2541</v>
      </c>
      <c r="I426" s="133"/>
      <c r="J426" s="89" t="s">
        <v>686</v>
      </c>
      <c r="K426" s="37" t="n">
        <v>89181472811</v>
      </c>
      <c r="L426" s="49"/>
      <c r="M426" s="18" t="s">
        <v>42</v>
      </c>
      <c r="N426" s="18" t="s">
        <v>59</v>
      </c>
      <c r="O426" s="19" t="s">
        <v>2542</v>
      </c>
      <c r="P426" s="19" t="s">
        <v>2543</v>
      </c>
      <c r="Q426" s="164"/>
    </row>
    <row r="427" customFormat="false" ht="15" hidden="false" customHeight="false" outlineLevel="0" collapsed="false">
      <c r="A427" s="18" t="n">
        <v>432</v>
      </c>
      <c r="B427" s="18" t="s">
        <v>2279</v>
      </c>
      <c r="C427" s="19" t="s">
        <v>2538</v>
      </c>
      <c r="D427" s="19" t="s">
        <v>2544</v>
      </c>
      <c r="E427" s="18"/>
      <c r="F427" s="19" t="s">
        <v>2540</v>
      </c>
      <c r="G427" s="18" t="s">
        <v>23</v>
      </c>
      <c r="H427" s="19" t="s">
        <v>2540</v>
      </c>
      <c r="I427" s="133"/>
      <c r="J427" s="19"/>
      <c r="K427" s="19" t="n">
        <v>89181472811</v>
      </c>
      <c r="L427" s="19"/>
      <c r="M427" s="18" t="s">
        <v>42</v>
      </c>
      <c r="N427" s="18" t="s">
        <v>59</v>
      </c>
      <c r="O427" s="19" t="s">
        <v>2545</v>
      </c>
      <c r="P427" s="19" t="s">
        <v>2543</v>
      </c>
      <c r="Q427" s="164"/>
    </row>
    <row r="428" customFormat="false" ht="15" hidden="false" customHeight="false" outlineLevel="0" collapsed="false">
      <c r="A428" s="15" t="n">
        <v>433</v>
      </c>
      <c r="B428" s="15" t="s">
        <v>2279</v>
      </c>
      <c r="C428" s="14" t="s">
        <v>2546</v>
      </c>
      <c r="D428" s="14" t="s">
        <v>2547</v>
      </c>
      <c r="E428" s="15"/>
      <c r="F428" s="14" t="s">
        <v>2548</v>
      </c>
      <c r="G428" s="16" t="s">
        <v>32</v>
      </c>
      <c r="H428" s="11" t="s">
        <v>10</v>
      </c>
      <c r="I428" s="10" t="s">
        <v>2549</v>
      </c>
      <c r="J428" s="14"/>
      <c r="K428" s="14" t="n">
        <v>89153242830</v>
      </c>
      <c r="L428" s="24"/>
      <c r="M428" s="15" t="s">
        <v>25</v>
      </c>
      <c r="N428" s="15" t="s">
        <v>25</v>
      </c>
      <c r="O428" s="14"/>
      <c r="P428" s="14"/>
    </row>
    <row r="429" customFormat="false" ht="15" hidden="false" customHeight="false" outlineLevel="0" collapsed="false">
      <c r="A429" s="18" t="n">
        <v>434</v>
      </c>
      <c r="B429" s="18" t="s">
        <v>2279</v>
      </c>
      <c r="C429" s="19" t="s">
        <v>2550</v>
      </c>
      <c r="D429" s="19" t="s">
        <v>2551</v>
      </c>
      <c r="E429" s="18"/>
      <c r="F429" s="19" t="s">
        <v>2552</v>
      </c>
      <c r="G429" s="18" t="s">
        <v>23</v>
      </c>
      <c r="H429" s="67" t="s">
        <v>2553</v>
      </c>
      <c r="I429" s="19"/>
      <c r="J429" s="19"/>
      <c r="K429" s="19" t="n">
        <v>89615134542</v>
      </c>
      <c r="L429" s="19"/>
      <c r="M429" s="18" t="s">
        <v>42</v>
      </c>
      <c r="N429" s="18" t="s">
        <v>59</v>
      </c>
      <c r="O429" s="19" t="s">
        <v>2554</v>
      </c>
      <c r="P429" s="19" t="s">
        <v>2555</v>
      </c>
      <c r="Q429" s="176" t="s">
        <v>798</v>
      </c>
    </row>
    <row r="430" customFormat="false" ht="15" hidden="false" customHeight="false" outlineLevel="0" collapsed="false">
      <c r="A430" s="15" t="n">
        <v>435</v>
      </c>
      <c r="B430" s="15" t="s">
        <v>2279</v>
      </c>
      <c r="C430" s="10" t="s">
        <v>2556</v>
      </c>
      <c r="D430" s="14" t="s">
        <v>2557</v>
      </c>
      <c r="E430" s="15"/>
      <c r="F430" s="14" t="s">
        <v>2558</v>
      </c>
      <c r="G430" s="16" t="s">
        <v>32</v>
      </c>
      <c r="H430" s="11" t="s">
        <v>10</v>
      </c>
      <c r="I430" s="14" t="s">
        <v>2559</v>
      </c>
      <c r="J430" s="14"/>
      <c r="K430" s="14" t="n">
        <v>89384284051</v>
      </c>
      <c r="L430" s="14"/>
      <c r="M430" s="15" t="s">
        <v>25</v>
      </c>
      <c r="N430" s="15" t="s">
        <v>25</v>
      </c>
      <c r="O430" s="10" t="s">
        <v>2560</v>
      </c>
      <c r="P430" s="10" t="s">
        <v>2561</v>
      </c>
    </row>
    <row r="431" customFormat="false" ht="15" hidden="false" customHeight="false" outlineLevel="0" collapsed="false">
      <c r="A431" s="18" t="n">
        <v>436</v>
      </c>
      <c r="B431" s="18" t="s">
        <v>2279</v>
      </c>
      <c r="C431" s="19" t="s">
        <v>2562</v>
      </c>
      <c r="D431" s="19" t="s">
        <v>2563</v>
      </c>
      <c r="E431" s="18"/>
      <c r="F431" s="19" t="s">
        <v>2564</v>
      </c>
      <c r="G431" s="18" t="s">
        <v>32</v>
      </c>
      <c r="H431" s="37" t="s">
        <v>2564</v>
      </c>
      <c r="I431" s="36"/>
      <c r="J431" s="19"/>
      <c r="K431" s="37" t="n">
        <v>89189541457</v>
      </c>
      <c r="L431" s="67"/>
      <c r="M431" s="18" t="s">
        <v>42</v>
      </c>
      <c r="N431" s="18" t="s">
        <v>2400</v>
      </c>
      <c r="O431" s="19" t="s">
        <v>2565</v>
      </c>
      <c r="P431" s="19"/>
      <c r="Q431" s="164"/>
    </row>
    <row r="432" customFormat="false" ht="15" hidden="false" customHeight="false" outlineLevel="0" collapsed="false">
      <c r="A432" s="18" t="n">
        <v>437</v>
      </c>
      <c r="B432" s="18" t="s">
        <v>2279</v>
      </c>
      <c r="C432" s="19" t="s">
        <v>2566</v>
      </c>
      <c r="D432" s="19" t="s">
        <v>2567</v>
      </c>
      <c r="E432" s="18"/>
      <c r="F432" s="19" t="s">
        <v>2568</v>
      </c>
      <c r="G432" s="18" t="s">
        <v>23</v>
      </c>
      <c r="H432" s="20" t="s">
        <v>10</v>
      </c>
      <c r="I432" s="21" t="s">
        <v>2569</v>
      </c>
      <c r="J432" s="19"/>
      <c r="K432" s="19" t="n">
        <v>89180845454</v>
      </c>
      <c r="L432" s="19"/>
      <c r="M432" s="18" t="s">
        <v>42</v>
      </c>
      <c r="N432" s="18" t="s">
        <v>510</v>
      </c>
      <c r="O432" s="19" t="s">
        <v>2570</v>
      </c>
      <c r="P432" s="19"/>
      <c r="Q432" s="41" t="s">
        <v>984</v>
      </c>
    </row>
    <row r="433" customFormat="false" ht="15" hidden="false" customHeight="false" outlineLevel="0" collapsed="false">
      <c r="A433" s="18" t="n">
        <v>438</v>
      </c>
      <c r="B433" s="18" t="s">
        <v>2279</v>
      </c>
      <c r="C433" s="19" t="s">
        <v>2571</v>
      </c>
      <c r="D433" s="19" t="s">
        <v>2572</v>
      </c>
      <c r="E433" s="18"/>
      <c r="F433" s="19" t="s">
        <v>2573</v>
      </c>
      <c r="G433" s="18" t="s">
        <v>32</v>
      </c>
      <c r="H433" s="20" t="s">
        <v>10</v>
      </c>
      <c r="I433" s="44" t="s">
        <v>2574</v>
      </c>
      <c r="J433" s="19"/>
      <c r="K433" s="19" t="n">
        <v>89183615032</v>
      </c>
      <c r="L433" s="19"/>
      <c r="M433" s="18" t="s">
        <v>42</v>
      </c>
      <c r="N433" s="18" t="s">
        <v>510</v>
      </c>
      <c r="O433" s="19" t="s">
        <v>2575</v>
      </c>
      <c r="P433" s="19" t="s">
        <v>2576</v>
      </c>
      <c r="Q433" s="41" t="s">
        <v>984</v>
      </c>
    </row>
    <row r="434" customFormat="false" ht="43.5" hidden="false" customHeight="true" outlineLevel="0" collapsed="false">
      <c r="A434" s="15" t="n">
        <v>439</v>
      </c>
      <c r="B434" s="15" t="s">
        <v>2279</v>
      </c>
      <c r="C434" s="14" t="s">
        <v>2577</v>
      </c>
      <c r="D434" s="14" t="s">
        <v>2578</v>
      </c>
      <c r="E434" s="15"/>
      <c r="F434" s="14" t="s">
        <v>2579</v>
      </c>
      <c r="G434" s="16" t="s">
        <v>32</v>
      </c>
      <c r="H434" s="14" t="s">
        <v>10</v>
      </c>
      <c r="I434" s="14" t="s">
        <v>2580</v>
      </c>
      <c r="J434" s="14"/>
      <c r="K434" s="14" t="n">
        <v>89183513894</v>
      </c>
      <c r="L434" s="14"/>
      <c r="M434" s="15" t="s">
        <v>25</v>
      </c>
      <c r="N434" s="15" t="s">
        <v>25</v>
      </c>
      <c r="O434" s="10" t="s">
        <v>2581</v>
      </c>
      <c r="P434" s="14"/>
    </row>
    <row r="435" customFormat="false" ht="15" hidden="false" customHeight="false" outlineLevel="0" collapsed="false">
      <c r="A435" s="18" t="n">
        <v>440</v>
      </c>
      <c r="B435" s="18" t="s">
        <v>2279</v>
      </c>
      <c r="C435" s="19" t="s">
        <v>2582</v>
      </c>
      <c r="D435" s="19" t="s">
        <v>2583</v>
      </c>
      <c r="E435" s="18"/>
      <c r="F435" s="19" t="s">
        <v>2584</v>
      </c>
      <c r="G435" s="18" t="s">
        <v>23</v>
      </c>
      <c r="H435" s="20" t="s">
        <v>10</v>
      </c>
      <c r="I435" s="44" t="s">
        <v>2585</v>
      </c>
      <c r="J435" s="19"/>
      <c r="K435" s="19" t="n">
        <v>89135876403</v>
      </c>
      <c r="L435" s="19"/>
      <c r="M435" s="18" t="s">
        <v>42</v>
      </c>
      <c r="N435" s="18" t="s">
        <v>59</v>
      </c>
      <c r="O435" s="19" t="s">
        <v>2586</v>
      </c>
      <c r="P435" s="19" t="s">
        <v>2587</v>
      </c>
      <c r="Q435" s="164"/>
    </row>
    <row r="436" customFormat="false" ht="15" hidden="false" customHeight="false" outlineLevel="0" collapsed="false">
      <c r="A436" s="18" t="n">
        <v>441</v>
      </c>
      <c r="B436" s="18" t="s">
        <v>2279</v>
      </c>
      <c r="C436" s="19" t="s">
        <v>2588</v>
      </c>
      <c r="D436" s="19" t="s">
        <v>2589</v>
      </c>
      <c r="E436" s="18"/>
      <c r="F436" s="19" t="s">
        <v>2590</v>
      </c>
      <c r="G436" s="18" t="s">
        <v>23</v>
      </c>
      <c r="H436" s="20" t="s">
        <v>10</v>
      </c>
      <c r="I436" s="19" t="s">
        <v>2591</v>
      </c>
      <c r="J436" s="19"/>
      <c r="K436" s="19" t="n">
        <v>89094741692</v>
      </c>
      <c r="L436" s="67" t="s">
        <v>2592</v>
      </c>
      <c r="M436" s="18" t="s">
        <v>42</v>
      </c>
      <c r="N436" s="18" t="s">
        <v>59</v>
      </c>
      <c r="O436" s="19" t="s">
        <v>2593</v>
      </c>
      <c r="P436" s="19" t="s">
        <v>2594</v>
      </c>
      <c r="Q436" s="41" t="s">
        <v>305</v>
      </c>
    </row>
    <row r="437" customFormat="false" ht="15" hidden="false" customHeight="false" outlineLevel="0" collapsed="false">
      <c r="A437" s="18" t="n">
        <v>442</v>
      </c>
      <c r="B437" s="18" t="s">
        <v>2279</v>
      </c>
      <c r="C437" s="19" t="s">
        <v>2595</v>
      </c>
      <c r="D437" s="19"/>
      <c r="E437" s="18"/>
      <c r="F437" s="19" t="s">
        <v>2596</v>
      </c>
      <c r="G437" s="18" t="s">
        <v>32</v>
      </c>
      <c r="H437" s="20" t="s">
        <v>10</v>
      </c>
      <c r="I437" s="147" t="s">
        <v>2597</v>
      </c>
      <c r="J437" s="19"/>
      <c r="K437" s="19" t="n">
        <v>89064340233</v>
      </c>
      <c r="L437" s="147"/>
      <c r="M437" s="18" t="s">
        <v>42</v>
      </c>
      <c r="N437" s="18" t="s">
        <v>59</v>
      </c>
      <c r="O437" s="19" t="s">
        <v>2598</v>
      </c>
      <c r="P437" s="19"/>
      <c r="Q437" s="164"/>
    </row>
    <row r="438" customFormat="false" ht="15" hidden="false" customHeight="false" outlineLevel="0" collapsed="false">
      <c r="A438" s="18" t="n">
        <v>443</v>
      </c>
      <c r="B438" s="18" t="s">
        <v>2279</v>
      </c>
      <c r="C438" s="19" t="s">
        <v>2599</v>
      </c>
      <c r="D438" s="19" t="s">
        <v>2600</v>
      </c>
      <c r="E438" s="18"/>
      <c r="F438" s="19" t="s">
        <v>2601</v>
      </c>
      <c r="G438" s="18" t="s">
        <v>32</v>
      </c>
      <c r="H438" s="37" t="s">
        <v>2602</v>
      </c>
      <c r="I438" s="36"/>
      <c r="J438" s="19"/>
      <c r="K438" s="37" t="n">
        <v>89282284116</v>
      </c>
      <c r="L438" s="49"/>
      <c r="M438" s="18" t="s">
        <v>42</v>
      </c>
      <c r="N438" s="18" t="s">
        <v>2400</v>
      </c>
      <c r="O438" s="19" t="s">
        <v>2603</v>
      </c>
      <c r="P438" s="19"/>
      <c r="Q438" s="164"/>
    </row>
    <row r="439" customFormat="false" ht="15" hidden="false" customHeight="false" outlineLevel="0" collapsed="false">
      <c r="A439" s="18" t="n">
        <v>444</v>
      </c>
      <c r="B439" s="18" t="s">
        <v>2279</v>
      </c>
      <c r="C439" s="19" t="s">
        <v>2604</v>
      </c>
      <c r="D439" s="19" t="s">
        <v>2605</v>
      </c>
      <c r="E439" s="18"/>
      <c r="F439" s="19" t="s">
        <v>2606</v>
      </c>
      <c r="G439" s="18" t="s">
        <v>23</v>
      </c>
      <c r="H439" s="20" t="s">
        <v>10</v>
      </c>
      <c r="I439" s="19" t="s">
        <v>2607</v>
      </c>
      <c r="J439" s="19"/>
      <c r="K439" s="19" t="n">
        <v>89181922772</v>
      </c>
      <c r="L439" s="91"/>
      <c r="M439" s="18" t="s">
        <v>42</v>
      </c>
      <c r="N439" s="18" t="s">
        <v>59</v>
      </c>
      <c r="O439" s="19" t="s">
        <v>2608</v>
      </c>
      <c r="P439" s="19" t="s">
        <v>2609</v>
      </c>
      <c r="Q439" s="164" t="n">
        <v>33333</v>
      </c>
    </row>
    <row r="440" customFormat="false" ht="15" hidden="false" customHeight="false" outlineLevel="0" collapsed="false">
      <c r="A440" s="9" t="n">
        <v>445</v>
      </c>
      <c r="B440" s="9" t="s">
        <v>2279</v>
      </c>
      <c r="C440" s="10" t="s">
        <v>2610</v>
      </c>
      <c r="D440" s="10" t="s">
        <v>2611</v>
      </c>
      <c r="E440" s="10"/>
      <c r="F440" s="10" t="s">
        <v>2612</v>
      </c>
      <c r="G440" s="9" t="s">
        <v>23</v>
      </c>
      <c r="H440" s="11" t="s">
        <v>10</v>
      </c>
      <c r="I440" s="10" t="s">
        <v>2613</v>
      </c>
      <c r="J440" s="10"/>
      <c r="K440" s="10" t="n">
        <v>89189793961</v>
      </c>
      <c r="L440" s="10" t="s">
        <v>2614</v>
      </c>
      <c r="M440" s="9" t="s">
        <v>25</v>
      </c>
      <c r="N440" s="9" t="s">
        <v>25</v>
      </c>
      <c r="O440" s="10"/>
      <c r="P440" s="10"/>
      <c r="Q440" s="163"/>
    </row>
    <row r="441" customFormat="false" ht="15" hidden="false" customHeight="false" outlineLevel="0" collapsed="false">
      <c r="A441" s="9" t="n">
        <v>446</v>
      </c>
      <c r="B441" s="9" t="s">
        <v>2279</v>
      </c>
      <c r="C441" s="10" t="s">
        <v>2615</v>
      </c>
      <c r="D441" s="10" t="s">
        <v>2616</v>
      </c>
      <c r="E441" s="9"/>
      <c r="F441" s="10" t="s">
        <v>2617</v>
      </c>
      <c r="G441" s="16" t="s">
        <v>23</v>
      </c>
      <c r="H441" s="11" t="s">
        <v>10</v>
      </c>
      <c r="I441" s="10" t="s">
        <v>2618</v>
      </c>
      <c r="J441" s="10"/>
      <c r="K441" s="10" t="n">
        <v>89183422463</v>
      </c>
      <c r="L441" s="10" t="s">
        <v>2619</v>
      </c>
      <c r="M441" s="9" t="s">
        <v>25</v>
      </c>
      <c r="N441" s="9" t="s">
        <v>25</v>
      </c>
      <c r="O441" s="10" t="s">
        <v>2620</v>
      </c>
      <c r="P441" s="10" t="s">
        <v>2621</v>
      </c>
      <c r="Q441" s="163"/>
    </row>
    <row r="442" customFormat="false" ht="15" hidden="false" customHeight="false" outlineLevel="0" collapsed="false">
      <c r="A442" s="9" t="n">
        <v>447</v>
      </c>
      <c r="B442" s="15" t="s">
        <v>2279</v>
      </c>
      <c r="C442" s="14" t="s">
        <v>2615</v>
      </c>
      <c r="D442" s="14" t="s">
        <v>2622</v>
      </c>
      <c r="E442" s="15"/>
      <c r="F442" s="14" t="s">
        <v>2623</v>
      </c>
      <c r="G442" s="16" t="s">
        <v>23</v>
      </c>
      <c r="H442" s="11" t="s">
        <v>10</v>
      </c>
      <c r="I442" s="10" t="s">
        <v>2618</v>
      </c>
      <c r="J442" s="14"/>
      <c r="K442" s="14" t="n">
        <v>89183422463</v>
      </c>
      <c r="L442" s="14" t="s">
        <v>2619</v>
      </c>
      <c r="M442" s="15" t="s">
        <v>25</v>
      </c>
      <c r="N442" s="15" t="s">
        <v>25</v>
      </c>
      <c r="O442" s="14" t="s">
        <v>2624</v>
      </c>
      <c r="P442" s="14" t="s">
        <v>2625</v>
      </c>
    </row>
    <row r="443" customFormat="false" ht="15" hidden="false" customHeight="false" outlineLevel="0" collapsed="false">
      <c r="A443" s="9" t="n">
        <v>448</v>
      </c>
      <c r="B443" s="15" t="s">
        <v>2279</v>
      </c>
      <c r="C443" s="14" t="s">
        <v>2626</v>
      </c>
      <c r="D443" s="14" t="s">
        <v>2627</v>
      </c>
      <c r="E443" s="15"/>
      <c r="F443" s="14" t="s">
        <v>2628</v>
      </c>
      <c r="G443" s="16" t="s">
        <v>23</v>
      </c>
      <c r="H443" s="11" t="s">
        <v>10</v>
      </c>
      <c r="I443" s="10" t="s">
        <v>2629</v>
      </c>
      <c r="J443" s="14"/>
      <c r="K443" s="14" t="n">
        <v>89094449642</v>
      </c>
      <c r="L443" s="14"/>
      <c r="M443" s="15" t="s">
        <v>25</v>
      </c>
      <c r="N443" s="15" t="s">
        <v>25</v>
      </c>
      <c r="O443" s="14" t="s">
        <v>2630</v>
      </c>
      <c r="P443" s="14" t="s">
        <v>2625</v>
      </c>
    </row>
    <row r="444" customFormat="false" ht="15" hidden="false" customHeight="false" outlineLevel="0" collapsed="false">
      <c r="A444" s="18" t="n">
        <v>449</v>
      </c>
      <c r="B444" s="18" t="s">
        <v>2279</v>
      </c>
      <c r="C444" s="19" t="s">
        <v>2631</v>
      </c>
      <c r="D444" s="19" t="s">
        <v>2632</v>
      </c>
      <c r="E444" s="18"/>
      <c r="F444" s="19" t="s">
        <v>2633</v>
      </c>
      <c r="G444" s="18" t="s">
        <v>32</v>
      </c>
      <c r="H444" s="80" t="s">
        <v>2633</v>
      </c>
      <c r="I444" s="36"/>
      <c r="J444" s="19"/>
      <c r="K444" s="19" t="n">
        <v>89284207038</v>
      </c>
      <c r="L444" s="19" t="s">
        <v>2634</v>
      </c>
      <c r="M444" s="18" t="s">
        <v>42</v>
      </c>
      <c r="N444" s="18" t="s">
        <v>2400</v>
      </c>
      <c r="O444" s="19"/>
      <c r="P444" s="19"/>
      <c r="Q444" s="164"/>
    </row>
    <row r="445" customFormat="false" ht="15" hidden="false" customHeight="false" outlineLevel="0" collapsed="false">
      <c r="A445" s="18" t="n">
        <v>450</v>
      </c>
      <c r="B445" s="18" t="s">
        <v>2279</v>
      </c>
      <c r="C445" s="19" t="s">
        <v>2631</v>
      </c>
      <c r="D445" s="19" t="s">
        <v>2635</v>
      </c>
      <c r="E445" s="18"/>
      <c r="F445" s="19" t="s">
        <v>2633</v>
      </c>
      <c r="G445" s="18" t="s">
        <v>32</v>
      </c>
      <c r="H445" s="19" t="s">
        <v>2633</v>
      </c>
      <c r="I445" s="36"/>
      <c r="J445" s="19"/>
      <c r="K445" s="19" t="n">
        <v>89284207038</v>
      </c>
      <c r="L445" s="19" t="s">
        <v>2634</v>
      </c>
      <c r="M445" s="18" t="s">
        <v>42</v>
      </c>
      <c r="N445" s="18" t="s">
        <v>2400</v>
      </c>
      <c r="O445" s="19"/>
      <c r="P445" s="19"/>
      <c r="Q445" s="164"/>
    </row>
    <row r="446" customFormat="false" ht="15" hidden="false" customHeight="false" outlineLevel="0" collapsed="false">
      <c r="A446" s="9" t="n">
        <v>451</v>
      </c>
      <c r="B446" s="15" t="s">
        <v>2279</v>
      </c>
      <c r="C446" s="14" t="s">
        <v>2636</v>
      </c>
      <c r="D446" s="14" t="s">
        <v>2637</v>
      </c>
      <c r="E446" s="15"/>
      <c r="F446" s="14" t="s">
        <v>2638</v>
      </c>
      <c r="G446" s="16" t="s">
        <v>23</v>
      </c>
      <c r="H446" s="90" t="s">
        <v>10</v>
      </c>
      <c r="I446" s="14" t="s">
        <v>2639</v>
      </c>
      <c r="J446" s="14"/>
      <c r="K446" s="14" t="n">
        <v>89615187140</v>
      </c>
      <c r="L446" s="14"/>
      <c r="M446" s="15" t="s">
        <v>25</v>
      </c>
      <c r="N446" s="15" t="s">
        <v>25</v>
      </c>
      <c r="O446" s="14" t="s">
        <v>2640</v>
      </c>
      <c r="P446" s="14" t="s">
        <v>2641</v>
      </c>
    </row>
    <row r="447" customFormat="false" ht="15" hidden="false" customHeight="false" outlineLevel="0" collapsed="false">
      <c r="A447" s="18" t="n">
        <v>452</v>
      </c>
      <c r="B447" s="18" t="s">
        <v>2279</v>
      </c>
      <c r="C447" s="19" t="s">
        <v>2642</v>
      </c>
      <c r="D447" s="19" t="s">
        <v>2643</v>
      </c>
      <c r="E447" s="18"/>
      <c r="F447" s="19" t="s">
        <v>2644</v>
      </c>
      <c r="G447" s="18" t="s">
        <v>23</v>
      </c>
      <c r="H447" s="20" t="s">
        <v>10</v>
      </c>
      <c r="I447" s="21" t="s">
        <v>2639</v>
      </c>
      <c r="J447" s="19"/>
      <c r="K447" s="19" t="n">
        <v>89615187141</v>
      </c>
      <c r="L447" s="19"/>
      <c r="M447" s="18" t="s">
        <v>42</v>
      </c>
      <c r="N447" s="18" t="s">
        <v>59</v>
      </c>
      <c r="O447" s="19" t="s">
        <v>2645</v>
      </c>
      <c r="P447" s="19"/>
      <c r="Q447" s="164"/>
    </row>
    <row r="448" customFormat="false" ht="15" hidden="false" customHeight="false" outlineLevel="0" collapsed="false">
      <c r="A448" s="15" t="n">
        <v>453</v>
      </c>
      <c r="B448" s="15" t="s">
        <v>2279</v>
      </c>
      <c r="C448" s="14" t="s">
        <v>2646</v>
      </c>
      <c r="D448" s="14" t="s">
        <v>2647</v>
      </c>
      <c r="E448" s="15"/>
      <c r="F448" s="14" t="s">
        <v>2648</v>
      </c>
      <c r="G448" s="16" t="s">
        <v>160</v>
      </c>
      <c r="H448" s="37" t="s">
        <v>2648</v>
      </c>
      <c r="I448" s="36"/>
      <c r="J448" s="14"/>
      <c r="K448" s="10" t="n">
        <v>89189988226</v>
      </c>
      <c r="L448" s="14" t="s">
        <v>2649</v>
      </c>
      <c r="M448" s="15" t="s">
        <v>25</v>
      </c>
      <c r="N448" s="15" t="s">
        <v>25</v>
      </c>
      <c r="O448" s="14"/>
      <c r="P448" s="14"/>
    </row>
    <row r="449" customFormat="false" ht="15" hidden="false" customHeight="false" outlineLevel="0" collapsed="false">
      <c r="A449" s="18" t="n">
        <v>454</v>
      </c>
      <c r="B449" s="18" t="s">
        <v>2279</v>
      </c>
      <c r="C449" s="19" t="s">
        <v>2650</v>
      </c>
      <c r="D449" s="19" t="s">
        <v>2651</v>
      </c>
      <c r="E449" s="18"/>
      <c r="F449" s="19" t="s">
        <v>2652</v>
      </c>
      <c r="G449" s="18" t="s">
        <v>80</v>
      </c>
      <c r="H449" s="37" t="s">
        <v>2652</v>
      </c>
      <c r="I449" s="36"/>
      <c r="J449" s="19"/>
      <c r="K449" s="19" t="n">
        <v>89649164772</v>
      </c>
      <c r="L449" s="19"/>
      <c r="M449" s="18" t="s">
        <v>42</v>
      </c>
      <c r="N449" s="18" t="s">
        <v>2400</v>
      </c>
      <c r="O449" s="19" t="s">
        <v>2653</v>
      </c>
      <c r="P449" s="19" t="s">
        <v>2654</v>
      </c>
      <c r="Q449" s="164"/>
    </row>
    <row r="450" customFormat="false" ht="15" hidden="false" customHeight="false" outlineLevel="0" collapsed="false">
      <c r="A450" s="18" t="n">
        <v>455</v>
      </c>
      <c r="B450" s="18" t="s">
        <v>2279</v>
      </c>
      <c r="C450" s="19" t="s">
        <v>2655</v>
      </c>
      <c r="D450" s="19" t="s">
        <v>2656</v>
      </c>
      <c r="E450" s="18"/>
      <c r="F450" s="19" t="s">
        <v>2657</v>
      </c>
      <c r="G450" s="18" t="s">
        <v>32</v>
      </c>
      <c r="H450" s="34" t="s">
        <v>10</v>
      </c>
      <c r="I450" s="19" t="s">
        <v>2658</v>
      </c>
      <c r="J450" s="19"/>
      <c r="K450" s="19" t="s">
        <v>2659</v>
      </c>
      <c r="L450" s="19"/>
      <c r="M450" s="175" t="s">
        <v>42</v>
      </c>
      <c r="N450" s="18" t="s">
        <v>2400</v>
      </c>
      <c r="O450" s="19" t="s">
        <v>2660</v>
      </c>
      <c r="P450" s="19"/>
      <c r="Q450" s="164"/>
    </row>
    <row r="451" customFormat="false" ht="15" hidden="false" customHeight="false" outlineLevel="0" collapsed="false">
      <c r="A451" s="9" t="n">
        <v>456</v>
      </c>
      <c r="B451" s="9" t="s">
        <v>2279</v>
      </c>
      <c r="C451" s="10" t="s">
        <v>2661</v>
      </c>
      <c r="D451" s="10" t="s">
        <v>2662</v>
      </c>
      <c r="E451" s="9"/>
      <c r="F451" s="10"/>
      <c r="G451" s="9" t="s">
        <v>23</v>
      </c>
      <c r="H451" s="11" t="s">
        <v>10</v>
      </c>
      <c r="I451" s="10" t="s">
        <v>2663</v>
      </c>
      <c r="J451" s="10"/>
      <c r="K451" s="10" t="n">
        <v>89898069368</v>
      </c>
      <c r="L451" s="10" t="s">
        <v>2664</v>
      </c>
      <c r="M451" s="9" t="s">
        <v>25</v>
      </c>
      <c r="N451" s="9" t="s">
        <v>25</v>
      </c>
      <c r="O451" s="10" t="s">
        <v>2665</v>
      </c>
      <c r="P451" s="10"/>
      <c r="Q451" s="163"/>
    </row>
    <row r="452" customFormat="false" ht="15" hidden="false" customHeight="false" outlineLevel="0" collapsed="false">
      <c r="A452" s="18" t="n">
        <v>457</v>
      </c>
      <c r="B452" s="18" t="s">
        <v>2279</v>
      </c>
      <c r="C452" s="19" t="s">
        <v>2666</v>
      </c>
      <c r="D452" s="19" t="s">
        <v>2667</v>
      </c>
      <c r="E452" s="18"/>
      <c r="F452" s="19" t="s">
        <v>2668</v>
      </c>
      <c r="G452" s="18" t="s">
        <v>23</v>
      </c>
      <c r="H452" s="20" t="s">
        <v>10</v>
      </c>
      <c r="I452" s="19" t="s">
        <v>2669</v>
      </c>
      <c r="J452" s="19"/>
      <c r="K452" s="19" t="n">
        <v>89113061667</v>
      </c>
      <c r="L452" s="19" t="s">
        <v>2670</v>
      </c>
      <c r="M452" s="18" t="s">
        <v>42</v>
      </c>
      <c r="N452" s="18" t="s">
        <v>59</v>
      </c>
      <c r="O452" s="19" t="s">
        <v>2671</v>
      </c>
      <c r="P452" s="19" t="s">
        <v>2672</v>
      </c>
      <c r="Q452" s="164"/>
    </row>
    <row r="453" customFormat="false" ht="15" hidden="false" customHeight="false" outlineLevel="0" collapsed="false">
      <c r="A453" s="18" t="n">
        <v>458</v>
      </c>
      <c r="B453" s="18" t="s">
        <v>2279</v>
      </c>
      <c r="C453" s="19" t="s">
        <v>2673</v>
      </c>
      <c r="D453" s="19" t="s">
        <v>2674</v>
      </c>
      <c r="E453" s="18"/>
      <c r="F453" s="19" t="s">
        <v>2675</v>
      </c>
      <c r="G453" s="18" t="s">
        <v>32</v>
      </c>
      <c r="H453" s="20" t="s">
        <v>10</v>
      </c>
      <c r="I453" s="19" t="s">
        <v>2676</v>
      </c>
      <c r="J453" s="19"/>
      <c r="K453" s="19" t="n">
        <v>89180681400</v>
      </c>
      <c r="L453" s="19"/>
      <c r="M453" s="18" t="s">
        <v>42</v>
      </c>
      <c r="N453" s="18" t="s">
        <v>2400</v>
      </c>
      <c r="O453" s="19"/>
      <c r="P453" s="19"/>
      <c r="Q453" s="164"/>
    </row>
    <row r="454" customFormat="false" ht="15" hidden="false" customHeight="false" outlineLevel="0" collapsed="false">
      <c r="A454" s="9" t="n">
        <v>459</v>
      </c>
      <c r="B454" s="9" t="s">
        <v>2279</v>
      </c>
      <c r="C454" s="10" t="s">
        <v>2677</v>
      </c>
      <c r="D454" s="10" t="s">
        <v>2678</v>
      </c>
      <c r="E454" s="9"/>
      <c r="F454" s="10" t="s">
        <v>2679</v>
      </c>
      <c r="G454" s="16" t="s">
        <v>32</v>
      </c>
      <c r="H454" s="80" t="s">
        <v>2680</v>
      </c>
      <c r="I454" s="10"/>
      <c r="J454" s="10"/>
      <c r="K454" s="10" t="s">
        <v>2681</v>
      </c>
      <c r="L454" s="76"/>
      <c r="M454" s="9" t="s">
        <v>25</v>
      </c>
      <c r="N454" s="9" t="s">
        <v>25</v>
      </c>
      <c r="O454" s="10" t="s">
        <v>2682</v>
      </c>
      <c r="P454" s="10"/>
      <c r="Q454" s="177"/>
    </row>
    <row r="455" customFormat="false" ht="15" hidden="false" customHeight="false" outlineLevel="0" collapsed="false">
      <c r="A455" s="9" t="n">
        <v>460</v>
      </c>
      <c r="B455" s="9" t="s">
        <v>2279</v>
      </c>
      <c r="C455" s="10" t="s">
        <v>2683</v>
      </c>
      <c r="D455" s="10" t="s">
        <v>2684</v>
      </c>
      <c r="E455" s="9"/>
      <c r="F455" s="10" t="s">
        <v>2685</v>
      </c>
      <c r="G455" s="16" t="s">
        <v>32</v>
      </c>
      <c r="H455" s="37" t="s">
        <v>2686</v>
      </c>
      <c r="I455" s="36"/>
      <c r="J455" s="10"/>
      <c r="K455" s="10" t="n">
        <v>89604847375</v>
      </c>
      <c r="L455" s="76"/>
      <c r="M455" s="9" t="s">
        <v>25</v>
      </c>
      <c r="N455" s="9" t="s">
        <v>25</v>
      </c>
      <c r="O455" s="10" t="s">
        <v>2687</v>
      </c>
      <c r="P455" s="10"/>
      <c r="Q455" s="177"/>
    </row>
    <row r="456" customFormat="false" ht="15" hidden="false" customHeight="false" outlineLevel="0" collapsed="false">
      <c r="A456" s="9" t="n">
        <v>461</v>
      </c>
      <c r="B456" s="9" t="s">
        <v>2279</v>
      </c>
      <c r="C456" s="10" t="s">
        <v>2688</v>
      </c>
      <c r="D456" s="10" t="s">
        <v>2689</v>
      </c>
      <c r="E456" s="9"/>
      <c r="F456" s="10"/>
      <c r="G456" s="16" t="s">
        <v>23</v>
      </c>
      <c r="H456" s="10" t="s">
        <v>10</v>
      </c>
      <c r="I456" s="10" t="s">
        <v>2690</v>
      </c>
      <c r="J456" s="10"/>
      <c r="K456" s="10" t="n">
        <v>89298242355</v>
      </c>
      <c r="L456" s="10"/>
      <c r="M456" s="9" t="s">
        <v>25</v>
      </c>
      <c r="N456" s="9" t="s">
        <v>25</v>
      </c>
      <c r="O456" s="10" t="s">
        <v>2691</v>
      </c>
      <c r="P456" s="10"/>
      <c r="Q456" s="163"/>
    </row>
    <row r="457" customFormat="false" ht="15" hidden="false" customHeight="false" outlineLevel="0" collapsed="false">
      <c r="A457" s="18" t="n">
        <v>462</v>
      </c>
      <c r="B457" s="18" t="s">
        <v>2279</v>
      </c>
      <c r="C457" s="19" t="s">
        <v>2692</v>
      </c>
      <c r="D457" s="19" t="s">
        <v>2693</v>
      </c>
      <c r="E457" s="18"/>
      <c r="F457" s="19" t="s">
        <v>2694</v>
      </c>
      <c r="G457" s="16" t="s">
        <v>23</v>
      </c>
      <c r="H457" s="19" t="s">
        <v>10</v>
      </c>
      <c r="I457" s="19" t="s">
        <v>2695</v>
      </c>
      <c r="J457" s="164"/>
      <c r="K457" s="19" t="n">
        <v>89181977500</v>
      </c>
      <c r="L457" s="19"/>
      <c r="M457" s="18" t="s">
        <v>42</v>
      </c>
      <c r="N457" s="18" t="s">
        <v>59</v>
      </c>
      <c r="O457" s="19" t="s">
        <v>2696</v>
      </c>
      <c r="P457" s="19" t="s">
        <v>2697</v>
      </c>
      <c r="Q457" s="164"/>
    </row>
    <row r="458" customFormat="false" ht="15" hidden="false" customHeight="false" outlineLevel="0" collapsed="false">
      <c r="A458" s="18" t="n">
        <v>463</v>
      </c>
      <c r="B458" s="18" t="s">
        <v>2279</v>
      </c>
      <c r="C458" s="19" t="s">
        <v>2692</v>
      </c>
      <c r="D458" s="19"/>
      <c r="E458" s="18"/>
      <c r="F458" s="19" t="s">
        <v>2694</v>
      </c>
      <c r="G458" s="16" t="s">
        <v>23</v>
      </c>
      <c r="H458" s="19" t="s">
        <v>10</v>
      </c>
      <c r="I458" s="19" t="s">
        <v>2695</v>
      </c>
      <c r="J458" s="49"/>
      <c r="K458" s="19" t="n">
        <v>89181977500</v>
      </c>
      <c r="L458" s="19"/>
      <c r="M458" s="18" t="s">
        <v>42</v>
      </c>
      <c r="N458" s="18" t="s">
        <v>59</v>
      </c>
      <c r="O458" s="19"/>
      <c r="P458" s="19" t="s">
        <v>2697</v>
      </c>
      <c r="Q458" s="164"/>
    </row>
    <row r="459" customFormat="false" ht="15" hidden="false" customHeight="false" outlineLevel="0" collapsed="false">
      <c r="A459" s="9" t="n">
        <v>464</v>
      </c>
      <c r="B459" s="9" t="s">
        <v>2279</v>
      </c>
      <c r="C459" s="10" t="s">
        <v>2698</v>
      </c>
      <c r="D459" s="10" t="s">
        <v>2699</v>
      </c>
      <c r="E459" s="9" t="n">
        <v>799</v>
      </c>
      <c r="F459" s="10" t="s">
        <v>2694</v>
      </c>
      <c r="G459" s="16" t="s">
        <v>23</v>
      </c>
      <c r="H459" s="10" t="s">
        <v>10</v>
      </c>
      <c r="I459" s="10" t="s">
        <v>2695</v>
      </c>
      <c r="J459" s="10"/>
      <c r="K459" s="10" t="n">
        <v>89181977500</v>
      </c>
      <c r="L459" s="12"/>
      <c r="M459" s="9" t="s">
        <v>25</v>
      </c>
      <c r="N459" s="9" t="s">
        <v>25</v>
      </c>
      <c r="O459" s="10" t="s">
        <v>2700</v>
      </c>
      <c r="P459" s="10" t="s">
        <v>2701</v>
      </c>
      <c r="Q459" s="163"/>
    </row>
    <row r="460" customFormat="false" ht="15" hidden="false" customHeight="false" outlineLevel="0" collapsed="false">
      <c r="A460" s="9" t="n">
        <v>465</v>
      </c>
      <c r="B460" s="9" t="s">
        <v>2279</v>
      </c>
      <c r="C460" s="10" t="s">
        <v>2702</v>
      </c>
      <c r="D460" s="10" t="s">
        <v>2703</v>
      </c>
      <c r="E460" s="10"/>
      <c r="F460" s="10" t="s">
        <v>2704</v>
      </c>
      <c r="G460" s="9" t="s">
        <v>32</v>
      </c>
      <c r="H460" s="10" t="s">
        <v>1278</v>
      </c>
      <c r="I460" s="10"/>
      <c r="J460" s="10"/>
      <c r="K460" s="10" t="n">
        <v>89184571881</v>
      </c>
      <c r="L460" s="10"/>
      <c r="M460" s="9" t="s">
        <v>25</v>
      </c>
      <c r="N460" s="9" t="s">
        <v>25</v>
      </c>
      <c r="O460" s="10"/>
      <c r="P460" s="10"/>
      <c r="Q460" s="163"/>
    </row>
    <row r="461" customFormat="false" ht="15" hidden="false" customHeight="false" outlineLevel="0" collapsed="false">
      <c r="A461" s="18" t="n">
        <v>466</v>
      </c>
      <c r="B461" s="18" t="s">
        <v>2279</v>
      </c>
      <c r="C461" s="19" t="s">
        <v>2705</v>
      </c>
      <c r="D461" s="19" t="s">
        <v>2706</v>
      </c>
      <c r="E461" s="18" t="n">
        <v>399</v>
      </c>
      <c r="F461" s="19" t="s">
        <v>2707</v>
      </c>
      <c r="G461" s="18" t="s">
        <v>23</v>
      </c>
      <c r="H461" s="19" t="s">
        <v>10</v>
      </c>
      <c r="I461" s="19" t="s">
        <v>2708</v>
      </c>
      <c r="J461" s="19"/>
      <c r="K461" s="19" t="n">
        <v>89644080461</v>
      </c>
      <c r="L461" s="19"/>
      <c r="M461" s="18" t="s">
        <v>42</v>
      </c>
      <c r="N461" s="18" t="s">
        <v>1134</v>
      </c>
      <c r="O461" s="19" t="s">
        <v>2709</v>
      </c>
      <c r="P461" s="19" t="s">
        <v>2710</v>
      </c>
      <c r="Q461" s="164"/>
    </row>
    <row r="462" customFormat="false" ht="15" hidden="false" customHeight="false" outlineLevel="0" collapsed="false">
      <c r="A462" s="18" t="n">
        <v>467</v>
      </c>
      <c r="B462" s="18" t="s">
        <v>2279</v>
      </c>
      <c r="C462" s="19" t="s">
        <v>2711</v>
      </c>
      <c r="D462" s="19" t="s">
        <v>2712</v>
      </c>
      <c r="E462" s="18"/>
      <c r="F462" s="19" t="s">
        <v>2713</v>
      </c>
      <c r="G462" s="18" t="s">
        <v>32</v>
      </c>
      <c r="H462" s="20" t="s">
        <v>10</v>
      </c>
      <c r="I462" s="44" t="s">
        <v>2367</v>
      </c>
      <c r="J462" s="19"/>
      <c r="K462" s="19" t="n">
        <v>89182476645</v>
      </c>
      <c r="L462" s="19"/>
      <c r="M462" s="18" t="s">
        <v>42</v>
      </c>
      <c r="N462" s="18" t="s">
        <v>2400</v>
      </c>
      <c r="O462" s="19" t="s">
        <v>2709</v>
      </c>
      <c r="P462" s="19" t="s">
        <v>2714</v>
      </c>
      <c r="Q462" s="164"/>
    </row>
    <row r="463" customFormat="false" ht="15" hidden="false" customHeight="false" outlineLevel="0" collapsed="false">
      <c r="A463" s="9" t="n">
        <v>468</v>
      </c>
      <c r="B463" s="9" t="s">
        <v>2279</v>
      </c>
      <c r="C463" s="178" t="s">
        <v>2715</v>
      </c>
      <c r="D463" s="10"/>
      <c r="E463" s="9"/>
      <c r="F463" s="10" t="s">
        <v>2716</v>
      </c>
      <c r="G463" s="16"/>
      <c r="H463" s="10" t="s">
        <v>10</v>
      </c>
      <c r="I463" s="10" t="s">
        <v>2717</v>
      </c>
      <c r="J463" s="10"/>
      <c r="K463" s="10" t="n">
        <v>89182899808</v>
      </c>
      <c r="L463" s="10"/>
      <c r="M463" s="9" t="s">
        <v>25</v>
      </c>
      <c r="N463" s="9" t="s">
        <v>25</v>
      </c>
      <c r="O463" s="10" t="s">
        <v>2718</v>
      </c>
      <c r="P463" s="10"/>
      <c r="Q463" s="163"/>
    </row>
    <row r="464" customFormat="false" ht="15" hidden="false" customHeight="false" outlineLevel="0" collapsed="false">
      <c r="A464" s="18" t="n">
        <v>469</v>
      </c>
      <c r="B464" s="18" t="s">
        <v>2279</v>
      </c>
      <c r="C464" s="19" t="s">
        <v>2719</v>
      </c>
      <c r="D464" s="19" t="s">
        <v>2720</v>
      </c>
      <c r="E464" s="18"/>
      <c r="F464" s="19" t="s">
        <v>2721</v>
      </c>
      <c r="G464" s="18" t="s">
        <v>32</v>
      </c>
      <c r="H464" s="20" t="s">
        <v>10</v>
      </c>
      <c r="I464" s="19" t="s">
        <v>2722</v>
      </c>
      <c r="J464" s="19"/>
      <c r="K464" s="19" t="n">
        <v>89825093414</v>
      </c>
      <c r="L464" s="19"/>
      <c r="M464" s="18" t="s">
        <v>42</v>
      </c>
      <c r="N464" s="18" t="s">
        <v>59</v>
      </c>
      <c r="O464" s="19" t="s">
        <v>2723</v>
      </c>
      <c r="P464" s="19" t="s">
        <v>2724</v>
      </c>
      <c r="Q464" s="164"/>
    </row>
    <row r="465" customFormat="false" ht="15" hidden="false" customHeight="false" outlineLevel="0" collapsed="false">
      <c r="A465" s="18" t="n">
        <v>470</v>
      </c>
      <c r="B465" s="18" t="s">
        <v>2279</v>
      </c>
      <c r="C465" s="19" t="s">
        <v>2725</v>
      </c>
      <c r="D465" s="19" t="s">
        <v>2726</v>
      </c>
      <c r="E465" s="18"/>
      <c r="F465" s="19" t="s">
        <v>2727</v>
      </c>
      <c r="G465" s="18" t="s">
        <v>23</v>
      </c>
      <c r="H465" s="67" t="s">
        <v>10</v>
      </c>
      <c r="I465" s="44" t="s">
        <v>2728</v>
      </c>
      <c r="J465" s="19"/>
      <c r="K465" s="19" t="n">
        <v>89284096333</v>
      </c>
      <c r="L465" s="19"/>
      <c r="M465" s="18" t="s">
        <v>42</v>
      </c>
      <c r="N465" s="18" t="s">
        <v>59</v>
      </c>
      <c r="O465" s="19" t="s">
        <v>2729</v>
      </c>
      <c r="P465" s="19" t="s">
        <v>2730</v>
      </c>
      <c r="Q465" s="164"/>
    </row>
    <row r="466" customFormat="false" ht="15" hidden="false" customHeight="false" outlineLevel="0" collapsed="false">
      <c r="A466" s="18" t="n">
        <v>471</v>
      </c>
      <c r="B466" s="18" t="s">
        <v>2279</v>
      </c>
      <c r="C466" s="19" t="s">
        <v>2731</v>
      </c>
      <c r="D466" s="19" t="s">
        <v>2732</v>
      </c>
      <c r="E466" s="18"/>
      <c r="F466" s="19" t="s">
        <v>2733</v>
      </c>
      <c r="G466" s="18" t="s">
        <v>32</v>
      </c>
      <c r="H466" s="37" t="s">
        <v>2733</v>
      </c>
      <c r="I466" s="19"/>
      <c r="J466" s="19"/>
      <c r="K466" s="37" t="n">
        <v>89184532737</v>
      </c>
      <c r="L466" s="19"/>
      <c r="M466" s="18" t="s">
        <v>42</v>
      </c>
      <c r="N466" s="18" t="s">
        <v>2400</v>
      </c>
      <c r="O466" s="19" t="s">
        <v>2729</v>
      </c>
      <c r="P466" s="19" t="s">
        <v>2734</v>
      </c>
      <c r="Q466" s="164"/>
    </row>
    <row r="467" customFormat="false" ht="15" hidden="false" customHeight="false" outlineLevel="0" collapsed="false">
      <c r="A467" s="18" t="n">
        <v>472</v>
      </c>
      <c r="B467" s="18" t="s">
        <v>2279</v>
      </c>
      <c r="C467" s="19" t="s">
        <v>2735</v>
      </c>
      <c r="D467" s="19" t="s">
        <v>2736</v>
      </c>
      <c r="E467" s="18"/>
      <c r="F467" s="19" t="s">
        <v>2737</v>
      </c>
      <c r="G467" s="18" t="s">
        <v>23</v>
      </c>
      <c r="H467" s="19" t="s">
        <v>10</v>
      </c>
      <c r="I467" s="44" t="s">
        <v>2738</v>
      </c>
      <c r="J467" s="19"/>
      <c r="K467" s="19" t="n">
        <v>89184516611</v>
      </c>
      <c r="L467" s="19"/>
      <c r="M467" s="18" t="s">
        <v>42</v>
      </c>
      <c r="N467" s="18" t="s">
        <v>59</v>
      </c>
      <c r="O467" s="19" t="s">
        <v>2739</v>
      </c>
      <c r="P467" s="19" t="s">
        <v>2740</v>
      </c>
      <c r="Q467" s="164"/>
    </row>
    <row r="468" customFormat="false" ht="15" hidden="false" customHeight="false" outlineLevel="0" collapsed="false">
      <c r="A468" s="18" t="n">
        <v>473</v>
      </c>
      <c r="B468" s="18" t="s">
        <v>2279</v>
      </c>
      <c r="C468" s="19" t="s">
        <v>2741</v>
      </c>
      <c r="D468" s="19" t="s">
        <v>2742</v>
      </c>
      <c r="E468" s="18"/>
      <c r="F468" s="19" t="s">
        <v>2743</v>
      </c>
      <c r="G468" s="18" t="s">
        <v>32</v>
      </c>
      <c r="H468" s="20" t="s">
        <v>10</v>
      </c>
      <c r="I468" s="44" t="s">
        <v>2744</v>
      </c>
      <c r="J468" s="19"/>
      <c r="K468" s="19" t="n">
        <v>89002849009</v>
      </c>
      <c r="L468" s="19"/>
      <c r="M468" s="18" t="s">
        <v>42</v>
      </c>
      <c r="N468" s="18" t="s">
        <v>59</v>
      </c>
      <c r="O468" s="19" t="s">
        <v>2745</v>
      </c>
      <c r="P468" s="19" t="s">
        <v>2746</v>
      </c>
      <c r="Q468" s="41" t="s">
        <v>305</v>
      </c>
    </row>
    <row r="469" customFormat="false" ht="15" hidden="false" customHeight="false" outlineLevel="0" collapsed="false">
      <c r="A469" s="18" t="n">
        <v>474</v>
      </c>
      <c r="B469" s="18" t="s">
        <v>2279</v>
      </c>
      <c r="C469" s="19" t="s">
        <v>2747</v>
      </c>
      <c r="D469" s="19"/>
      <c r="E469" s="18"/>
      <c r="F469" s="19" t="s">
        <v>2748</v>
      </c>
      <c r="G469" s="18" t="s">
        <v>32</v>
      </c>
      <c r="H469" s="37" t="s">
        <v>2748</v>
      </c>
      <c r="I469" s="19"/>
      <c r="J469" s="19"/>
      <c r="K469" s="37" t="n">
        <v>89184120557</v>
      </c>
      <c r="L469" s="19"/>
      <c r="M469" s="18" t="s">
        <v>42</v>
      </c>
      <c r="N469" s="18" t="s">
        <v>59</v>
      </c>
      <c r="O469" s="19" t="s">
        <v>2749</v>
      </c>
      <c r="P469" s="19"/>
      <c r="Q469" s="164"/>
    </row>
    <row r="470" customFormat="false" ht="15" hidden="false" customHeight="false" outlineLevel="0" collapsed="false">
      <c r="A470" s="9" t="n">
        <v>475</v>
      </c>
      <c r="B470" s="9" t="s">
        <v>2279</v>
      </c>
      <c r="C470" s="10" t="s">
        <v>2750</v>
      </c>
      <c r="D470" s="10" t="s">
        <v>2751</v>
      </c>
      <c r="E470" s="10" t="n">
        <v>397</v>
      </c>
      <c r="F470" s="10" t="s">
        <v>2752</v>
      </c>
      <c r="G470" s="16" t="s">
        <v>23</v>
      </c>
      <c r="H470" s="10" t="s">
        <v>10</v>
      </c>
      <c r="I470" s="10" t="s">
        <v>2753</v>
      </c>
      <c r="J470" s="10"/>
      <c r="K470" s="10" t="n">
        <v>89282473201</v>
      </c>
      <c r="L470" s="10"/>
      <c r="M470" s="9" t="s">
        <v>25</v>
      </c>
      <c r="N470" s="9" t="s">
        <v>25</v>
      </c>
      <c r="O470" s="10" t="s">
        <v>2754</v>
      </c>
      <c r="P470" s="10" t="s">
        <v>2755</v>
      </c>
      <c r="Q470" s="179"/>
    </row>
    <row r="471" customFormat="false" ht="15" hidden="false" customHeight="false" outlineLevel="0" collapsed="false">
      <c r="A471" s="18" t="n">
        <v>476</v>
      </c>
      <c r="B471" s="18" t="s">
        <v>2279</v>
      </c>
      <c r="C471" s="19" t="s">
        <v>2756</v>
      </c>
      <c r="D471" s="19" t="s">
        <v>2757</v>
      </c>
      <c r="E471" s="18"/>
      <c r="F471" s="19" t="s">
        <v>2758</v>
      </c>
      <c r="G471" s="18" t="s">
        <v>80</v>
      </c>
      <c r="H471" s="20" t="s">
        <v>10</v>
      </c>
      <c r="I471" s="19" t="s">
        <v>2759</v>
      </c>
      <c r="J471" s="19"/>
      <c r="K471" s="19" t="n">
        <v>89615184784</v>
      </c>
      <c r="L471" s="19"/>
      <c r="M471" s="18" t="s">
        <v>42</v>
      </c>
      <c r="N471" s="18" t="s">
        <v>59</v>
      </c>
      <c r="O471" s="19" t="s">
        <v>2760</v>
      </c>
      <c r="P471" s="19"/>
      <c r="Q471" s="164"/>
    </row>
    <row r="472" customFormat="false" ht="15" hidden="false" customHeight="false" outlineLevel="0" collapsed="false">
      <c r="A472" s="18" t="n">
        <v>477</v>
      </c>
      <c r="B472" s="18" t="s">
        <v>2279</v>
      </c>
      <c r="C472" s="19" t="s">
        <v>2761</v>
      </c>
      <c r="D472" s="19" t="s">
        <v>2762</v>
      </c>
      <c r="E472" s="18"/>
      <c r="F472" s="19" t="s">
        <v>2763</v>
      </c>
      <c r="G472" s="18" t="s">
        <v>32</v>
      </c>
      <c r="H472" s="37" t="s">
        <v>2763</v>
      </c>
      <c r="I472" s="19"/>
      <c r="J472" s="19"/>
      <c r="K472" s="37" t="n">
        <v>89186241067</v>
      </c>
      <c r="L472" s="67" t="s">
        <v>2764</v>
      </c>
      <c r="M472" s="18" t="s">
        <v>42</v>
      </c>
      <c r="N472" s="18" t="s">
        <v>59</v>
      </c>
      <c r="O472" s="19" t="s">
        <v>2765</v>
      </c>
      <c r="P472" s="19" t="s">
        <v>2766</v>
      </c>
      <c r="Q472" s="164"/>
    </row>
    <row r="473" customFormat="false" ht="15" hidden="false" customHeight="false" outlineLevel="0" collapsed="false">
      <c r="A473" s="18" t="n">
        <v>478</v>
      </c>
      <c r="B473" s="18" t="s">
        <v>2279</v>
      </c>
      <c r="C473" s="19" t="s">
        <v>2767</v>
      </c>
      <c r="D473" s="19" t="s">
        <v>2768</v>
      </c>
      <c r="E473" s="18"/>
      <c r="F473" s="19" t="s">
        <v>2769</v>
      </c>
      <c r="G473" s="18" t="s">
        <v>23</v>
      </c>
      <c r="H473" s="19" t="s">
        <v>10</v>
      </c>
      <c r="I473" s="44" t="s">
        <v>2770</v>
      </c>
      <c r="J473" s="67"/>
      <c r="K473" s="19" t="n">
        <v>89385106030</v>
      </c>
      <c r="L473" s="19"/>
      <c r="M473" s="18" t="s">
        <v>42</v>
      </c>
      <c r="N473" s="18" t="s">
        <v>59</v>
      </c>
      <c r="O473" s="19" t="s">
        <v>2771</v>
      </c>
      <c r="P473" s="19" t="s">
        <v>2772</v>
      </c>
      <c r="Q473" s="164"/>
    </row>
    <row r="474" customFormat="false" ht="15" hidden="false" customHeight="false" outlineLevel="0" collapsed="false">
      <c r="A474" s="18" t="n">
        <v>478</v>
      </c>
      <c r="B474" s="18" t="s">
        <v>2279</v>
      </c>
      <c r="C474" s="180" t="s">
        <v>2773</v>
      </c>
      <c r="D474" s="19" t="s">
        <v>2768</v>
      </c>
      <c r="E474" s="18"/>
      <c r="F474" s="19" t="s">
        <v>2769</v>
      </c>
      <c r="G474" s="18" t="s">
        <v>23</v>
      </c>
      <c r="H474" s="20" t="s">
        <v>10</v>
      </c>
      <c r="I474" s="19" t="s">
        <v>2774</v>
      </c>
      <c r="J474" s="67"/>
      <c r="K474" s="19" t="n">
        <v>89675631978</v>
      </c>
      <c r="L474" s="19"/>
      <c r="M474" s="18" t="s">
        <v>42</v>
      </c>
      <c r="N474" s="18" t="s">
        <v>59</v>
      </c>
      <c r="O474" s="19" t="s">
        <v>2771</v>
      </c>
      <c r="P474" s="19"/>
      <c r="Q474" s="164"/>
    </row>
    <row r="475" customFormat="false" ht="15" hidden="false" customHeight="false" outlineLevel="0" collapsed="false">
      <c r="A475" s="18" t="n">
        <v>479</v>
      </c>
      <c r="B475" s="18" t="s">
        <v>2279</v>
      </c>
      <c r="C475" s="67" t="s">
        <v>2775</v>
      </c>
      <c r="D475" s="19" t="s">
        <v>2776</v>
      </c>
      <c r="E475" s="18"/>
      <c r="F475" s="19" t="s">
        <v>2777</v>
      </c>
      <c r="G475" s="18" t="s">
        <v>80</v>
      </c>
      <c r="H475" s="20" t="s">
        <v>10</v>
      </c>
      <c r="I475" s="21" t="s">
        <v>2778</v>
      </c>
      <c r="J475" s="19"/>
      <c r="K475" s="19" t="n">
        <v>89184117823</v>
      </c>
      <c r="L475" s="19"/>
      <c r="M475" s="18" t="s">
        <v>42</v>
      </c>
      <c r="N475" s="18" t="s">
        <v>2400</v>
      </c>
      <c r="O475" s="19" t="s">
        <v>2779</v>
      </c>
      <c r="P475" s="19" t="s">
        <v>2780</v>
      </c>
      <c r="Q475" s="164"/>
    </row>
    <row r="476" customFormat="false" ht="36.75" hidden="false" customHeight="true" outlineLevel="0" collapsed="false">
      <c r="A476" s="18" t="n">
        <v>480</v>
      </c>
      <c r="B476" s="18" t="s">
        <v>2781</v>
      </c>
      <c r="C476" s="19" t="s">
        <v>2782</v>
      </c>
      <c r="D476" s="19" t="s">
        <v>2783</v>
      </c>
      <c r="E476" s="18"/>
      <c r="F476" s="19" t="s">
        <v>2784</v>
      </c>
      <c r="G476" s="18" t="s">
        <v>32</v>
      </c>
      <c r="H476" s="19" t="s">
        <v>10</v>
      </c>
      <c r="I476" s="19" t="s">
        <v>2785</v>
      </c>
      <c r="J476" s="19"/>
      <c r="K476" s="19" t="n">
        <v>89853328777</v>
      </c>
      <c r="L476" s="49"/>
      <c r="M476" s="18" t="s">
        <v>42</v>
      </c>
      <c r="N476" s="18" t="s">
        <v>59</v>
      </c>
      <c r="O476" s="19" t="s">
        <v>2786</v>
      </c>
      <c r="P476" s="19" t="s">
        <v>2787</v>
      </c>
      <c r="Q476" s="164"/>
    </row>
    <row r="477" customFormat="false" ht="15" hidden="false" customHeight="false" outlineLevel="0" collapsed="false">
      <c r="A477" s="18" t="n">
        <v>481</v>
      </c>
      <c r="B477" s="18" t="s">
        <v>2781</v>
      </c>
      <c r="C477" s="19" t="s">
        <v>2788</v>
      </c>
      <c r="D477" s="19" t="s">
        <v>2789</v>
      </c>
      <c r="E477" s="18"/>
      <c r="F477" s="19" t="s">
        <v>2790</v>
      </c>
      <c r="G477" s="18" t="s">
        <v>160</v>
      </c>
      <c r="H477" s="37" t="s">
        <v>2790</v>
      </c>
      <c r="I477" s="36"/>
      <c r="J477" s="19"/>
      <c r="K477" s="37" t="n">
        <v>89648905334</v>
      </c>
      <c r="L477" s="19" t="s">
        <v>2791</v>
      </c>
      <c r="M477" s="18" t="s">
        <v>42</v>
      </c>
      <c r="N477" s="18" t="s">
        <v>59</v>
      </c>
      <c r="O477" s="19" t="s">
        <v>2792</v>
      </c>
      <c r="P477" s="19" t="s">
        <v>2793</v>
      </c>
      <c r="Q477" s="164"/>
    </row>
    <row r="478" customFormat="false" ht="48.75" hidden="false" customHeight="true" outlineLevel="0" collapsed="false">
      <c r="A478" s="18" t="n">
        <v>482</v>
      </c>
      <c r="B478" s="18" t="s">
        <v>2781</v>
      </c>
      <c r="C478" s="19" t="s">
        <v>2756</v>
      </c>
      <c r="D478" s="19" t="s">
        <v>2794</v>
      </c>
      <c r="E478" s="18"/>
      <c r="F478" s="19" t="s">
        <v>2795</v>
      </c>
      <c r="G478" s="18" t="s">
        <v>80</v>
      </c>
      <c r="H478" s="34" t="s">
        <v>10</v>
      </c>
      <c r="I478" s="19" t="s">
        <v>2759</v>
      </c>
      <c r="J478" s="19"/>
      <c r="K478" s="19" t="n">
        <v>89615184784</v>
      </c>
      <c r="L478" s="19"/>
      <c r="M478" s="18" t="s">
        <v>42</v>
      </c>
      <c r="N478" s="18" t="s">
        <v>59</v>
      </c>
      <c r="O478" s="19" t="s">
        <v>2796</v>
      </c>
      <c r="P478" s="19" t="s">
        <v>2797</v>
      </c>
      <c r="Q478" s="164"/>
    </row>
    <row r="479" customFormat="false" ht="15" hidden="false" customHeight="false" outlineLevel="0" collapsed="false">
      <c r="A479" s="9" t="n">
        <v>483</v>
      </c>
      <c r="B479" s="9" t="s">
        <v>2781</v>
      </c>
      <c r="C479" s="10" t="s">
        <v>2798</v>
      </c>
      <c r="D479" s="10"/>
      <c r="E479" s="9"/>
      <c r="F479" s="10" t="s">
        <v>2799</v>
      </c>
      <c r="G479" s="16" t="s">
        <v>32</v>
      </c>
      <c r="H479" s="11" t="s">
        <v>10</v>
      </c>
      <c r="I479" s="10" t="s">
        <v>2800</v>
      </c>
      <c r="J479" s="10"/>
      <c r="K479" s="10" t="n">
        <v>89284082385</v>
      </c>
      <c r="L479" s="10" t="s">
        <v>2801</v>
      </c>
      <c r="M479" s="9" t="s">
        <v>25</v>
      </c>
      <c r="N479" s="9" t="s">
        <v>25</v>
      </c>
      <c r="O479" s="10" t="s">
        <v>2802</v>
      </c>
      <c r="P479" s="10"/>
      <c r="Q479" s="181" t="s">
        <v>733</v>
      </c>
    </row>
    <row r="480" customFormat="false" ht="15" hidden="false" customHeight="false" outlineLevel="0" collapsed="false">
      <c r="A480" s="9" t="n">
        <v>484</v>
      </c>
      <c r="B480" s="15" t="s">
        <v>2781</v>
      </c>
      <c r="C480" s="10" t="s">
        <v>2803</v>
      </c>
      <c r="D480" s="14" t="s">
        <v>2804</v>
      </c>
      <c r="E480" s="15"/>
      <c r="F480" s="14" t="s">
        <v>2805</v>
      </c>
      <c r="G480" s="16" t="s">
        <v>32</v>
      </c>
      <c r="H480" s="142" t="s">
        <v>2806</v>
      </c>
      <c r="I480" s="36"/>
      <c r="J480" s="14"/>
      <c r="K480" s="10" t="n">
        <v>89048611412</v>
      </c>
      <c r="L480" s="14" t="s">
        <v>2807</v>
      </c>
      <c r="M480" s="15" t="s">
        <v>25</v>
      </c>
      <c r="N480" s="15" t="s">
        <v>25</v>
      </c>
      <c r="O480" s="14" t="s">
        <v>2808</v>
      </c>
      <c r="P480" s="14" t="s">
        <v>2809</v>
      </c>
    </row>
    <row r="481" customFormat="false" ht="15" hidden="false" customHeight="false" outlineLevel="0" collapsed="false">
      <c r="A481" s="9" t="n">
        <v>485</v>
      </c>
      <c r="B481" s="15" t="s">
        <v>2781</v>
      </c>
      <c r="C481" s="10" t="s">
        <v>2810</v>
      </c>
      <c r="D481" s="14" t="s">
        <v>2811</v>
      </c>
      <c r="E481" s="15"/>
      <c r="F481" s="14" t="s">
        <v>2812</v>
      </c>
      <c r="G481" s="16" t="s">
        <v>23</v>
      </c>
      <c r="H481" s="11" t="s">
        <v>10</v>
      </c>
      <c r="I481" s="10" t="s">
        <v>2813</v>
      </c>
      <c r="J481" s="10"/>
      <c r="K481" s="14" t="n">
        <v>89184864668</v>
      </c>
      <c r="L481" s="14"/>
      <c r="M481" s="15" t="s">
        <v>25</v>
      </c>
      <c r="N481" s="15" t="s">
        <v>25</v>
      </c>
      <c r="O481" s="14" t="s">
        <v>2814</v>
      </c>
      <c r="P481" s="10" t="s">
        <v>2815</v>
      </c>
    </row>
    <row r="482" customFormat="false" ht="15" hidden="false" customHeight="false" outlineLevel="0" collapsed="false">
      <c r="A482" s="18" t="n">
        <v>486</v>
      </c>
      <c r="B482" s="18" t="s">
        <v>2781</v>
      </c>
      <c r="C482" s="19" t="s">
        <v>2816</v>
      </c>
      <c r="D482" s="19" t="s">
        <v>2817</v>
      </c>
      <c r="E482" s="18"/>
      <c r="F482" s="19" t="s">
        <v>2818</v>
      </c>
      <c r="G482" s="18" t="s">
        <v>23</v>
      </c>
      <c r="H482" s="20" t="s">
        <v>10</v>
      </c>
      <c r="I482" s="44" t="s">
        <v>2819</v>
      </c>
      <c r="J482" s="19"/>
      <c r="K482" s="19" t="n">
        <v>89182316844</v>
      </c>
      <c r="L482" s="19"/>
      <c r="M482" s="18" t="s">
        <v>42</v>
      </c>
      <c r="N482" s="18" t="s">
        <v>59</v>
      </c>
      <c r="O482" s="19" t="s">
        <v>2820</v>
      </c>
      <c r="P482" s="19" t="s">
        <v>2821</v>
      </c>
      <c r="Q482" s="164"/>
    </row>
    <row r="483" customFormat="false" ht="15" hidden="false" customHeight="false" outlineLevel="0" collapsed="false">
      <c r="A483" s="18" t="n">
        <v>487</v>
      </c>
      <c r="B483" s="18" t="s">
        <v>2781</v>
      </c>
      <c r="C483" s="19" t="s">
        <v>2822</v>
      </c>
      <c r="D483" s="19" t="s">
        <v>2823</v>
      </c>
      <c r="E483" s="18"/>
      <c r="F483" s="19" t="s">
        <v>2824</v>
      </c>
      <c r="G483" s="18" t="s">
        <v>23</v>
      </c>
      <c r="H483" s="20" t="s">
        <v>10</v>
      </c>
      <c r="I483" s="19" t="s">
        <v>2825</v>
      </c>
      <c r="J483" s="19"/>
      <c r="K483" s="19" t="n">
        <v>89528370577</v>
      </c>
      <c r="L483" s="19" t="s">
        <v>2826</v>
      </c>
      <c r="M483" s="18" t="s">
        <v>42</v>
      </c>
      <c r="N483" s="18" t="s">
        <v>510</v>
      </c>
      <c r="O483" s="19" t="s">
        <v>2827</v>
      </c>
      <c r="P483" s="19" t="s">
        <v>2828</v>
      </c>
      <c r="Q483" s="164"/>
    </row>
    <row r="484" customFormat="false" ht="15" hidden="false" customHeight="false" outlineLevel="0" collapsed="false">
      <c r="A484" s="9" t="n">
        <v>488</v>
      </c>
      <c r="B484" s="9" t="s">
        <v>2781</v>
      </c>
      <c r="C484" s="10" t="s">
        <v>2829</v>
      </c>
      <c r="D484" s="14" t="s">
        <v>2830</v>
      </c>
      <c r="E484" s="15"/>
      <c r="F484" s="14" t="s">
        <v>2831</v>
      </c>
      <c r="G484" s="16" t="s">
        <v>160</v>
      </c>
      <c r="H484" s="24" t="s">
        <v>2831</v>
      </c>
      <c r="I484" s="36"/>
      <c r="J484" s="89" t="s">
        <v>686</v>
      </c>
      <c r="K484" s="14" t="n">
        <v>89528471630</v>
      </c>
      <c r="L484" s="14" t="s">
        <v>2832</v>
      </c>
      <c r="M484" s="9" t="s">
        <v>25</v>
      </c>
      <c r="N484" s="9" t="s">
        <v>25</v>
      </c>
      <c r="O484" s="14" t="s">
        <v>2833</v>
      </c>
      <c r="P484" s="14" t="s">
        <v>2834</v>
      </c>
    </row>
    <row r="485" customFormat="false" ht="15" hidden="false" customHeight="false" outlineLevel="0" collapsed="false">
      <c r="A485" s="18" t="n">
        <v>489</v>
      </c>
      <c r="B485" s="18" t="s">
        <v>2781</v>
      </c>
      <c r="C485" s="19" t="s">
        <v>2835</v>
      </c>
      <c r="D485" s="19" t="s">
        <v>2836</v>
      </c>
      <c r="E485" s="18"/>
      <c r="F485" s="19" t="s">
        <v>2837</v>
      </c>
      <c r="G485" s="18" t="s">
        <v>23</v>
      </c>
      <c r="H485" s="20" t="s">
        <v>10</v>
      </c>
      <c r="I485" s="67" t="s">
        <v>2838</v>
      </c>
      <c r="J485" s="67"/>
      <c r="K485" s="19" t="n">
        <v>89284162503</v>
      </c>
      <c r="L485" s="19" t="s">
        <v>2839</v>
      </c>
      <c r="M485" s="68" t="s">
        <v>42</v>
      </c>
      <c r="N485" s="68" t="s">
        <v>59</v>
      </c>
      <c r="O485" s="19" t="s">
        <v>2840</v>
      </c>
      <c r="P485" s="19" t="s">
        <v>2841</v>
      </c>
      <c r="Q485" s="164"/>
    </row>
    <row r="486" customFormat="false" ht="15" hidden="false" customHeight="false" outlineLevel="0" collapsed="false">
      <c r="A486" s="15" t="n">
        <v>490</v>
      </c>
      <c r="B486" s="15" t="s">
        <v>2781</v>
      </c>
      <c r="C486" s="10" t="s">
        <v>2842</v>
      </c>
      <c r="D486" s="14" t="s">
        <v>2843</v>
      </c>
      <c r="E486" s="15"/>
      <c r="F486" s="14" t="s">
        <v>2844</v>
      </c>
      <c r="G486" s="16" t="s">
        <v>160</v>
      </c>
      <c r="H486" s="11" t="s">
        <v>10</v>
      </c>
      <c r="I486" s="10" t="s">
        <v>2845</v>
      </c>
      <c r="J486" s="14"/>
      <c r="K486" s="14" t="n">
        <v>88612316951</v>
      </c>
      <c r="L486" s="14"/>
      <c r="M486" s="9" t="s">
        <v>25</v>
      </c>
      <c r="N486" s="9" t="s">
        <v>25</v>
      </c>
      <c r="O486" s="14" t="s">
        <v>2846</v>
      </c>
      <c r="P486" s="14" t="s">
        <v>2847</v>
      </c>
    </row>
    <row r="487" customFormat="false" ht="15" hidden="false" customHeight="false" outlineLevel="0" collapsed="false">
      <c r="A487" s="18" t="n">
        <v>491</v>
      </c>
      <c r="B487" s="18" t="s">
        <v>2781</v>
      </c>
      <c r="C487" s="19" t="s">
        <v>2848</v>
      </c>
      <c r="D487" s="19" t="s">
        <v>2849</v>
      </c>
      <c r="E487" s="18"/>
      <c r="F487" s="19" t="s">
        <v>2850</v>
      </c>
      <c r="G487" s="18" t="s">
        <v>80</v>
      </c>
      <c r="H487" s="19" t="s">
        <v>10</v>
      </c>
      <c r="I487" s="44" t="s">
        <v>2851</v>
      </c>
      <c r="J487" s="19"/>
      <c r="K487" s="19" t="n">
        <v>89181123487</v>
      </c>
      <c r="L487" s="19"/>
      <c r="M487" s="18" t="s">
        <v>42</v>
      </c>
      <c r="N487" s="18" t="s">
        <v>59</v>
      </c>
      <c r="O487" s="19" t="s">
        <v>2852</v>
      </c>
      <c r="P487" s="19" t="s">
        <v>2853</v>
      </c>
      <c r="Q487" s="164"/>
    </row>
    <row r="488" customFormat="false" ht="15" hidden="false" customHeight="false" outlineLevel="0" collapsed="false">
      <c r="A488" s="9" t="n">
        <v>492</v>
      </c>
      <c r="B488" s="9" t="s">
        <v>2781</v>
      </c>
      <c r="C488" s="156" t="s">
        <v>2854</v>
      </c>
      <c r="D488" s="10" t="s">
        <v>2855</v>
      </c>
      <c r="E488" s="9"/>
      <c r="F488" s="182" t="s">
        <v>2856</v>
      </c>
      <c r="G488" s="16" t="s">
        <v>23</v>
      </c>
      <c r="H488" s="10" t="s">
        <v>10</v>
      </c>
      <c r="I488" s="60" t="s">
        <v>2857</v>
      </c>
      <c r="J488" s="10"/>
      <c r="K488" s="10" t="n">
        <v>89189395187</v>
      </c>
      <c r="L488" s="183"/>
      <c r="M488" s="9" t="s">
        <v>25</v>
      </c>
      <c r="N488" s="9" t="s">
        <v>25</v>
      </c>
      <c r="O488" s="10" t="s">
        <v>2858</v>
      </c>
      <c r="P488" s="10"/>
    </row>
    <row r="489" customFormat="false" ht="15" hidden="false" customHeight="false" outlineLevel="0" collapsed="false">
      <c r="A489" s="9" t="n">
        <v>493</v>
      </c>
      <c r="B489" s="9" t="s">
        <v>2781</v>
      </c>
      <c r="C489" s="10" t="s">
        <v>2859</v>
      </c>
      <c r="D489" s="10" t="s">
        <v>2860</v>
      </c>
      <c r="E489" s="9" t="n">
        <v>408</v>
      </c>
      <c r="F489" s="182" t="s">
        <v>2861</v>
      </c>
      <c r="G489" s="16" t="s">
        <v>160</v>
      </c>
      <c r="H489" s="10" t="s">
        <v>10</v>
      </c>
      <c r="I489" s="10" t="s">
        <v>2862</v>
      </c>
      <c r="J489" s="10"/>
      <c r="K489" s="10" t="n">
        <v>89183422702</v>
      </c>
      <c r="L489" s="12"/>
      <c r="M489" s="9" t="s">
        <v>25</v>
      </c>
      <c r="N489" s="9" t="s">
        <v>25</v>
      </c>
      <c r="O489" s="10"/>
      <c r="P489" s="10"/>
      <c r="Q489" s="163"/>
    </row>
    <row r="490" customFormat="false" ht="15" hidden="false" customHeight="false" outlineLevel="0" collapsed="false">
      <c r="A490" s="9" t="n">
        <v>494</v>
      </c>
      <c r="B490" s="9" t="s">
        <v>2781</v>
      </c>
      <c r="C490" s="10" t="s">
        <v>2863</v>
      </c>
      <c r="D490" s="10" t="s">
        <v>2864</v>
      </c>
      <c r="E490" s="9"/>
      <c r="F490" s="10" t="s">
        <v>2865</v>
      </c>
      <c r="G490" s="16" t="s">
        <v>23</v>
      </c>
      <c r="H490" s="10" t="s">
        <v>10</v>
      </c>
      <c r="I490" s="10" t="s">
        <v>2866</v>
      </c>
      <c r="J490" s="10"/>
      <c r="K490" s="10" t="n">
        <v>89500986632</v>
      </c>
      <c r="L490" s="10"/>
      <c r="M490" s="9" t="s">
        <v>25</v>
      </c>
      <c r="N490" s="9" t="s">
        <v>25</v>
      </c>
      <c r="O490" s="10"/>
      <c r="P490" s="10" t="s">
        <v>2867</v>
      </c>
      <c r="Q490" s="163"/>
    </row>
    <row r="491" customFormat="false" ht="15" hidden="false" customHeight="false" outlineLevel="0" collapsed="false">
      <c r="A491" s="18" t="n">
        <v>495</v>
      </c>
      <c r="B491" s="18" t="s">
        <v>2781</v>
      </c>
      <c r="C491" s="19" t="s">
        <v>2868</v>
      </c>
      <c r="D491" s="19" t="s">
        <v>2869</v>
      </c>
      <c r="E491" s="18"/>
      <c r="F491" s="19" t="s">
        <v>2870</v>
      </c>
      <c r="G491" s="18" t="s">
        <v>80</v>
      </c>
      <c r="H491" s="19" t="s">
        <v>10</v>
      </c>
      <c r="I491" s="19" t="s">
        <v>2871</v>
      </c>
      <c r="J491" s="19"/>
      <c r="K491" s="19" t="n">
        <v>89182680152</v>
      </c>
      <c r="L491" s="19" t="s">
        <v>2872</v>
      </c>
      <c r="M491" s="18" t="s">
        <v>42</v>
      </c>
      <c r="N491" s="18" t="s">
        <v>59</v>
      </c>
      <c r="O491" s="19" t="s">
        <v>2873</v>
      </c>
      <c r="P491" s="19" t="s">
        <v>2874</v>
      </c>
      <c r="Q491" s="164"/>
    </row>
    <row r="492" customFormat="false" ht="15" hidden="false" customHeight="false" outlineLevel="0" collapsed="false">
      <c r="A492" s="15" t="n">
        <v>496</v>
      </c>
      <c r="B492" s="15" t="s">
        <v>2781</v>
      </c>
      <c r="C492" s="10" t="s">
        <v>2875</v>
      </c>
      <c r="D492" s="14" t="s">
        <v>2876</v>
      </c>
      <c r="E492" s="15"/>
      <c r="F492" s="14"/>
      <c r="G492" s="16" t="s">
        <v>23</v>
      </c>
      <c r="H492" s="14" t="s">
        <v>1278</v>
      </c>
      <c r="I492" s="64"/>
      <c r="J492" s="89" t="s">
        <v>686</v>
      </c>
      <c r="K492" s="14" t="n">
        <v>89885212970</v>
      </c>
      <c r="L492" s="64"/>
      <c r="M492" s="9" t="s">
        <v>25</v>
      </c>
      <c r="N492" s="9" t="s">
        <v>25</v>
      </c>
      <c r="O492" s="14" t="s">
        <v>2877</v>
      </c>
      <c r="P492" s="14"/>
    </row>
    <row r="493" customFormat="false" ht="15" hidden="false" customHeight="false" outlineLevel="0" collapsed="false">
      <c r="A493" s="18" t="n">
        <v>497</v>
      </c>
      <c r="B493" s="18" t="s">
        <v>2781</v>
      </c>
      <c r="C493" s="19" t="s">
        <v>2878</v>
      </c>
      <c r="D493" s="19" t="s">
        <v>2879</v>
      </c>
      <c r="E493" s="18"/>
      <c r="F493" s="19" t="s">
        <v>2880</v>
      </c>
      <c r="G493" s="18" t="s">
        <v>32</v>
      </c>
      <c r="H493" s="37" t="s">
        <v>2880</v>
      </c>
      <c r="I493" s="19"/>
      <c r="J493" s="19"/>
      <c r="K493" s="19" t="n">
        <v>89184189710</v>
      </c>
      <c r="L493" s="19" t="s">
        <v>2881</v>
      </c>
      <c r="M493" s="18" t="s">
        <v>42</v>
      </c>
      <c r="N493" s="18" t="s">
        <v>59</v>
      </c>
      <c r="O493" s="19" t="s">
        <v>2882</v>
      </c>
      <c r="P493" s="19" t="s">
        <v>2883</v>
      </c>
      <c r="Q493" s="164"/>
    </row>
    <row r="494" customFormat="false" ht="15" hidden="false" customHeight="false" outlineLevel="0" collapsed="false">
      <c r="A494" s="9" t="n">
        <v>498</v>
      </c>
      <c r="B494" s="9" t="s">
        <v>2781</v>
      </c>
      <c r="C494" s="10" t="s">
        <v>2884</v>
      </c>
      <c r="D494" s="10" t="s">
        <v>2885</v>
      </c>
      <c r="E494" s="9"/>
      <c r="F494" s="10"/>
      <c r="G494" s="16" t="s">
        <v>23</v>
      </c>
      <c r="H494" s="10" t="s">
        <v>10</v>
      </c>
      <c r="I494" s="10" t="s">
        <v>2886</v>
      </c>
      <c r="J494" s="10"/>
      <c r="K494" s="10" t="n">
        <v>89191123726</v>
      </c>
      <c r="L494" s="10" t="s">
        <v>2887</v>
      </c>
      <c r="M494" s="9" t="s">
        <v>25</v>
      </c>
      <c r="N494" s="9" t="s">
        <v>25</v>
      </c>
      <c r="O494" s="10" t="s">
        <v>2888</v>
      </c>
      <c r="P494" s="10" t="s">
        <v>2889</v>
      </c>
      <c r="Q494" s="163"/>
    </row>
    <row r="495" customFormat="false" ht="15" hidden="false" customHeight="false" outlineLevel="0" collapsed="false">
      <c r="A495" s="18" t="n">
        <v>499</v>
      </c>
      <c r="B495" s="18" t="s">
        <v>2781</v>
      </c>
      <c r="C495" s="19" t="s">
        <v>2890</v>
      </c>
      <c r="D495" s="19" t="s">
        <v>2891</v>
      </c>
      <c r="E495" s="18"/>
      <c r="F495" s="19" t="s">
        <v>2892</v>
      </c>
      <c r="G495" s="18" t="s">
        <v>23</v>
      </c>
      <c r="H495" s="19" t="s">
        <v>10</v>
      </c>
      <c r="I495" s="19" t="s">
        <v>2893</v>
      </c>
      <c r="J495" s="19"/>
      <c r="K495" s="19" t="n">
        <v>89189690050</v>
      </c>
      <c r="L495" s="19" t="s">
        <v>2894</v>
      </c>
      <c r="M495" s="18" t="s">
        <v>42</v>
      </c>
      <c r="N495" s="18" t="s">
        <v>59</v>
      </c>
      <c r="O495" s="19" t="s">
        <v>2895</v>
      </c>
      <c r="P495" s="19" t="s">
        <v>2896</v>
      </c>
      <c r="Q495" s="164"/>
    </row>
    <row r="496" customFormat="false" ht="15" hidden="false" customHeight="false" outlineLevel="0" collapsed="false">
      <c r="A496" s="9" t="n">
        <v>500</v>
      </c>
      <c r="B496" s="9" t="s">
        <v>2781</v>
      </c>
      <c r="C496" s="10" t="s">
        <v>2897</v>
      </c>
      <c r="D496" s="10" t="s">
        <v>2898</v>
      </c>
      <c r="E496" s="9"/>
      <c r="F496" s="10" t="s">
        <v>2899</v>
      </c>
      <c r="G496" s="16" t="s">
        <v>23</v>
      </c>
      <c r="H496" s="10"/>
      <c r="I496" s="10"/>
      <c r="J496" s="10"/>
      <c r="K496" s="10" t="n">
        <v>89183322269</v>
      </c>
      <c r="L496" s="14"/>
      <c r="M496" s="9" t="s">
        <v>25</v>
      </c>
      <c r="N496" s="9" t="s">
        <v>25</v>
      </c>
      <c r="O496" s="10" t="s">
        <v>2900</v>
      </c>
      <c r="P496" s="10" t="s">
        <v>2901</v>
      </c>
    </row>
    <row r="497" customFormat="false" ht="15" hidden="false" customHeight="false" outlineLevel="0" collapsed="false">
      <c r="A497" s="9" t="n">
        <v>501</v>
      </c>
      <c r="B497" s="9" t="s">
        <v>2781</v>
      </c>
      <c r="C497" s="10" t="s">
        <v>2902</v>
      </c>
      <c r="D497" s="10" t="s">
        <v>2903</v>
      </c>
      <c r="E497" s="9"/>
      <c r="F497" s="10" t="s">
        <v>2904</v>
      </c>
      <c r="G497" s="16" t="s">
        <v>23</v>
      </c>
      <c r="H497" s="10" t="s">
        <v>2905</v>
      </c>
      <c r="I497" s="42"/>
      <c r="J497" s="10"/>
      <c r="K497" s="10" t="n">
        <v>89002339387</v>
      </c>
      <c r="L497" s="64"/>
      <c r="M497" s="15" t="s">
        <v>25</v>
      </c>
      <c r="N497" s="15" t="s">
        <v>25</v>
      </c>
      <c r="O497" s="10" t="s">
        <v>2906</v>
      </c>
      <c r="P497" s="10" t="s">
        <v>2907</v>
      </c>
    </row>
    <row r="498" customFormat="false" ht="15" hidden="false" customHeight="false" outlineLevel="0" collapsed="false">
      <c r="A498" s="9" t="n">
        <v>502</v>
      </c>
      <c r="B498" s="9" t="s">
        <v>2781</v>
      </c>
      <c r="C498" s="10" t="s">
        <v>2908</v>
      </c>
      <c r="D498" s="10" t="s">
        <v>2909</v>
      </c>
      <c r="E498" s="9" t="n">
        <v>401</v>
      </c>
      <c r="F498" s="10"/>
      <c r="G498" s="16" t="s">
        <v>23</v>
      </c>
      <c r="H498" s="14" t="s">
        <v>2910</v>
      </c>
      <c r="I498" s="10"/>
      <c r="J498" s="10"/>
      <c r="K498" s="10" t="n">
        <v>89181882321</v>
      </c>
      <c r="L498" s="10"/>
      <c r="M498" s="9" t="s">
        <v>25</v>
      </c>
      <c r="N498" s="9" t="s">
        <v>25</v>
      </c>
      <c r="O498" s="10" t="s">
        <v>2911</v>
      </c>
      <c r="P498" s="10" t="s">
        <v>2912</v>
      </c>
      <c r="Q498" s="163"/>
    </row>
    <row r="499" customFormat="false" ht="15" hidden="false" customHeight="false" outlineLevel="0" collapsed="false">
      <c r="A499" s="9" t="s">
        <v>2913</v>
      </c>
      <c r="B499" s="9" t="s">
        <v>2781</v>
      </c>
      <c r="C499" s="10" t="s">
        <v>2908</v>
      </c>
      <c r="D499" s="10" t="s">
        <v>2914</v>
      </c>
      <c r="E499" s="9" t="n">
        <v>401</v>
      </c>
      <c r="F499" s="10"/>
      <c r="G499" s="16" t="s">
        <v>32</v>
      </c>
      <c r="H499" s="14"/>
      <c r="I499" s="10"/>
      <c r="J499" s="10"/>
      <c r="K499" s="10" t="n">
        <v>89181882321</v>
      </c>
      <c r="L499" s="10"/>
      <c r="M499" s="9" t="s">
        <v>25</v>
      </c>
      <c r="N499" s="9" t="s">
        <v>25</v>
      </c>
      <c r="O499" s="10" t="s">
        <v>2915</v>
      </c>
      <c r="P499" s="10" t="s">
        <v>2912</v>
      </c>
      <c r="Q499" s="163"/>
    </row>
    <row r="500" customFormat="false" ht="15" hidden="false" customHeight="false" outlineLevel="0" collapsed="false">
      <c r="A500" s="9" t="n">
        <v>503</v>
      </c>
      <c r="B500" s="9" t="s">
        <v>2781</v>
      </c>
      <c r="C500" s="10" t="s">
        <v>2916</v>
      </c>
      <c r="D500" s="10" t="s">
        <v>2917</v>
      </c>
      <c r="E500" s="10"/>
      <c r="F500" s="10" t="s">
        <v>2918</v>
      </c>
      <c r="G500" s="9" t="s">
        <v>160</v>
      </c>
      <c r="H500" s="10" t="s">
        <v>10</v>
      </c>
      <c r="I500" s="10" t="s">
        <v>2919</v>
      </c>
      <c r="J500" s="10"/>
      <c r="K500" s="10" t="n">
        <v>89183915838</v>
      </c>
      <c r="L500" s="10"/>
      <c r="M500" s="9" t="s">
        <v>25</v>
      </c>
      <c r="N500" s="9" t="s">
        <v>25</v>
      </c>
      <c r="O500" s="10" t="s">
        <v>2920</v>
      </c>
      <c r="P500" s="10" t="s">
        <v>2921</v>
      </c>
      <c r="Q500" s="163"/>
    </row>
    <row r="501" customFormat="false" ht="15" hidden="false" customHeight="false" outlineLevel="0" collapsed="false">
      <c r="A501" s="9" t="n">
        <v>504</v>
      </c>
      <c r="B501" s="9" t="s">
        <v>2781</v>
      </c>
      <c r="C501" s="10" t="s">
        <v>2922</v>
      </c>
      <c r="D501" s="10" t="s">
        <v>2923</v>
      </c>
      <c r="E501" s="9"/>
      <c r="F501" s="10"/>
      <c r="G501" s="16" t="s">
        <v>23</v>
      </c>
      <c r="H501" s="10" t="s">
        <v>10</v>
      </c>
      <c r="I501" s="10" t="s">
        <v>2924</v>
      </c>
      <c r="J501" s="10"/>
      <c r="K501" s="10" t="n">
        <v>89088550299</v>
      </c>
      <c r="L501" s="10"/>
      <c r="M501" s="9" t="s">
        <v>25</v>
      </c>
      <c r="N501" s="9" t="s">
        <v>25</v>
      </c>
      <c r="O501" s="10" t="s">
        <v>2925</v>
      </c>
      <c r="P501" s="10" t="s">
        <v>2926</v>
      </c>
      <c r="Q501" s="163"/>
    </row>
    <row r="502" customFormat="false" ht="15" hidden="false" customHeight="false" outlineLevel="0" collapsed="false">
      <c r="A502" s="18" t="n">
        <v>505</v>
      </c>
      <c r="B502" s="18" t="s">
        <v>2781</v>
      </c>
      <c r="C502" s="19" t="s">
        <v>2927</v>
      </c>
      <c r="D502" s="19" t="s">
        <v>2928</v>
      </c>
      <c r="E502" s="18"/>
      <c r="F502" s="19" t="s">
        <v>2929</v>
      </c>
      <c r="G502" s="18" t="s">
        <v>23</v>
      </c>
      <c r="H502" s="20" t="s">
        <v>10</v>
      </c>
      <c r="I502" s="21" t="s">
        <v>2930</v>
      </c>
      <c r="J502" s="19"/>
      <c r="K502" s="19" t="n">
        <v>89284278164</v>
      </c>
      <c r="L502" s="19"/>
      <c r="M502" s="18" t="s">
        <v>42</v>
      </c>
      <c r="N502" s="18" t="s">
        <v>59</v>
      </c>
      <c r="O502" s="19" t="s">
        <v>2931</v>
      </c>
      <c r="P502" s="19" t="s">
        <v>2932</v>
      </c>
      <c r="Q502" s="164"/>
    </row>
    <row r="503" customFormat="false" ht="15" hidden="false" customHeight="false" outlineLevel="0" collapsed="false">
      <c r="A503" s="9" t="n">
        <v>506</v>
      </c>
      <c r="B503" s="9" t="s">
        <v>2781</v>
      </c>
      <c r="C503" s="10" t="s">
        <v>2933</v>
      </c>
      <c r="D503" s="14" t="s">
        <v>2934</v>
      </c>
      <c r="E503" s="15"/>
      <c r="F503" s="14" t="s">
        <v>2935</v>
      </c>
      <c r="G503" s="16" t="s">
        <v>23</v>
      </c>
      <c r="H503" s="10" t="s">
        <v>10</v>
      </c>
      <c r="I503" s="10" t="s">
        <v>2936</v>
      </c>
      <c r="J503" s="14"/>
      <c r="K503" s="14" t="n">
        <v>89182466206</v>
      </c>
      <c r="L503" s="14"/>
      <c r="M503" s="15" t="s">
        <v>25</v>
      </c>
      <c r="N503" s="15" t="s">
        <v>25</v>
      </c>
      <c r="O503" s="14" t="s">
        <v>2937</v>
      </c>
      <c r="P503" s="14" t="s">
        <v>2938</v>
      </c>
    </row>
    <row r="504" customFormat="false" ht="15" hidden="false" customHeight="false" outlineLevel="0" collapsed="false">
      <c r="A504" s="9" t="n">
        <v>507</v>
      </c>
      <c r="B504" s="9" t="s">
        <v>2781</v>
      </c>
      <c r="C504" s="10" t="s">
        <v>2939</v>
      </c>
      <c r="D504" s="10" t="s">
        <v>2940</v>
      </c>
      <c r="E504" s="9"/>
      <c r="F504" s="10" t="s">
        <v>2941</v>
      </c>
      <c r="G504" s="16" t="s">
        <v>32</v>
      </c>
      <c r="H504" s="10" t="s">
        <v>10</v>
      </c>
      <c r="I504" s="14" t="s">
        <v>2942</v>
      </c>
      <c r="J504" s="10"/>
      <c r="K504" s="10" t="n">
        <v>89189805045</v>
      </c>
      <c r="L504" s="64"/>
      <c r="M504" s="15" t="s">
        <v>25</v>
      </c>
      <c r="N504" s="15" t="s">
        <v>25</v>
      </c>
      <c r="O504" s="10" t="s">
        <v>2943</v>
      </c>
      <c r="P504" s="10" t="s">
        <v>2944</v>
      </c>
    </row>
    <row r="505" customFormat="false" ht="15" hidden="false" customHeight="false" outlineLevel="0" collapsed="false">
      <c r="A505" s="9" t="n">
        <v>508</v>
      </c>
      <c r="B505" s="9" t="s">
        <v>2781</v>
      </c>
      <c r="C505" s="10" t="s">
        <v>2945</v>
      </c>
      <c r="D505" s="10" t="s">
        <v>2946</v>
      </c>
      <c r="E505" s="9"/>
      <c r="F505" s="10" t="s">
        <v>2947</v>
      </c>
      <c r="G505" s="16" t="s">
        <v>23</v>
      </c>
      <c r="H505" s="10" t="s">
        <v>10</v>
      </c>
      <c r="I505" s="10" t="s">
        <v>2948</v>
      </c>
      <c r="J505" s="10"/>
      <c r="K505" s="10" t="n">
        <v>89183374774</v>
      </c>
      <c r="L505" s="10"/>
      <c r="M505" s="9" t="s">
        <v>25</v>
      </c>
      <c r="N505" s="9" t="s">
        <v>25</v>
      </c>
      <c r="O505" s="10" t="s">
        <v>2949</v>
      </c>
      <c r="P505" s="10"/>
      <c r="Q505" s="184"/>
    </row>
    <row r="506" customFormat="false" ht="15" hidden="false" customHeight="false" outlineLevel="0" collapsed="false">
      <c r="A506" s="9" t="n">
        <v>509</v>
      </c>
      <c r="B506" s="9" t="s">
        <v>2781</v>
      </c>
      <c r="C506" s="10" t="s">
        <v>2950</v>
      </c>
      <c r="D506" s="10" t="s">
        <v>2951</v>
      </c>
      <c r="E506" s="10"/>
      <c r="F506" s="10"/>
      <c r="G506" s="16" t="s">
        <v>23</v>
      </c>
      <c r="H506" s="10"/>
      <c r="I506" s="10"/>
      <c r="J506" s="89" t="s">
        <v>686</v>
      </c>
      <c r="K506" s="10" t="n">
        <v>89528336975</v>
      </c>
      <c r="L506" s="10"/>
      <c r="M506" s="9" t="s">
        <v>25</v>
      </c>
      <c r="N506" s="9" t="s">
        <v>25</v>
      </c>
      <c r="O506" s="10" t="s">
        <v>2952</v>
      </c>
      <c r="P506" s="10" t="s">
        <v>2953</v>
      </c>
      <c r="Q506" s="163"/>
    </row>
    <row r="507" customFormat="false" ht="15" hidden="false" customHeight="false" outlineLevel="0" collapsed="false">
      <c r="A507" s="9" t="n">
        <v>510</v>
      </c>
      <c r="B507" s="9" t="s">
        <v>2781</v>
      </c>
      <c r="C507" s="10" t="s">
        <v>2954</v>
      </c>
      <c r="D507" s="10" t="s">
        <v>2955</v>
      </c>
      <c r="E507" s="9"/>
      <c r="F507" s="10" t="s">
        <v>2956</v>
      </c>
      <c r="G507" s="16" t="s">
        <v>32</v>
      </c>
      <c r="H507" s="10" t="s">
        <v>10</v>
      </c>
      <c r="I507" s="10" t="s">
        <v>2957</v>
      </c>
      <c r="J507" s="10"/>
      <c r="K507" s="10" t="n">
        <v>89185010457</v>
      </c>
      <c r="L507" s="64"/>
      <c r="M507" s="9" t="s">
        <v>25</v>
      </c>
      <c r="N507" s="9" t="s">
        <v>25</v>
      </c>
      <c r="O507" s="10" t="s">
        <v>2958</v>
      </c>
      <c r="P507" s="10" t="s">
        <v>2959</v>
      </c>
    </row>
    <row r="508" customFormat="false" ht="15" hidden="false" customHeight="false" outlineLevel="0" collapsed="false">
      <c r="A508" s="18" t="n">
        <v>511</v>
      </c>
      <c r="B508" s="18" t="s">
        <v>2781</v>
      </c>
      <c r="C508" s="19" t="s">
        <v>2960</v>
      </c>
      <c r="D508" s="19" t="s">
        <v>2961</v>
      </c>
      <c r="E508" s="18"/>
      <c r="F508" s="19" t="s">
        <v>2962</v>
      </c>
      <c r="G508" s="18" t="s">
        <v>23</v>
      </c>
      <c r="H508" s="19" t="s">
        <v>10</v>
      </c>
      <c r="I508" s="19" t="s">
        <v>2963</v>
      </c>
      <c r="J508" s="19"/>
      <c r="K508" s="19" t="n">
        <v>89528501247</v>
      </c>
      <c r="L508" s="19"/>
      <c r="M508" s="18" t="s">
        <v>42</v>
      </c>
      <c r="N508" s="18" t="s">
        <v>59</v>
      </c>
      <c r="O508" s="19" t="s">
        <v>2964</v>
      </c>
      <c r="P508" s="19" t="s">
        <v>2965</v>
      </c>
      <c r="Q508" s="164"/>
    </row>
    <row r="509" customFormat="false" ht="15" hidden="false" customHeight="false" outlineLevel="0" collapsed="false">
      <c r="A509" s="9" t="n">
        <v>512</v>
      </c>
      <c r="B509" s="9" t="s">
        <v>2781</v>
      </c>
      <c r="C509" s="10" t="s">
        <v>2966</v>
      </c>
      <c r="D509" s="10" t="s">
        <v>2967</v>
      </c>
      <c r="E509" s="9"/>
      <c r="F509" s="10" t="s">
        <v>2968</v>
      </c>
      <c r="G509" s="16" t="s">
        <v>23</v>
      </c>
      <c r="H509" s="10" t="s">
        <v>10</v>
      </c>
      <c r="I509" s="10" t="s">
        <v>2969</v>
      </c>
      <c r="J509" s="10"/>
      <c r="K509" s="10" t="n">
        <v>89892711640</v>
      </c>
      <c r="L509" s="10" t="s">
        <v>2970</v>
      </c>
      <c r="M509" s="9" t="s">
        <v>25</v>
      </c>
      <c r="N509" s="9" t="s">
        <v>25</v>
      </c>
      <c r="O509" s="10" t="s">
        <v>2971</v>
      </c>
      <c r="P509" s="10" t="s">
        <v>2972</v>
      </c>
      <c r="Q509" s="163"/>
    </row>
    <row r="510" customFormat="false" ht="15" hidden="false" customHeight="false" outlineLevel="0" collapsed="false">
      <c r="A510" s="18" t="n">
        <v>513</v>
      </c>
      <c r="B510" s="18" t="s">
        <v>2781</v>
      </c>
      <c r="C510" s="19" t="s">
        <v>2973</v>
      </c>
      <c r="D510" s="19" t="s">
        <v>2974</v>
      </c>
      <c r="E510" s="18"/>
      <c r="F510" s="19" t="s">
        <v>2975</v>
      </c>
      <c r="G510" s="18" t="s">
        <v>32</v>
      </c>
      <c r="H510" s="19" t="s">
        <v>10</v>
      </c>
      <c r="I510" s="19" t="s">
        <v>2976</v>
      </c>
      <c r="J510" s="19"/>
      <c r="K510" s="19" t="s">
        <v>2977</v>
      </c>
      <c r="L510" s="19"/>
      <c r="M510" s="18" t="s">
        <v>42</v>
      </c>
      <c r="N510" s="18" t="s">
        <v>59</v>
      </c>
      <c r="O510" s="19" t="s">
        <v>2978</v>
      </c>
      <c r="P510" s="19" t="s">
        <v>2979</v>
      </c>
      <c r="Q510" s="164"/>
    </row>
    <row r="511" customFormat="false" ht="15" hidden="false" customHeight="false" outlineLevel="0" collapsed="false">
      <c r="A511" s="9" t="n">
        <v>514</v>
      </c>
      <c r="B511" s="9" t="s">
        <v>2781</v>
      </c>
      <c r="C511" s="10" t="s">
        <v>2980</v>
      </c>
      <c r="D511" s="10" t="s">
        <v>2981</v>
      </c>
      <c r="E511" s="9"/>
      <c r="F511" s="10" t="s">
        <v>2982</v>
      </c>
      <c r="G511" s="16" t="s">
        <v>23</v>
      </c>
      <c r="H511" s="10" t="s">
        <v>10</v>
      </c>
      <c r="I511" s="10" t="s">
        <v>2983</v>
      </c>
      <c r="J511" s="10"/>
      <c r="K511" s="10" t="n">
        <v>89034108509</v>
      </c>
      <c r="L511" s="10"/>
      <c r="M511" s="9" t="s">
        <v>25</v>
      </c>
      <c r="N511" s="9" t="s">
        <v>25</v>
      </c>
      <c r="O511" s="10" t="s">
        <v>2984</v>
      </c>
      <c r="P511" s="10"/>
      <c r="Q511" s="177" t="s">
        <v>2985</v>
      </c>
    </row>
    <row r="512" customFormat="false" ht="15" hidden="false" customHeight="false" outlineLevel="0" collapsed="false">
      <c r="A512" s="9" t="n">
        <v>515</v>
      </c>
      <c r="B512" s="9" t="s">
        <v>2781</v>
      </c>
      <c r="C512" s="10" t="s">
        <v>2986</v>
      </c>
      <c r="D512" s="10" t="s">
        <v>2987</v>
      </c>
      <c r="E512" s="9"/>
      <c r="F512" s="10" t="s">
        <v>2988</v>
      </c>
      <c r="G512" s="16" t="s">
        <v>23</v>
      </c>
      <c r="H512" s="10" t="s">
        <v>2989</v>
      </c>
      <c r="I512" s="10"/>
      <c r="J512" s="89" t="s">
        <v>686</v>
      </c>
      <c r="K512" s="10" t="n">
        <v>89283305201</v>
      </c>
      <c r="L512" s="12"/>
      <c r="M512" s="15" t="s">
        <v>25</v>
      </c>
      <c r="N512" s="15" t="s">
        <v>25</v>
      </c>
      <c r="O512" s="10" t="s">
        <v>2990</v>
      </c>
      <c r="P512" s="10" t="s">
        <v>2991</v>
      </c>
    </row>
    <row r="513" customFormat="false" ht="15" hidden="false" customHeight="false" outlineLevel="0" collapsed="false">
      <c r="A513" s="15" t="n">
        <v>516</v>
      </c>
      <c r="B513" s="15" t="s">
        <v>2781</v>
      </c>
      <c r="C513" s="14" t="s">
        <v>2992</v>
      </c>
      <c r="D513" s="14"/>
      <c r="E513" s="15"/>
      <c r="F513" s="14"/>
      <c r="G513" s="16" t="s">
        <v>32</v>
      </c>
      <c r="H513" s="14" t="s">
        <v>1278</v>
      </c>
      <c r="I513" s="14"/>
      <c r="J513" s="14"/>
      <c r="K513" s="14"/>
      <c r="L513" s="14"/>
      <c r="M513" s="15" t="s">
        <v>25</v>
      </c>
      <c r="N513" s="15" t="s">
        <v>25</v>
      </c>
      <c r="O513" s="14" t="s">
        <v>2993</v>
      </c>
      <c r="P513" s="14"/>
      <c r="Q513" s="185" t="s">
        <v>387</v>
      </c>
    </row>
    <row r="514" customFormat="false" ht="15" hidden="false" customHeight="false" outlineLevel="0" collapsed="false">
      <c r="A514" s="18" t="n">
        <v>517</v>
      </c>
      <c r="B514" s="18" t="s">
        <v>2781</v>
      </c>
      <c r="C514" s="19" t="s">
        <v>2994</v>
      </c>
      <c r="D514" s="19" t="s">
        <v>2995</v>
      </c>
      <c r="E514" s="18"/>
      <c r="F514" s="19" t="s">
        <v>2996</v>
      </c>
      <c r="G514" s="18" t="s">
        <v>80</v>
      </c>
      <c r="H514" s="186" t="s">
        <v>10</v>
      </c>
      <c r="I514" s="19" t="s">
        <v>2997</v>
      </c>
      <c r="J514" s="19"/>
      <c r="K514" s="19" t="n">
        <v>89284232268</v>
      </c>
      <c r="L514" s="19"/>
      <c r="M514" s="18" t="s">
        <v>42</v>
      </c>
      <c r="N514" s="18" t="s">
        <v>2400</v>
      </c>
      <c r="O514" s="19" t="s">
        <v>2998</v>
      </c>
      <c r="P514" s="19" t="s">
        <v>2999</v>
      </c>
      <c r="Q514" s="164"/>
    </row>
    <row r="515" customFormat="false" ht="15" hidden="false" customHeight="false" outlineLevel="0" collapsed="false">
      <c r="A515" s="9" t="n">
        <v>518</v>
      </c>
      <c r="B515" s="9" t="s">
        <v>2781</v>
      </c>
      <c r="C515" s="10" t="s">
        <v>3000</v>
      </c>
      <c r="D515" s="14" t="s">
        <v>3001</v>
      </c>
      <c r="E515" s="15"/>
      <c r="F515" s="14"/>
      <c r="G515" s="16" t="s">
        <v>32</v>
      </c>
      <c r="H515" s="154" t="s">
        <v>10</v>
      </c>
      <c r="I515" s="10" t="s">
        <v>2997</v>
      </c>
      <c r="J515" s="64"/>
      <c r="K515" s="14" t="n">
        <v>89054734529</v>
      </c>
      <c r="L515" s="14"/>
      <c r="M515" s="15" t="s">
        <v>25</v>
      </c>
      <c r="N515" s="15" t="s">
        <v>25</v>
      </c>
      <c r="O515" s="14" t="s">
        <v>3002</v>
      </c>
      <c r="P515" s="14"/>
    </row>
    <row r="516" customFormat="false" ht="15" hidden="false" customHeight="false" outlineLevel="0" collapsed="false">
      <c r="A516" s="9" t="n">
        <v>519</v>
      </c>
      <c r="B516" s="9" t="s">
        <v>2781</v>
      </c>
      <c r="C516" s="10" t="s">
        <v>3003</v>
      </c>
      <c r="D516" s="10" t="s">
        <v>3004</v>
      </c>
      <c r="E516" s="9"/>
      <c r="F516" s="10" t="s">
        <v>3005</v>
      </c>
      <c r="G516" s="16" t="s">
        <v>23</v>
      </c>
      <c r="H516" s="59" t="s">
        <v>10</v>
      </c>
      <c r="I516" s="10" t="s">
        <v>3006</v>
      </c>
      <c r="J516" s="14"/>
      <c r="K516" s="14" t="n">
        <v>89883617549</v>
      </c>
      <c r="L516" s="14" t="s">
        <v>3007</v>
      </c>
      <c r="M516" s="9" t="s">
        <v>25</v>
      </c>
      <c r="N516" s="9" t="s">
        <v>3008</v>
      </c>
      <c r="O516" s="10" t="s">
        <v>3009</v>
      </c>
      <c r="P516" s="10" t="s">
        <v>3010</v>
      </c>
      <c r="Q516" s="72" t="s">
        <v>305</v>
      </c>
    </row>
    <row r="517" customFormat="false" ht="15" hidden="false" customHeight="false" outlineLevel="0" collapsed="false">
      <c r="A517" s="9" t="n">
        <v>520</v>
      </c>
      <c r="B517" s="9" t="s">
        <v>2781</v>
      </c>
      <c r="C517" s="10" t="s">
        <v>3011</v>
      </c>
      <c r="D517" s="10" t="s">
        <v>3012</v>
      </c>
      <c r="E517" s="9"/>
      <c r="F517" s="10" t="s">
        <v>3013</v>
      </c>
      <c r="G517" s="16" t="s">
        <v>32</v>
      </c>
      <c r="H517" s="59" t="s">
        <v>10</v>
      </c>
      <c r="I517" s="10" t="s">
        <v>3014</v>
      </c>
      <c r="J517" s="187"/>
      <c r="K517" s="10" t="n">
        <f aca="false">79822283771</f>
        <v>79822283771</v>
      </c>
      <c r="L517" s="10" t="n">
        <f aca="false">79822283771</f>
        <v>79822283771</v>
      </c>
      <c r="M517" s="9" t="s">
        <v>25</v>
      </c>
      <c r="N517" s="9" t="s">
        <v>25</v>
      </c>
      <c r="O517" s="10" t="s">
        <v>3015</v>
      </c>
      <c r="P517" s="10"/>
      <c r="Q517" s="163"/>
    </row>
    <row r="518" customFormat="false" ht="15" hidden="false" customHeight="false" outlineLevel="0" collapsed="false">
      <c r="A518" s="9" t="n">
        <v>521</v>
      </c>
      <c r="B518" s="9" t="s">
        <v>2781</v>
      </c>
      <c r="C518" s="10" t="s">
        <v>3016</v>
      </c>
      <c r="D518" s="10" t="s">
        <v>3017</v>
      </c>
      <c r="E518" s="10"/>
      <c r="F518" s="10" t="s">
        <v>3018</v>
      </c>
      <c r="G518" s="9" t="s">
        <v>32</v>
      </c>
      <c r="H518" s="37" t="s">
        <v>3019</v>
      </c>
      <c r="I518" s="10"/>
      <c r="J518" s="10"/>
      <c r="K518" s="37" t="n">
        <v>89615887589</v>
      </c>
      <c r="L518" s="10"/>
      <c r="M518" s="9" t="s">
        <v>25</v>
      </c>
      <c r="N518" s="9" t="s">
        <v>25</v>
      </c>
      <c r="O518" s="10" t="s">
        <v>3020</v>
      </c>
      <c r="P518" s="10" t="s">
        <v>3021</v>
      </c>
      <c r="Q518" s="74" t="s">
        <v>3022</v>
      </c>
    </row>
    <row r="519" customFormat="false" ht="15" hidden="false" customHeight="false" outlineLevel="0" collapsed="false">
      <c r="A519" s="18" t="n">
        <v>522</v>
      </c>
      <c r="B519" s="18" t="s">
        <v>2781</v>
      </c>
      <c r="C519" s="19" t="s">
        <v>2550</v>
      </c>
      <c r="D519" s="19" t="s">
        <v>3023</v>
      </c>
      <c r="E519" s="18"/>
      <c r="F519" s="19" t="s">
        <v>2552</v>
      </c>
      <c r="G519" s="18" t="s">
        <v>23</v>
      </c>
      <c r="H519" s="19" t="s">
        <v>2553</v>
      </c>
      <c r="I519" s="19"/>
      <c r="J519" s="19"/>
      <c r="K519" s="19" t="n">
        <v>89615134542</v>
      </c>
      <c r="L519" s="19" t="s">
        <v>3024</v>
      </c>
      <c r="M519" s="18" t="s">
        <v>42</v>
      </c>
      <c r="N519" s="18" t="s">
        <v>59</v>
      </c>
      <c r="O519" s="19" t="s">
        <v>2552</v>
      </c>
      <c r="P519" s="19" t="s">
        <v>2555</v>
      </c>
      <c r="Q519" s="164"/>
    </row>
    <row r="520" customFormat="false" ht="15" hidden="false" customHeight="false" outlineLevel="0" collapsed="false">
      <c r="A520" s="15" t="n">
        <v>523</v>
      </c>
      <c r="B520" s="15" t="s">
        <v>2781</v>
      </c>
      <c r="C520" s="14" t="s">
        <v>3025</v>
      </c>
      <c r="D520" s="14" t="s">
        <v>3026</v>
      </c>
      <c r="E520" s="15"/>
      <c r="F520" s="14"/>
      <c r="G520" s="16" t="s">
        <v>32</v>
      </c>
      <c r="H520" s="10" t="s">
        <v>10</v>
      </c>
      <c r="I520" s="10" t="s">
        <v>3027</v>
      </c>
      <c r="J520" s="14"/>
      <c r="K520" s="14" t="n">
        <v>89034499958</v>
      </c>
      <c r="L520" s="14"/>
      <c r="M520" s="15" t="s">
        <v>25</v>
      </c>
      <c r="N520" s="15" t="s">
        <v>25</v>
      </c>
      <c r="O520" s="14" t="s">
        <v>3028</v>
      </c>
      <c r="P520" s="14"/>
    </row>
    <row r="521" customFormat="false" ht="15" hidden="false" customHeight="false" outlineLevel="0" collapsed="false">
      <c r="A521" s="18" t="n">
        <v>524</v>
      </c>
      <c r="B521" s="18" t="s">
        <v>2781</v>
      </c>
      <c r="C521" s="19" t="s">
        <v>3029</v>
      </c>
      <c r="D521" s="19" t="s">
        <v>3030</v>
      </c>
      <c r="E521" s="18"/>
      <c r="F521" s="19" t="s">
        <v>3031</v>
      </c>
      <c r="G521" s="18" t="s">
        <v>32</v>
      </c>
      <c r="H521" s="37" t="s">
        <v>3032</v>
      </c>
      <c r="I521" s="36"/>
      <c r="J521" s="19"/>
      <c r="K521" s="37" t="n">
        <v>89189620025</v>
      </c>
      <c r="L521" s="49"/>
      <c r="M521" s="18" t="s">
        <v>42</v>
      </c>
      <c r="N521" s="18" t="s">
        <v>2400</v>
      </c>
      <c r="O521" s="19" t="s">
        <v>3033</v>
      </c>
      <c r="P521" s="19" t="s">
        <v>3034</v>
      </c>
      <c r="Q521" s="164"/>
    </row>
    <row r="522" customFormat="false" ht="15" hidden="false" customHeight="false" outlineLevel="0" collapsed="false">
      <c r="A522" s="9" t="n">
        <v>525</v>
      </c>
      <c r="B522" s="15" t="s">
        <v>2781</v>
      </c>
      <c r="C522" s="14" t="s">
        <v>3035</v>
      </c>
      <c r="D522" s="14" t="s">
        <v>3036</v>
      </c>
      <c r="E522" s="15"/>
      <c r="F522" s="14" t="s">
        <v>3037</v>
      </c>
      <c r="G522" s="16" t="s">
        <v>23</v>
      </c>
      <c r="H522" s="10" t="s">
        <v>10</v>
      </c>
      <c r="I522" s="10" t="s">
        <v>3038</v>
      </c>
      <c r="J522" s="10"/>
      <c r="K522" s="14" t="n">
        <v>89182735497</v>
      </c>
      <c r="L522" s="14"/>
      <c r="M522" s="15" t="s">
        <v>25</v>
      </c>
      <c r="N522" s="15" t="s">
        <v>25</v>
      </c>
      <c r="O522" s="14" t="s">
        <v>3039</v>
      </c>
      <c r="P522" s="10" t="s">
        <v>3040</v>
      </c>
    </row>
    <row r="523" customFormat="false" ht="15" hidden="false" customHeight="false" outlineLevel="0" collapsed="false">
      <c r="A523" s="9" t="n">
        <v>526</v>
      </c>
      <c r="B523" s="9" t="s">
        <v>2781</v>
      </c>
      <c r="C523" s="10" t="s">
        <v>3041</v>
      </c>
      <c r="D523" s="10" t="s">
        <v>3042</v>
      </c>
      <c r="E523" s="10"/>
      <c r="F523" s="10"/>
      <c r="G523" s="16" t="s">
        <v>32</v>
      </c>
      <c r="H523" s="10" t="s">
        <v>10</v>
      </c>
      <c r="I523" s="10" t="s">
        <v>3043</v>
      </c>
      <c r="J523" s="89" t="s">
        <v>686</v>
      </c>
      <c r="K523" s="10" t="n">
        <v>89615111040</v>
      </c>
      <c r="L523" s="10"/>
      <c r="M523" s="9" t="s">
        <v>25</v>
      </c>
      <c r="N523" s="9" t="s">
        <v>25</v>
      </c>
      <c r="O523" s="10" t="s">
        <v>3044</v>
      </c>
      <c r="P523" s="10" t="s">
        <v>3045</v>
      </c>
      <c r="Q523" s="172" t="s">
        <v>387</v>
      </c>
    </row>
    <row r="524" customFormat="false" ht="15" hidden="false" customHeight="false" outlineLevel="0" collapsed="false">
      <c r="A524" s="18" t="n">
        <v>527</v>
      </c>
      <c r="B524" s="18" t="s">
        <v>2781</v>
      </c>
      <c r="C524" s="19" t="s">
        <v>3046</v>
      </c>
      <c r="D524" s="19" t="s">
        <v>3047</v>
      </c>
      <c r="E524" s="68"/>
      <c r="F524" s="67" t="s">
        <v>3048</v>
      </c>
      <c r="G524" s="18" t="s">
        <v>160</v>
      </c>
      <c r="H524" s="20" t="s">
        <v>10</v>
      </c>
      <c r="I524" s="19" t="s">
        <v>3049</v>
      </c>
      <c r="J524" s="19"/>
      <c r="K524" s="19" t="n">
        <v>89183190199</v>
      </c>
      <c r="L524" s="19"/>
      <c r="M524" s="18" t="s">
        <v>42</v>
      </c>
      <c r="N524" s="18" t="s">
        <v>59</v>
      </c>
      <c r="O524" s="19" t="s">
        <v>3050</v>
      </c>
      <c r="P524" s="19" t="s">
        <v>3051</v>
      </c>
      <c r="Q524" s="164"/>
    </row>
    <row r="525" customFormat="false" ht="15" hidden="false" customHeight="false" outlineLevel="0" collapsed="false">
      <c r="A525" s="18" t="n">
        <v>528</v>
      </c>
      <c r="B525" s="18" t="s">
        <v>2781</v>
      </c>
      <c r="C525" s="19" t="s">
        <v>3052</v>
      </c>
      <c r="D525" s="19" t="s">
        <v>3053</v>
      </c>
      <c r="E525" s="18"/>
      <c r="F525" s="19" t="s">
        <v>3054</v>
      </c>
      <c r="G525" s="18" t="s">
        <v>32</v>
      </c>
      <c r="H525" s="20" t="s">
        <v>10</v>
      </c>
      <c r="I525" s="19" t="s">
        <v>3055</v>
      </c>
      <c r="J525" s="19"/>
      <c r="K525" s="19" t="n">
        <v>89182877898</v>
      </c>
      <c r="L525" s="49"/>
      <c r="M525" s="18" t="s">
        <v>42</v>
      </c>
      <c r="N525" s="18" t="s">
        <v>59</v>
      </c>
      <c r="O525" s="19" t="s">
        <v>3056</v>
      </c>
      <c r="P525" s="19" t="s">
        <v>3057</v>
      </c>
      <c r="Q525" s="164"/>
    </row>
    <row r="526" customFormat="false" ht="15" hidden="false" customHeight="false" outlineLevel="0" collapsed="false">
      <c r="A526" s="9" t="n">
        <v>529</v>
      </c>
      <c r="B526" s="9" t="s">
        <v>2781</v>
      </c>
      <c r="C526" s="10" t="s">
        <v>3058</v>
      </c>
      <c r="D526" s="10" t="s">
        <v>3059</v>
      </c>
      <c r="E526" s="9"/>
      <c r="F526" s="10"/>
      <c r="G526" s="9" t="s">
        <v>32</v>
      </c>
      <c r="H526" s="10" t="s">
        <v>10</v>
      </c>
      <c r="I526" s="10" t="s">
        <v>3060</v>
      </c>
      <c r="J526" s="10"/>
      <c r="K526" s="10" t="n">
        <v>89884725364</v>
      </c>
      <c r="L526" s="76"/>
      <c r="M526" s="9" t="s">
        <v>25</v>
      </c>
      <c r="N526" s="9" t="s">
        <v>25</v>
      </c>
      <c r="O526" s="10" t="s">
        <v>3061</v>
      </c>
      <c r="P526" s="10"/>
      <c r="Q526" s="163"/>
    </row>
    <row r="527" customFormat="false" ht="15" hidden="false" customHeight="false" outlineLevel="0" collapsed="false">
      <c r="A527" s="18" t="n">
        <v>531</v>
      </c>
      <c r="B527" s="18" t="s">
        <v>2781</v>
      </c>
      <c r="C527" s="19" t="s">
        <v>3062</v>
      </c>
      <c r="D527" s="19" t="s">
        <v>3063</v>
      </c>
      <c r="E527" s="18"/>
      <c r="F527" s="19" t="s">
        <v>3064</v>
      </c>
      <c r="G527" s="18" t="s">
        <v>80</v>
      </c>
      <c r="H527" s="37" t="s">
        <v>3065</v>
      </c>
      <c r="I527" s="36"/>
      <c r="J527" s="19"/>
      <c r="K527" s="37" t="n">
        <v>89002453949</v>
      </c>
      <c r="L527" s="49"/>
      <c r="M527" s="18" t="s">
        <v>42</v>
      </c>
      <c r="N527" s="18" t="s">
        <v>2400</v>
      </c>
      <c r="O527" s="19" t="s">
        <v>3066</v>
      </c>
      <c r="P527" s="19" t="s">
        <v>3067</v>
      </c>
      <c r="Q527" s="164"/>
    </row>
    <row r="528" customFormat="false" ht="15" hidden="false" customHeight="false" outlineLevel="0" collapsed="false">
      <c r="A528" s="9" t="n">
        <v>532</v>
      </c>
      <c r="B528" s="9" t="s">
        <v>2781</v>
      </c>
      <c r="C528" s="10" t="s">
        <v>3068</v>
      </c>
      <c r="D528" s="10" t="s">
        <v>3069</v>
      </c>
      <c r="E528" s="9"/>
      <c r="F528" s="10" t="s">
        <v>3070</v>
      </c>
      <c r="G528" s="16" t="s">
        <v>23</v>
      </c>
      <c r="H528" s="10" t="s">
        <v>10</v>
      </c>
      <c r="I528" s="10" t="s">
        <v>3071</v>
      </c>
      <c r="J528" s="10"/>
      <c r="K528" s="10" t="n">
        <v>89628517962</v>
      </c>
      <c r="L528" s="10"/>
      <c r="M528" s="9" t="s">
        <v>25</v>
      </c>
      <c r="N528" s="9" t="s">
        <v>25</v>
      </c>
      <c r="O528" s="10" t="s">
        <v>3072</v>
      </c>
      <c r="P528" s="10"/>
      <c r="Q528" s="163"/>
    </row>
    <row r="529" customFormat="false" ht="15" hidden="false" customHeight="false" outlineLevel="0" collapsed="false">
      <c r="A529" s="18" t="n">
        <v>533</v>
      </c>
      <c r="B529" s="18" t="s">
        <v>2781</v>
      </c>
      <c r="C529" s="19" t="s">
        <v>3073</v>
      </c>
      <c r="D529" s="19" t="s">
        <v>3074</v>
      </c>
      <c r="E529" s="18"/>
      <c r="F529" s="19" t="s">
        <v>3075</v>
      </c>
      <c r="G529" s="18" t="s">
        <v>23</v>
      </c>
      <c r="H529" s="48" t="s">
        <v>10</v>
      </c>
      <c r="I529" s="19" t="s">
        <v>3076</v>
      </c>
      <c r="J529" s="19"/>
      <c r="K529" s="19" t="n">
        <v>89528728561</v>
      </c>
      <c r="L529" s="19" t="s">
        <v>3077</v>
      </c>
      <c r="M529" s="18" t="s">
        <v>42</v>
      </c>
      <c r="N529" s="18" t="s">
        <v>59</v>
      </c>
      <c r="O529" s="19" t="s">
        <v>3078</v>
      </c>
      <c r="P529" s="19" t="s">
        <v>3079</v>
      </c>
      <c r="Q529" s="176" t="s">
        <v>2388</v>
      </c>
    </row>
    <row r="530" customFormat="false" ht="15" hidden="false" customHeight="false" outlineLevel="0" collapsed="false">
      <c r="A530" s="18" t="n">
        <v>535</v>
      </c>
      <c r="B530" s="18" t="s">
        <v>2781</v>
      </c>
      <c r="C530" s="19" t="s">
        <v>3080</v>
      </c>
      <c r="D530" s="19" t="s">
        <v>3081</v>
      </c>
      <c r="E530" s="18"/>
      <c r="F530" s="19" t="s">
        <v>3082</v>
      </c>
      <c r="G530" s="18" t="s">
        <v>80</v>
      </c>
      <c r="H530" s="37" t="s">
        <v>3082</v>
      </c>
      <c r="I530" s="36"/>
      <c r="J530" s="19"/>
      <c r="K530" s="37" t="n">
        <v>89184430684</v>
      </c>
      <c r="L530" s="19" t="s">
        <v>3083</v>
      </c>
      <c r="M530" s="18" t="s">
        <v>42</v>
      </c>
      <c r="N530" s="18" t="s">
        <v>2400</v>
      </c>
      <c r="O530" s="19" t="s">
        <v>3084</v>
      </c>
      <c r="P530" s="19" t="s">
        <v>3085</v>
      </c>
      <c r="Q530" s="164"/>
    </row>
    <row r="531" customFormat="false" ht="15" hidden="false" customHeight="false" outlineLevel="0" collapsed="false">
      <c r="A531" s="15" t="n">
        <v>536</v>
      </c>
      <c r="B531" s="15" t="s">
        <v>2781</v>
      </c>
      <c r="C531" s="14" t="s">
        <v>3086</v>
      </c>
      <c r="D531" s="14" t="s">
        <v>3087</v>
      </c>
      <c r="E531" s="15"/>
      <c r="F531" s="14" t="s">
        <v>3088</v>
      </c>
      <c r="G531" s="16" t="s">
        <v>32</v>
      </c>
      <c r="H531" s="37" t="s">
        <v>3088</v>
      </c>
      <c r="I531" s="133"/>
      <c r="J531" s="14"/>
      <c r="K531" s="14"/>
      <c r="L531" s="14"/>
      <c r="M531" s="15" t="s">
        <v>25</v>
      </c>
      <c r="N531" s="15" t="s">
        <v>25</v>
      </c>
      <c r="O531" s="188" t="s">
        <v>3084</v>
      </c>
      <c r="P531" s="10" t="s">
        <v>3089</v>
      </c>
    </row>
    <row r="532" customFormat="false" ht="15" hidden="false" customHeight="false" outlineLevel="0" collapsed="false">
      <c r="A532" s="9" t="n">
        <v>537</v>
      </c>
      <c r="B532" s="9" t="s">
        <v>2781</v>
      </c>
      <c r="C532" s="10" t="s">
        <v>3090</v>
      </c>
      <c r="D532" s="10" t="s">
        <v>3091</v>
      </c>
      <c r="E532" s="9"/>
      <c r="F532" s="10" t="s">
        <v>3092</v>
      </c>
      <c r="G532" s="16" t="s">
        <v>23</v>
      </c>
      <c r="H532" s="10" t="s">
        <v>3092</v>
      </c>
      <c r="I532" s="36"/>
      <c r="J532" s="89" t="s">
        <v>686</v>
      </c>
      <c r="K532" s="37" t="s">
        <v>3093</v>
      </c>
      <c r="L532" s="10"/>
      <c r="M532" s="9" t="s">
        <v>25</v>
      </c>
      <c r="N532" s="9" t="s">
        <v>25</v>
      </c>
      <c r="O532" s="10" t="s">
        <v>3094</v>
      </c>
      <c r="P532" s="10" t="s">
        <v>2912</v>
      </c>
    </row>
    <row r="533" customFormat="false" ht="15" hidden="false" customHeight="false" outlineLevel="0" collapsed="false">
      <c r="A533" s="9" t="n">
        <v>538</v>
      </c>
      <c r="B533" s="9" t="s">
        <v>2781</v>
      </c>
      <c r="C533" s="10" t="s">
        <v>3095</v>
      </c>
      <c r="D533" s="10" t="s">
        <v>3096</v>
      </c>
      <c r="E533" s="9"/>
      <c r="F533" s="10" t="s">
        <v>3097</v>
      </c>
      <c r="G533" s="16" t="s">
        <v>23</v>
      </c>
      <c r="H533" s="10" t="s">
        <v>1278</v>
      </c>
      <c r="I533" s="10"/>
      <c r="J533" s="89" t="s">
        <v>686</v>
      </c>
      <c r="K533" s="10"/>
      <c r="L533" s="10"/>
      <c r="M533" s="9" t="s">
        <v>25</v>
      </c>
      <c r="N533" s="9" t="s">
        <v>25</v>
      </c>
      <c r="O533" s="10" t="s">
        <v>3098</v>
      </c>
      <c r="P533" s="10" t="s">
        <v>3099</v>
      </c>
    </row>
    <row r="534" customFormat="false" ht="15" hidden="false" customHeight="false" outlineLevel="0" collapsed="false">
      <c r="A534" s="9" t="n">
        <v>539</v>
      </c>
      <c r="B534" s="9" t="s">
        <v>2781</v>
      </c>
      <c r="C534" s="10" t="s">
        <v>3100</v>
      </c>
      <c r="D534" s="10" t="s">
        <v>3101</v>
      </c>
      <c r="E534" s="10" t="n">
        <v>400</v>
      </c>
      <c r="F534" s="10"/>
      <c r="G534" s="16" t="s">
        <v>32</v>
      </c>
      <c r="H534" s="45" t="s">
        <v>10</v>
      </c>
      <c r="I534" s="10" t="s">
        <v>3102</v>
      </c>
      <c r="J534" s="10"/>
      <c r="K534" s="10" t="n">
        <v>89254493456</v>
      </c>
      <c r="L534" s="10"/>
      <c r="M534" s="9" t="s">
        <v>25</v>
      </c>
      <c r="N534" s="9" t="s">
        <v>25</v>
      </c>
      <c r="O534" s="10" t="s">
        <v>3103</v>
      </c>
      <c r="P534" s="10"/>
      <c r="Q534" s="112" t="s">
        <v>3104</v>
      </c>
    </row>
    <row r="535" customFormat="false" ht="15" hidden="false" customHeight="false" outlineLevel="0" collapsed="false">
      <c r="A535" s="18" t="n">
        <v>540</v>
      </c>
      <c r="B535" s="18" t="s">
        <v>2781</v>
      </c>
      <c r="C535" s="19" t="s">
        <v>3105</v>
      </c>
      <c r="D535" s="19" t="s">
        <v>3106</v>
      </c>
      <c r="E535" s="18"/>
      <c r="F535" s="19" t="s">
        <v>3107</v>
      </c>
      <c r="G535" s="18" t="s">
        <v>23</v>
      </c>
      <c r="H535" s="48" t="s">
        <v>10</v>
      </c>
      <c r="I535" s="44" t="s">
        <v>3108</v>
      </c>
      <c r="J535" s="19"/>
      <c r="K535" s="19" t="n">
        <v>89186382282</v>
      </c>
      <c r="L535" s="19"/>
      <c r="M535" s="18" t="s">
        <v>42</v>
      </c>
      <c r="N535" s="18" t="s">
        <v>510</v>
      </c>
      <c r="O535" s="19" t="s">
        <v>3109</v>
      </c>
      <c r="P535" s="19" t="s">
        <v>3110</v>
      </c>
      <c r="Q535" s="189"/>
    </row>
    <row r="536" customFormat="false" ht="15" hidden="false" customHeight="false" outlineLevel="0" collapsed="false">
      <c r="A536" s="9" t="n">
        <v>541</v>
      </c>
      <c r="B536" s="9" t="s">
        <v>2781</v>
      </c>
      <c r="C536" s="10" t="s">
        <v>3111</v>
      </c>
      <c r="D536" s="10" t="s">
        <v>3112</v>
      </c>
      <c r="E536" s="9"/>
      <c r="F536" s="10" t="s">
        <v>3113</v>
      </c>
      <c r="G536" s="16" t="s">
        <v>23</v>
      </c>
      <c r="H536" s="45" t="s">
        <v>10</v>
      </c>
      <c r="I536" s="10" t="s">
        <v>3114</v>
      </c>
      <c r="J536" s="10"/>
      <c r="K536" s="10" t="n">
        <v>89284044595</v>
      </c>
      <c r="L536" s="10"/>
      <c r="M536" s="9" t="s">
        <v>25</v>
      </c>
      <c r="N536" s="9" t="s">
        <v>25</v>
      </c>
      <c r="O536" s="10" t="s">
        <v>3115</v>
      </c>
      <c r="P536" s="10" t="s">
        <v>3116</v>
      </c>
      <c r="Q536" s="74" t="s">
        <v>3117</v>
      </c>
    </row>
    <row r="537" customFormat="false" ht="15" hidden="false" customHeight="false" outlineLevel="0" collapsed="false">
      <c r="A537" s="9" t="n">
        <v>542</v>
      </c>
      <c r="B537" s="9" t="s">
        <v>2781</v>
      </c>
      <c r="C537" s="10" t="s">
        <v>3118</v>
      </c>
      <c r="D537" s="10" t="s">
        <v>3119</v>
      </c>
      <c r="E537" s="9"/>
      <c r="F537" s="10" t="s">
        <v>3120</v>
      </c>
      <c r="G537" s="16" t="s">
        <v>23</v>
      </c>
      <c r="H537" s="130" t="s">
        <v>10</v>
      </c>
      <c r="I537" s="10" t="s">
        <v>3121</v>
      </c>
      <c r="J537" s="10"/>
      <c r="K537" s="10" t="n">
        <v>89284258657</v>
      </c>
      <c r="L537" s="10" t="s">
        <v>3122</v>
      </c>
      <c r="M537" s="9" t="s">
        <v>25</v>
      </c>
      <c r="N537" s="9" t="s">
        <v>3123</v>
      </c>
      <c r="O537" s="10" t="s">
        <v>3124</v>
      </c>
      <c r="P537" s="10" t="s">
        <v>3125</v>
      </c>
      <c r="Q537" s="163"/>
    </row>
    <row r="538" customFormat="false" ht="15" hidden="false" customHeight="false" outlineLevel="0" collapsed="false">
      <c r="A538" s="9" t="n">
        <v>544</v>
      </c>
      <c r="B538" s="9" t="s">
        <v>2781</v>
      </c>
      <c r="C538" s="10" t="s">
        <v>3126</v>
      </c>
      <c r="D538" s="10" t="s">
        <v>3127</v>
      </c>
      <c r="E538" s="9"/>
      <c r="F538" s="10" t="s">
        <v>3128</v>
      </c>
      <c r="G538" s="16" t="s">
        <v>160</v>
      </c>
      <c r="H538" s="45" t="s">
        <v>10</v>
      </c>
      <c r="I538" s="10" t="s">
        <v>3129</v>
      </c>
      <c r="J538" s="10"/>
      <c r="K538" s="10" t="n">
        <v>89183168973</v>
      </c>
      <c r="L538" s="10"/>
      <c r="M538" s="9" t="s">
        <v>25</v>
      </c>
      <c r="N538" s="9" t="s">
        <v>25</v>
      </c>
      <c r="O538" s="10" t="s">
        <v>3130</v>
      </c>
      <c r="P538" s="10" t="s">
        <v>3131</v>
      </c>
    </row>
    <row r="539" customFormat="false" ht="15" hidden="false" customHeight="false" outlineLevel="0" collapsed="false">
      <c r="A539" s="18" t="n">
        <v>545</v>
      </c>
      <c r="B539" s="18" t="s">
        <v>2781</v>
      </c>
      <c r="C539" s="19" t="s">
        <v>3132</v>
      </c>
      <c r="D539" s="19"/>
      <c r="E539" s="18"/>
      <c r="F539" s="19"/>
      <c r="G539" s="18" t="s">
        <v>32</v>
      </c>
      <c r="H539" s="20" t="s">
        <v>10</v>
      </c>
      <c r="I539" s="19" t="s">
        <v>3133</v>
      </c>
      <c r="J539" s="19"/>
      <c r="K539" s="19" t="n">
        <v>89184538818</v>
      </c>
      <c r="L539" s="19"/>
      <c r="M539" s="18" t="s">
        <v>42</v>
      </c>
      <c r="N539" s="18" t="s">
        <v>59</v>
      </c>
      <c r="O539" s="19" t="s">
        <v>3134</v>
      </c>
      <c r="P539" s="19"/>
      <c r="Q539" s="164" t="s">
        <v>3135</v>
      </c>
    </row>
    <row r="540" customFormat="false" ht="15" hidden="false" customHeight="false" outlineLevel="0" collapsed="false">
      <c r="A540" s="9" t="n">
        <v>546</v>
      </c>
      <c r="B540" s="9" t="s">
        <v>2781</v>
      </c>
      <c r="C540" s="10" t="s">
        <v>3136</v>
      </c>
      <c r="D540" s="10" t="s">
        <v>3137</v>
      </c>
      <c r="E540" s="9"/>
      <c r="F540" s="10" t="s">
        <v>3138</v>
      </c>
      <c r="G540" s="9" t="s">
        <v>23</v>
      </c>
      <c r="H540" s="11" t="s">
        <v>10</v>
      </c>
      <c r="I540" s="10" t="s">
        <v>3139</v>
      </c>
      <c r="J540" s="76"/>
      <c r="K540" s="10" t="n">
        <v>89061870820</v>
      </c>
      <c r="L540" s="10"/>
      <c r="M540" s="9" t="s">
        <v>25</v>
      </c>
      <c r="N540" s="9" t="s">
        <v>25</v>
      </c>
      <c r="O540" s="10" t="s">
        <v>3140</v>
      </c>
      <c r="P540" s="10" t="s">
        <v>3141</v>
      </c>
      <c r="Q540" s="163"/>
    </row>
    <row r="541" customFormat="false" ht="15" hidden="false" customHeight="false" outlineLevel="0" collapsed="false">
      <c r="A541" s="15" t="n">
        <v>547</v>
      </c>
      <c r="B541" s="15" t="s">
        <v>2781</v>
      </c>
      <c r="C541" s="14" t="s">
        <v>3142</v>
      </c>
      <c r="D541" s="14" t="s">
        <v>3143</v>
      </c>
      <c r="E541" s="15" t="n">
        <v>424</v>
      </c>
      <c r="F541" s="10" t="s">
        <v>3144</v>
      </c>
      <c r="G541" s="16" t="s">
        <v>32</v>
      </c>
      <c r="H541" s="11" t="s">
        <v>10</v>
      </c>
      <c r="I541" s="10" t="s">
        <v>3145</v>
      </c>
      <c r="J541" s="14"/>
      <c r="K541" s="14" t="n">
        <v>89649110149</v>
      </c>
      <c r="L541" s="65"/>
      <c r="M541" s="15" t="s">
        <v>25</v>
      </c>
      <c r="N541" s="15" t="s">
        <v>25</v>
      </c>
      <c r="O541" s="14" t="s">
        <v>3146</v>
      </c>
      <c r="P541" s="14" t="s">
        <v>3147</v>
      </c>
    </row>
    <row r="542" customFormat="false" ht="15" hidden="false" customHeight="false" outlineLevel="0" collapsed="false">
      <c r="A542" s="18" t="n">
        <v>548</v>
      </c>
      <c r="B542" s="18" t="s">
        <v>2781</v>
      </c>
      <c r="C542" s="19" t="s">
        <v>3148</v>
      </c>
      <c r="D542" s="19" t="s">
        <v>3149</v>
      </c>
      <c r="E542" s="18"/>
      <c r="F542" s="19" t="s">
        <v>3150</v>
      </c>
      <c r="G542" s="18" t="s">
        <v>32</v>
      </c>
      <c r="H542" s="20" t="s">
        <v>10</v>
      </c>
      <c r="I542" s="19" t="s">
        <v>3151</v>
      </c>
      <c r="J542" s="19"/>
      <c r="K542" s="19" t="n">
        <v>89184521195</v>
      </c>
      <c r="L542" s="19" t="s">
        <v>3152</v>
      </c>
      <c r="M542" s="18" t="s">
        <v>42</v>
      </c>
      <c r="N542" s="18" t="s">
        <v>59</v>
      </c>
      <c r="O542" s="19" t="s">
        <v>3153</v>
      </c>
      <c r="P542" s="19" t="s">
        <v>3154</v>
      </c>
      <c r="Q542" s="164"/>
    </row>
    <row r="543" customFormat="false" ht="15" hidden="false" customHeight="false" outlineLevel="0" collapsed="false">
      <c r="A543" s="18" t="n">
        <v>549</v>
      </c>
      <c r="B543" s="18" t="s">
        <v>2781</v>
      </c>
      <c r="C543" s="19" t="s">
        <v>3155</v>
      </c>
      <c r="D543" s="19" t="s">
        <v>3156</v>
      </c>
      <c r="E543" s="18"/>
      <c r="F543" s="19" t="s">
        <v>3157</v>
      </c>
      <c r="G543" s="18" t="s">
        <v>32</v>
      </c>
      <c r="H543" s="20" t="s">
        <v>10</v>
      </c>
      <c r="I543" s="21" t="s">
        <v>3158</v>
      </c>
      <c r="J543" s="19"/>
      <c r="K543" s="19" t="n">
        <v>89284095774</v>
      </c>
      <c r="L543" s="19"/>
      <c r="M543" s="18" t="s">
        <v>42</v>
      </c>
      <c r="N543" s="18" t="s">
        <v>59</v>
      </c>
      <c r="O543" s="19" t="s">
        <v>3159</v>
      </c>
      <c r="P543" s="19"/>
      <c r="Q543" s="164"/>
    </row>
    <row r="544" customFormat="false" ht="15" hidden="false" customHeight="false" outlineLevel="0" collapsed="false">
      <c r="A544" s="18" t="n">
        <v>550</v>
      </c>
      <c r="B544" s="18" t="s">
        <v>2781</v>
      </c>
      <c r="C544" s="19" t="s">
        <v>3160</v>
      </c>
      <c r="D544" s="19" t="s">
        <v>3161</v>
      </c>
      <c r="E544" s="18"/>
      <c r="F544" s="19" t="s">
        <v>3162</v>
      </c>
      <c r="G544" s="18" t="s">
        <v>23</v>
      </c>
      <c r="H544" s="20" t="s">
        <v>10</v>
      </c>
      <c r="I544" s="19" t="s">
        <v>3163</v>
      </c>
      <c r="J544" s="19"/>
      <c r="K544" s="19" t="n">
        <v>89002368515</v>
      </c>
      <c r="L544" s="19"/>
      <c r="M544" s="18" t="s">
        <v>42</v>
      </c>
      <c r="N544" s="18" t="s">
        <v>59</v>
      </c>
      <c r="O544" s="19" t="s">
        <v>3164</v>
      </c>
      <c r="P544" s="19" t="s">
        <v>3165</v>
      </c>
      <c r="Q544" s="164"/>
    </row>
    <row r="545" customFormat="false" ht="15" hidden="false" customHeight="false" outlineLevel="0" collapsed="false">
      <c r="A545" s="9" t="n">
        <v>551</v>
      </c>
      <c r="B545" s="9" t="s">
        <v>2781</v>
      </c>
      <c r="C545" s="10" t="s">
        <v>3142</v>
      </c>
      <c r="D545" s="10" t="s">
        <v>3166</v>
      </c>
      <c r="E545" s="9"/>
      <c r="F545" s="14" t="s">
        <v>3167</v>
      </c>
      <c r="G545" s="16" t="s">
        <v>25</v>
      </c>
      <c r="H545" s="11" t="s">
        <v>10</v>
      </c>
      <c r="I545" s="10" t="s">
        <v>3145</v>
      </c>
      <c r="J545" s="10"/>
      <c r="K545" s="14" t="n">
        <v>89649110149</v>
      </c>
      <c r="L545" s="10"/>
      <c r="M545" s="9" t="s">
        <v>25</v>
      </c>
      <c r="N545" s="9" t="s">
        <v>25</v>
      </c>
      <c r="O545" s="10" t="s">
        <v>3168</v>
      </c>
      <c r="P545" s="10" t="s">
        <v>3169</v>
      </c>
      <c r="Q545" s="172" t="s">
        <v>3170</v>
      </c>
    </row>
    <row r="546" customFormat="false" ht="15" hidden="false" customHeight="false" outlineLevel="0" collapsed="false">
      <c r="A546" s="15" t="n">
        <v>552</v>
      </c>
      <c r="B546" s="15" t="s">
        <v>2781</v>
      </c>
      <c r="C546" s="14" t="s">
        <v>3171</v>
      </c>
      <c r="D546" s="14" t="s">
        <v>3172</v>
      </c>
      <c r="E546" s="15"/>
      <c r="F546" s="14" t="s">
        <v>3167</v>
      </c>
      <c r="G546" s="16" t="s">
        <v>23</v>
      </c>
      <c r="H546" s="11" t="s">
        <v>10</v>
      </c>
      <c r="I546" s="10" t="s">
        <v>3145</v>
      </c>
      <c r="J546" s="14"/>
      <c r="K546" s="14" t="n">
        <v>89649110149</v>
      </c>
      <c r="L546" s="14"/>
      <c r="M546" s="15" t="s">
        <v>25</v>
      </c>
      <c r="N546" s="15" t="s">
        <v>25</v>
      </c>
      <c r="O546" s="14" t="s">
        <v>3173</v>
      </c>
      <c r="P546" s="10" t="s">
        <v>3169</v>
      </c>
    </row>
    <row r="547" customFormat="false" ht="15" hidden="false" customHeight="false" outlineLevel="0" collapsed="false">
      <c r="A547" s="15" t="n">
        <v>553</v>
      </c>
      <c r="B547" s="15" t="s">
        <v>2781</v>
      </c>
      <c r="C547" s="10" t="s">
        <v>3142</v>
      </c>
      <c r="D547" s="14" t="s">
        <v>3174</v>
      </c>
      <c r="E547" s="15"/>
      <c r="F547" s="14" t="s">
        <v>3167</v>
      </c>
      <c r="G547" s="16" t="s">
        <v>23</v>
      </c>
      <c r="H547" s="11" t="s">
        <v>10</v>
      </c>
      <c r="I547" s="10" t="s">
        <v>3145</v>
      </c>
      <c r="J547" s="14"/>
      <c r="K547" s="14" t="n">
        <v>89628558579</v>
      </c>
      <c r="L547" s="14"/>
      <c r="M547" s="15" t="s">
        <v>25</v>
      </c>
      <c r="N547" s="15" t="s">
        <v>25</v>
      </c>
      <c r="O547" s="14" t="s">
        <v>3175</v>
      </c>
      <c r="P547" s="10" t="s">
        <v>3176</v>
      </c>
    </row>
    <row r="548" customFormat="false" ht="15" hidden="false" customHeight="false" outlineLevel="0" collapsed="false">
      <c r="A548" s="9" t="n">
        <v>554</v>
      </c>
      <c r="B548" s="9" t="s">
        <v>2781</v>
      </c>
      <c r="C548" s="10" t="s">
        <v>3142</v>
      </c>
      <c r="D548" s="10" t="s">
        <v>3177</v>
      </c>
      <c r="E548" s="10"/>
      <c r="F548" s="14" t="s">
        <v>3167</v>
      </c>
      <c r="G548" s="16" t="s">
        <v>23</v>
      </c>
      <c r="H548" s="11" t="s">
        <v>10</v>
      </c>
      <c r="I548" s="10" t="s">
        <v>3145</v>
      </c>
      <c r="J548" s="10"/>
      <c r="K548" s="10" t="n">
        <v>89649110149</v>
      </c>
      <c r="L548" s="42"/>
      <c r="M548" s="9" t="s">
        <v>25</v>
      </c>
      <c r="N548" s="9" t="s">
        <v>25</v>
      </c>
      <c r="O548" s="10" t="s">
        <v>3178</v>
      </c>
      <c r="P548" s="10"/>
      <c r="Q548" s="163"/>
    </row>
    <row r="549" customFormat="false" ht="15" hidden="false" customHeight="false" outlineLevel="0" collapsed="false">
      <c r="A549" s="18" t="n">
        <v>555</v>
      </c>
      <c r="B549" s="18" t="s">
        <v>2781</v>
      </c>
      <c r="C549" s="19" t="s">
        <v>3179</v>
      </c>
      <c r="D549" s="19" t="s">
        <v>3180</v>
      </c>
      <c r="E549" s="18"/>
      <c r="F549" s="19" t="s">
        <v>3181</v>
      </c>
      <c r="G549" s="18" t="s">
        <v>160</v>
      </c>
      <c r="H549" s="37" t="s">
        <v>3181</v>
      </c>
      <c r="I549" s="19"/>
      <c r="J549" s="19"/>
      <c r="K549" s="37" t="n">
        <v>89182321441</v>
      </c>
      <c r="L549" s="19"/>
      <c r="M549" s="18" t="s">
        <v>42</v>
      </c>
      <c r="N549" s="18" t="s">
        <v>2400</v>
      </c>
      <c r="O549" s="19" t="s">
        <v>3182</v>
      </c>
      <c r="P549" s="19" t="s">
        <v>3183</v>
      </c>
      <c r="Q549" s="164"/>
    </row>
    <row r="550" customFormat="false" ht="15" hidden="false" customHeight="false" outlineLevel="0" collapsed="false">
      <c r="A550" s="18" t="n">
        <v>556</v>
      </c>
      <c r="B550" s="18" t="s">
        <v>2781</v>
      </c>
      <c r="C550" s="19" t="s">
        <v>3184</v>
      </c>
      <c r="D550" s="19" t="s">
        <v>3185</v>
      </c>
      <c r="E550" s="18"/>
      <c r="F550" s="19" t="s">
        <v>3186</v>
      </c>
      <c r="G550" s="18" t="s">
        <v>160</v>
      </c>
      <c r="H550" s="80" t="s">
        <v>3186</v>
      </c>
      <c r="I550" s="19"/>
      <c r="J550" s="19"/>
      <c r="K550" s="19" t="n">
        <v>89615261025</v>
      </c>
      <c r="L550" s="19" t="s">
        <v>3187</v>
      </c>
      <c r="M550" s="18" t="s">
        <v>42</v>
      </c>
      <c r="N550" s="18" t="s">
        <v>59</v>
      </c>
      <c r="O550" s="19" t="s">
        <v>3188</v>
      </c>
      <c r="P550" s="19" t="s">
        <v>3189</v>
      </c>
      <c r="Q550" s="164"/>
    </row>
    <row r="551" customFormat="false" ht="15" hidden="false" customHeight="false" outlineLevel="0" collapsed="false">
      <c r="A551" s="15" t="n">
        <v>557</v>
      </c>
      <c r="B551" s="15" t="s">
        <v>2781</v>
      </c>
      <c r="C551" s="14" t="s">
        <v>3190</v>
      </c>
      <c r="D551" s="14" t="s">
        <v>3191</v>
      </c>
      <c r="E551" s="15"/>
      <c r="F551" s="10" t="s">
        <v>3192</v>
      </c>
      <c r="G551" s="16" t="s">
        <v>160</v>
      </c>
      <c r="H551" s="94" t="s">
        <v>10</v>
      </c>
      <c r="I551" s="36"/>
      <c r="J551" s="14"/>
      <c r="K551" s="14" t="n">
        <v>89298484616</v>
      </c>
      <c r="L551" s="14" t="s">
        <v>3193</v>
      </c>
      <c r="M551" s="15" t="s">
        <v>25</v>
      </c>
      <c r="N551" s="15" t="s">
        <v>25</v>
      </c>
      <c r="O551" s="10" t="s">
        <v>3194</v>
      </c>
      <c r="P551" s="10" t="s">
        <v>3195</v>
      </c>
      <c r="Q551" s="174"/>
    </row>
    <row r="552" customFormat="false" ht="15" hidden="false" customHeight="false" outlineLevel="0" collapsed="false">
      <c r="A552" s="9" t="n">
        <v>558</v>
      </c>
      <c r="B552" s="15" t="s">
        <v>2781</v>
      </c>
      <c r="C552" s="14" t="s">
        <v>3196</v>
      </c>
      <c r="D552" s="14" t="s">
        <v>3197</v>
      </c>
      <c r="E552" s="15"/>
      <c r="F552" s="14" t="s">
        <v>3198</v>
      </c>
      <c r="G552" s="16" t="s">
        <v>160</v>
      </c>
      <c r="H552" s="11" t="s">
        <v>10</v>
      </c>
      <c r="I552" s="10" t="s">
        <v>3199</v>
      </c>
      <c r="J552" s="24"/>
      <c r="K552" s="14" t="n">
        <v>89181832087</v>
      </c>
      <c r="L552" s="14"/>
      <c r="M552" s="15" t="s">
        <v>25</v>
      </c>
      <c r="N552" s="15" t="s">
        <v>2473</v>
      </c>
      <c r="O552" s="14" t="s">
        <v>3200</v>
      </c>
      <c r="P552" s="10" t="s">
        <v>3201</v>
      </c>
    </row>
    <row r="553" customFormat="false" ht="15" hidden="false" customHeight="false" outlineLevel="0" collapsed="false">
      <c r="A553" s="18" t="n">
        <v>559</v>
      </c>
      <c r="B553" s="18" t="s">
        <v>2781</v>
      </c>
      <c r="C553" s="19" t="s">
        <v>3202</v>
      </c>
      <c r="D553" s="19" t="s">
        <v>3203</v>
      </c>
      <c r="E553" s="18"/>
      <c r="F553" s="19" t="s">
        <v>3204</v>
      </c>
      <c r="G553" s="18" t="s">
        <v>32</v>
      </c>
      <c r="H553" s="37" t="s">
        <v>3204</v>
      </c>
      <c r="I553" s="36"/>
      <c r="J553" s="19"/>
      <c r="K553" s="19" t="n">
        <v>89189924323</v>
      </c>
      <c r="L553" s="19"/>
      <c r="M553" s="18" t="s">
        <v>42</v>
      </c>
      <c r="N553" s="18" t="s">
        <v>2400</v>
      </c>
      <c r="O553" s="19" t="s">
        <v>3205</v>
      </c>
      <c r="P553" s="19"/>
      <c r="Q553" s="171" t="s">
        <v>3170</v>
      </c>
    </row>
    <row r="554" customFormat="false" ht="15" hidden="false" customHeight="false" outlineLevel="0" collapsed="false">
      <c r="A554" s="18" t="n">
        <v>560</v>
      </c>
      <c r="B554" s="18" t="s">
        <v>2781</v>
      </c>
      <c r="C554" s="19" t="s">
        <v>3206</v>
      </c>
      <c r="D554" s="19" t="s">
        <v>3207</v>
      </c>
      <c r="E554" s="18"/>
      <c r="F554" s="19" t="s">
        <v>3208</v>
      </c>
      <c r="G554" s="18" t="s">
        <v>32</v>
      </c>
      <c r="H554" s="37" t="s">
        <v>3208</v>
      </c>
      <c r="I554" s="19"/>
      <c r="J554" s="19"/>
      <c r="K554" s="37" t="n">
        <v>89615208792</v>
      </c>
      <c r="L554" s="19"/>
      <c r="M554" s="18" t="s">
        <v>42</v>
      </c>
      <c r="N554" s="18" t="s">
        <v>2400</v>
      </c>
      <c r="O554" s="19" t="s">
        <v>3209</v>
      </c>
      <c r="P554" s="19" t="s">
        <v>3210</v>
      </c>
      <c r="Q554" s="164"/>
    </row>
    <row r="555" customFormat="false" ht="15" hidden="false" customHeight="false" outlineLevel="0" collapsed="false">
      <c r="A555" s="9" t="n">
        <v>561</v>
      </c>
      <c r="B555" s="9" t="s">
        <v>2781</v>
      </c>
      <c r="C555" s="10" t="s">
        <v>3211</v>
      </c>
      <c r="D555" s="10" t="s">
        <v>3212</v>
      </c>
      <c r="E555" s="9"/>
      <c r="F555" s="10"/>
      <c r="G555" s="16" t="s">
        <v>23</v>
      </c>
      <c r="H555" s="11" t="s">
        <v>10</v>
      </c>
      <c r="I555" s="10" t="s">
        <v>3213</v>
      </c>
      <c r="J555" s="10"/>
      <c r="K555" s="10" t="n">
        <v>89384268087</v>
      </c>
      <c r="L555" s="61" t="s">
        <v>3214</v>
      </c>
      <c r="M555" s="9" t="s">
        <v>25</v>
      </c>
      <c r="N555" s="9" t="s">
        <v>25</v>
      </c>
      <c r="O555" s="10"/>
      <c r="P555" s="10"/>
      <c r="Q555" s="172" t="s">
        <v>3170</v>
      </c>
    </row>
    <row r="556" customFormat="false" ht="15" hidden="false" customHeight="false" outlineLevel="0" collapsed="false">
      <c r="A556" s="18" t="n">
        <v>562</v>
      </c>
      <c r="B556" s="18" t="s">
        <v>2781</v>
      </c>
      <c r="C556" s="19" t="s">
        <v>3215</v>
      </c>
      <c r="D556" s="19" t="s">
        <v>3216</v>
      </c>
      <c r="E556" s="18"/>
      <c r="F556" s="19" t="s">
        <v>3217</v>
      </c>
      <c r="G556" s="18" t="s">
        <v>23</v>
      </c>
      <c r="H556" s="20" t="s">
        <v>10</v>
      </c>
      <c r="I556" s="19" t="s">
        <v>3218</v>
      </c>
      <c r="J556" s="19"/>
      <c r="K556" s="19" t="s">
        <v>3219</v>
      </c>
      <c r="L556" s="19" t="s">
        <v>3220</v>
      </c>
      <c r="M556" s="18" t="s">
        <v>42</v>
      </c>
      <c r="N556" s="18" t="s">
        <v>59</v>
      </c>
      <c r="O556" s="19" t="s">
        <v>3221</v>
      </c>
      <c r="P556" s="19" t="s">
        <v>3222</v>
      </c>
      <c r="Q556" s="164"/>
    </row>
    <row r="557" customFormat="false" ht="15" hidden="false" customHeight="false" outlineLevel="0" collapsed="false">
      <c r="A557" s="9" t="n">
        <v>563</v>
      </c>
      <c r="B557" s="15" t="s">
        <v>2781</v>
      </c>
      <c r="C557" s="14" t="s">
        <v>3223</v>
      </c>
      <c r="D557" s="19" t="s">
        <v>3224</v>
      </c>
      <c r="E557" s="15"/>
      <c r="F557" s="14" t="s">
        <v>3225</v>
      </c>
      <c r="G557" s="16" t="s">
        <v>23</v>
      </c>
      <c r="H557" s="11" t="s">
        <v>10</v>
      </c>
      <c r="I557" s="10" t="s">
        <v>2813</v>
      </c>
      <c r="J557" s="12"/>
      <c r="K557" s="14" t="n">
        <v>89282831604</v>
      </c>
      <c r="L557" s="24" t="s">
        <v>3226</v>
      </c>
      <c r="M557" s="15" t="s">
        <v>25</v>
      </c>
      <c r="N557" s="15" t="s">
        <v>25</v>
      </c>
      <c r="O557" s="14" t="s">
        <v>3227</v>
      </c>
      <c r="P557" s="10"/>
    </row>
    <row r="558" customFormat="false" ht="15" hidden="false" customHeight="false" outlineLevel="0" collapsed="false">
      <c r="A558" s="18" t="n">
        <v>564</v>
      </c>
      <c r="B558" s="18" t="s">
        <v>2781</v>
      </c>
      <c r="C558" s="19" t="s">
        <v>3228</v>
      </c>
      <c r="D558" s="19" t="s">
        <v>3229</v>
      </c>
      <c r="E558" s="18"/>
      <c r="F558" s="19" t="s">
        <v>3230</v>
      </c>
      <c r="G558" s="18" t="s">
        <v>23</v>
      </c>
      <c r="H558" s="19" t="s">
        <v>3230</v>
      </c>
      <c r="I558" s="19"/>
      <c r="J558" s="89" t="s">
        <v>686</v>
      </c>
      <c r="K558" s="19" t="n">
        <v>89183189672</v>
      </c>
      <c r="L558" s="19" t="s">
        <v>3231</v>
      </c>
      <c r="M558" s="18" t="s">
        <v>42</v>
      </c>
      <c r="N558" s="18" t="s">
        <v>59</v>
      </c>
      <c r="O558" s="19" t="s">
        <v>3232</v>
      </c>
      <c r="P558" s="19" t="s">
        <v>3233</v>
      </c>
      <c r="Q558" s="41" t="s">
        <v>305</v>
      </c>
    </row>
    <row r="559" customFormat="false" ht="15" hidden="false" customHeight="false" outlineLevel="0" collapsed="false">
      <c r="A559" s="18" t="n">
        <v>565</v>
      </c>
      <c r="B559" s="18" t="s">
        <v>2781</v>
      </c>
      <c r="C559" s="19" t="s">
        <v>3234</v>
      </c>
      <c r="D559" s="19" t="s">
        <v>3235</v>
      </c>
      <c r="E559" s="18"/>
      <c r="F559" s="19" t="s">
        <v>3236</v>
      </c>
      <c r="G559" s="18" t="s">
        <v>32</v>
      </c>
      <c r="H559" s="20" t="s">
        <v>10</v>
      </c>
      <c r="I559" s="44" t="s">
        <v>3237</v>
      </c>
      <c r="J559" s="19"/>
      <c r="K559" s="19" t="n">
        <v>89180235211</v>
      </c>
      <c r="L559" s="19"/>
      <c r="M559" s="18" t="s">
        <v>42</v>
      </c>
      <c r="N559" s="18" t="s">
        <v>59</v>
      </c>
      <c r="O559" s="19" t="s">
        <v>3238</v>
      </c>
      <c r="P559" s="19" t="s">
        <v>3239</v>
      </c>
      <c r="Q559" s="41" t="s">
        <v>305</v>
      </c>
    </row>
    <row r="560" customFormat="false" ht="15" hidden="false" customHeight="false" outlineLevel="0" collapsed="false">
      <c r="A560" s="9" t="n">
        <v>566</v>
      </c>
      <c r="B560" s="15" t="s">
        <v>2781</v>
      </c>
      <c r="C560" s="14" t="s">
        <v>3240</v>
      </c>
      <c r="D560" s="14" t="s">
        <v>3241</v>
      </c>
      <c r="E560" s="15"/>
      <c r="F560" s="14" t="s">
        <v>3242</v>
      </c>
      <c r="G560" s="16" t="s">
        <v>23</v>
      </c>
      <c r="H560" s="11" t="s">
        <v>10</v>
      </c>
      <c r="I560" s="10" t="s">
        <v>3243</v>
      </c>
      <c r="J560" s="14"/>
      <c r="K560" s="14" t="n">
        <v>89829001115</v>
      </c>
      <c r="L560" s="14"/>
      <c r="M560" s="15" t="s">
        <v>25</v>
      </c>
      <c r="N560" s="15" t="s">
        <v>3244</v>
      </c>
      <c r="O560" s="14" t="s">
        <v>3245</v>
      </c>
      <c r="P560" s="10" t="s">
        <v>3246</v>
      </c>
      <c r="Q560" s="72" t="s">
        <v>305</v>
      </c>
    </row>
    <row r="561" customFormat="false" ht="15" hidden="false" customHeight="false" outlineLevel="0" collapsed="false">
      <c r="A561" s="9" t="n">
        <v>567</v>
      </c>
      <c r="B561" s="15" t="s">
        <v>2494</v>
      </c>
      <c r="C561" s="14" t="s">
        <v>3247</v>
      </c>
      <c r="D561" s="14" t="s">
        <v>3248</v>
      </c>
      <c r="E561" s="15"/>
      <c r="F561" s="14" t="s">
        <v>3249</v>
      </c>
      <c r="G561" s="16" t="s">
        <v>23</v>
      </c>
      <c r="H561" s="11" t="s">
        <v>10</v>
      </c>
      <c r="I561" s="10" t="s">
        <v>3250</v>
      </c>
      <c r="J561" s="14"/>
      <c r="K561" s="14" t="n">
        <v>89604735823</v>
      </c>
      <c r="L561" s="24"/>
      <c r="M561" s="15" t="s">
        <v>25</v>
      </c>
      <c r="N561" s="15" t="s">
        <v>25</v>
      </c>
      <c r="O561" s="14" t="s">
        <v>3251</v>
      </c>
      <c r="P561" s="10" t="s">
        <v>3252</v>
      </c>
    </row>
    <row r="562" customFormat="false" ht="15" hidden="false" customHeight="false" outlineLevel="0" collapsed="false">
      <c r="A562" s="15" t="n">
        <v>569</v>
      </c>
      <c r="B562" s="15" t="s">
        <v>2494</v>
      </c>
      <c r="C562" s="14" t="s">
        <v>3253</v>
      </c>
      <c r="D562" s="14" t="s">
        <v>3254</v>
      </c>
      <c r="E562" s="15"/>
      <c r="F562" s="14" t="s">
        <v>3255</v>
      </c>
      <c r="G562" s="16" t="s">
        <v>23</v>
      </c>
      <c r="H562" s="14" t="s">
        <v>3255</v>
      </c>
      <c r="I562" s="14"/>
      <c r="J562" s="89" t="s">
        <v>686</v>
      </c>
      <c r="K562" s="14" t="n">
        <v>89649044173</v>
      </c>
      <c r="L562" s="24"/>
      <c r="M562" s="15" t="s">
        <v>25</v>
      </c>
      <c r="N562" s="15" t="s">
        <v>25</v>
      </c>
      <c r="O562" s="14" t="s">
        <v>3256</v>
      </c>
      <c r="P562" s="10" t="s">
        <v>3257</v>
      </c>
      <c r="Q562" s="174"/>
    </row>
    <row r="563" customFormat="false" ht="15" hidden="false" customHeight="false" outlineLevel="0" collapsed="false">
      <c r="A563" s="9" t="n">
        <v>570</v>
      </c>
      <c r="B563" s="15" t="s">
        <v>2494</v>
      </c>
      <c r="C563" s="14" t="s">
        <v>3258</v>
      </c>
      <c r="D563" s="14" t="s">
        <v>3259</v>
      </c>
      <c r="E563" s="15"/>
      <c r="F563" s="14" t="s">
        <v>3260</v>
      </c>
      <c r="G563" s="16" t="s">
        <v>80</v>
      </c>
      <c r="H563" s="11" t="s">
        <v>10</v>
      </c>
      <c r="I563" s="10" t="s">
        <v>3261</v>
      </c>
      <c r="J563" s="14"/>
      <c r="K563" s="14" t="n">
        <v>89189336921</v>
      </c>
      <c r="L563" s="24"/>
      <c r="M563" s="15" t="s">
        <v>25</v>
      </c>
      <c r="N563" s="15" t="s">
        <v>3262</v>
      </c>
      <c r="O563" s="14" t="s">
        <v>3263</v>
      </c>
      <c r="P563" s="14" t="s">
        <v>3264</v>
      </c>
    </row>
    <row r="564" customFormat="false" ht="15" hidden="false" customHeight="false" outlineLevel="0" collapsed="false">
      <c r="A564" s="18" t="n">
        <v>571</v>
      </c>
      <c r="B564" s="18" t="s">
        <v>2494</v>
      </c>
      <c r="C564" s="19" t="s">
        <v>3265</v>
      </c>
      <c r="D564" s="19" t="s">
        <v>3266</v>
      </c>
      <c r="E564" s="18"/>
      <c r="F564" s="19" t="s">
        <v>3267</v>
      </c>
      <c r="G564" s="18" t="s">
        <v>23</v>
      </c>
      <c r="H564" s="37" t="s">
        <v>3268</v>
      </c>
      <c r="I564" s="19"/>
      <c r="J564" s="89" t="s">
        <v>686</v>
      </c>
      <c r="K564" s="19" t="n">
        <v>89183335568</v>
      </c>
      <c r="L564" s="19"/>
      <c r="M564" s="18" t="s">
        <v>42</v>
      </c>
      <c r="N564" s="18" t="s">
        <v>2400</v>
      </c>
      <c r="O564" s="19" t="s">
        <v>3269</v>
      </c>
      <c r="P564" s="19" t="s">
        <v>3270</v>
      </c>
      <c r="Q564" s="164"/>
    </row>
    <row r="565" customFormat="false" ht="15" hidden="false" customHeight="false" outlineLevel="0" collapsed="false">
      <c r="A565" s="9" t="n">
        <v>572</v>
      </c>
      <c r="B565" s="15" t="s">
        <v>2494</v>
      </c>
      <c r="C565" s="14" t="s">
        <v>3271</v>
      </c>
      <c r="D565" s="10" t="s">
        <v>3272</v>
      </c>
      <c r="E565" s="9"/>
      <c r="F565" s="14" t="s">
        <v>3273</v>
      </c>
      <c r="G565" s="16" t="s">
        <v>23</v>
      </c>
      <c r="H565" s="11" t="s">
        <v>10</v>
      </c>
      <c r="I565" s="14" t="s">
        <v>3274</v>
      </c>
      <c r="J565" s="14"/>
      <c r="K565" s="14" t="n">
        <v>89089622116</v>
      </c>
      <c r="L565" s="65"/>
      <c r="M565" s="15" t="s">
        <v>25</v>
      </c>
      <c r="N565" s="15" t="s">
        <v>3275</v>
      </c>
      <c r="O565" s="14" t="s">
        <v>3276</v>
      </c>
      <c r="P565" s="14"/>
      <c r="Q565" s="72" t="s">
        <v>984</v>
      </c>
    </row>
    <row r="566" customFormat="false" ht="15" hidden="false" customHeight="false" outlineLevel="0" collapsed="false">
      <c r="A566" s="9" t="n">
        <v>573</v>
      </c>
      <c r="B566" s="15" t="s">
        <v>2494</v>
      </c>
      <c r="C566" s="10" t="s">
        <v>3277</v>
      </c>
      <c r="D566" s="14" t="s">
        <v>3278</v>
      </c>
      <c r="E566" s="15"/>
      <c r="F566" s="14"/>
      <c r="G566" s="16" t="s">
        <v>23</v>
      </c>
      <c r="H566" s="90" t="s">
        <v>3279</v>
      </c>
      <c r="I566" s="14"/>
      <c r="J566" s="14"/>
      <c r="K566" s="14"/>
      <c r="L566" s="65"/>
      <c r="M566" s="15" t="s">
        <v>25</v>
      </c>
      <c r="N566" s="15" t="s">
        <v>25</v>
      </c>
      <c r="O566" s="14" t="s">
        <v>3280</v>
      </c>
      <c r="P566" s="14"/>
    </row>
    <row r="567" customFormat="false" ht="15" hidden="false" customHeight="false" outlineLevel="0" collapsed="false">
      <c r="A567" s="9" t="n">
        <v>574</v>
      </c>
      <c r="B567" s="9" t="s">
        <v>2494</v>
      </c>
      <c r="C567" s="10" t="s">
        <v>3281</v>
      </c>
      <c r="D567" s="10" t="s">
        <v>3278</v>
      </c>
      <c r="E567" s="9"/>
      <c r="F567" s="10" t="s">
        <v>3282</v>
      </c>
      <c r="G567" s="16" t="s">
        <v>32</v>
      </c>
      <c r="H567" s="11" t="s">
        <v>10</v>
      </c>
      <c r="I567" s="10" t="s">
        <v>3283</v>
      </c>
      <c r="J567" s="10"/>
      <c r="K567" s="10" t="s">
        <v>3284</v>
      </c>
      <c r="L567" s="10"/>
      <c r="M567" s="9" t="s">
        <v>25</v>
      </c>
      <c r="N567" s="9" t="s">
        <v>25</v>
      </c>
      <c r="O567" s="10" t="s">
        <v>3285</v>
      </c>
      <c r="P567" s="10"/>
      <c r="Q567" s="163"/>
    </row>
    <row r="568" customFormat="false" ht="15" hidden="false" customHeight="false" outlineLevel="0" collapsed="false">
      <c r="A568" s="18" t="n">
        <v>576</v>
      </c>
      <c r="B568" s="18" t="s">
        <v>2494</v>
      </c>
      <c r="C568" s="19" t="s">
        <v>3286</v>
      </c>
      <c r="D568" s="19" t="s">
        <v>3287</v>
      </c>
      <c r="E568" s="18"/>
      <c r="F568" s="19" t="s">
        <v>3288</v>
      </c>
      <c r="G568" s="18" t="s">
        <v>160</v>
      </c>
      <c r="H568" s="20" t="s">
        <v>10</v>
      </c>
      <c r="I568" s="19" t="s">
        <v>3289</v>
      </c>
      <c r="J568" s="19"/>
      <c r="K568" s="19" t="n">
        <v>89002346434</v>
      </c>
      <c r="L568" s="19"/>
      <c r="M568" s="18" t="s">
        <v>42</v>
      </c>
      <c r="N568" s="18" t="s">
        <v>59</v>
      </c>
      <c r="O568" s="19" t="s">
        <v>3290</v>
      </c>
      <c r="P568" s="19" t="s">
        <v>3291</v>
      </c>
      <c r="Q568" s="164"/>
    </row>
    <row r="569" customFormat="false" ht="15" hidden="false" customHeight="false" outlineLevel="0" collapsed="false">
      <c r="A569" s="9" t="n">
        <v>577</v>
      </c>
      <c r="B569" s="9" t="s">
        <v>2494</v>
      </c>
      <c r="C569" s="10" t="s">
        <v>3292</v>
      </c>
      <c r="D569" s="10" t="s">
        <v>3293</v>
      </c>
      <c r="E569" s="9" t="n">
        <v>403</v>
      </c>
      <c r="F569" s="10"/>
      <c r="G569" s="16" t="s">
        <v>32</v>
      </c>
      <c r="H569" s="190" t="s">
        <v>10</v>
      </c>
      <c r="I569" s="10" t="s">
        <v>3294</v>
      </c>
      <c r="J569" s="10"/>
      <c r="K569" s="10" t="n">
        <v>89182765918</v>
      </c>
      <c r="L569" s="76"/>
      <c r="M569" s="9" t="s">
        <v>25</v>
      </c>
      <c r="N569" s="9" t="s">
        <v>25</v>
      </c>
      <c r="O569" s="10" t="s">
        <v>3295</v>
      </c>
      <c r="P569" s="10"/>
      <c r="Q569" s="168"/>
    </row>
    <row r="570" customFormat="false" ht="15" hidden="false" customHeight="false" outlineLevel="0" collapsed="false">
      <c r="A570" s="9" t="n">
        <v>578</v>
      </c>
      <c r="B570" s="9" t="s">
        <v>2494</v>
      </c>
      <c r="C570" s="10" t="s">
        <v>3296</v>
      </c>
      <c r="D570" s="10" t="s">
        <v>3297</v>
      </c>
      <c r="E570" s="9"/>
      <c r="F570" s="10" t="s">
        <v>3298</v>
      </c>
      <c r="G570" s="16" t="s">
        <v>23</v>
      </c>
      <c r="H570" s="138" t="s">
        <v>10</v>
      </c>
      <c r="I570" s="14" t="s">
        <v>3299</v>
      </c>
      <c r="J570" s="10"/>
      <c r="K570" s="10" t="n">
        <v>89885291725</v>
      </c>
      <c r="L570" s="64"/>
      <c r="M570" s="15" t="s">
        <v>25</v>
      </c>
      <c r="N570" s="15" t="s">
        <v>25</v>
      </c>
      <c r="O570" s="10" t="s">
        <v>3300</v>
      </c>
      <c r="P570" s="10" t="s">
        <v>3301</v>
      </c>
      <c r="Q570" s="191"/>
    </row>
    <row r="571" customFormat="false" ht="15" hidden="false" customHeight="false" outlineLevel="0" collapsed="false">
      <c r="A571" s="18" t="n">
        <v>579</v>
      </c>
      <c r="B571" s="18" t="s">
        <v>2494</v>
      </c>
      <c r="C571" s="19" t="s">
        <v>3302</v>
      </c>
      <c r="D571" s="19" t="s">
        <v>3303</v>
      </c>
      <c r="E571" s="18"/>
      <c r="F571" s="19" t="s">
        <v>3304</v>
      </c>
      <c r="G571" s="18" t="s">
        <v>23</v>
      </c>
      <c r="H571" s="20" t="s">
        <v>10</v>
      </c>
      <c r="I571" s="44" t="s">
        <v>3305</v>
      </c>
      <c r="J571" s="19"/>
      <c r="K571" s="19" t="n">
        <v>89181112119</v>
      </c>
      <c r="L571" s="19"/>
      <c r="M571" s="18" t="s">
        <v>42</v>
      </c>
      <c r="N571" s="192" t="s">
        <v>59</v>
      </c>
      <c r="O571" s="19" t="s">
        <v>3306</v>
      </c>
      <c r="P571" s="19" t="s">
        <v>3307</v>
      </c>
      <c r="Q571" s="193"/>
    </row>
    <row r="572" customFormat="false" ht="15" hidden="false" customHeight="false" outlineLevel="0" collapsed="false">
      <c r="A572" s="9" t="n">
        <v>580</v>
      </c>
      <c r="B572" s="9" t="s">
        <v>2494</v>
      </c>
      <c r="C572" s="194" t="s">
        <v>1494</v>
      </c>
      <c r="D572" s="10" t="s">
        <v>3308</v>
      </c>
      <c r="E572" s="9"/>
      <c r="F572" s="10"/>
      <c r="G572" s="9" t="s">
        <v>32</v>
      </c>
      <c r="H572" s="12"/>
      <c r="I572" s="10"/>
      <c r="J572" s="10"/>
      <c r="K572" s="10" t="n">
        <v>89892695706</v>
      </c>
      <c r="L572" s="10"/>
      <c r="M572" s="9" t="s">
        <v>25</v>
      </c>
      <c r="N572" s="9" t="s">
        <v>25</v>
      </c>
      <c r="O572" s="10" t="s">
        <v>3309</v>
      </c>
      <c r="P572" s="10"/>
      <c r="Q572" s="163"/>
    </row>
    <row r="573" customFormat="false" ht="15" hidden="false" customHeight="false" outlineLevel="0" collapsed="false">
      <c r="A573" s="9" t="n">
        <v>581</v>
      </c>
      <c r="B573" s="9" t="s">
        <v>2494</v>
      </c>
      <c r="C573" s="14" t="s">
        <v>3310</v>
      </c>
      <c r="D573" s="10" t="s">
        <v>3311</v>
      </c>
      <c r="E573" s="9"/>
      <c r="F573" s="10"/>
      <c r="G573" s="16" t="s">
        <v>23</v>
      </c>
      <c r="H573" s="59" t="s">
        <v>10</v>
      </c>
      <c r="I573" s="195" t="s">
        <v>3312</v>
      </c>
      <c r="J573" s="10"/>
      <c r="K573" s="10" t="s">
        <v>3313</v>
      </c>
      <c r="L573" s="196" t="s">
        <v>3314</v>
      </c>
      <c r="M573" s="9" t="s">
        <v>25</v>
      </c>
      <c r="N573" s="9" t="s">
        <v>25</v>
      </c>
      <c r="O573" s="14" t="s">
        <v>3315</v>
      </c>
      <c r="P573" s="10"/>
      <c r="Q573" s="168"/>
    </row>
    <row r="574" customFormat="false" ht="15" hidden="false" customHeight="false" outlineLevel="0" collapsed="false">
      <c r="A574" s="9" t="n">
        <v>582</v>
      </c>
      <c r="B574" s="9" t="s">
        <v>2494</v>
      </c>
      <c r="C574" s="45" t="s">
        <v>3316</v>
      </c>
      <c r="D574" s="10" t="s">
        <v>3317</v>
      </c>
      <c r="E574" s="10"/>
      <c r="F574" s="10"/>
      <c r="G574" s="16" t="s">
        <v>32</v>
      </c>
      <c r="H574" s="59" t="s">
        <v>10</v>
      </c>
      <c r="I574" s="10" t="s">
        <v>3318</v>
      </c>
      <c r="J574" s="10"/>
      <c r="K574" s="10" t="n">
        <v>89180442396</v>
      </c>
      <c r="L574" s="10"/>
      <c r="M574" s="9" t="s">
        <v>25</v>
      </c>
      <c r="N574" s="9" t="s">
        <v>25</v>
      </c>
      <c r="O574" s="10" t="s">
        <v>3319</v>
      </c>
      <c r="P574" s="10"/>
      <c r="Q574" s="172" t="s">
        <v>387</v>
      </c>
    </row>
    <row r="575" customFormat="false" ht="15" hidden="false" customHeight="false" outlineLevel="0" collapsed="false">
      <c r="A575" s="15" t="n">
        <v>583</v>
      </c>
      <c r="B575" s="15" t="s">
        <v>2494</v>
      </c>
      <c r="C575" s="14" t="s">
        <v>3320</v>
      </c>
      <c r="D575" s="14" t="s">
        <v>3321</v>
      </c>
      <c r="E575" s="15"/>
      <c r="F575" s="14" t="s">
        <v>3322</v>
      </c>
      <c r="G575" s="16" t="s">
        <v>23</v>
      </c>
      <c r="H575" s="10" t="s">
        <v>3323</v>
      </c>
      <c r="I575" s="10"/>
      <c r="J575" s="14"/>
      <c r="K575" s="14" t="n">
        <v>89615160159</v>
      </c>
      <c r="L575" s="14"/>
      <c r="M575" s="15" t="s">
        <v>25</v>
      </c>
      <c r="N575" s="15" t="s">
        <v>3324</v>
      </c>
      <c r="O575" s="14" t="s">
        <v>3325</v>
      </c>
      <c r="P575" s="14" t="s">
        <v>3326</v>
      </c>
    </row>
    <row r="576" customFormat="false" ht="15" hidden="false" customHeight="false" outlineLevel="0" collapsed="false">
      <c r="A576" s="18" t="n">
        <v>584</v>
      </c>
      <c r="B576" s="18" t="s">
        <v>2494</v>
      </c>
      <c r="C576" s="19" t="s">
        <v>3327</v>
      </c>
      <c r="D576" s="19" t="s">
        <v>3328</v>
      </c>
      <c r="E576" s="18"/>
      <c r="F576" s="19"/>
      <c r="G576" s="18" t="s">
        <v>32</v>
      </c>
      <c r="H576" s="75" t="s">
        <v>10</v>
      </c>
      <c r="I576" s="19" t="s">
        <v>3329</v>
      </c>
      <c r="J576" s="19"/>
      <c r="K576" s="19" t="n">
        <v>89883553520</v>
      </c>
      <c r="L576" s="19"/>
      <c r="M576" s="18" t="s">
        <v>42</v>
      </c>
      <c r="N576" s="18" t="s">
        <v>3330</v>
      </c>
      <c r="O576" s="19" t="s">
        <v>3331</v>
      </c>
      <c r="P576" s="19"/>
      <c r="Q576" s="171" t="s">
        <v>3170</v>
      </c>
    </row>
    <row r="577" customFormat="false" ht="15" hidden="false" customHeight="false" outlineLevel="0" collapsed="false">
      <c r="A577" s="18" t="n">
        <v>585</v>
      </c>
      <c r="B577" s="18" t="s">
        <v>2494</v>
      </c>
      <c r="C577" s="19" t="s">
        <v>3332</v>
      </c>
      <c r="D577" s="19" t="s">
        <v>3333</v>
      </c>
      <c r="E577" s="18"/>
      <c r="F577" s="19" t="s">
        <v>3334</v>
      </c>
      <c r="G577" s="18" t="s">
        <v>23</v>
      </c>
      <c r="H577" s="19" t="s">
        <v>3334</v>
      </c>
      <c r="I577" s="36"/>
      <c r="J577" s="89" t="s">
        <v>686</v>
      </c>
      <c r="K577" s="19" t="n">
        <v>89002944824</v>
      </c>
      <c r="L577" s="67" t="s">
        <v>3335</v>
      </c>
      <c r="M577" s="18" t="s">
        <v>42</v>
      </c>
      <c r="N577" s="18" t="s">
        <v>59</v>
      </c>
      <c r="O577" s="19" t="s">
        <v>3336</v>
      </c>
      <c r="P577" s="19" t="s">
        <v>3337</v>
      </c>
      <c r="Q577" s="164"/>
    </row>
    <row r="578" customFormat="false" ht="15" hidden="false" customHeight="false" outlineLevel="0" collapsed="false">
      <c r="A578" s="18" t="n">
        <v>586</v>
      </c>
      <c r="B578" s="18" t="s">
        <v>2494</v>
      </c>
      <c r="C578" s="19" t="s">
        <v>3338</v>
      </c>
      <c r="D578" s="19" t="s">
        <v>3339</v>
      </c>
      <c r="E578" s="18"/>
      <c r="F578" s="19" t="s">
        <v>3340</v>
      </c>
      <c r="G578" s="18" t="s">
        <v>32</v>
      </c>
      <c r="H578" s="37" t="s">
        <v>3341</v>
      </c>
      <c r="I578" s="36"/>
      <c r="J578" s="19"/>
      <c r="K578" s="37" t="s">
        <v>3342</v>
      </c>
      <c r="L578" s="49"/>
      <c r="M578" s="18" t="s">
        <v>42</v>
      </c>
      <c r="N578" s="18" t="s">
        <v>59</v>
      </c>
      <c r="O578" s="19" t="s">
        <v>3343</v>
      </c>
      <c r="P578" s="19" t="s">
        <v>3344</v>
      </c>
      <c r="Q578" s="164"/>
    </row>
    <row r="579" customFormat="false" ht="15" hidden="false" customHeight="false" outlineLevel="0" collapsed="false">
      <c r="A579" s="9" t="n">
        <v>587</v>
      </c>
      <c r="B579" s="9" t="s">
        <v>2494</v>
      </c>
      <c r="C579" s="10" t="s">
        <v>3345</v>
      </c>
      <c r="D579" s="10" t="s">
        <v>3346</v>
      </c>
      <c r="E579" s="9"/>
      <c r="F579" s="10" t="s">
        <v>3347</v>
      </c>
      <c r="G579" s="16" t="s">
        <v>23</v>
      </c>
      <c r="H579" s="59" t="s">
        <v>10</v>
      </c>
      <c r="I579" s="197" t="s">
        <v>3348</v>
      </c>
      <c r="J579" s="10"/>
      <c r="K579" s="10" t="n">
        <v>89615193011</v>
      </c>
      <c r="L579" s="10"/>
      <c r="M579" s="9" t="s">
        <v>25</v>
      </c>
      <c r="N579" s="9" t="s">
        <v>25</v>
      </c>
      <c r="O579" s="10" t="s">
        <v>3349</v>
      </c>
      <c r="P579" s="10" t="s">
        <v>3350</v>
      </c>
    </row>
    <row r="580" customFormat="false" ht="15" hidden="false" customHeight="false" outlineLevel="0" collapsed="false">
      <c r="A580" s="9" t="n">
        <v>588</v>
      </c>
      <c r="B580" s="9" t="s">
        <v>2494</v>
      </c>
      <c r="C580" s="10" t="s">
        <v>3345</v>
      </c>
      <c r="D580" s="10" t="s">
        <v>3351</v>
      </c>
      <c r="E580" s="9"/>
      <c r="F580" s="10" t="s">
        <v>3352</v>
      </c>
      <c r="G580" s="16" t="s">
        <v>23</v>
      </c>
      <c r="H580" s="59" t="s">
        <v>10</v>
      </c>
      <c r="I580" s="197" t="s">
        <v>3348</v>
      </c>
      <c r="J580" s="10"/>
      <c r="K580" s="10" t="n">
        <v>89615193011</v>
      </c>
      <c r="L580" s="10"/>
      <c r="M580" s="9" t="s">
        <v>25</v>
      </c>
      <c r="N580" s="9" t="s">
        <v>3353</v>
      </c>
      <c r="O580" s="10" t="s">
        <v>3354</v>
      </c>
      <c r="P580" s="10" t="s">
        <v>3350</v>
      </c>
    </row>
    <row r="581" customFormat="false" ht="15" hidden="false" customHeight="false" outlineLevel="0" collapsed="false">
      <c r="A581" s="15" t="n">
        <v>589</v>
      </c>
      <c r="B581" s="15" t="s">
        <v>2494</v>
      </c>
      <c r="C581" s="10" t="s">
        <v>3355</v>
      </c>
      <c r="D581" s="10" t="s">
        <v>3356</v>
      </c>
      <c r="E581" s="15"/>
      <c r="F581" s="14" t="s">
        <v>3357</v>
      </c>
      <c r="G581" s="16" t="s">
        <v>23</v>
      </c>
      <c r="H581" s="141" t="s">
        <v>10</v>
      </c>
      <c r="I581" s="14" t="s">
        <v>3358</v>
      </c>
      <c r="J581" s="14"/>
      <c r="K581" s="14" t="s">
        <v>3359</v>
      </c>
      <c r="L581" s="14"/>
      <c r="M581" s="15" t="s">
        <v>25</v>
      </c>
      <c r="N581" s="15" t="s">
        <v>25</v>
      </c>
      <c r="O581" s="14" t="s">
        <v>2499</v>
      </c>
      <c r="P581" s="10" t="s">
        <v>3360</v>
      </c>
      <c r="Q581" s="2" t="s">
        <v>3361</v>
      </c>
    </row>
    <row r="582" customFormat="false" ht="15" hidden="false" customHeight="false" outlineLevel="0" collapsed="false">
      <c r="A582" s="9" t="n">
        <v>590</v>
      </c>
      <c r="B582" s="15" t="s">
        <v>2494</v>
      </c>
      <c r="C582" s="14" t="s">
        <v>3362</v>
      </c>
      <c r="D582" s="14" t="s">
        <v>3363</v>
      </c>
      <c r="E582" s="15"/>
      <c r="F582" s="14" t="s">
        <v>3364</v>
      </c>
      <c r="G582" s="16" t="s">
        <v>23</v>
      </c>
      <c r="H582" s="141" t="s">
        <v>10</v>
      </c>
      <c r="I582" s="28" t="s">
        <v>976</v>
      </c>
      <c r="J582" s="14"/>
      <c r="K582" s="14" t="n">
        <v>89181621272</v>
      </c>
      <c r="L582" s="14"/>
      <c r="M582" s="15" t="s">
        <v>25</v>
      </c>
      <c r="N582" s="15" t="s">
        <v>25</v>
      </c>
      <c r="O582" s="14" t="s">
        <v>3365</v>
      </c>
      <c r="P582" s="10" t="s">
        <v>3366</v>
      </c>
    </row>
    <row r="583" customFormat="false" ht="15" hidden="false" customHeight="false" outlineLevel="0" collapsed="false">
      <c r="A583" s="18" t="n">
        <v>591</v>
      </c>
      <c r="B583" s="18" t="s">
        <v>2494</v>
      </c>
      <c r="C583" s="19" t="s">
        <v>3367</v>
      </c>
      <c r="D583" s="19" t="s">
        <v>3368</v>
      </c>
      <c r="E583" s="18"/>
      <c r="F583" s="19" t="s">
        <v>3369</v>
      </c>
      <c r="G583" s="18" t="s">
        <v>23</v>
      </c>
      <c r="H583" s="20" t="s">
        <v>10</v>
      </c>
      <c r="I583" s="19" t="s">
        <v>3370</v>
      </c>
      <c r="J583" s="19"/>
      <c r="K583" s="19" t="n">
        <v>89183319116</v>
      </c>
      <c r="L583" s="19"/>
      <c r="M583" s="18" t="s">
        <v>42</v>
      </c>
      <c r="N583" s="18" t="s">
        <v>59</v>
      </c>
      <c r="O583" s="19" t="s">
        <v>3371</v>
      </c>
      <c r="P583" s="19" t="s">
        <v>3372</v>
      </c>
      <c r="Q583" s="164"/>
    </row>
    <row r="584" customFormat="false" ht="15" hidden="false" customHeight="false" outlineLevel="0" collapsed="false">
      <c r="A584" s="18" t="n">
        <v>592</v>
      </c>
      <c r="B584" s="18" t="s">
        <v>2494</v>
      </c>
      <c r="C584" s="19" t="s">
        <v>3373</v>
      </c>
      <c r="D584" s="19" t="s">
        <v>3374</v>
      </c>
      <c r="E584" s="18"/>
      <c r="F584" s="19" t="s">
        <v>3375</v>
      </c>
      <c r="G584" s="18" t="s">
        <v>23</v>
      </c>
      <c r="H584" s="19" t="s">
        <v>3375</v>
      </c>
      <c r="I584" s="19"/>
      <c r="J584" s="89" t="s">
        <v>686</v>
      </c>
      <c r="K584" s="19" t="n">
        <v>89284113118</v>
      </c>
      <c r="L584" s="19" t="s">
        <v>3376</v>
      </c>
      <c r="M584" s="18" t="s">
        <v>42</v>
      </c>
      <c r="N584" s="19" t="s">
        <v>3377</v>
      </c>
      <c r="O584" s="19" t="s">
        <v>3378</v>
      </c>
      <c r="P584" s="19" t="s">
        <v>3379</v>
      </c>
      <c r="Q584" s="41" t="s">
        <v>305</v>
      </c>
    </row>
    <row r="585" customFormat="false" ht="15" hidden="false" customHeight="false" outlineLevel="0" collapsed="false">
      <c r="A585" s="15" t="n">
        <v>593</v>
      </c>
      <c r="B585" s="15" t="s">
        <v>2494</v>
      </c>
      <c r="C585" s="14" t="s">
        <v>3380</v>
      </c>
      <c r="D585" s="14" t="s">
        <v>3381</v>
      </c>
      <c r="E585" s="15"/>
      <c r="F585" s="14"/>
      <c r="G585" s="16" t="s">
        <v>23</v>
      </c>
      <c r="H585" s="14" t="s">
        <v>1278</v>
      </c>
      <c r="I585" s="36"/>
      <c r="J585" s="14"/>
      <c r="K585" s="14" t="n">
        <v>89673047100</v>
      </c>
      <c r="L585" s="14"/>
      <c r="M585" s="15" t="s">
        <v>25</v>
      </c>
      <c r="N585" s="15" t="s">
        <v>3382</v>
      </c>
      <c r="O585" s="14" t="s">
        <v>3383</v>
      </c>
      <c r="P585" s="14" t="s">
        <v>3384</v>
      </c>
      <c r="Q585" s="1" t="n">
        <v>541</v>
      </c>
    </row>
    <row r="586" customFormat="false" ht="15" hidden="false" customHeight="false" outlineLevel="0" collapsed="false">
      <c r="A586" s="18" t="n">
        <v>594</v>
      </c>
      <c r="B586" s="18" t="s">
        <v>2494</v>
      </c>
      <c r="C586" s="19" t="s">
        <v>3385</v>
      </c>
      <c r="D586" s="19" t="s">
        <v>3386</v>
      </c>
      <c r="E586" s="18"/>
      <c r="F586" s="19" t="s">
        <v>3387</v>
      </c>
      <c r="G586" s="18" t="s">
        <v>23</v>
      </c>
      <c r="H586" s="198" t="s">
        <v>10</v>
      </c>
      <c r="I586" s="19" t="s">
        <v>3388</v>
      </c>
      <c r="J586" s="19"/>
      <c r="K586" s="19" t="n">
        <v>89879833495</v>
      </c>
      <c r="L586" s="19"/>
      <c r="M586" s="18" t="s">
        <v>42</v>
      </c>
      <c r="N586" s="18" t="s">
        <v>118</v>
      </c>
      <c r="O586" s="19" t="s">
        <v>3389</v>
      </c>
      <c r="P586" s="91"/>
      <c r="Q586" s="164"/>
    </row>
    <row r="587" customFormat="false" ht="15" hidden="false" customHeight="false" outlineLevel="0" collapsed="false">
      <c r="A587" s="18" t="n">
        <v>595</v>
      </c>
      <c r="B587" s="18" t="s">
        <v>2494</v>
      </c>
      <c r="C587" s="19" t="s">
        <v>3390</v>
      </c>
      <c r="D587" s="19" t="s">
        <v>3391</v>
      </c>
      <c r="E587" s="18"/>
      <c r="F587" s="19" t="s">
        <v>3392</v>
      </c>
      <c r="G587" s="18" t="s">
        <v>32</v>
      </c>
      <c r="H587" s="34" t="s">
        <v>10</v>
      </c>
      <c r="I587" s="19" t="s">
        <v>2871</v>
      </c>
      <c r="J587" s="19"/>
      <c r="K587" s="19" t="n">
        <v>89181629085</v>
      </c>
      <c r="L587" s="19" t="s">
        <v>3393</v>
      </c>
      <c r="M587" s="18" t="s">
        <v>42</v>
      </c>
      <c r="N587" s="18" t="s">
        <v>2400</v>
      </c>
      <c r="O587" s="19" t="s">
        <v>3394</v>
      </c>
      <c r="P587" s="19" t="s">
        <v>3395</v>
      </c>
      <c r="Q587" s="164"/>
    </row>
    <row r="588" customFormat="false" ht="15" hidden="false" customHeight="false" outlineLevel="0" collapsed="false">
      <c r="A588" s="9" t="n">
        <v>596</v>
      </c>
      <c r="B588" s="9" t="s">
        <v>2494</v>
      </c>
      <c r="C588" s="10" t="s">
        <v>3396</v>
      </c>
      <c r="D588" s="10" t="s">
        <v>3397</v>
      </c>
      <c r="E588" s="9"/>
      <c r="F588" s="10" t="s">
        <v>3398</v>
      </c>
      <c r="G588" s="16" t="s">
        <v>23</v>
      </c>
      <c r="H588" s="199" t="s">
        <v>10</v>
      </c>
      <c r="I588" s="140" t="s">
        <v>3399</v>
      </c>
      <c r="J588" s="10"/>
      <c r="K588" s="10" t="n">
        <v>89531143837</v>
      </c>
      <c r="L588" s="64"/>
      <c r="M588" s="15" t="s">
        <v>25</v>
      </c>
      <c r="N588" s="15" t="s">
        <v>25</v>
      </c>
      <c r="O588" s="10" t="s">
        <v>3400</v>
      </c>
      <c r="P588" s="10" t="s">
        <v>3401</v>
      </c>
    </row>
    <row r="589" customFormat="false" ht="15" hidden="false" customHeight="false" outlineLevel="0" collapsed="false">
      <c r="A589" s="9" t="n">
        <v>597</v>
      </c>
      <c r="B589" s="15" t="s">
        <v>2494</v>
      </c>
      <c r="C589" s="14" t="s">
        <v>3402</v>
      </c>
      <c r="D589" s="14" t="s">
        <v>3403</v>
      </c>
      <c r="E589" s="15"/>
      <c r="F589" s="14" t="s">
        <v>3404</v>
      </c>
      <c r="G589" s="16" t="s">
        <v>23</v>
      </c>
      <c r="H589" s="141" t="s">
        <v>10</v>
      </c>
      <c r="I589" s="14" t="s">
        <v>3405</v>
      </c>
      <c r="J589" s="14"/>
      <c r="K589" s="14" t="n">
        <v>89183664438</v>
      </c>
      <c r="L589" s="14"/>
      <c r="M589" s="15" t="s">
        <v>25</v>
      </c>
      <c r="N589" s="15" t="s">
        <v>25</v>
      </c>
      <c r="O589" s="14" t="s">
        <v>3406</v>
      </c>
      <c r="P589" s="10" t="s">
        <v>3407</v>
      </c>
    </row>
    <row r="590" customFormat="false" ht="15" hidden="false" customHeight="false" outlineLevel="0" collapsed="false">
      <c r="A590" s="15" t="n">
        <v>598</v>
      </c>
      <c r="B590" s="15" t="s">
        <v>2494</v>
      </c>
      <c r="C590" s="14" t="s">
        <v>3408</v>
      </c>
      <c r="D590" s="14" t="s">
        <v>3409</v>
      </c>
      <c r="E590" s="15"/>
      <c r="F590" s="14" t="s">
        <v>3410</v>
      </c>
      <c r="G590" s="16" t="s">
        <v>160</v>
      </c>
      <c r="H590" s="141" t="s">
        <v>10</v>
      </c>
      <c r="I590" s="60" t="s">
        <v>3411</v>
      </c>
      <c r="J590" s="14"/>
      <c r="K590" s="14" t="n">
        <v>89184485529</v>
      </c>
      <c r="L590" s="14"/>
      <c r="M590" s="15" t="s">
        <v>25</v>
      </c>
      <c r="N590" s="15" t="s">
        <v>3412</v>
      </c>
      <c r="O590" s="14" t="s">
        <v>3413</v>
      </c>
      <c r="P590" s="14" t="s">
        <v>3414</v>
      </c>
    </row>
    <row r="591" customFormat="false" ht="15" hidden="false" customHeight="false" outlineLevel="0" collapsed="false">
      <c r="A591" s="15" t="n">
        <v>599</v>
      </c>
      <c r="B591" s="15" t="s">
        <v>2494</v>
      </c>
      <c r="C591" s="14" t="s">
        <v>3415</v>
      </c>
      <c r="D591" s="14" t="s">
        <v>3416</v>
      </c>
      <c r="E591" s="15"/>
      <c r="F591" s="14" t="s">
        <v>3417</v>
      </c>
      <c r="G591" s="16" t="s">
        <v>23</v>
      </c>
      <c r="H591" s="11" t="s">
        <v>10</v>
      </c>
      <c r="I591" s="10" t="s">
        <v>3418</v>
      </c>
      <c r="J591" s="14"/>
      <c r="K591" s="14" t="n">
        <v>89898084737</v>
      </c>
      <c r="L591" s="24"/>
      <c r="M591" s="15" t="s">
        <v>25</v>
      </c>
      <c r="N591" s="15" t="s">
        <v>25</v>
      </c>
      <c r="O591" s="14" t="s">
        <v>3419</v>
      </c>
      <c r="P591" s="14" t="s">
        <v>3420</v>
      </c>
    </row>
    <row r="592" customFormat="false" ht="15" hidden="false" customHeight="false" outlineLevel="0" collapsed="false">
      <c r="A592" s="9" t="n">
        <v>600</v>
      </c>
      <c r="B592" s="9" t="s">
        <v>2494</v>
      </c>
      <c r="C592" s="10" t="s">
        <v>3421</v>
      </c>
      <c r="D592" s="10" t="s">
        <v>3422</v>
      </c>
      <c r="E592" s="9"/>
      <c r="F592" s="45" t="s">
        <v>3423</v>
      </c>
      <c r="G592" s="16" t="s">
        <v>32</v>
      </c>
      <c r="H592" s="11" t="s">
        <v>10</v>
      </c>
      <c r="I592" s="10" t="s">
        <v>3424</v>
      </c>
      <c r="J592" s="10"/>
      <c r="K592" s="10" t="s">
        <v>3425</v>
      </c>
      <c r="L592" s="10"/>
      <c r="M592" s="9" t="s">
        <v>25</v>
      </c>
      <c r="N592" s="9" t="s">
        <v>25</v>
      </c>
      <c r="O592" s="10" t="s">
        <v>3426</v>
      </c>
      <c r="P592" s="42"/>
      <c r="Q592" s="169"/>
    </row>
    <row r="593" customFormat="false" ht="15" hidden="false" customHeight="false" outlineLevel="0" collapsed="false">
      <c r="A593" s="15" t="n">
        <v>602</v>
      </c>
      <c r="B593" s="15" t="s">
        <v>2494</v>
      </c>
      <c r="C593" s="14" t="s">
        <v>3427</v>
      </c>
      <c r="D593" s="14" t="s">
        <v>3428</v>
      </c>
      <c r="E593" s="15" t="n">
        <v>404</v>
      </c>
      <c r="F593" s="14" t="s">
        <v>3429</v>
      </c>
      <c r="G593" s="16"/>
      <c r="H593" s="11" t="s">
        <v>10</v>
      </c>
      <c r="I593" s="14" t="s">
        <v>3430</v>
      </c>
      <c r="J593" s="14"/>
      <c r="K593" s="10" t="n">
        <v>89181010268</v>
      </c>
      <c r="L593" s="14"/>
      <c r="M593" s="9" t="s">
        <v>25</v>
      </c>
      <c r="N593" s="9" t="s">
        <v>25</v>
      </c>
      <c r="O593" s="14" t="s">
        <v>3431</v>
      </c>
      <c r="P593" s="10" t="s">
        <v>3432</v>
      </c>
    </row>
    <row r="594" customFormat="false" ht="15" hidden="false" customHeight="false" outlineLevel="0" collapsed="false">
      <c r="A594" s="9" t="n">
        <v>603</v>
      </c>
      <c r="B594" s="15" t="s">
        <v>2494</v>
      </c>
      <c r="C594" s="10" t="s">
        <v>3433</v>
      </c>
      <c r="D594" s="10" t="s">
        <v>3434</v>
      </c>
      <c r="E594" s="9" t="n">
        <v>593</v>
      </c>
      <c r="F594" s="10" t="s">
        <v>3435</v>
      </c>
      <c r="G594" s="16" t="s">
        <v>23</v>
      </c>
      <c r="H594" s="11" t="s">
        <v>10</v>
      </c>
      <c r="I594" s="10" t="s">
        <v>3436</v>
      </c>
      <c r="J594" s="10"/>
      <c r="K594" s="10" t="n">
        <v>89885037507</v>
      </c>
      <c r="L594" s="10"/>
      <c r="M594" s="9" t="s">
        <v>25</v>
      </c>
      <c r="N594" s="9" t="s">
        <v>25</v>
      </c>
      <c r="O594" s="10" t="s">
        <v>3437</v>
      </c>
      <c r="P594" s="10" t="s">
        <v>3438</v>
      </c>
      <c r="Q594" s="163"/>
    </row>
    <row r="595" customFormat="false" ht="15" hidden="false" customHeight="false" outlineLevel="0" collapsed="false">
      <c r="A595" s="9" t="n">
        <v>604</v>
      </c>
      <c r="B595" s="15" t="s">
        <v>2494</v>
      </c>
      <c r="C595" s="10" t="s">
        <v>3439</v>
      </c>
      <c r="D595" s="10"/>
      <c r="E595" s="9"/>
      <c r="F595" s="10"/>
      <c r="G595" s="16"/>
      <c r="H595" s="11" t="s">
        <v>10</v>
      </c>
      <c r="I595" s="128" t="s">
        <v>3440</v>
      </c>
      <c r="J595" s="10"/>
      <c r="K595" s="10" t="n">
        <v>89086209200</v>
      </c>
      <c r="L595" s="10"/>
      <c r="M595" s="9" t="s">
        <v>25</v>
      </c>
      <c r="N595" s="9" t="s">
        <v>25</v>
      </c>
      <c r="O595" s="10"/>
      <c r="P595" s="10"/>
      <c r="Q595" s="163"/>
    </row>
    <row r="596" customFormat="false" ht="15" hidden="false" customHeight="false" outlineLevel="0" collapsed="false">
      <c r="A596" s="18" t="n">
        <v>605</v>
      </c>
      <c r="B596" s="18" t="s">
        <v>2494</v>
      </c>
      <c r="C596" s="19" t="s">
        <v>3441</v>
      </c>
      <c r="D596" s="19" t="s">
        <v>3442</v>
      </c>
      <c r="E596" s="18"/>
      <c r="F596" s="19" t="s">
        <v>3443</v>
      </c>
      <c r="G596" s="18" t="s">
        <v>23</v>
      </c>
      <c r="H596" s="34" t="s">
        <v>10</v>
      </c>
      <c r="I596" s="21" t="s">
        <v>3444</v>
      </c>
      <c r="J596" s="19"/>
      <c r="K596" s="19" t="n">
        <v>89284250889</v>
      </c>
      <c r="L596" s="19"/>
      <c r="M596" s="18" t="s">
        <v>42</v>
      </c>
      <c r="N596" s="18" t="s">
        <v>59</v>
      </c>
      <c r="O596" s="19" t="s">
        <v>3445</v>
      </c>
      <c r="P596" s="19" t="s">
        <v>3446</v>
      </c>
      <c r="Q596" s="164"/>
    </row>
    <row r="597" customFormat="false" ht="15" hidden="false" customHeight="false" outlineLevel="0" collapsed="false">
      <c r="A597" s="9" t="n">
        <v>606</v>
      </c>
      <c r="B597" s="9" t="s">
        <v>2494</v>
      </c>
      <c r="C597" s="10" t="s">
        <v>3447</v>
      </c>
      <c r="D597" s="10" t="s">
        <v>3448</v>
      </c>
      <c r="E597" s="9"/>
      <c r="F597" s="10" t="s">
        <v>3449</v>
      </c>
      <c r="G597" s="16" t="s">
        <v>32</v>
      </c>
      <c r="H597" s="11" t="s">
        <v>10</v>
      </c>
      <c r="I597" s="10" t="s">
        <v>3450</v>
      </c>
      <c r="J597" s="10"/>
      <c r="K597" s="10" t="n">
        <v>89615077829</v>
      </c>
      <c r="L597" s="64"/>
      <c r="M597" s="200" t="s">
        <v>25</v>
      </c>
      <c r="N597" s="200" t="s">
        <v>25</v>
      </c>
      <c r="O597" s="10" t="s">
        <v>3451</v>
      </c>
      <c r="P597" s="10" t="s">
        <v>3452</v>
      </c>
      <c r="Q597" s="174" t="s">
        <v>3453</v>
      </c>
    </row>
    <row r="598" customFormat="false" ht="15" hidden="false" customHeight="false" outlineLevel="0" collapsed="false">
      <c r="A598" s="18" t="n">
        <v>607</v>
      </c>
      <c r="B598" s="18" t="s">
        <v>2494</v>
      </c>
      <c r="C598" s="19" t="s">
        <v>3454</v>
      </c>
      <c r="D598" s="19" t="s">
        <v>3455</v>
      </c>
      <c r="E598" s="18"/>
      <c r="F598" s="19" t="s">
        <v>3456</v>
      </c>
      <c r="G598" s="18" t="s">
        <v>23</v>
      </c>
      <c r="H598" s="20" t="s">
        <v>10</v>
      </c>
      <c r="I598" s="19" t="s">
        <v>3457</v>
      </c>
      <c r="J598" s="19"/>
      <c r="K598" s="19" t="n">
        <v>89186295059</v>
      </c>
      <c r="L598" s="19" t="s">
        <v>3458</v>
      </c>
      <c r="M598" s="18" t="s">
        <v>42</v>
      </c>
      <c r="N598" s="18" t="s">
        <v>59</v>
      </c>
      <c r="O598" s="19" t="s">
        <v>3459</v>
      </c>
      <c r="P598" s="19" t="s">
        <v>3460</v>
      </c>
      <c r="Q598" s="171" t="s">
        <v>3461</v>
      </c>
    </row>
    <row r="599" customFormat="false" ht="15" hidden="false" customHeight="false" outlineLevel="0" collapsed="false">
      <c r="A599" s="9" t="n">
        <v>608</v>
      </c>
      <c r="B599" s="15" t="s">
        <v>2494</v>
      </c>
      <c r="C599" s="14" t="s">
        <v>3462</v>
      </c>
      <c r="D599" s="14" t="s">
        <v>3463</v>
      </c>
      <c r="E599" s="15"/>
      <c r="F599" s="14" t="s">
        <v>3464</v>
      </c>
      <c r="G599" s="16" t="s">
        <v>23</v>
      </c>
      <c r="H599" s="11" t="s">
        <v>10</v>
      </c>
      <c r="I599" s="10" t="s">
        <v>3465</v>
      </c>
      <c r="J599" s="14"/>
      <c r="K599" s="14" t="n">
        <v>89184117300</v>
      </c>
      <c r="L599" s="14"/>
      <c r="M599" s="15" t="s">
        <v>25</v>
      </c>
      <c r="N599" s="15" t="s">
        <v>3466</v>
      </c>
      <c r="O599" s="14" t="s">
        <v>3467</v>
      </c>
      <c r="P599" s="10" t="s">
        <v>3468</v>
      </c>
      <c r="Q599" s="1" t="s">
        <v>3469</v>
      </c>
    </row>
    <row r="600" customFormat="false" ht="15" hidden="false" customHeight="false" outlineLevel="0" collapsed="false">
      <c r="A600" s="9" t="n">
        <v>609</v>
      </c>
      <c r="B600" s="9" t="s">
        <v>2494</v>
      </c>
      <c r="C600" s="10" t="s">
        <v>3470</v>
      </c>
      <c r="D600" s="10" t="s">
        <v>3471</v>
      </c>
      <c r="E600" s="9"/>
      <c r="F600" s="10" t="s">
        <v>3472</v>
      </c>
      <c r="G600" s="16" t="s">
        <v>23</v>
      </c>
      <c r="H600" s="11" t="s">
        <v>10</v>
      </c>
      <c r="I600" s="10" t="s">
        <v>3473</v>
      </c>
      <c r="J600" s="10"/>
      <c r="K600" s="10" t="n">
        <v>89649471517</v>
      </c>
      <c r="L600" s="10"/>
      <c r="M600" s="9" t="s">
        <v>25</v>
      </c>
      <c r="N600" s="9" t="s">
        <v>25</v>
      </c>
      <c r="O600" s="10" t="s">
        <v>3474</v>
      </c>
      <c r="P600" s="10" t="s">
        <v>3475</v>
      </c>
      <c r="Q600" s="172"/>
    </row>
    <row r="601" customFormat="false" ht="15" hidden="false" customHeight="false" outlineLevel="0" collapsed="false">
      <c r="A601" s="18" t="n">
        <v>610</v>
      </c>
      <c r="B601" s="18" t="s">
        <v>2494</v>
      </c>
      <c r="C601" s="19" t="s">
        <v>3476</v>
      </c>
      <c r="D601" s="19" t="s">
        <v>3477</v>
      </c>
      <c r="E601" s="18"/>
      <c r="F601" s="19" t="s">
        <v>3478</v>
      </c>
      <c r="G601" s="18" t="s">
        <v>32</v>
      </c>
      <c r="H601" s="20" t="s">
        <v>10</v>
      </c>
      <c r="I601" s="21" t="s">
        <v>3479</v>
      </c>
      <c r="J601" s="19"/>
      <c r="K601" s="19" t="n">
        <v>89615138027</v>
      </c>
      <c r="L601" s="67"/>
      <c r="M601" s="18" t="s">
        <v>42</v>
      </c>
      <c r="N601" s="18" t="s">
        <v>59</v>
      </c>
      <c r="O601" s="19" t="s">
        <v>3480</v>
      </c>
      <c r="P601" s="19" t="s">
        <v>3481</v>
      </c>
      <c r="Q601" s="164"/>
    </row>
    <row r="602" customFormat="false" ht="15" hidden="false" customHeight="false" outlineLevel="0" collapsed="false">
      <c r="A602" s="18" t="s">
        <v>3482</v>
      </c>
      <c r="B602" s="18" t="s">
        <v>1285</v>
      </c>
      <c r="C602" s="19" t="s">
        <v>3483</v>
      </c>
      <c r="D602" s="19" t="s">
        <v>3484</v>
      </c>
      <c r="E602" s="18"/>
      <c r="F602" s="19" t="s">
        <v>3485</v>
      </c>
      <c r="G602" s="18" t="s">
        <v>23</v>
      </c>
      <c r="H602" s="19" t="s">
        <v>10</v>
      </c>
      <c r="I602" s="19" t="s">
        <v>3486</v>
      </c>
      <c r="J602" s="19"/>
      <c r="K602" s="19" t="n">
        <v>89181614905</v>
      </c>
      <c r="L602" s="67" t="s">
        <v>3487</v>
      </c>
      <c r="M602" s="18" t="s">
        <v>42</v>
      </c>
      <c r="N602" s="18" t="s">
        <v>59</v>
      </c>
      <c r="O602" s="19" t="s">
        <v>3488</v>
      </c>
      <c r="P602" s="19" t="s">
        <v>3489</v>
      </c>
      <c r="Q602" s="41" t="s">
        <v>305</v>
      </c>
    </row>
    <row r="603" customFormat="false" ht="15" hidden="false" customHeight="false" outlineLevel="0" collapsed="false">
      <c r="A603" s="9" t="s">
        <v>3490</v>
      </c>
      <c r="B603" s="9" t="s">
        <v>879</v>
      </c>
      <c r="C603" s="10" t="s">
        <v>3491</v>
      </c>
      <c r="D603" s="10" t="s">
        <v>3492</v>
      </c>
      <c r="E603" s="10"/>
      <c r="F603" s="10"/>
      <c r="G603" s="16" t="s">
        <v>23</v>
      </c>
      <c r="H603" s="11" t="s">
        <v>10</v>
      </c>
      <c r="I603" s="10" t="s">
        <v>3493</v>
      </c>
      <c r="J603" s="10"/>
      <c r="K603" s="10" t="s">
        <v>3494</v>
      </c>
      <c r="L603" s="10"/>
      <c r="M603" s="9" t="s">
        <v>25</v>
      </c>
      <c r="N603" s="9" t="s">
        <v>25</v>
      </c>
      <c r="O603" s="10" t="s">
        <v>1268</v>
      </c>
      <c r="P603" s="10"/>
      <c r="Q603" s="86" t="s">
        <v>387</v>
      </c>
    </row>
    <row r="604" customFormat="false" ht="15" hidden="false" customHeight="false" outlineLevel="0" collapsed="false">
      <c r="A604" s="9" t="s">
        <v>3495</v>
      </c>
      <c r="B604" s="9" t="s">
        <v>879</v>
      </c>
      <c r="C604" s="10" t="s">
        <v>3496</v>
      </c>
      <c r="D604" s="19" t="s">
        <v>3497</v>
      </c>
      <c r="E604" s="15"/>
      <c r="F604" s="10" t="s">
        <v>3498</v>
      </c>
      <c r="G604" s="16" t="s">
        <v>23</v>
      </c>
      <c r="H604" s="11" t="s">
        <v>10</v>
      </c>
      <c r="I604" s="14" t="s">
        <v>3499</v>
      </c>
      <c r="J604" s="14"/>
      <c r="K604" s="14" t="n">
        <v>89094614011</v>
      </c>
      <c r="L604" s="14"/>
      <c r="M604" s="9" t="s">
        <v>25</v>
      </c>
      <c r="N604" s="9" t="s">
        <v>25</v>
      </c>
      <c r="O604" s="14"/>
      <c r="P604" s="14"/>
      <c r="Q604" s="72"/>
    </row>
    <row r="605" customFormat="false" ht="46.5" hidden="false" customHeight="true" outlineLevel="0" collapsed="false">
      <c r="A605" s="15" t="s">
        <v>3500</v>
      </c>
      <c r="B605" s="15" t="s">
        <v>1285</v>
      </c>
      <c r="C605" s="10" t="s">
        <v>3501</v>
      </c>
      <c r="D605" s="14" t="s">
        <v>3502</v>
      </c>
      <c r="E605" s="15"/>
      <c r="F605" s="14" t="s">
        <v>3503</v>
      </c>
      <c r="G605" s="16" t="s">
        <v>23</v>
      </c>
      <c r="H605" s="14" t="s">
        <v>3503</v>
      </c>
      <c r="I605" s="36"/>
      <c r="J605" s="89" t="s">
        <v>686</v>
      </c>
      <c r="K605" s="10" t="n">
        <v>89615101358</v>
      </c>
      <c r="L605" s="14"/>
      <c r="M605" s="9" t="s">
        <v>25</v>
      </c>
      <c r="N605" s="9" t="s">
        <v>25</v>
      </c>
      <c r="O605" s="14" t="s">
        <v>3504</v>
      </c>
      <c r="P605" s="14"/>
      <c r="Q605" s="25"/>
    </row>
    <row r="606" customFormat="false" ht="46.5" hidden="false" customHeight="true" outlineLevel="0" collapsed="false">
      <c r="A606" s="9" t="s">
        <v>3505</v>
      </c>
      <c r="B606" s="9" t="s">
        <v>879</v>
      </c>
      <c r="C606" s="10" t="s">
        <v>3506</v>
      </c>
      <c r="D606" s="10" t="s">
        <v>3507</v>
      </c>
      <c r="E606" s="9"/>
      <c r="F606" s="10" t="s">
        <v>3508</v>
      </c>
      <c r="G606" s="16" t="s">
        <v>23</v>
      </c>
      <c r="H606" s="11" t="s">
        <v>10</v>
      </c>
      <c r="I606" s="10" t="s">
        <v>3509</v>
      </c>
      <c r="J606" s="10"/>
      <c r="K606" s="10" t="s">
        <v>3510</v>
      </c>
      <c r="L606" s="126"/>
      <c r="M606" s="9" t="s">
        <v>25</v>
      </c>
      <c r="N606" s="9" t="s">
        <v>3511</v>
      </c>
      <c r="O606" s="10" t="s">
        <v>3512</v>
      </c>
      <c r="P606" s="10" t="s">
        <v>3513</v>
      </c>
      <c r="Q606" s="25"/>
    </row>
    <row r="607" customFormat="false" ht="15" hidden="false" customHeight="false" outlineLevel="0" collapsed="false">
      <c r="A607" s="9" t="s">
        <v>3514</v>
      </c>
      <c r="B607" s="9" t="s">
        <v>879</v>
      </c>
      <c r="C607" s="10" t="s">
        <v>3515</v>
      </c>
      <c r="D607" s="19" t="s">
        <v>3516</v>
      </c>
      <c r="E607" s="9" t="n">
        <v>325</v>
      </c>
      <c r="F607" s="10" t="s">
        <v>3517</v>
      </c>
      <c r="G607" s="16" t="s">
        <v>23</v>
      </c>
      <c r="H607" s="11" t="s">
        <v>10</v>
      </c>
      <c r="I607" s="10" t="s">
        <v>3518</v>
      </c>
      <c r="J607" s="10"/>
      <c r="K607" s="10" t="n">
        <v>89996302323</v>
      </c>
      <c r="L607" s="10"/>
      <c r="M607" s="9" t="s">
        <v>25</v>
      </c>
      <c r="N607" s="9" t="s">
        <v>25</v>
      </c>
      <c r="O607" s="10" t="s">
        <v>3519</v>
      </c>
      <c r="P607" s="10" t="s">
        <v>3520</v>
      </c>
      <c r="Q607" s="13"/>
    </row>
    <row r="608" customFormat="false" ht="15" hidden="false" customHeight="false" outlineLevel="0" collapsed="false">
      <c r="A608" s="9" t="s">
        <v>3521</v>
      </c>
      <c r="B608" s="9" t="s">
        <v>3522</v>
      </c>
      <c r="C608" s="10" t="s">
        <v>3523</v>
      </c>
      <c r="D608" s="10" t="s">
        <v>3524</v>
      </c>
      <c r="E608" s="10" t="n">
        <v>328</v>
      </c>
      <c r="F608" s="10" t="s">
        <v>3525</v>
      </c>
      <c r="G608" s="16" t="s">
        <v>25</v>
      </c>
      <c r="H608" s="37" t="s">
        <v>3526</v>
      </c>
      <c r="I608" s="10"/>
      <c r="J608" s="10"/>
      <c r="K608" s="10" t="n">
        <v>89184279221</v>
      </c>
      <c r="L608" s="10"/>
      <c r="M608" s="9" t="s">
        <v>25</v>
      </c>
      <c r="N608" s="9" t="s">
        <v>25</v>
      </c>
      <c r="O608" s="10" t="s">
        <v>1417</v>
      </c>
      <c r="P608" s="10" t="s">
        <v>3527</v>
      </c>
      <c r="Q608" s="86"/>
    </row>
    <row r="609" customFormat="false" ht="15" hidden="false" customHeight="false" outlineLevel="0" collapsed="false">
      <c r="A609" s="9" t="s">
        <v>3528</v>
      </c>
      <c r="B609" s="9" t="s">
        <v>3522</v>
      </c>
      <c r="C609" s="10" t="s">
        <v>3529</v>
      </c>
      <c r="D609" s="10" t="s">
        <v>3530</v>
      </c>
      <c r="E609" s="10" t="n">
        <v>328</v>
      </c>
      <c r="F609" s="10" t="s">
        <v>3531</v>
      </c>
      <c r="G609" s="16"/>
      <c r="H609" s="10" t="s">
        <v>3531</v>
      </c>
      <c r="I609" s="10" t="s">
        <v>3532</v>
      </c>
      <c r="J609" s="10"/>
      <c r="K609" s="10" t="s">
        <v>3533</v>
      </c>
      <c r="L609" s="10"/>
      <c r="M609" s="9" t="s">
        <v>25</v>
      </c>
      <c r="N609" s="9" t="s">
        <v>25</v>
      </c>
      <c r="O609" s="10" t="s">
        <v>3534</v>
      </c>
      <c r="P609" s="10" t="s">
        <v>3535</v>
      </c>
      <c r="Q609" s="86"/>
    </row>
    <row r="610" customFormat="false" ht="15" hidden="false" customHeight="false" outlineLevel="0" collapsed="false">
      <c r="A610" s="9" t="s">
        <v>3536</v>
      </c>
      <c r="B610" s="9" t="s">
        <v>879</v>
      </c>
      <c r="C610" s="10" t="s">
        <v>1418</v>
      </c>
      <c r="D610" s="10" t="s">
        <v>1419</v>
      </c>
      <c r="E610" s="10"/>
      <c r="F610" s="10"/>
      <c r="G610" s="9" t="s">
        <v>23</v>
      </c>
      <c r="H610" s="10" t="s">
        <v>1420</v>
      </c>
      <c r="I610" s="10"/>
      <c r="J610" s="10"/>
      <c r="K610" s="10"/>
      <c r="L610" s="10"/>
      <c r="M610" s="9" t="s">
        <v>25</v>
      </c>
      <c r="N610" s="9" t="s">
        <v>25</v>
      </c>
      <c r="O610" s="10"/>
      <c r="P610" s="10"/>
      <c r="Q610" s="88"/>
    </row>
    <row r="611" customFormat="false" ht="15" hidden="false" customHeight="false" outlineLevel="0" collapsed="false">
      <c r="A611" s="9" t="s">
        <v>3537</v>
      </c>
      <c r="B611" s="9" t="s">
        <v>3522</v>
      </c>
      <c r="C611" s="10" t="s">
        <v>3538</v>
      </c>
      <c r="D611" s="10" t="s">
        <v>3539</v>
      </c>
      <c r="E611" s="9" t="n">
        <v>286</v>
      </c>
      <c r="F611" s="10" t="s">
        <v>3540</v>
      </c>
      <c r="G611" s="16" t="s">
        <v>23</v>
      </c>
      <c r="H611" s="45" t="s">
        <v>10</v>
      </c>
      <c r="I611" s="10" t="s">
        <v>3541</v>
      </c>
      <c r="J611" s="10"/>
      <c r="K611" s="10" t="n">
        <v>89960379739</v>
      </c>
      <c r="L611" s="10"/>
      <c r="M611" s="9" t="s">
        <v>25</v>
      </c>
      <c r="N611" s="9" t="s">
        <v>25</v>
      </c>
      <c r="O611" s="10" t="s">
        <v>3542</v>
      </c>
      <c r="P611" s="10" t="s">
        <v>3543</v>
      </c>
      <c r="Q611" s="13"/>
    </row>
    <row r="612" customFormat="false" ht="15" hidden="false" customHeight="false" outlineLevel="0" collapsed="false">
      <c r="A612" s="9" t="s">
        <v>3544</v>
      </c>
      <c r="B612" s="9" t="s">
        <v>1285</v>
      </c>
      <c r="C612" s="10" t="s">
        <v>3545</v>
      </c>
      <c r="D612" s="101" t="s">
        <v>3546</v>
      </c>
      <c r="E612" s="9"/>
      <c r="F612" s="10" t="s">
        <v>3547</v>
      </c>
      <c r="G612" s="16" t="s">
        <v>23</v>
      </c>
      <c r="H612" s="59" t="s">
        <v>10</v>
      </c>
      <c r="I612" s="10" t="s">
        <v>3548</v>
      </c>
      <c r="J612" s="10"/>
      <c r="K612" s="10" t="n">
        <v>89216034603</v>
      </c>
      <c r="L612" s="10"/>
      <c r="M612" s="9" t="s">
        <v>25</v>
      </c>
      <c r="N612" s="9" t="s">
        <v>25</v>
      </c>
      <c r="O612" s="10"/>
      <c r="P612" s="10"/>
      <c r="Q612" s="201"/>
    </row>
    <row r="613" customFormat="false" ht="15" hidden="false" customHeight="false" outlineLevel="0" collapsed="false">
      <c r="A613" s="9" t="s">
        <v>3549</v>
      </c>
      <c r="B613" s="9" t="s">
        <v>1285</v>
      </c>
      <c r="C613" s="10" t="s">
        <v>3550</v>
      </c>
      <c r="D613" s="14" t="s">
        <v>3551</v>
      </c>
      <c r="E613" s="15"/>
      <c r="F613" s="14"/>
      <c r="G613" s="16" t="s">
        <v>23</v>
      </c>
      <c r="H613" s="59" t="s">
        <v>10</v>
      </c>
      <c r="I613" s="14" t="s">
        <v>3552</v>
      </c>
      <c r="J613" s="14"/>
      <c r="K613" s="14" t="s">
        <v>3553</v>
      </c>
      <c r="L613" s="64"/>
      <c r="M613" s="15" t="s">
        <v>25</v>
      </c>
      <c r="N613" s="15" t="s">
        <v>25</v>
      </c>
      <c r="O613" s="14" t="s">
        <v>3554</v>
      </c>
      <c r="P613" s="14"/>
      <c r="Q613" s="132"/>
    </row>
    <row r="614" customFormat="false" ht="15" hidden="false" customHeight="false" outlineLevel="0" collapsed="false">
      <c r="A614" s="18" t="s">
        <v>3555</v>
      </c>
      <c r="B614" s="18" t="s">
        <v>1285</v>
      </c>
      <c r="C614" s="19" t="s">
        <v>3556</v>
      </c>
      <c r="D614" s="19" t="s">
        <v>941</v>
      </c>
      <c r="E614" s="202"/>
      <c r="F614" s="19" t="s">
        <v>3557</v>
      </c>
      <c r="G614" s="18" t="s">
        <v>32</v>
      </c>
      <c r="H614" s="19" t="s">
        <v>3557</v>
      </c>
      <c r="I614" s="91"/>
      <c r="J614" s="19"/>
      <c r="K614" s="19" t="n">
        <v>89189990464</v>
      </c>
      <c r="L614" s="91" t="s">
        <v>3558</v>
      </c>
      <c r="M614" s="18" t="s">
        <v>42</v>
      </c>
      <c r="N614" s="18" t="s">
        <v>1291</v>
      </c>
      <c r="O614" s="19" t="s">
        <v>3559</v>
      </c>
      <c r="P614" s="19" t="s">
        <v>1453</v>
      </c>
      <c r="Q614" s="129"/>
    </row>
    <row r="615" customFormat="false" ht="15" hidden="false" customHeight="false" outlineLevel="0" collapsed="false">
      <c r="A615" s="18" t="s">
        <v>3560</v>
      </c>
      <c r="B615" s="18" t="s">
        <v>879</v>
      </c>
      <c r="C615" s="19" t="s">
        <v>3561</v>
      </c>
      <c r="D615" s="19" t="s">
        <v>1467</v>
      </c>
      <c r="E615" s="202"/>
      <c r="F615" s="19" t="s">
        <v>3562</v>
      </c>
      <c r="G615" s="18" t="s">
        <v>23</v>
      </c>
      <c r="H615" s="48" t="s">
        <v>10</v>
      </c>
      <c r="I615" s="19" t="s">
        <v>3563</v>
      </c>
      <c r="J615" s="19"/>
      <c r="K615" s="19" t="s">
        <v>3564</v>
      </c>
      <c r="L615" s="91"/>
      <c r="M615" s="18" t="s">
        <v>42</v>
      </c>
      <c r="N615" s="18" t="s">
        <v>1134</v>
      </c>
      <c r="O615" s="19" t="s">
        <v>3565</v>
      </c>
      <c r="P615" s="19" t="s">
        <v>1453</v>
      </c>
      <c r="Q615" s="129"/>
    </row>
    <row r="616" customFormat="false" ht="15" hidden="false" customHeight="false" outlineLevel="0" collapsed="false">
      <c r="A616" s="9" t="s">
        <v>3566</v>
      </c>
      <c r="B616" s="9" t="s">
        <v>1285</v>
      </c>
      <c r="C616" s="10" t="s">
        <v>3567</v>
      </c>
      <c r="D616" s="10" t="s">
        <v>3568</v>
      </c>
      <c r="E616" s="9"/>
      <c r="F616" s="10" t="s">
        <v>3569</v>
      </c>
      <c r="G616" s="16" t="s">
        <v>23</v>
      </c>
      <c r="H616" s="10" t="s">
        <v>3569</v>
      </c>
      <c r="I616" s="123"/>
      <c r="J616" s="89" t="s">
        <v>686</v>
      </c>
      <c r="K616" s="37" t="n">
        <v>89054947534</v>
      </c>
      <c r="L616" s="112"/>
      <c r="M616" s="9" t="s">
        <v>25</v>
      </c>
      <c r="N616" s="9" t="s">
        <v>25</v>
      </c>
      <c r="O616" s="10" t="s">
        <v>3570</v>
      </c>
      <c r="P616" s="10" t="s">
        <v>3571</v>
      </c>
      <c r="Q616" s="132" t="s">
        <v>3572</v>
      </c>
    </row>
    <row r="617" customFormat="false" ht="15" hidden="false" customHeight="false" outlineLevel="0" collapsed="false">
      <c r="A617" s="9" t="s">
        <v>3573</v>
      </c>
      <c r="B617" s="9" t="s">
        <v>1747</v>
      </c>
      <c r="C617" s="10" t="s">
        <v>3574</v>
      </c>
      <c r="D617" s="14" t="s">
        <v>3575</v>
      </c>
      <c r="E617" s="15"/>
      <c r="F617" s="10"/>
      <c r="G617" s="16" t="s">
        <v>23</v>
      </c>
      <c r="H617" s="10" t="s">
        <v>1278</v>
      </c>
      <c r="I617" s="133"/>
      <c r="J617" s="10"/>
      <c r="K617" s="84" t="n">
        <v>89189136661</v>
      </c>
      <c r="L617" s="10" t="s">
        <v>3576</v>
      </c>
      <c r="M617" s="9" t="s">
        <v>25</v>
      </c>
      <c r="N617" s="9" t="s">
        <v>25</v>
      </c>
      <c r="O617" s="10" t="s">
        <v>3577</v>
      </c>
      <c r="P617" s="10"/>
      <c r="Q617" s="13"/>
    </row>
    <row r="618" customFormat="false" ht="15" hidden="false" customHeight="false" outlineLevel="0" collapsed="false">
      <c r="A618" s="18" t="s">
        <v>3578</v>
      </c>
      <c r="B618" s="18" t="s">
        <v>2781</v>
      </c>
      <c r="C618" s="19" t="s">
        <v>2550</v>
      </c>
      <c r="D618" s="19" t="s">
        <v>3579</v>
      </c>
      <c r="E618" s="18"/>
      <c r="F618" s="19" t="s">
        <v>3580</v>
      </c>
      <c r="G618" s="18" t="s">
        <v>23</v>
      </c>
      <c r="H618" s="19" t="s">
        <v>2553</v>
      </c>
      <c r="I618" s="19"/>
      <c r="J618" s="19"/>
      <c r="K618" s="19" t="n">
        <v>89615134542</v>
      </c>
      <c r="L618" s="19" t="s">
        <v>3024</v>
      </c>
      <c r="M618" s="18" t="s">
        <v>42</v>
      </c>
      <c r="N618" s="18" t="s">
        <v>59</v>
      </c>
      <c r="O618" s="19" t="s">
        <v>3580</v>
      </c>
      <c r="P618" s="19" t="s">
        <v>2555</v>
      </c>
      <c r="Q618" s="164"/>
    </row>
    <row r="619" customFormat="false" ht="15" hidden="false" customHeight="false" outlineLevel="0" collapsed="false">
      <c r="A619" s="15" t="s">
        <v>3581</v>
      </c>
      <c r="B619" s="15" t="s">
        <v>2494</v>
      </c>
      <c r="C619" s="14" t="s">
        <v>3582</v>
      </c>
      <c r="D619" s="14" t="s">
        <v>3583</v>
      </c>
      <c r="E619" s="15" t="n">
        <v>403</v>
      </c>
      <c r="F619" s="14" t="s">
        <v>3429</v>
      </c>
      <c r="G619" s="16" t="s">
        <v>32</v>
      </c>
      <c r="H619" s="11" t="s">
        <v>10</v>
      </c>
      <c r="I619" s="14" t="s">
        <v>3430</v>
      </c>
      <c r="J619" s="14"/>
      <c r="K619" s="14" t="n">
        <v>89181010268</v>
      </c>
      <c r="L619" s="14"/>
      <c r="M619" s="15" t="s">
        <v>25</v>
      </c>
      <c r="N619" s="9" t="s">
        <v>25</v>
      </c>
      <c r="O619" s="14" t="s">
        <v>3584</v>
      </c>
      <c r="P619" s="10" t="s">
        <v>3585</v>
      </c>
    </row>
    <row r="621" customFormat="false" ht="15.75" hidden="false" customHeight="true" outlineLevel="0" collapsed="false">
      <c r="A621" s="203"/>
      <c r="B621" s="38"/>
      <c r="C621" s="24"/>
      <c r="D621" s="38"/>
      <c r="E621" s="38"/>
      <c r="F621" s="63"/>
      <c r="G621" s="204"/>
      <c r="H621" s="63"/>
      <c r="I621" s="63"/>
      <c r="J621" s="38"/>
      <c r="K621" s="38"/>
      <c r="L621" s="63"/>
      <c r="N621" s="63"/>
      <c r="O621" s="63"/>
      <c r="P621" s="38"/>
    </row>
    <row r="622" customFormat="false" ht="15.75" hidden="false" customHeight="true" outlineLevel="0" collapsed="false">
      <c r="A622" s="203"/>
      <c r="B622" s="38"/>
      <c r="C622" s="24"/>
      <c r="D622" s="38"/>
      <c r="E622" s="38"/>
      <c r="F622" s="63"/>
      <c r="G622" s="204"/>
      <c r="H622" s="63"/>
      <c r="I622" s="63"/>
      <c r="J622" s="38"/>
      <c r="K622" s="38"/>
      <c r="L622" s="63"/>
      <c r="M622" s="205"/>
      <c r="N622" s="63"/>
      <c r="O622" s="63"/>
      <c r="P622" s="38"/>
    </row>
    <row r="623" customFormat="false" ht="36" hidden="false" customHeight="true" outlineLevel="0" collapsed="false">
      <c r="A623" s="203"/>
      <c r="B623" s="38"/>
      <c r="C623" s="24"/>
      <c r="D623" s="38"/>
      <c r="E623" s="38"/>
      <c r="F623" s="8"/>
      <c r="G623" s="204"/>
      <c r="H623" s="63"/>
      <c r="I623" s="63"/>
      <c r="J623" s="38"/>
      <c r="K623" s="38"/>
      <c r="L623" s="63"/>
      <c r="M623" s="205"/>
      <c r="N623" s="63"/>
      <c r="O623" s="63"/>
      <c r="P623" s="38"/>
    </row>
    <row r="624" customFormat="false" ht="15.75" hidden="false" customHeight="true" outlineLevel="0" collapsed="false">
      <c r="A624" s="203"/>
      <c r="B624" s="38"/>
      <c r="C624" s="24"/>
      <c r="D624" s="38"/>
      <c r="E624" s="38"/>
      <c r="F624" s="63"/>
      <c r="G624" s="204"/>
      <c r="H624" s="63"/>
      <c r="I624" s="63"/>
      <c r="J624" s="38"/>
      <c r="K624" s="38"/>
      <c r="L624" s="63"/>
      <c r="M624" s="205"/>
      <c r="N624" s="63"/>
      <c r="O624" s="63"/>
      <c r="P624" s="38"/>
    </row>
    <row r="625" customFormat="false" ht="15.75" hidden="false" customHeight="true" outlineLevel="0" collapsed="false">
      <c r="A625" s="203"/>
      <c r="B625" s="38"/>
      <c r="C625" s="24"/>
      <c r="D625" s="38"/>
      <c r="E625" s="38"/>
      <c r="F625" s="63"/>
      <c r="G625" s="204"/>
      <c r="H625" s="63"/>
      <c r="I625" s="63"/>
      <c r="J625" s="38"/>
      <c r="K625" s="38"/>
      <c r="L625" s="63"/>
      <c r="M625" s="205"/>
      <c r="N625" s="63"/>
      <c r="O625" s="63"/>
      <c r="P625" s="38"/>
    </row>
    <row r="626" customFormat="false" ht="15.75" hidden="false" customHeight="true" outlineLevel="0" collapsed="false">
      <c r="A626" s="203"/>
      <c r="B626" s="38"/>
      <c r="C626" s="24"/>
      <c r="D626" s="38"/>
      <c r="E626" s="38"/>
      <c r="F626" s="63"/>
      <c r="G626" s="204"/>
      <c r="H626" s="63"/>
      <c r="I626" s="63"/>
      <c r="J626" s="38"/>
      <c r="K626" s="38"/>
      <c r="L626" s="63"/>
      <c r="M626" s="205"/>
      <c r="N626" s="63"/>
      <c r="O626" s="63"/>
      <c r="P626" s="38"/>
    </row>
    <row r="627" customFormat="false" ht="15.75" hidden="false" customHeight="true" outlineLevel="0" collapsed="false">
      <c r="A627" s="203"/>
      <c r="B627" s="38"/>
      <c r="C627" s="24"/>
      <c r="D627" s="38"/>
      <c r="E627" s="38"/>
      <c r="F627" s="63"/>
      <c r="G627" s="204"/>
      <c r="H627" s="63"/>
      <c r="I627" s="63"/>
      <c r="J627" s="38"/>
      <c r="K627" s="38"/>
      <c r="L627" s="63"/>
      <c r="M627" s="205"/>
      <c r="N627" s="63"/>
      <c r="O627" s="63"/>
      <c r="P627" s="38"/>
    </row>
    <row r="1048576" customFormat="false" ht="12.8" hidden="false" customHeight="true" outlineLevel="0" collapsed="false"/>
  </sheetData>
  <autoFilter ref="H2:H627"/>
  <conditionalFormatting sqref="B1:Q2 A2">
    <cfRule type="expression" priority="2" aboveAverage="0" equalAverage="0" bottom="0" percent="0" rank="0" text="" dxfId="10">
      <formula>LEN(TRIM(A1))&gt;0</formula>
    </cfRule>
  </conditionalFormatting>
  <conditionalFormatting sqref="F621:F627">
    <cfRule type="expression" priority="3" aboveAverage="0" equalAverage="0" bottom="0" percent="0" rank="0" text="" dxfId="10">
      <formula>LEN(TRIM(F621))&gt;0</formula>
    </cfRule>
  </conditionalFormatting>
  <conditionalFormatting sqref="D1:D46 D48:D627">
    <cfRule type="expression" priority="4" aboveAverage="0" equalAverage="0" bottom="0" percent="0" rank="0" text="" dxfId="10">
      <formula>LEN(TRIM(D1))&gt;0</formula>
    </cfRule>
  </conditionalFormatting>
  <conditionalFormatting sqref="Q13">
    <cfRule type="expression" priority="5" aboveAverage="0" equalAverage="0" bottom="0" percent="0" rank="0" text="" dxfId="10">
      <formula>LEN(TRIM(Q13))&gt;0</formula>
    </cfRule>
  </conditionalFormatting>
  <dataValidations count="1">
    <dataValidation allowBlank="true" errorStyle="stop" operator="between" showDropDown="false" showErrorMessage="false" showInputMessage="false" sqref="G1:G619" type="list">
      <formula1>"Да,Сезонно,Нет,н/у,"</formula1>
      <formula2>0</formula2>
    </dataValidation>
  </dataValidations>
  <hyperlinks>
    <hyperlink ref="I4" r:id="rId2" display="drozdseal@mail.ru"/>
    <hyperlink ref="I17" r:id="rId3" display="a0470101@yandex.ru"/>
    <hyperlink ref="I27" r:id="rId4" display="graf.61@bk.ru"/>
    <hyperlink ref="I46" r:id="rId5" display="paninvtpi@mail.ru"/>
    <hyperlink ref="I61" r:id="rId6" display="denis050575@yandex.ru"/>
    <hyperlink ref="I73" r:id="rId7" display="zygalov.evgenii@mail.ru"/>
    <hyperlink ref="I75" r:id="rId8" display="natusik1963@yandex.ru"/>
    <hyperlink ref="I78" r:id="rId9" display="kiselevanadezhda9129192@mail.ru"/>
    <hyperlink ref="I114" r:id="rId10" display="Sanya93rus@mail.ru"/>
    <hyperlink ref="I115" r:id="rId11" display="sunburst@inbox.ru"/>
    <hyperlink ref="I116" r:id="rId12" display="kylikova.T@mail.ru"/>
    <hyperlink ref="I118" r:id="rId13" display="anna-poleva@yandex.ru"/>
    <hyperlink ref="I129" r:id="rId14" display="khaybulor1980@mail.ru"/>
    <hyperlink ref="I135" r:id="rId15" display="reznik.vas@gmail.com"/>
    <hyperlink ref="I141" r:id="rId16" display="lena_ovhinnikova@mail.ru"/>
    <hyperlink ref="I159" r:id="rId17" display="reznik.vas@gmail.com"/>
    <hyperlink ref="I190" r:id="rId18" display="esipov-cto1@yandex.ru"/>
    <hyperlink ref="I221" r:id="rId19" display="sveta.nikhaeva@yandex.ru"/>
    <hyperlink ref="I231" r:id="rId20" display="donut-s@mail.ru"/>
    <hyperlink ref="I262" r:id="rId21" display="l.korneyeva@mail.ru"/>
    <hyperlink ref="I264" r:id="rId22" display="valkonata74@mail.ru"/>
    <hyperlink ref="I265" r:id="rId23" display="valkonata74@mail.ru"/>
    <hyperlink ref="I274" r:id="rId24" display="e.kirakosova@mail.ru"/>
    <hyperlink ref="I292" r:id="rId25" display="n.shkabarnya@tgk.gazprom.ru"/>
    <hyperlink ref="I302" r:id="rId26" display="boiko3524@gmail.com"/>
    <hyperlink ref="I303" r:id="rId27" display="kunage@mail.ru"/>
    <hyperlink ref="I312" r:id="rId28" display="b150390@yandex.ru"/>
    <hyperlink ref="I342" r:id="rId29" display="27savvateev@gmail.com"/>
    <hyperlink ref="I364" r:id="rId30" display="yandi75@mail.ru"/>
    <hyperlink ref="I377" r:id="rId31" display="lyudmila.v818@gmail.com"/>
    <hyperlink ref="I398" r:id="rId32" display="114vv1941an@mail.ru"/>
    <hyperlink ref="I400" r:id="rId33" display="olga.ihata@yandex.ru"/>
    <hyperlink ref="I405" r:id="rId34" display="rekling.ira@mail.ru"/>
    <hyperlink ref="I418" r:id="rId35" display="comvel.ru@mail.ru"/>
    <hyperlink ref="I424" r:id="rId36" display="kiralite07@gmail.com"/>
    <hyperlink ref="I432" r:id="rId37" display="yamshchikov.14@mail.ru"/>
    <hyperlink ref="I433" r:id="rId38" display="igor.guzhov.68@mail.ru"/>
    <hyperlink ref="I435" r:id="rId39" display="nikolaevna.1922@mail.ru"/>
    <hyperlink ref="I447" r:id="rId40" display="isidor78@mail.ru"/>
    <hyperlink ref="I462" r:id="rId41" display="114vv1941an@mail.ru"/>
    <hyperlink ref="I465" r:id="rId42" display="wasja2121gugl@gmail.com"/>
    <hyperlink ref="I467" r:id="rId43" display="soberspot@gmail.com"/>
    <hyperlink ref="I468" r:id="rId44" display="mnp26061978@mail.ru"/>
    <hyperlink ref="I473" r:id="rId45" display="katenev.80@mail.ru"/>
    <hyperlink ref="I475" r:id="rId46" display="alex.itk@yandex.ru"/>
    <hyperlink ref="I482" r:id="rId47" display="galaktika12@gmail.com"/>
    <hyperlink ref="I487" r:id="rId48" display="vladzor@mail.ru"/>
    <hyperlink ref="I502" r:id="rId49" display="tatyana020868@mail.ru"/>
    <hyperlink ref="I535" r:id="rId50" display="raiwan@bk.ru"/>
    <hyperlink ref="I543" r:id="rId51" display="ten.ol@yandex.ru"/>
    <hyperlink ref="I559" r:id="rId52" display="kvarta315@mail.ru"/>
    <hyperlink ref="I571" r:id="rId53" display="vsol-kr@yandex.ru"/>
    <hyperlink ref="I573" r:id="rId54" display="89604903132@mail.ru"/>
    <hyperlink ref="I579" r:id="rId55" display="pleshivtzeva.tatyana@yandex.ru"/>
    <hyperlink ref="I580" r:id="rId56" display="pleshivtzeva.tatyana@yandex.ru"/>
    <hyperlink ref="I588" r:id="rId57" display="art.v8706@gmail.com"/>
    <hyperlink ref="I590" r:id="rId58" display="t.gala@mail.ru"/>
    <hyperlink ref="I596" r:id="rId59" display="vvf7723@gmail.com"/>
    <hyperlink ref="I601" r:id="rId60" display="kola_19661966@mail.ru"/>
  </hyperlink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1"/>
  <legacyDrawing r:id="rId6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33.63"/>
  </cols>
  <sheetData>
    <row r="1" customFormat="false" ht="15" hidden="false" customHeight="false" outlineLevel="0" collapsed="false">
      <c r="A1" s="576" t="s">
        <v>3587</v>
      </c>
      <c r="B1" s="577" t="s">
        <v>5017</v>
      </c>
    </row>
    <row r="2" customFormat="false" ht="15" hidden="false" customHeight="false" outlineLevel="0" collapsed="false">
      <c r="A2" s="551" t="s">
        <v>1349</v>
      </c>
      <c r="B2" s="708" t="n">
        <v>89385258781</v>
      </c>
    </row>
    <row r="3" customFormat="false" ht="15" hidden="false" customHeight="false" outlineLevel="0" collapsed="false">
      <c r="A3" s="699" t="s">
        <v>1394</v>
      </c>
      <c r="B3" s="720" t="n">
        <v>89964056165</v>
      </c>
      <c r="C3" s="2" t="s">
        <v>5028</v>
      </c>
      <c r="D3" s="2" t="s">
        <v>5021</v>
      </c>
    </row>
    <row r="4" customFormat="false" ht="15" hidden="false" customHeight="false" outlineLevel="0" collapsed="false">
      <c r="A4" s="672" t="s">
        <v>2364</v>
      </c>
      <c r="B4" s="707" t="n">
        <v>89182476645</v>
      </c>
    </row>
    <row r="5" customFormat="false" ht="15" hidden="false" customHeight="false" outlineLevel="0" collapsed="false">
      <c r="A5" s="701" t="s">
        <v>4179</v>
      </c>
      <c r="B5" s="577" t="s">
        <v>5017</v>
      </c>
    </row>
    <row r="6" customFormat="false" ht="15" hidden="false" customHeight="false" outlineLevel="0" collapsed="false">
      <c r="A6" s="591" t="n">
        <v>11</v>
      </c>
      <c r="B6" s="559" t="n">
        <v>89054957611</v>
      </c>
    </row>
    <row r="7" customFormat="false" ht="15" hidden="false" customHeight="false" outlineLevel="0" collapsed="false">
      <c r="A7" s="591" t="n">
        <v>53</v>
      </c>
      <c r="B7" s="548" t="n">
        <v>89181717135</v>
      </c>
    </row>
    <row r="8" customFormat="false" ht="15" hidden="false" customHeight="false" outlineLevel="0" collapsed="false">
      <c r="A8" s="591" t="n">
        <v>54</v>
      </c>
      <c r="B8" s="548" t="n">
        <v>89186614562</v>
      </c>
    </row>
    <row r="9" customFormat="false" ht="15" hidden="false" customHeight="false" outlineLevel="0" collapsed="false">
      <c r="A9" s="591" t="n">
        <v>64</v>
      </c>
      <c r="B9" s="548" t="n">
        <v>89649342226</v>
      </c>
    </row>
    <row r="10" customFormat="false" ht="15" hidden="false" customHeight="false" outlineLevel="0" collapsed="false">
      <c r="A10" s="702" t="n">
        <v>67</v>
      </c>
      <c r="B10" s="552" t="n">
        <v>89628637212</v>
      </c>
    </row>
    <row r="11" customFormat="false" ht="15" hidden="false" customHeight="false" outlineLevel="0" collapsed="false">
      <c r="A11" s="702" t="n">
        <v>88</v>
      </c>
      <c r="B11" s="552" t="n">
        <v>89183891039</v>
      </c>
    </row>
    <row r="12" customFormat="false" ht="15" hidden="false" customHeight="false" outlineLevel="0" collapsed="false">
      <c r="A12" s="591" t="n">
        <v>103</v>
      </c>
      <c r="B12" s="559" t="n">
        <v>89181378799</v>
      </c>
      <c r="C12" s="163"/>
      <c r="D12" s="163"/>
    </row>
    <row r="13" customFormat="false" ht="15" hidden="false" customHeight="false" outlineLevel="0" collapsed="false">
      <c r="A13" s="702" t="n">
        <v>195</v>
      </c>
      <c r="B13" s="552" t="n">
        <v>89181609758</v>
      </c>
    </row>
    <row r="14" customFormat="false" ht="15" hidden="false" customHeight="false" outlineLevel="0" collapsed="false">
      <c r="A14" s="591" t="n">
        <v>209</v>
      </c>
      <c r="B14" s="559" t="n">
        <v>89883545796</v>
      </c>
    </row>
    <row r="15" customFormat="false" ht="15" hidden="false" customHeight="false" outlineLevel="0" collapsed="false">
      <c r="A15" s="702" t="n">
        <v>223</v>
      </c>
      <c r="B15" s="552" t="n">
        <v>89385258781</v>
      </c>
    </row>
    <row r="16" customFormat="false" ht="15" hidden="false" customHeight="false" outlineLevel="0" collapsed="false">
      <c r="A16" s="719" t="n">
        <v>230</v>
      </c>
      <c r="B16" s="700" t="n">
        <v>89964056165</v>
      </c>
    </row>
    <row r="17" customFormat="false" ht="15" hidden="false" customHeight="false" outlineLevel="0" collapsed="false">
      <c r="A17" s="591" t="n">
        <v>240</v>
      </c>
      <c r="B17" s="548" t="n">
        <v>89184930557</v>
      </c>
    </row>
    <row r="18" customFormat="false" ht="15" hidden="false" customHeight="false" outlineLevel="0" collapsed="false">
      <c r="A18" s="702" t="n">
        <v>303</v>
      </c>
      <c r="B18" s="552" t="n">
        <v>89628640832</v>
      </c>
    </row>
    <row r="19" customFormat="false" ht="15" hidden="false" customHeight="false" outlineLevel="0" collapsed="false">
      <c r="A19" s="641" t="n">
        <v>313</v>
      </c>
      <c r="B19" s="548" t="n">
        <v>89841304511</v>
      </c>
    </row>
    <row r="20" customFormat="false" ht="15" hidden="false" customHeight="false" outlineLevel="0" collapsed="false">
      <c r="A20" s="591" t="n">
        <v>314</v>
      </c>
      <c r="B20" s="559" t="n">
        <v>89181674820</v>
      </c>
    </row>
    <row r="21" customFormat="false" ht="15" hidden="false" customHeight="false" outlineLevel="0" collapsed="false">
      <c r="A21" s="731" t="n">
        <v>402</v>
      </c>
      <c r="B21" s="732" t="n">
        <v>89182476645</v>
      </c>
    </row>
    <row r="22" customFormat="false" ht="15" hidden="false" customHeight="false" outlineLevel="0" collapsed="false">
      <c r="A22" s="591" t="n">
        <v>484</v>
      </c>
      <c r="B22" s="548" t="n">
        <v>89048611412</v>
      </c>
    </row>
    <row r="23" customFormat="false" ht="15" hidden="false" customHeight="false" outlineLevel="0" collapsed="false">
      <c r="A23" s="702" t="n">
        <v>494</v>
      </c>
      <c r="B23" s="552" t="n">
        <v>89189722620</v>
      </c>
    </row>
    <row r="24" customFormat="false" ht="15" hidden="false" customHeight="false" outlineLevel="0" collapsed="false">
      <c r="A24" s="591" t="n">
        <v>537</v>
      </c>
      <c r="B24" s="559" t="n">
        <v>89181882321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1.5"/>
    <col collapsed="false" customWidth="true" hidden="false" outlineLevel="0" max="3" min="3" style="0" width="30.63"/>
    <col collapsed="false" customWidth="true" hidden="false" outlineLevel="0" max="4" min="4" style="0" width="57.13"/>
    <col collapsed="false" customWidth="true" hidden="false" outlineLevel="0" max="5" min="5" style="0" width="23.76"/>
  </cols>
  <sheetData>
    <row r="1" customFormat="false" ht="15" hidden="false" customHeight="false" outlineLevel="0" collapsed="false">
      <c r="A1" s="738" t="s">
        <v>4179</v>
      </c>
      <c r="B1" s="739" t="s">
        <v>3</v>
      </c>
      <c r="C1" s="739" t="s">
        <v>3587</v>
      </c>
      <c r="D1" s="739" t="s">
        <v>7</v>
      </c>
      <c r="E1" s="739" t="s">
        <v>12</v>
      </c>
    </row>
    <row r="2" customFormat="false" ht="15" hidden="false" customHeight="false" outlineLevel="0" collapsed="false">
      <c r="A2" s="57" t="n">
        <v>1</v>
      </c>
      <c r="B2" s="57" t="s">
        <v>19</v>
      </c>
      <c r="C2" s="57" t="s">
        <v>20</v>
      </c>
      <c r="D2" s="634" t="s">
        <v>22</v>
      </c>
      <c r="E2" s="634" t="n">
        <v>89180329449</v>
      </c>
    </row>
    <row r="3" customFormat="false" ht="15" hidden="false" customHeight="false" outlineLevel="0" collapsed="false">
      <c r="A3" s="57" t="n">
        <v>7</v>
      </c>
      <c r="B3" s="57" t="s">
        <v>19</v>
      </c>
      <c r="C3" s="534" t="s">
        <v>63</v>
      </c>
      <c r="D3" s="534" t="s">
        <v>5029</v>
      </c>
      <c r="E3" s="57"/>
    </row>
    <row r="4" customFormat="false" ht="15" hidden="false" customHeight="false" outlineLevel="0" collapsed="false">
      <c r="A4" s="740" t="n">
        <v>12</v>
      </c>
      <c r="B4" s="741" t="s">
        <v>19</v>
      </c>
      <c r="C4" s="741" t="s">
        <v>98</v>
      </c>
      <c r="D4" s="741" t="s">
        <v>100</v>
      </c>
      <c r="E4" s="741" t="n">
        <v>89528528357</v>
      </c>
    </row>
    <row r="5" customFormat="false" ht="15" hidden="false" customHeight="false" outlineLevel="0" collapsed="false">
      <c r="A5" s="742" t="n">
        <v>24</v>
      </c>
      <c r="B5" s="743" t="s">
        <v>19</v>
      </c>
      <c r="C5" s="743" t="s">
        <v>176</v>
      </c>
      <c r="D5" s="743" t="s">
        <v>5030</v>
      </c>
      <c r="E5" s="743"/>
    </row>
    <row r="6" customFormat="false" ht="15" hidden="false" customHeight="false" outlineLevel="0" collapsed="false">
      <c r="A6" s="590" t="n">
        <v>40</v>
      </c>
      <c r="B6" s="598" t="s">
        <v>19</v>
      </c>
      <c r="C6" s="598" t="s">
        <v>274</v>
      </c>
      <c r="D6" s="741" t="s">
        <v>5031</v>
      </c>
      <c r="E6" s="652" t="n">
        <v>89385084260</v>
      </c>
    </row>
    <row r="7" customFormat="false" ht="15" hidden="false" customHeight="false" outlineLevel="0" collapsed="false">
      <c r="A7" s="590" t="n">
        <v>48</v>
      </c>
      <c r="B7" s="598" t="s">
        <v>19</v>
      </c>
      <c r="C7" s="598" t="s">
        <v>320</v>
      </c>
      <c r="D7" s="598" t="s">
        <v>5032</v>
      </c>
      <c r="E7" s="598"/>
    </row>
    <row r="8" customFormat="false" ht="15" hidden="false" customHeight="false" outlineLevel="0" collapsed="false">
      <c r="A8" s="744" t="n">
        <v>51</v>
      </c>
      <c r="B8" s="598" t="s">
        <v>19</v>
      </c>
      <c r="C8" s="741" t="s">
        <v>342</v>
      </c>
      <c r="D8" s="741" t="s">
        <v>344</v>
      </c>
      <c r="E8" s="741" t="n">
        <v>89181978606</v>
      </c>
    </row>
    <row r="9" customFormat="false" ht="15" hidden="false" customHeight="false" outlineLevel="0" collapsed="false">
      <c r="A9" s="740" t="n">
        <v>57</v>
      </c>
      <c r="B9" s="741" t="s">
        <v>341</v>
      </c>
      <c r="C9" s="741" t="s">
        <v>388</v>
      </c>
      <c r="D9" s="741" t="s">
        <v>390</v>
      </c>
      <c r="E9" s="741" t="n">
        <v>89615327306</v>
      </c>
    </row>
    <row r="10" customFormat="false" ht="15" hidden="false" customHeight="false" outlineLevel="0" collapsed="false">
      <c r="A10" s="740" t="n">
        <v>58</v>
      </c>
      <c r="B10" s="741" t="s">
        <v>341</v>
      </c>
      <c r="C10" s="741" t="s">
        <v>395</v>
      </c>
      <c r="D10" s="741" t="s">
        <v>397</v>
      </c>
      <c r="E10" s="741" t="n">
        <v>89528246145</v>
      </c>
    </row>
    <row r="11" customFormat="false" ht="15" hidden="false" customHeight="false" outlineLevel="0" collapsed="false">
      <c r="A11" s="740" t="n">
        <v>63</v>
      </c>
      <c r="B11" s="741" t="s">
        <v>341</v>
      </c>
      <c r="C11" s="741" t="s">
        <v>423</v>
      </c>
      <c r="D11" s="741" t="s">
        <v>425</v>
      </c>
      <c r="E11" s="741" t="n">
        <v>89385377317</v>
      </c>
    </row>
    <row r="12" customFormat="false" ht="15" hidden="false" customHeight="false" outlineLevel="0" collapsed="false">
      <c r="A12" s="740" t="n">
        <v>67</v>
      </c>
      <c r="B12" s="741" t="s">
        <v>341</v>
      </c>
      <c r="C12" s="741" t="s">
        <v>446</v>
      </c>
      <c r="D12" s="741" t="s">
        <v>448</v>
      </c>
      <c r="E12" s="741" t="n">
        <v>89628637212</v>
      </c>
    </row>
    <row r="13" customFormat="false" ht="15" hidden="false" customHeight="false" outlineLevel="0" collapsed="false">
      <c r="A13" s="740" t="n">
        <v>76</v>
      </c>
      <c r="B13" s="741" t="s">
        <v>341</v>
      </c>
      <c r="C13" s="741" t="s">
        <v>499</v>
      </c>
      <c r="D13" s="741" t="s">
        <v>501</v>
      </c>
      <c r="E13" s="741" t="n">
        <v>89189380430</v>
      </c>
    </row>
    <row r="14" customFormat="false" ht="15" hidden="false" customHeight="false" outlineLevel="0" collapsed="false">
      <c r="A14" s="740" t="n">
        <v>77</v>
      </c>
      <c r="B14" s="741" t="s">
        <v>341</v>
      </c>
      <c r="C14" s="741" t="s">
        <v>506</v>
      </c>
      <c r="D14" s="741" t="s">
        <v>5033</v>
      </c>
      <c r="E14" s="741"/>
    </row>
    <row r="15" customFormat="false" ht="15" hidden="false" customHeight="false" outlineLevel="0" collapsed="false">
      <c r="A15" s="740" t="n">
        <v>88</v>
      </c>
      <c r="B15" s="741" t="s">
        <v>341</v>
      </c>
      <c r="C15" s="741" t="s">
        <v>3632</v>
      </c>
      <c r="D15" s="741" t="s">
        <v>575</v>
      </c>
      <c r="E15" s="741" t="n">
        <v>89183891039</v>
      </c>
    </row>
    <row r="16" customFormat="false" ht="15" hidden="false" customHeight="false" outlineLevel="0" collapsed="false">
      <c r="A16" s="740" t="n">
        <v>89</v>
      </c>
      <c r="B16" s="741" t="s">
        <v>341</v>
      </c>
      <c r="C16" s="741" t="s">
        <v>578</v>
      </c>
      <c r="D16" s="741" t="s">
        <v>580</v>
      </c>
      <c r="E16" s="741" t="n">
        <v>89182153622</v>
      </c>
    </row>
    <row r="17" customFormat="false" ht="15" hidden="false" customHeight="false" outlineLevel="0" collapsed="false">
      <c r="A17" s="590" t="n">
        <v>90</v>
      </c>
      <c r="B17" s="598" t="s">
        <v>341</v>
      </c>
      <c r="C17" s="598" t="s">
        <v>3633</v>
      </c>
      <c r="D17" s="652" t="s">
        <v>587</v>
      </c>
      <c r="E17" s="652" t="n">
        <v>89186929829</v>
      </c>
    </row>
    <row r="18" customFormat="false" ht="15" hidden="false" customHeight="false" outlineLevel="0" collapsed="false">
      <c r="A18" s="590" t="n">
        <v>91</v>
      </c>
      <c r="B18" s="598" t="s">
        <v>341</v>
      </c>
      <c r="C18" s="598" t="s">
        <v>590</v>
      </c>
      <c r="D18" s="652" t="s">
        <v>592</v>
      </c>
      <c r="E18" s="652" t="s">
        <v>594</v>
      </c>
    </row>
    <row r="19" customFormat="false" ht="15" hidden="false" customHeight="false" outlineLevel="0" collapsed="false">
      <c r="A19" s="740" t="n">
        <v>117</v>
      </c>
      <c r="B19" s="741" t="s">
        <v>341</v>
      </c>
      <c r="C19" s="741" t="s">
        <v>747</v>
      </c>
      <c r="D19" s="741" t="s">
        <v>5034</v>
      </c>
      <c r="E19" s="741" t="n">
        <v>89189895972</v>
      </c>
    </row>
    <row r="20" customFormat="false" ht="15" hidden="false" customHeight="false" outlineLevel="0" collapsed="false">
      <c r="A20" s="740" t="n">
        <v>121</v>
      </c>
      <c r="B20" s="741" t="s">
        <v>341</v>
      </c>
      <c r="C20" s="741" t="s">
        <v>772</v>
      </c>
      <c r="D20" s="741" t="s">
        <v>774</v>
      </c>
      <c r="E20" s="741" t="n">
        <v>89654613081</v>
      </c>
    </row>
    <row r="21" customFormat="false" ht="15" hidden="false" customHeight="false" outlineLevel="0" collapsed="false">
      <c r="A21" s="590" t="n">
        <v>122</v>
      </c>
      <c r="B21" s="598" t="s">
        <v>341</v>
      </c>
      <c r="C21" s="598" t="s">
        <v>778</v>
      </c>
      <c r="D21" s="598" t="s">
        <v>5035</v>
      </c>
      <c r="E21" s="598"/>
    </row>
    <row r="22" customFormat="false" ht="15" hidden="false" customHeight="false" outlineLevel="0" collapsed="false">
      <c r="A22" s="740" t="n">
        <v>129</v>
      </c>
      <c r="B22" s="741" t="s">
        <v>341</v>
      </c>
      <c r="C22" s="741" t="s">
        <v>810</v>
      </c>
      <c r="D22" s="741" t="s">
        <v>812</v>
      </c>
      <c r="E22" s="741" t="n">
        <v>89186936711</v>
      </c>
    </row>
    <row r="23" customFormat="false" ht="15" hidden="false" customHeight="false" outlineLevel="0" collapsed="false">
      <c r="A23" s="654" t="n">
        <v>132</v>
      </c>
      <c r="B23" s="652" t="s">
        <v>341</v>
      </c>
      <c r="C23" s="652" t="s">
        <v>829</v>
      </c>
      <c r="D23" s="598" t="s">
        <v>831</v>
      </c>
      <c r="E23" s="745"/>
    </row>
    <row r="24" customFormat="false" ht="15" hidden="false" customHeight="false" outlineLevel="0" collapsed="false">
      <c r="A24" s="740" t="n">
        <v>140</v>
      </c>
      <c r="B24" s="741" t="s">
        <v>341</v>
      </c>
      <c r="C24" s="741" t="s">
        <v>3650</v>
      </c>
      <c r="D24" s="741" t="s">
        <v>5036</v>
      </c>
      <c r="E24" s="741" t="n">
        <v>89189462111</v>
      </c>
    </row>
    <row r="25" customFormat="false" ht="15" hidden="false" customHeight="false" outlineLevel="0" collapsed="false">
      <c r="A25" s="740" t="n">
        <v>157</v>
      </c>
      <c r="B25" s="741" t="s">
        <v>879</v>
      </c>
      <c r="C25" s="741" t="s">
        <v>963</v>
      </c>
      <c r="D25" s="741" t="s">
        <v>965</v>
      </c>
      <c r="E25" s="741" t="n">
        <v>89282036284</v>
      </c>
    </row>
    <row r="26" customFormat="false" ht="15" hidden="false" customHeight="false" outlineLevel="0" collapsed="false">
      <c r="A26" s="740" t="n">
        <v>163</v>
      </c>
      <c r="B26" s="741" t="s">
        <v>879</v>
      </c>
      <c r="C26" s="741" t="s">
        <v>998</v>
      </c>
      <c r="D26" s="741" t="s">
        <v>995</v>
      </c>
      <c r="E26" s="741" t="n">
        <v>89284295802</v>
      </c>
    </row>
    <row r="27" customFormat="false" ht="15" hidden="false" customHeight="false" outlineLevel="0" collapsed="false">
      <c r="A27" s="740" t="n">
        <v>163</v>
      </c>
      <c r="B27" s="741" t="s">
        <v>879</v>
      </c>
      <c r="C27" s="741" t="s">
        <v>993</v>
      </c>
      <c r="D27" s="741" t="s">
        <v>995</v>
      </c>
      <c r="E27" s="741"/>
    </row>
    <row r="28" customFormat="false" ht="15" hidden="false" customHeight="false" outlineLevel="0" collapsed="false">
      <c r="A28" s="740" t="s">
        <v>4479</v>
      </c>
      <c r="B28" s="741" t="s">
        <v>879</v>
      </c>
      <c r="C28" s="741" t="s">
        <v>1003</v>
      </c>
      <c r="D28" s="741" t="s">
        <v>1005</v>
      </c>
      <c r="E28" s="741" t="n">
        <v>89284161031</v>
      </c>
    </row>
    <row r="29" customFormat="false" ht="15" hidden="false" customHeight="false" outlineLevel="0" collapsed="false">
      <c r="A29" s="590" t="n">
        <v>170</v>
      </c>
      <c r="B29" s="598" t="s">
        <v>879</v>
      </c>
      <c r="C29" s="598" t="s">
        <v>1029</v>
      </c>
      <c r="D29" s="598" t="s">
        <v>1031</v>
      </c>
      <c r="E29" s="598" t="n">
        <v>89002486456</v>
      </c>
    </row>
    <row r="30" customFormat="false" ht="15" hidden="false" customHeight="false" outlineLevel="0" collapsed="false">
      <c r="A30" s="740" t="n">
        <v>180</v>
      </c>
      <c r="B30" s="741" t="s">
        <v>879</v>
      </c>
      <c r="C30" s="741" t="s">
        <v>1086</v>
      </c>
      <c r="D30" s="741" t="s">
        <v>1088</v>
      </c>
      <c r="E30" s="741" t="n">
        <v>89615230596</v>
      </c>
    </row>
    <row r="31" customFormat="false" ht="15" hidden="false" customHeight="false" outlineLevel="0" collapsed="false">
      <c r="A31" s="746" t="n">
        <v>183</v>
      </c>
      <c r="B31" s="741" t="s">
        <v>879</v>
      </c>
      <c r="C31" s="551" t="s">
        <v>1104</v>
      </c>
      <c r="D31" s="19" t="s">
        <v>5037</v>
      </c>
      <c r="E31" s="741"/>
    </row>
    <row r="32" customFormat="false" ht="15" hidden="false" customHeight="false" outlineLevel="0" collapsed="false">
      <c r="A32" s="740" t="n">
        <v>185</v>
      </c>
      <c r="B32" s="741" t="s">
        <v>879</v>
      </c>
      <c r="C32" s="741" t="s">
        <v>1117</v>
      </c>
      <c r="D32" s="741" t="s">
        <v>1119</v>
      </c>
      <c r="E32" s="741" t="n">
        <v>89181307680</v>
      </c>
    </row>
    <row r="33" customFormat="false" ht="15" hidden="false" customHeight="false" outlineLevel="0" collapsed="false">
      <c r="A33" s="590" t="n">
        <v>191</v>
      </c>
      <c r="B33" s="598" t="s">
        <v>879</v>
      </c>
      <c r="C33" s="598" t="s">
        <v>1153</v>
      </c>
      <c r="D33" s="598" t="s">
        <v>1155</v>
      </c>
      <c r="E33" s="598" t="n">
        <v>89898361240</v>
      </c>
    </row>
    <row r="34" customFormat="false" ht="15" hidden="false" customHeight="false" outlineLevel="0" collapsed="false">
      <c r="A34" s="740" t="n">
        <v>203</v>
      </c>
      <c r="B34" s="741" t="s">
        <v>879</v>
      </c>
      <c r="C34" s="741" t="s">
        <v>1229</v>
      </c>
      <c r="D34" s="741" t="s">
        <v>1231</v>
      </c>
      <c r="E34" s="741" t="n">
        <v>89883633993</v>
      </c>
    </row>
    <row r="35" customFormat="false" ht="15" hidden="false" customHeight="false" outlineLevel="0" collapsed="false">
      <c r="A35" s="590" t="n">
        <v>209</v>
      </c>
      <c r="B35" s="598" t="s">
        <v>879</v>
      </c>
      <c r="C35" s="598" t="s">
        <v>1263</v>
      </c>
      <c r="D35" s="598" t="s">
        <v>1265</v>
      </c>
      <c r="E35" s="747" t="n">
        <v>89883545796</v>
      </c>
    </row>
    <row r="36" customFormat="false" ht="15" hidden="false" customHeight="false" outlineLevel="0" collapsed="false">
      <c r="A36" s="746" t="n">
        <v>215</v>
      </c>
      <c r="B36" s="598" t="s">
        <v>879</v>
      </c>
      <c r="C36" s="551" t="s">
        <v>1299</v>
      </c>
      <c r="D36" s="552" t="s">
        <v>5038</v>
      </c>
      <c r="E36" s="652"/>
    </row>
    <row r="37" customFormat="false" ht="15" hidden="false" customHeight="false" outlineLevel="0" collapsed="false">
      <c r="A37" s="590" t="n">
        <v>217</v>
      </c>
      <c r="B37" s="598" t="s">
        <v>879</v>
      </c>
      <c r="C37" s="598" t="s">
        <v>4304</v>
      </c>
      <c r="D37" s="652" t="s">
        <v>4103</v>
      </c>
      <c r="E37" s="652" t="n">
        <v>89180447619</v>
      </c>
    </row>
    <row r="38" customFormat="false" ht="15" hidden="false" customHeight="false" outlineLevel="0" collapsed="false">
      <c r="A38" s="654" t="s">
        <v>3781</v>
      </c>
      <c r="B38" s="652" t="s">
        <v>1285</v>
      </c>
      <c r="C38" s="598" t="s">
        <v>5039</v>
      </c>
      <c r="D38" s="652" t="s">
        <v>3503</v>
      </c>
      <c r="E38" s="598" t="n">
        <v>89615101358</v>
      </c>
    </row>
    <row r="39" customFormat="false" ht="15" hidden="false" customHeight="false" outlineLevel="0" collapsed="false">
      <c r="A39" s="740" t="n">
        <v>219</v>
      </c>
      <c r="B39" s="741" t="s">
        <v>879</v>
      </c>
      <c r="C39" s="741" t="s">
        <v>1324</v>
      </c>
      <c r="D39" s="741" t="s">
        <v>1326</v>
      </c>
      <c r="E39" s="741" t="n">
        <v>89530865550</v>
      </c>
    </row>
    <row r="40" customFormat="false" ht="15" hidden="false" customHeight="false" outlineLevel="0" collapsed="false">
      <c r="A40" s="740" t="n">
        <v>223</v>
      </c>
      <c r="B40" s="741" t="s">
        <v>879</v>
      </c>
      <c r="C40" s="741" t="s">
        <v>1349</v>
      </c>
      <c r="D40" s="741" t="s">
        <v>1351</v>
      </c>
      <c r="E40" s="741" t="n">
        <v>89385258781</v>
      </c>
    </row>
    <row r="41" customFormat="false" ht="17.25" hidden="false" customHeight="true" outlineLevel="0" collapsed="false">
      <c r="A41" s="748" t="n">
        <v>226</v>
      </c>
      <c r="B41" s="598" t="s">
        <v>879</v>
      </c>
      <c r="C41" s="547" t="s">
        <v>1370</v>
      </c>
      <c r="D41" s="559" t="s">
        <v>5040</v>
      </c>
      <c r="E41" s="598"/>
    </row>
    <row r="42" customFormat="false" ht="15" hidden="false" customHeight="false" outlineLevel="0" collapsed="false">
      <c r="A42" s="590" t="s">
        <v>3783</v>
      </c>
      <c r="B42" s="598" t="s">
        <v>879</v>
      </c>
      <c r="C42" s="598" t="s">
        <v>3506</v>
      </c>
      <c r="D42" s="598" t="s">
        <v>3508</v>
      </c>
      <c r="E42" s="598" t="s">
        <v>3510</v>
      </c>
    </row>
    <row r="43" customFormat="false" ht="15" hidden="false" customHeight="false" outlineLevel="0" collapsed="false">
      <c r="A43" s="590" t="n">
        <v>239</v>
      </c>
      <c r="B43" s="598" t="s">
        <v>879</v>
      </c>
      <c r="C43" s="598" t="s">
        <v>3681</v>
      </c>
      <c r="D43" s="652" t="s">
        <v>4314</v>
      </c>
      <c r="E43" s="652" t="n">
        <v>89002445146</v>
      </c>
    </row>
    <row r="44" customFormat="false" ht="15" hidden="false" customHeight="false" outlineLevel="0" collapsed="false">
      <c r="A44" s="654" t="n">
        <v>242</v>
      </c>
      <c r="B44" s="652" t="s">
        <v>879</v>
      </c>
      <c r="C44" s="652" t="s">
        <v>1454</v>
      </c>
      <c r="D44" s="652" t="s">
        <v>1456</v>
      </c>
      <c r="E44" s="652" t="n">
        <v>89180889779</v>
      </c>
    </row>
    <row r="45" customFormat="false" ht="15" hidden="false" customHeight="false" outlineLevel="0" collapsed="false">
      <c r="A45" s="740" t="s">
        <v>3794</v>
      </c>
      <c r="B45" s="741" t="s">
        <v>1285</v>
      </c>
      <c r="C45" s="741" t="s">
        <v>1460</v>
      </c>
      <c r="D45" s="741" t="s">
        <v>1462</v>
      </c>
      <c r="E45" s="741" t="n">
        <v>89184312792</v>
      </c>
    </row>
    <row r="46" customFormat="false" ht="15" hidden="false" customHeight="false" outlineLevel="0" collapsed="false">
      <c r="A46" s="590" t="s">
        <v>3795</v>
      </c>
      <c r="B46" s="598" t="s">
        <v>879</v>
      </c>
      <c r="C46" s="598" t="s">
        <v>3561</v>
      </c>
      <c r="D46" s="598" t="s">
        <v>3562</v>
      </c>
      <c r="E46" s="598" t="s">
        <v>3564</v>
      </c>
    </row>
    <row r="47" customFormat="false" ht="15" hidden="false" customHeight="false" outlineLevel="0" collapsed="false">
      <c r="A47" s="590" t="n">
        <v>260</v>
      </c>
      <c r="B47" s="652" t="s">
        <v>1285</v>
      </c>
      <c r="C47" s="652" t="s">
        <v>1566</v>
      </c>
      <c r="D47" s="652" t="s">
        <v>1568</v>
      </c>
      <c r="E47" s="652" t="s">
        <v>1569</v>
      </c>
    </row>
    <row r="48" customFormat="false" ht="15" hidden="false" customHeight="false" outlineLevel="0" collapsed="false">
      <c r="A48" s="590" t="n">
        <v>269</v>
      </c>
      <c r="B48" s="598" t="s">
        <v>1285</v>
      </c>
      <c r="C48" s="598" t="s">
        <v>1619</v>
      </c>
      <c r="D48" s="598" t="s">
        <v>1621</v>
      </c>
      <c r="E48" s="598" t="n">
        <v>89385278169</v>
      </c>
    </row>
    <row r="49" customFormat="false" ht="15" hidden="false" customHeight="false" outlineLevel="0" collapsed="false">
      <c r="A49" s="590" t="s">
        <v>3796</v>
      </c>
      <c r="B49" s="598" t="s">
        <v>1285</v>
      </c>
      <c r="C49" s="598" t="s">
        <v>3567</v>
      </c>
      <c r="D49" s="598" t="s">
        <v>3569</v>
      </c>
      <c r="E49" s="598" t="n">
        <v>89054947534</v>
      </c>
    </row>
    <row r="50" customFormat="false" ht="15" hidden="false" customHeight="false" outlineLevel="0" collapsed="false">
      <c r="A50" s="749" t="n">
        <v>274</v>
      </c>
      <c r="B50" s="750" t="s">
        <v>1285</v>
      </c>
      <c r="C50" s="750" t="s">
        <v>1648</v>
      </c>
      <c r="D50" s="750" t="s">
        <v>1649</v>
      </c>
      <c r="E50" s="750" t="n">
        <v>89054013131</v>
      </c>
    </row>
    <row r="51" customFormat="false" ht="15" hidden="false" customHeight="false" outlineLevel="0" collapsed="false">
      <c r="A51" s="744" t="n">
        <v>284</v>
      </c>
      <c r="B51" s="741" t="s">
        <v>1285</v>
      </c>
      <c r="C51" s="741" t="s">
        <v>1707</v>
      </c>
      <c r="D51" s="741" t="s">
        <v>1709</v>
      </c>
      <c r="E51" s="741" t="n">
        <v>89885245646</v>
      </c>
    </row>
    <row r="52" customFormat="false" ht="15" hidden="false" customHeight="false" outlineLevel="0" collapsed="false">
      <c r="A52" s="740" t="n">
        <v>297</v>
      </c>
      <c r="B52" s="741" t="s">
        <v>1747</v>
      </c>
      <c r="C52" s="741" t="s">
        <v>1763</v>
      </c>
      <c r="D52" s="741" t="s">
        <v>1765</v>
      </c>
      <c r="E52" s="741" t="n">
        <v>89182177353</v>
      </c>
    </row>
    <row r="53" customFormat="false" ht="15" hidden="false" customHeight="false" outlineLevel="0" collapsed="false">
      <c r="A53" s="654" t="n">
        <v>313</v>
      </c>
      <c r="B53" s="652" t="s">
        <v>1747</v>
      </c>
      <c r="C53" s="652" t="s">
        <v>1856</v>
      </c>
      <c r="D53" s="652" t="s">
        <v>1858</v>
      </c>
      <c r="E53" s="652" t="s">
        <v>1860</v>
      </c>
    </row>
    <row r="54" customFormat="false" ht="15" hidden="false" customHeight="false" outlineLevel="0" collapsed="false">
      <c r="A54" s="590" t="n">
        <v>337</v>
      </c>
      <c r="B54" s="598" t="s">
        <v>1747</v>
      </c>
      <c r="C54" s="598" t="s">
        <v>1993</v>
      </c>
      <c r="D54" s="598" t="s">
        <v>1995</v>
      </c>
      <c r="E54" s="598" t="n">
        <v>89181262286</v>
      </c>
    </row>
    <row r="55" customFormat="false" ht="15" hidden="false" customHeight="false" outlineLevel="0" collapsed="false">
      <c r="A55" s="746" t="n">
        <v>411</v>
      </c>
      <c r="B55" s="741" t="s">
        <v>2279</v>
      </c>
      <c r="C55" s="551" t="s">
        <v>2417</v>
      </c>
      <c r="D55" s="552" t="s">
        <v>5041</v>
      </c>
      <c r="E55" s="741"/>
    </row>
    <row r="56" customFormat="false" ht="15" hidden="false" customHeight="false" outlineLevel="0" collapsed="false">
      <c r="A56" s="654" t="n">
        <v>412</v>
      </c>
      <c r="B56" s="652" t="s">
        <v>2279</v>
      </c>
      <c r="C56" s="652" t="s">
        <v>4404</v>
      </c>
      <c r="D56" s="652" t="s">
        <v>2426</v>
      </c>
      <c r="E56" s="652" t="n">
        <v>89180772523</v>
      </c>
    </row>
    <row r="57" customFormat="false" ht="15" hidden="false" customHeight="false" outlineLevel="0" collapsed="false">
      <c r="A57" s="740" t="n">
        <v>415</v>
      </c>
      <c r="B57" s="741" t="s">
        <v>2279</v>
      </c>
      <c r="C57" s="741" t="s">
        <v>2441</v>
      </c>
      <c r="D57" s="741" t="s">
        <v>5042</v>
      </c>
      <c r="E57" s="741" t="n">
        <v>89180864290</v>
      </c>
    </row>
    <row r="58" customFormat="false" ht="15" hidden="false" customHeight="false" outlineLevel="0" collapsed="false">
      <c r="A58" s="740" t="n">
        <v>417</v>
      </c>
      <c r="B58" s="741" t="s">
        <v>2279</v>
      </c>
      <c r="C58" s="741" t="s">
        <v>2453</v>
      </c>
      <c r="D58" s="741" t="s">
        <v>2455</v>
      </c>
      <c r="E58" s="741" t="n">
        <v>89182683134</v>
      </c>
    </row>
    <row r="59" customFormat="false" ht="15" hidden="false" customHeight="false" outlineLevel="0" collapsed="false">
      <c r="A59" s="740" t="n">
        <v>430</v>
      </c>
      <c r="B59" s="741" t="s">
        <v>2279</v>
      </c>
      <c r="C59" s="741" t="s">
        <v>2531</v>
      </c>
      <c r="D59" s="741" t="s">
        <v>2533</v>
      </c>
      <c r="E59" s="741" t="n">
        <v>89615050950</v>
      </c>
    </row>
    <row r="60" customFormat="false" ht="15" hidden="false" customHeight="false" outlineLevel="0" collapsed="false">
      <c r="A60" s="740" t="n">
        <v>441</v>
      </c>
      <c r="B60" s="741" t="s">
        <v>2279</v>
      </c>
      <c r="C60" s="741" t="s">
        <v>2588</v>
      </c>
      <c r="D60" s="741" t="s">
        <v>2590</v>
      </c>
      <c r="E60" s="741" t="n">
        <v>89094741692</v>
      </c>
    </row>
    <row r="61" customFormat="false" ht="15" hidden="false" customHeight="false" outlineLevel="0" collapsed="false">
      <c r="A61" s="590" t="n">
        <v>448</v>
      </c>
      <c r="B61" s="652" t="s">
        <v>2279</v>
      </c>
      <c r="C61" s="652" t="s">
        <v>2626</v>
      </c>
      <c r="D61" s="652" t="s">
        <v>2628</v>
      </c>
      <c r="E61" s="652" t="n">
        <v>89094449642</v>
      </c>
    </row>
    <row r="62" customFormat="false" ht="15" hidden="false" customHeight="false" outlineLevel="0" collapsed="false">
      <c r="A62" s="751" t="n">
        <v>462</v>
      </c>
      <c r="B62" s="741" t="s">
        <v>2279</v>
      </c>
      <c r="C62" s="741" t="s">
        <v>2692</v>
      </c>
      <c r="D62" s="741" t="s">
        <v>4425</v>
      </c>
      <c r="E62" s="741" t="n">
        <v>89186792830</v>
      </c>
    </row>
    <row r="63" customFormat="false" ht="15" hidden="false" customHeight="false" outlineLevel="0" collapsed="false">
      <c r="A63" s="740" t="n">
        <v>478</v>
      </c>
      <c r="B63" s="741" t="s">
        <v>2279</v>
      </c>
      <c r="C63" s="741" t="s">
        <v>2773</v>
      </c>
      <c r="D63" s="741" t="s">
        <v>2769</v>
      </c>
      <c r="E63" s="741" t="n">
        <v>89675631978</v>
      </c>
    </row>
    <row r="64" customFormat="false" ht="15" hidden="false" customHeight="false" outlineLevel="0" collapsed="false">
      <c r="A64" s="590" t="n">
        <v>485</v>
      </c>
      <c r="B64" s="652" t="s">
        <v>2781</v>
      </c>
      <c r="C64" s="598" t="s">
        <v>2810</v>
      </c>
      <c r="D64" s="652" t="s">
        <v>2812</v>
      </c>
      <c r="E64" s="652" t="n">
        <v>89184864668</v>
      </c>
    </row>
    <row r="65" customFormat="false" ht="15" hidden="false" customHeight="false" outlineLevel="0" collapsed="false">
      <c r="A65" s="590" t="n">
        <v>488</v>
      </c>
      <c r="B65" s="598" t="s">
        <v>2781</v>
      </c>
      <c r="C65" s="598" t="s">
        <v>2829</v>
      </c>
      <c r="D65" s="652" t="s">
        <v>2831</v>
      </c>
      <c r="E65" s="652" t="n">
        <v>89528471630</v>
      </c>
    </row>
    <row r="66" customFormat="false" ht="15" hidden="false" customHeight="false" outlineLevel="0" collapsed="false">
      <c r="A66" s="740" t="n">
        <v>489</v>
      </c>
      <c r="B66" s="741" t="s">
        <v>2781</v>
      </c>
      <c r="C66" s="741" t="s">
        <v>2835</v>
      </c>
      <c r="D66" s="741" t="s">
        <v>2837</v>
      </c>
      <c r="E66" s="741" t="n">
        <v>89284162503</v>
      </c>
    </row>
    <row r="67" customFormat="false" ht="15" hidden="false" customHeight="false" outlineLevel="0" collapsed="false">
      <c r="A67" s="740" t="n">
        <v>495</v>
      </c>
      <c r="B67" s="741" t="s">
        <v>2781</v>
      </c>
      <c r="C67" s="741" t="s">
        <v>2868</v>
      </c>
      <c r="D67" s="741" t="s">
        <v>2870</v>
      </c>
      <c r="E67" s="741" t="n">
        <v>89182680152</v>
      </c>
    </row>
    <row r="68" customFormat="false" ht="15" hidden="false" customHeight="false" outlineLevel="0" collapsed="false">
      <c r="A68" s="740" t="n">
        <v>499</v>
      </c>
      <c r="B68" s="741" t="s">
        <v>2781</v>
      </c>
      <c r="C68" s="741" t="s">
        <v>2890</v>
      </c>
      <c r="D68" s="741" t="s">
        <v>2892</v>
      </c>
      <c r="E68" s="741" t="n">
        <v>89189690050</v>
      </c>
    </row>
    <row r="69" customFormat="false" ht="15" hidden="false" customHeight="false" outlineLevel="0" collapsed="false">
      <c r="A69" s="590" t="n">
        <v>501</v>
      </c>
      <c r="B69" s="598" t="s">
        <v>2781</v>
      </c>
      <c r="C69" s="598" t="s">
        <v>2902</v>
      </c>
      <c r="D69" s="598" t="s">
        <v>2904</v>
      </c>
      <c r="E69" s="598" t="n">
        <v>89002339387</v>
      </c>
    </row>
    <row r="70" customFormat="false" ht="15" hidden="false" customHeight="false" outlineLevel="0" collapsed="false">
      <c r="A70" s="748" t="n">
        <v>502</v>
      </c>
      <c r="B70" s="598" t="s">
        <v>2781</v>
      </c>
      <c r="C70" s="547" t="s">
        <v>2908</v>
      </c>
      <c r="D70" s="559" t="s">
        <v>4155</v>
      </c>
      <c r="E70" s="652"/>
    </row>
    <row r="71" customFormat="false" ht="15" hidden="false" customHeight="false" outlineLevel="0" collapsed="false">
      <c r="A71" s="590" t="n">
        <v>506</v>
      </c>
      <c r="B71" s="598" t="s">
        <v>2781</v>
      </c>
      <c r="C71" s="598" t="s">
        <v>2933</v>
      </c>
      <c r="D71" s="652" t="s">
        <v>2935</v>
      </c>
      <c r="E71" s="652" t="n">
        <v>89182466206</v>
      </c>
    </row>
    <row r="72" customFormat="false" ht="15" hidden="false" customHeight="false" outlineLevel="0" collapsed="false">
      <c r="A72" s="748" t="n">
        <v>515</v>
      </c>
      <c r="B72" s="598" t="s">
        <v>2781</v>
      </c>
      <c r="C72" s="547" t="s">
        <v>2986</v>
      </c>
      <c r="D72" s="552" t="s">
        <v>5043</v>
      </c>
      <c r="E72" s="652"/>
    </row>
    <row r="73" customFormat="false" ht="15" hidden="false" customHeight="false" outlineLevel="0" collapsed="false">
      <c r="A73" s="590" t="n">
        <v>519</v>
      </c>
      <c r="B73" s="598" t="s">
        <v>2781</v>
      </c>
      <c r="C73" s="598" t="s">
        <v>3003</v>
      </c>
      <c r="D73" s="598" t="s">
        <v>3005</v>
      </c>
      <c r="E73" s="652" t="n">
        <v>89883617549</v>
      </c>
    </row>
    <row r="74" customFormat="false" ht="15" hidden="false" customHeight="false" outlineLevel="0" collapsed="false">
      <c r="A74" s="740" t="n">
        <v>522</v>
      </c>
      <c r="B74" s="741" t="s">
        <v>2781</v>
      </c>
      <c r="C74" s="741" t="s">
        <v>2550</v>
      </c>
      <c r="D74" s="741" t="s">
        <v>2552</v>
      </c>
      <c r="E74" s="741" t="n">
        <v>89615134542</v>
      </c>
    </row>
    <row r="75" customFormat="false" ht="15" hidden="false" customHeight="false" outlineLevel="0" collapsed="false">
      <c r="A75" s="590" t="n">
        <v>537</v>
      </c>
      <c r="B75" s="598" t="s">
        <v>2781</v>
      </c>
      <c r="C75" s="598" t="s">
        <v>5044</v>
      </c>
      <c r="D75" s="598" t="s">
        <v>3092</v>
      </c>
      <c r="E75" s="598" t="s">
        <v>3093</v>
      </c>
    </row>
    <row r="76" customFormat="false" ht="15" hidden="false" customHeight="false" outlineLevel="0" collapsed="false">
      <c r="A76" s="752" t="n">
        <v>542</v>
      </c>
      <c r="B76" s="753" t="s">
        <v>2781</v>
      </c>
      <c r="C76" s="753" t="s">
        <v>3118</v>
      </c>
      <c r="D76" s="753" t="s">
        <v>3120</v>
      </c>
      <c r="E76" s="753" t="n">
        <v>89284258657</v>
      </c>
    </row>
    <row r="77" customFormat="false" ht="15" hidden="false" customHeight="false" outlineLevel="0" collapsed="false">
      <c r="A77" s="740" t="n">
        <v>546</v>
      </c>
      <c r="B77" s="741" t="s">
        <v>2781</v>
      </c>
      <c r="C77" s="741" t="s">
        <v>3765</v>
      </c>
      <c r="D77" s="741" t="s">
        <v>4447</v>
      </c>
      <c r="E77" s="741" t="n">
        <v>89182136511</v>
      </c>
    </row>
    <row r="78" customFormat="false" ht="15" hidden="false" customHeight="false" outlineLevel="0" collapsed="false">
      <c r="A78" s="740" t="n">
        <v>550</v>
      </c>
      <c r="B78" s="741" t="s">
        <v>2781</v>
      </c>
      <c r="C78" s="741" t="s">
        <v>3160</v>
      </c>
      <c r="D78" s="741" t="s">
        <v>3162</v>
      </c>
      <c r="E78" s="741" t="n">
        <v>89002368515</v>
      </c>
    </row>
    <row r="79" customFormat="false" ht="15" hidden="false" customHeight="false" outlineLevel="0" collapsed="false">
      <c r="A79" s="654" t="n">
        <v>552</v>
      </c>
      <c r="B79" s="652" t="s">
        <v>2781</v>
      </c>
      <c r="C79" s="652" t="s">
        <v>3171</v>
      </c>
      <c r="D79" s="652" t="s">
        <v>3167</v>
      </c>
      <c r="E79" s="652" t="n">
        <v>89649110149</v>
      </c>
    </row>
    <row r="80" customFormat="false" ht="15" hidden="false" customHeight="false" outlineLevel="0" collapsed="false">
      <c r="A80" s="740" t="n">
        <v>562</v>
      </c>
      <c r="B80" s="741" t="s">
        <v>2781</v>
      </c>
      <c r="C80" s="741" t="s">
        <v>4460</v>
      </c>
      <c r="D80" s="741" t="s">
        <v>3217</v>
      </c>
      <c r="E80" s="741" t="n">
        <v>89883818759</v>
      </c>
    </row>
    <row r="81" customFormat="false" ht="15" hidden="false" customHeight="false" outlineLevel="0" collapsed="false">
      <c r="A81" s="590" t="n">
        <v>563</v>
      </c>
      <c r="B81" s="652" t="s">
        <v>2781</v>
      </c>
      <c r="C81" s="652" t="s">
        <v>3744</v>
      </c>
      <c r="D81" s="652" t="s">
        <v>5045</v>
      </c>
      <c r="E81" s="652" t="n">
        <v>89882405845</v>
      </c>
    </row>
    <row r="82" customFormat="false" ht="15" hidden="false" customHeight="false" outlineLevel="0" collapsed="false">
      <c r="A82" s="740" t="n">
        <v>564</v>
      </c>
      <c r="B82" s="741" t="s">
        <v>2781</v>
      </c>
      <c r="C82" s="741" t="s">
        <v>3228</v>
      </c>
      <c r="D82" s="741" t="s">
        <v>3230</v>
      </c>
      <c r="E82" s="741" t="n">
        <v>89183189672</v>
      </c>
    </row>
    <row r="83" customFormat="false" ht="15" hidden="false" customHeight="false" outlineLevel="0" collapsed="false">
      <c r="A83" s="590" t="n">
        <v>566</v>
      </c>
      <c r="B83" s="652" t="s">
        <v>2781</v>
      </c>
      <c r="C83" s="652" t="s">
        <v>3240</v>
      </c>
      <c r="D83" s="652" t="s">
        <v>3242</v>
      </c>
      <c r="E83" s="652" t="n">
        <v>89829001115</v>
      </c>
    </row>
    <row r="84" customFormat="false" ht="15" hidden="false" customHeight="false" outlineLevel="0" collapsed="false">
      <c r="A84" s="754" t="n">
        <v>569</v>
      </c>
      <c r="B84" s="755" t="s">
        <v>2494</v>
      </c>
      <c r="C84" s="755" t="s">
        <v>3253</v>
      </c>
      <c r="D84" s="755" t="s">
        <v>3255</v>
      </c>
      <c r="E84" s="755" t="n">
        <v>89649044173</v>
      </c>
    </row>
    <row r="85" customFormat="false" ht="15" hidden="false" customHeight="false" outlineLevel="0" collapsed="false">
      <c r="A85" s="740" t="n">
        <v>585</v>
      </c>
      <c r="B85" s="741" t="s">
        <v>2494</v>
      </c>
      <c r="C85" s="741" t="s">
        <v>3332</v>
      </c>
      <c r="D85" s="741" t="s">
        <v>3334</v>
      </c>
      <c r="E85" s="741" t="n">
        <v>89002944824</v>
      </c>
    </row>
    <row r="86" customFormat="false" ht="15" hidden="false" customHeight="false" outlineLevel="0" collapsed="false">
      <c r="A86" s="740" t="s">
        <v>5046</v>
      </c>
      <c r="B86" s="741" t="s">
        <v>2494</v>
      </c>
      <c r="C86" s="741" t="s">
        <v>3367</v>
      </c>
      <c r="D86" s="741" t="s">
        <v>4495</v>
      </c>
      <c r="E86" s="741" t="n">
        <v>89183319116</v>
      </c>
    </row>
    <row r="87" customFormat="false" ht="15" hidden="false" customHeight="false" outlineLevel="0" collapsed="false">
      <c r="A87" s="740" t="n">
        <v>592</v>
      </c>
      <c r="B87" s="741" t="s">
        <v>2494</v>
      </c>
      <c r="C87" s="741" t="s">
        <v>3373</v>
      </c>
      <c r="D87" s="741" t="s">
        <v>5047</v>
      </c>
      <c r="E87" s="741" t="n">
        <v>89284113118</v>
      </c>
    </row>
    <row r="88" customFormat="false" ht="15" hidden="false" customHeight="false" outlineLevel="0" collapsed="false">
      <c r="A88" s="654" t="n">
        <v>599</v>
      </c>
      <c r="B88" s="652" t="s">
        <v>2494</v>
      </c>
      <c r="C88" s="652" t="s">
        <v>3415</v>
      </c>
      <c r="D88" s="652" t="s">
        <v>3417</v>
      </c>
      <c r="E88" s="652" t="n">
        <v>89898084737</v>
      </c>
    </row>
    <row r="89" customFormat="false" ht="15" hidden="false" customHeight="false" outlineLevel="0" collapsed="false">
      <c r="A89" s="740" t="n">
        <v>607</v>
      </c>
      <c r="B89" s="741" t="s">
        <v>2494</v>
      </c>
      <c r="C89" s="741" t="s">
        <v>3454</v>
      </c>
      <c r="D89" s="741" t="s">
        <v>3456</v>
      </c>
      <c r="E89" s="741" t="n">
        <v>89186295059</v>
      </c>
    </row>
    <row r="90" customFormat="false" ht="15" hidden="false" customHeight="false" outlineLevel="0" collapsed="false">
      <c r="A90" s="756"/>
      <c r="B90" s="756"/>
      <c r="C90" s="756"/>
      <c r="D90" s="756"/>
      <c r="E90" s="756"/>
    </row>
    <row r="91" customFormat="false" ht="15" hidden="false" customHeight="false" outlineLevel="0" collapsed="false">
      <c r="A91" s="205"/>
      <c r="B91" s="757"/>
      <c r="C91" s="544" t="s">
        <v>5027</v>
      </c>
      <c r="D91" s="205"/>
      <c r="E91" s="205"/>
    </row>
    <row r="92" customFormat="false" ht="15" hidden="false" customHeight="false" outlineLevel="0" collapsed="false">
      <c r="A92" s="591"/>
      <c r="B92" s="758"/>
      <c r="C92" s="559"/>
      <c r="D92" s="559"/>
      <c r="E92" s="545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2.5"/>
    <col collapsed="false" customWidth="true" hidden="false" outlineLevel="0" max="3" min="3" style="0" width="31.13"/>
    <col collapsed="false" customWidth="true" hidden="false" outlineLevel="0" max="4" min="4" style="0" width="11.75"/>
    <col collapsed="false" customWidth="true" hidden="false" outlineLevel="0" max="5" min="5" style="0" width="15.38"/>
    <col collapsed="false" customWidth="true" hidden="false" outlineLevel="0" max="6" min="6" style="0" width="11.13"/>
    <col collapsed="false" customWidth="true" hidden="false" outlineLevel="0" max="7" min="7" style="0" width="10.26"/>
    <col collapsed="false" customWidth="true" hidden="false" outlineLevel="0" max="8" min="8" style="0" width="10.38"/>
    <col collapsed="false" customWidth="true" hidden="false" outlineLevel="0" max="9" min="9" style="0" width="15.5"/>
    <col collapsed="false" customWidth="true" hidden="false" outlineLevel="0" max="10" min="10" style="0" width="8.13"/>
    <col collapsed="false" customWidth="true" hidden="false" outlineLevel="0" max="11" min="11" style="0" width="8.5"/>
    <col collapsed="false" customWidth="true" hidden="false" outlineLevel="0" max="12" min="12" style="0" width="8.25"/>
    <col collapsed="false" customWidth="true" hidden="false" outlineLevel="0" max="13" min="13" style="0" width="5.63"/>
    <col collapsed="false" customWidth="true" hidden="false" outlineLevel="0" max="16" min="14" style="0" width="5.38"/>
  </cols>
  <sheetData>
    <row r="1" customFormat="false" ht="15" hidden="false" customHeight="false" outlineLevel="0" collapsed="false">
      <c r="A1" s="206" t="s">
        <v>3586</v>
      </c>
      <c r="B1" s="206" t="s">
        <v>3</v>
      </c>
      <c r="C1" s="206" t="s">
        <v>3587</v>
      </c>
      <c r="D1" s="206" t="s">
        <v>3588</v>
      </c>
      <c r="E1" s="206" t="s">
        <v>3589</v>
      </c>
      <c r="F1" s="206" t="s">
        <v>3590</v>
      </c>
      <c r="G1" s="207" t="s">
        <v>3591</v>
      </c>
      <c r="H1" s="206" t="s">
        <v>3592</v>
      </c>
      <c r="I1" s="206" t="s">
        <v>3593</v>
      </c>
      <c r="J1" s="206"/>
      <c r="K1" s="206"/>
      <c r="L1" s="206"/>
      <c r="M1" s="206"/>
      <c r="N1" s="206"/>
      <c r="O1" s="206"/>
      <c r="P1" s="206"/>
    </row>
    <row r="2" customFormat="false" ht="15" hidden="false" customHeight="false" outlineLevel="0" collapsed="false">
      <c r="A2" s="208" t="n">
        <v>2</v>
      </c>
      <c r="B2" s="209" t="s">
        <v>19</v>
      </c>
      <c r="C2" s="210" t="s">
        <v>29</v>
      </c>
      <c r="D2" s="211" t="n">
        <v>16004062</v>
      </c>
      <c r="E2" s="209" t="n">
        <v>231106015380</v>
      </c>
      <c r="F2" s="209"/>
      <c r="G2" s="212"/>
      <c r="H2" s="211" t="s">
        <v>3594</v>
      </c>
      <c r="I2" s="213" t="s">
        <v>3595</v>
      </c>
      <c r="J2" s="213"/>
      <c r="K2" s="213"/>
      <c r="L2" s="213"/>
      <c r="M2" s="213"/>
      <c r="N2" s="213"/>
      <c r="O2" s="213"/>
      <c r="P2" s="213"/>
    </row>
    <row r="3" customFormat="false" ht="15" hidden="false" customHeight="false" outlineLevel="0" collapsed="false">
      <c r="A3" s="208" t="n">
        <v>3</v>
      </c>
      <c r="B3" s="209" t="s">
        <v>19</v>
      </c>
      <c r="C3" s="210" t="s">
        <v>38</v>
      </c>
      <c r="D3" s="214" t="n">
        <v>16003824</v>
      </c>
      <c r="E3" s="209" t="n">
        <v>231106014660</v>
      </c>
      <c r="F3" s="209"/>
      <c r="G3" s="212" t="n">
        <v>16027505</v>
      </c>
      <c r="H3" s="211" t="s">
        <v>3594</v>
      </c>
      <c r="I3" s="213" t="n">
        <v>16027505</v>
      </c>
      <c r="J3" s="213" t="s">
        <v>3596</v>
      </c>
      <c r="K3" s="215"/>
      <c r="L3" s="215"/>
      <c r="M3" s="215"/>
      <c r="N3" s="213"/>
      <c r="O3" s="213"/>
      <c r="P3" s="213"/>
    </row>
    <row r="4" customFormat="false" ht="15" hidden="false" customHeight="false" outlineLevel="0" collapsed="false">
      <c r="A4" s="208" t="n">
        <v>4</v>
      </c>
      <c r="B4" s="209" t="s">
        <v>19</v>
      </c>
      <c r="C4" s="210" t="s">
        <v>46</v>
      </c>
      <c r="D4" s="211" t="n">
        <v>16003770</v>
      </c>
      <c r="E4" s="209" t="n">
        <v>231106020299</v>
      </c>
      <c r="F4" s="209"/>
      <c r="G4" s="212"/>
      <c r="H4" s="211" t="s">
        <v>3594</v>
      </c>
      <c r="I4" s="213" t="s">
        <v>3595</v>
      </c>
      <c r="J4" s="213"/>
      <c r="K4" s="213"/>
      <c r="L4" s="213"/>
      <c r="M4" s="213"/>
      <c r="N4" s="213"/>
      <c r="O4" s="213"/>
      <c r="P4" s="213"/>
    </row>
    <row r="5" customFormat="false" ht="15" hidden="false" customHeight="false" outlineLevel="0" collapsed="false">
      <c r="A5" s="208" t="n">
        <v>5</v>
      </c>
      <c r="B5" s="209" t="s">
        <v>19</v>
      </c>
      <c r="C5" s="210" t="s">
        <v>3597</v>
      </c>
      <c r="D5" s="211" t="n">
        <v>16003833</v>
      </c>
      <c r="E5" s="209" t="n">
        <v>231106014545</v>
      </c>
      <c r="F5" s="209"/>
      <c r="G5" s="212"/>
      <c r="H5" s="211" t="s">
        <v>3594</v>
      </c>
      <c r="I5" s="213" t="s">
        <v>3595</v>
      </c>
      <c r="J5" s="213" t="s">
        <v>3598</v>
      </c>
      <c r="K5" s="213"/>
      <c r="L5" s="213"/>
      <c r="M5" s="213"/>
      <c r="N5" s="213"/>
      <c r="O5" s="213"/>
      <c r="P5" s="213"/>
    </row>
    <row r="6" customFormat="false" ht="15" hidden="false" customHeight="false" outlineLevel="0" collapsed="false">
      <c r="A6" s="208" t="n">
        <v>7</v>
      </c>
      <c r="B6" s="209" t="s">
        <v>19</v>
      </c>
      <c r="C6" s="210" t="s">
        <v>3599</v>
      </c>
      <c r="D6" s="211" t="n">
        <v>16003932</v>
      </c>
      <c r="E6" s="209" t="n">
        <v>231106015036</v>
      </c>
      <c r="F6" s="209"/>
      <c r="G6" s="212"/>
      <c r="H6" s="211" t="s">
        <v>3594</v>
      </c>
      <c r="I6" s="213" t="s">
        <v>3595</v>
      </c>
      <c r="J6" s="213"/>
      <c r="K6" s="213"/>
      <c r="L6" s="213"/>
      <c r="M6" s="213"/>
      <c r="N6" s="213"/>
      <c r="O6" s="213"/>
      <c r="P6" s="213"/>
    </row>
    <row r="7" customFormat="false" ht="15" hidden="false" customHeight="false" outlineLevel="0" collapsed="false">
      <c r="A7" s="208" t="n">
        <v>8</v>
      </c>
      <c r="B7" s="209" t="s">
        <v>19</v>
      </c>
      <c r="C7" s="210" t="s">
        <v>3600</v>
      </c>
      <c r="D7" s="211" t="n">
        <v>16003657</v>
      </c>
      <c r="E7" s="209" t="n">
        <v>231106015847</v>
      </c>
      <c r="F7" s="209"/>
      <c r="G7" s="212"/>
      <c r="H7" s="211" t="s">
        <v>3594</v>
      </c>
      <c r="I7" s="213" t="s">
        <v>3595</v>
      </c>
      <c r="J7" s="213"/>
      <c r="K7" s="213"/>
      <c r="L7" s="213"/>
      <c r="M7" s="213"/>
      <c r="N7" s="213"/>
      <c r="O7" s="213"/>
      <c r="P7" s="213"/>
    </row>
    <row r="8" customFormat="false" ht="15" hidden="false" customHeight="false" outlineLevel="0" collapsed="false">
      <c r="A8" s="208" t="n">
        <v>9</v>
      </c>
      <c r="B8" s="209" t="s">
        <v>19</v>
      </c>
      <c r="C8" s="210" t="s">
        <v>3601</v>
      </c>
      <c r="D8" s="211" t="n">
        <v>16003622</v>
      </c>
      <c r="E8" s="209" t="n">
        <v>231106015844</v>
      </c>
      <c r="F8" s="209"/>
      <c r="G8" s="212"/>
      <c r="H8" s="211" t="s">
        <v>3594</v>
      </c>
      <c r="I8" s="213" t="s">
        <v>3595</v>
      </c>
      <c r="J8" s="213"/>
      <c r="K8" s="213"/>
      <c r="L8" s="213"/>
      <c r="M8" s="213"/>
      <c r="N8" s="213"/>
      <c r="O8" s="213"/>
      <c r="P8" s="213"/>
    </row>
    <row r="9" customFormat="false" ht="15" hidden="false" customHeight="false" outlineLevel="0" collapsed="false">
      <c r="A9" s="208" t="n">
        <v>10</v>
      </c>
      <c r="B9" s="209" t="s">
        <v>19</v>
      </c>
      <c r="C9" s="210" t="s">
        <v>84</v>
      </c>
      <c r="D9" s="211" t="n">
        <v>16004115</v>
      </c>
      <c r="E9" s="209" t="n">
        <v>231106015189</v>
      </c>
      <c r="F9" s="209"/>
      <c r="G9" s="212"/>
      <c r="H9" s="211" t="s">
        <v>3594</v>
      </c>
      <c r="I9" s="213" t="s">
        <v>3595</v>
      </c>
      <c r="J9" s="213"/>
      <c r="K9" s="213"/>
      <c r="L9" s="213"/>
      <c r="M9" s="213"/>
      <c r="N9" s="213"/>
      <c r="O9" s="213"/>
      <c r="P9" s="213"/>
    </row>
    <row r="10" customFormat="false" ht="15" hidden="false" customHeight="false" outlineLevel="0" collapsed="false">
      <c r="A10" s="208" t="n">
        <v>11</v>
      </c>
      <c r="B10" s="209" t="s">
        <v>19</v>
      </c>
      <c r="C10" s="210" t="s">
        <v>3602</v>
      </c>
      <c r="D10" s="214" t="n">
        <v>16003840</v>
      </c>
      <c r="E10" s="209" t="n">
        <v>231106015341</v>
      </c>
      <c r="F10" s="209"/>
      <c r="G10" s="212" t="n">
        <v>16003860</v>
      </c>
      <c r="H10" s="211" t="s">
        <v>3594</v>
      </c>
      <c r="I10" s="212" t="n">
        <v>16003860</v>
      </c>
      <c r="J10" s="213"/>
      <c r="K10" s="213"/>
      <c r="L10" s="213"/>
      <c r="M10" s="213"/>
      <c r="N10" s="213"/>
      <c r="O10" s="213"/>
      <c r="P10" s="213"/>
    </row>
    <row r="11" customFormat="false" ht="15" hidden="false" customHeight="false" outlineLevel="0" collapsed="false">
      <c r="A11" s="208" t="n">
        <v>12</v>
      </c>
      <c r="B11" s="209" t="s">
        <v>19</v>
      </c>
      <c r="C11" s="210" t="s">
        <v>98</v>
      </c>
      <c r="D11" s="211" t="n">
        <v>16003985</v>
      </c>
      <c r="E11" s="209" t="n">
        <v>231106014678</v>
      </c>
      <c r="F11" s="209"/>
      <c r="G11" s="212"/>
      <c r="H11" s="211" t="s">
        <v>3594</v>
      </c>
      <c r="I11" s="213" t="s">
        <v>3595</v>
      </c>
      <c r="J11" s="213"/>
      <c r="K11" s="213"/>
      <c r="L11" s="213"/>
      <c r="M11" s="213"/>
      <c r="N11" s="213"/>
      <c r="O11" s="213"/>
      <c r="P11" s="213"/>
    </row>
    <row r="12" customFormat="false" ht="15" hidden="false" customHeight="false" outlineLevel="0" collapsed="false">
      <c r="A12" s="208" t="n">
        <v>14</v>
      </c>
      <c r="B12" s="209" t="s">
        <v>19</v>
      </c>
      <c r="C12" s="210" t="s">
        <v>3603</v>
      </c>
      <c r="D12" s="211" t="n">
        <v>16003919</v>
      </c>
      <c r="E12" s="209" t="n">
        <v>231106015346</v>
      </c>
      <c r="F12" s="209"/>
      <c r="G12" s="212"/>
      <c r="H12" s="211" t="s">
        <v>3594</v>
      </c>
      <c r="I12" s="213" t="s">
        <v>3595</v>
      </c>
      <c r="J12" s="213"/>
      <c r="K12" s="213"/>
      <c r="L12" s="213"/>
      <c r="M12" s="213"/>
      <c r="N12" s="213"/>
      <c r="O12" s="213"/>
      <c r="P12" s="213"/>
    </row>
    <row r="13" customFormat="false" ht="15" hidden="false" customHeight="false" outlineLevel="0" collapsed="false">
      <c r="A13" s="208" t="n">
        <v>15</v>
      </c>
      <c r="B13" s="209"/>
      <c r="C13" s="210"/>
      <c r="D13" s="211" t="n">
        <v>16003984</v>
      </c>
      <c r="E13" s="209"/>
      <c r="F13" s="209"/>
      <c r="G13" s="212"/>
      <c r="H13" s="211"/>
      <c r="I13" s="213" t="s">
        <v>3604</v>
      </c>
      <c r="J13" s="213"/>
      <c r="K13" s="213"/>
      <c r="L13" s="213"/>
      <c r="M13" s="213"/>
      <c r="N13" s="213"/>
      <c r="O13" s="213"/>
      <c r="P13" s="213"/>
    </row>
    <row r="14" customFormat="false" ht="15" hidden="false" customHeight="false" outlineLevel="0" collapsed="false">
      <c r="A14" s="208" t="n">
        <v>16</v>
      </c>
      <c r="B14" s="209" t="s">
        <v>19</v>
      </c>
      <c r="C14" s="210" t="s">
        <v>3605</v>
      </c>
      <c r="D14" s="211" t="n">
        <v>16003815</v>
      </c>
      <c r="E14" s="209" t="n">
        <v>231106014515</v>
      </c>
      <c r="F14" s="209"/>
      <c r="G14" s="212"/>
      <c r="H14" s="211" t="s">
        <v>3594</v>
      </c>
      <c r="I14" s="213" t="s">
        <v>3595</v>
      </c>
      <c r="J14" s="213"/>
      <c r="K14" s="213"/>
      <c r="L14" s="213"/>
      <c r="M14" s="213"/>
      <c r="N14" s="213"/>
      <c r="O14" s="213"/>
      <c r="P14" s="213"/>
    </row>
    <row r="15" customFormat="false" ht="15" hidden="false" customHeight="false" outlineLevel="0" collapsed="false">
      <c r="A15" s="208" t="n">
        <v>17</v>
      </c>
      <c r="B15" s="209" t="s">
        <v>19</v>
      </c>
      <c r="C15" s="210" t="s">
        <v>132</v>
      </c>
      <c r="D15" s="211" t="n">
        <v>16004220</v>
      </c>
      <c r="E15" s="209" t="n">
        <v>231106014978</v>
      </c>
      <c r="F15" s="209"/>
      <c r="G15" s="212"/>
      <c r="H15" s="211" t="s">
        <v>3594</v>
      </c>
      <c r="I15" s="213" t="s">
        <v>3606</v>
      </c>
      <c r="J15" s="215" t="n">
        <v>44649</v>
      </c>
      <c r="K15" s="215" t="n">
        <v>44651</v>
      </c>
      <c r="L15" s="215" t="n">
        <v>44652</v>
      </c>
      <c r="M15" s="215" t="n">
        <v>44653</v>
      </c>
      <c r="N15" s="215" t="n">
        <v>44664</v>
      </c>
      <c r="O15" s="215"/>
      <c r="P15" s="215"/>
    </row>
    <row r="16" customFormat="false" ht="15" hidden="false" customHeight="false" outlineLevel="0" collapsed="false">
      <c r="A16" s="208" t="n">
        <v>18</v>
      </c>
      <c r="B16" s="209" t="s">
        <v>19</v>
      </c>
      <c r="C16" s="210" t="s">
        <v>140</v>
      </c>
      <c r="D16" s="211" t="n">
        <v>16003923</v>
      </c>
      <c r="E16" s="209" t="n">
        <v>231106015040</v>
      </c>
      <c r="F16" s="209"/>
      <c r="G16" s="212"/>
      <c r="H16" s="211"/>
      <c r="I16" s="213" t="s">
        <v>3595</v>
      </c>
      <c r="J16" s="213"/>
      <c r="K16" s="213"/>
      <c r="L16" s="213"/>
      <c r="M16" s="213"/>
      <c r="N16" s="213"/>
      <c r="O16" s="213"/>
      <c r="P16" s="213"/>
    </row>
    <row r="17" customFormat="false" ht="15" hidden="false" customHeight="false" outlineLevel="0" collapsed="false">
      <c r="A17" s="208" t="n">
        <v>19</v>
      </c>
      <c r="B17" s="209" t="s">
        <v>19</v>
      </c>
      <c r="C17" s="210" t="s">
        <v>148</v>
      </c>
      <c r="D17" s="211" t="n">
        <v>16003974</v>
      </c>
      <c r="E17" s="209" t="n">
        <v>231106015350</v>
      </c>
      <c r="F17" s="209"/>
      <c r="G17" s="212"/>
      <c r="H17" s="211" t="s">
        <v>3594</v>
      </c>
      <c r="I17" s="213" t="s">
        <v>3595</v>
      </c>
      <c r="J17" s="213"/>
      <c r="K17" s="213"/>
      <c r="L17" s="213"/>
      <c r="M17" s="213"/>
      <c r="N17" s="213"/>
      <c r="O17" s="213"/>
      <c r="P17" s="213"/>
    </row>
    <row r="18" customFormat="false" ht="15" hidden="false" customHeight="false" outlineLevel="0" collapsed="false">
      <c r="A18" s="208" t="n">
        <v>20</v>
      </c>
      <c r="B18" s="209"/>
      <c r="C18" s="210"/>
      <c r="D18" s="211" t="n">
        <v>16015427</v>
      </c>
      <c r="E18" s="209"/>
      <c r="F18" s="209"/>
      <c r="G18" s="212"/>
      <c r="H18" s="211" t="s">
        <v>3594</v>
      </c>
      <c r="I18" s="213" t="s">
        <v>3595</v>
      </c>
      <c r="J18" s="213"/>
      <c r="K18" s="213"/>
      <c r="L18" s="213"/>
      <c r="M18" s="213"/>
      <c r="N18" s="213"/>
      <c r="O18" s="213"/>
      <c r="P18" s="213"/>
    </row>
    <row r="19" customFormat="false" ht="15" hidden="false" customHeight="false" outlineLevel="0" collapsed="false">
      <c r="A19" s="208" t="n">
        <v>21</v>
      </c>
      <c r="B19" s="209" t="s">
        <v>19</v>
      </c>
      <c r="C19" s="210" t="s">
        <v>3607</v>
      </c>
      <c r="D19" s="211" t="n">
        <v>16004212</v>
      </c>
      <c r="E19" s="209" t="n">
        <v>231106015248</v>
      </c>
      <c r="F19" s="209"/>
      <c r="G19" s="212"/>
      <c r="H19" s="211" t="s">
        <v>3594</v>
      </c>
      <c r="I19" s="213" t="s">
        <v>3595</v>
      </c>
      <c r="J19" s="213"/>
      <c r="K19" s="213"/>
      <c r="L19" s="213"/>
      <c r="M19" s="213"/>
      <c r="N19" s="213"/>
      <c r="O19" s="213"/>
      <c r="P19" s="213"/>
    </row>
    <row r="20" customFormat="false" ht="15" hidden="false" customHeight="false" outlineLevel="0" collapsed="false">
      <c r="A20" s="208" t="n">
        <v>23</v>
      </c>
      <c r="B20" s="209" t="s">
        <v>19</v>
      </c>
      <c r="C20" s="210" t="s">
        <v>3608</v>
      </c>
      <c r="D20" s="211" t="n">
        <v>16005855</v>
      </c>
      <c r="E20" s="209" t="n">
        <v>231106027028</v>
      </c>
      <c r="F20" s="209"/>
      <c r="G20" s="212"/>
      <c r="H20" s="211" t="s">
        <v>3594</v>
      </c>
      <c r="I20" s="213" t="s">
        <v>3595</v>
      </c>
      <c r="J20" s="213" t="s">
        <v>3609</v>
      </c>
      <c r="K20" s="213"/>
      <c r="L20" s="213"/>
      <c r="M20" s="213"/>
      <c r="N20" s="213"/>
      <c r="O20" s="213"/>
      <c r="P20" s="213"/>
    </row>
    <row r="21" customFormat="false" ht="15" hidden="false" customHeight="false" outlineLevel="0" collapsed="false">
      <c r="A21" s="208" t="n">
        <v>24</v>
      </c>
      <c r="B21" s="209" t="s">
        <v>19</v>
      </c>
      <c r="C21" s="210" t="s">
        <v>3610</v>
      </c>
      <c r="D21" s="211" t="n">
        <v>16003920</v>
      </c>
      <c r="E21" s="209" t="n">
        <v>231106014980</v>
      </c>
      <c r="F21" s="209"/>
      <c r="G21" s="212"/>
      <c r="H21" s="211" t="s">
        <v>3594</v>
      </c>
      <c r="I21" s="213" t="s">
        <v>3595</v>
      </c>
      <c r="J21" s="213"/>
      <c r="K21" s="213"/>
      <c r="L21" s="213"/>
      <c r="M21" s="213"/>
      <c r="N21" s="213"/>
      <c r="O21" s="213"/>
      <c r="P21" s="213"/>
    </row>
    <row r="22" customFormat="false" ht="15" hidden="false" customHeight="false" outlineLevel="0" collapsed="false">
      <c r="A22" s="208" t="n">
        <v>25</v>
      </c>
      <c r="B22" s="209"/>
      <c r="C22" s="210"/>
      <c r="D22" s="211" t="n">
        <v>16007886</v>
      </c>
      <c r="E22" s="209"/>
      <c r="F22" s="209"/>
      <c r="G22" s="212"/>
      <c r="H22" s="211"/>
      <c r="I22" s="213"/>
      <c r="J22" s="213"/>
      <c r="K22" s="213"/>
      <c r="L22" s="213"/>
      <c r="M22" s="213"/>
      <c r="N22" s="213"/>
      <c r="O22" s="213"/>
      <c r="P22" s="213"/>
    </row>
    <row r="23" customFormat="false" ht="15" hidden="false" customHeight="false" outlineLevel="0" collapsed="false">
      <c r="A23" s="208" t="n">
        <v>26</v>
      </c>
      <c r="B23" s="209" t="s">
        <v>19</v>
      </c>
      <c r="C23" s="210" t="s">
        <v>189</v>
      </c>
      <c r="D23" s="211" t="n">
        <v>16004040</v>
      </c>
      <c r="E23" s="209" t="n">
        <v>231106014562</v>
      </c>
      <c r="F23" s="209"/>
      <c r="G23" s="212"/>
      <c r="H23" s="211" t="s">
        <v>3594</v>
      </c>
      <c r="I23" s="213" t="s">
        <v>3595</v>
      </c>
      <c r="J23" s="213"/>
      <c r="K23" s="213"/>
      <c r="L23" s="213"/>
      <c r="M23" s="213"/>
      <c r="N23" s="213"/>
      <c r="O23" s="213"/>
      <c r="P23" s="213"/>
    </row>
    <row r="24" customFormat="false" ht="15" hidden="false" customHeight="false" outlineLevel="0" collapsed="false">
      <c r="A24" s="208" t="n">
        <v>27</v>
      </c>
      <c r="B24" s="209" t="s">
        <v>19</v>
      </c>
      <c r="C24" s="210" t="s">
        <v>195</v>
      </c>
      <c r="D24" s="211" t="n">
        <v>16004097</v>
      </c>
      <c r="E24" s="209" t="n">
        <v>231106015304</v>
      </c>
      <c r="F24" s="209"/>
      <c r="G24" s="212"/>
      <c r="H24" s="211" t="s">
        <v>3594</v>
      </c>
      <c r="I24" s="213" t="s">
        <v>3595</v>
      </c>
      <c r="J24" s="213"/>
      <c r="K24" s="213"/>
      <c r="L24" s="213"/>
      <c r="M24" s="213"/>
      <c r="N24" s="213"/>
      <c r="O24" s="213"/>
      <c r="P24" s="213"/>
    </row>
    <row r="25" customFormat="false" ht="15" hidden="false" customHeight="false" outlineLevel="0" collapsed="false">
      <c r="A25" s="208" t="n">
        <v>28</v>
      </c>
      <c r="B25" s="209" t="s">
        <v>19</v>
      </c>
      <c r="C25" s="210" t="s">
        <v>201</v>
      </c>
      <c r="D25" s="211" t="n">
        <v>16003530</v>
      </c>
      <c r="E25" s="209" t="n">
        <v>231106015822</v>
      </c>
      <c r="F25" s="209"/>
      <c r="G25" s="212"/>
      <c r="H25" s="211" t="s">
        <v>3594</v>
      </c>
      <c r="I25" s="213" t="s">
        <v>3595</v>
      </c>
      <c r="J25" s="213"/>
      <c r="K25" s="213"/>
      <c r="L25" s="213"/>
      <c r="M25" s="213"/>
      <c r="N25" s="213"/>
      <c r="O25" s="213"/>
      <c r="P25" s="213"/>
    </row>
    <row r="26" customFormat="false" ht="15" hidden="false" customHeight="false" outlineLevel="0" collapsed="false">
      <c r="A26" s="208" t="n">
        <v>29</v>
      </c>
      <c r="B26" s="209" t="s">
        <v>19</v>
      </c>
      <c r="C26" s="210" t="s">
        <v>207</v>
      </c>
      <c r="D26" s="211" t="n">
        <v>16004078</v>
      </c>
      <c r="E26" s="209" t="n">
        <v>231106015830</v>
      </c>
      <c r="F26" s="209"/>
      <c r="G26" s="212"/>
      <c r="H26" s="211" t="s">
        <v>3594</v>
      </c>
      <c r="I26" s="213" t="s">
        <v>3595</v>
      </c>
      <c r="J26" s="213"/>
      <c r="K26" s="213"/>
      <c r="L26" s="213"/>
      <c r="M26" s="213"/>
      <c r="N26" s="213"/>
      <c r="O26" s="213"/>
      <c r="P26" s="213"/>
    </row>
    <row r="27" customFormat="false" ht="15" hidden="false" customHeight="false" outlineLevel="0" collapsed="false">
      <c r="A27" s="208" t="n">
        <v>30</v>
      </c>
      <c r="B27" s="209" t="s">
        <v>19</v>
      </c>
      <c r="C27" s="210" t="s">
        <v>215</v>
      </c>
      <c r="D27" s="211" t="n">
        <v>16003884</v>
      </c>
      <c r="E27" s="209" t="n">
        <v>231106014938</v>
      </c>
      <c r="F27" s="209"/>
      <c r="G27" s="212"/>
      <c r="H27" s="211" t="s">
        <v>3594</v>
      </c>
      <c r="I27" s="213" t="s">
        <v>3595</v>
      </c>
      <c r="J27" s="213"/>
      <c r="K27" s="213"/>
      <c r="L27" s="213"/>
      <c r="M27" s="213"/>
      <c r="N27" s="213"/>
      <c r="O27" s="213"/>
      <c r="P27" s="213"/>
    </row>
    <row r="28" customFormat="false" ht="15" hidden="false" customHeight="false" outlineLevel="0" collapsed="false">
      <c r="A28" s="208" t="n">
        <v>31</v>
      </c>
      <c r="B28" s="209" t="s">
        <v>19</v>
      </c>
      <c r="C28" s="210" t="s">
        <v>3611</v>
      </c>
      <c r="D28" s="211" t="n">
        <v>16004073</v>
      </c>
      <c r="E28" s="209" t="n">
        <v>231106015271</v>
      </c>
      <c r="F28" s="209"/>
      <c r="G28" s="212"/>
      <c r="H28" s="211"/>
      <c r="I28" s="213" t="s">
        <v>3595</v>
      </c>
      <c r="J28" s="213"/>
      <c r="K28" s="213"/>
      <c r="L28" s="213"/>
      <c r="M28" s="213"/>
      <c r="N28" s="213"/>
      <c r="O28" s="213"/>
      <c r="P28" s="213"/>
    </row>
    <row r="29" customFormat="false" ht="15" hidden="false" customHeight="false" outlineLevel="0" collapsed="false">
      <c r="A29" s="208" t="n">
        <v>33</v>
      </c>
      <c r="B29" s="209" t="s">
        <v>19</v>
      </c>
      <c r="C29" s="210" t="s">
        <v>232</v>
      </c>
      <c r="D29" s="211" t="n">
        <v>16006554</v>
      </c>
      <c r="E29" s="209" t="n">
        <v>231106028516</v>
      </c>
      <c r="F29" s="209"/>
      <c r="G29" s="212"/>
      <c r="H29" s="211"/>
      <c r="I29" s="213" t="s">
        <v>3595</v>
      </c>
      <c r="J29" s="213"/>
      <c r="K29" s="213"/>
      <c r="L29" s="213"/>
      <c r="M29" s="213"/>
      <c r="N29" s="213"/>
      <c r="O29" s="213"/>
      <c r="P29" s="213"/>
    </row>
    <row r="30" customFormat="false" ht="15" hidden="false" customHeight="false" outlineLevel="0" collapsed="false">
      <c r="A30" s="208" t="n">
        <v>35</v>
      </c>
      <c r="B30" s="209" t="s">
        <v>19</v>
      </c>
      <c r="C30" s="210" t="s">
        <v>3612</v>
      </c>
      <c r="D30" s="211" t="n">
        <v>16005907</v>
      </c>
      <c r="E30" s="209" t="n">
        <v>231106026158</v>
      </c>
      <c r="F30" s="209"/>
      <c r="G30" s="212"/>
      <c r="H30" s="211" t="s">
        <v>3594</v>
      </c>
      <c r="I30" s="213" t="s">
        <v>3595</v>
      </c>
      <c r="J30" s="213"/>
      <c r="K30" s="213"/>
      <c r="L30" s="213"/>
      <c r="M30" s="213"/>
      <c r="N30" s="213"/>
      <c r="O30" s="213"/>
      <c r="P30" s="213"/>
    </row>
    <row r="31" customFormat="false" ht="15" hidden="false" customHeight="false" outlineLevel="0" collapsed="false">
      <c r="A31" s="208" t="n">
        <v>36</v>
      </c>
      <c r="B31" s="209" t="s">
        <v>19</v>
      </c>
      <c r="C31" s="210" t="s">
        <v>3613</v>
      </c>
      <c r="D31" s="211" t="n">
        <v>16004237</v>
      </c>
      <c r="E31" s="209" t="n">
        <v>231106021971</v>
      </c>
      <c r="F31" s="209"/>
      <c r="G31" s="212"/>
      <c r="H31" s="211" t="s">
        <v>3594</v>
      </c>
      <c r="I31" s="213" t="s">
        <v>3595</v>
      </c>
      <c r="J31" s="213"/>
      <c r="K31" s="213"/>
      <c r="L31" s="213"/>
      <c r="M31" s="213"/>
      <c r="N31" s="213"/>
      <c r="O31" s="213"/>
      <c r="P31" s="213"/>
    </row>
    <row r="32" customFormat="false" ht="15" hidden="false" customHeight="false" outlineLevel="0" collapsed="false">
      <c r="A32" s="208" t="n">
        <v>37</v>
      </c>
      <c r="B32" s="209" t="s">
        <v>19</v>
      </c>
      <c r="C32" s="210" t="s">
        <v>3614</v>
      </c>
      <c r="D32" s="211" t="n">
        <v>16027263</v>
      </c>
      <c r="E32" s="209" t="n">
        <v>231106014593</v>
      </c>
      <c r="F32" s="209"/>
      <c r="G32" s="212"/>
      <c r="H32" s="211"/>
      <c r="I32" s="213" t="s">
        <v>3595</v>
      </c>
      <c r="J32" s="213"/>
      <c r="K32" s="213"/>
      <c r="L32" s="213"/>
      <c r="M32" s="213"/>
      <c r="N32" s="213"/>
      <c r="O32" s="213"/>
      <c r="P32" s="213"/>
    </row>
    <row r="33" customFormat="false" ht="15" hidden="false" customHeight="false" outlineLevel="0" collapsed="false">
      <c r="A33" s="208" t="n">
        <v>38</v>
      </c>
      <c r="B33" s="209" t="s">
        <v>19</v>
      </c>
      <c r="C33" s="210" t="s">
        <v>260</v>
      </c>
      <c r="D33" s="211" t="n">
        <v>16004045</v>
      </c>
      <c r="E33" s="209" t="n">
        <v>231106014589</v>
      </c>
      <c r="F33" s="209"/>
      <c r="G33" s="212"/>
      <c r="H33" s="211" t="s">
        <v>3594</v>
      </c>
      <c r="I33" s="213" t="s">
        <v>3595</v>
      </c>
      <c r="J33" s="213"/>
      <c r="K33" s="213"/>
      <c r="L33" s="213"/>
      <c r="M33" s="213"/>
      <c r="N33" s="213"/>
      <c r="O33" s="213"/>
      <c r="P33" s="213"/>
    </row>
    <row r="34" customFormat="false" ht="15" hidden="false" customHeight="false" outlineLevel="0" collapsed="false">
      <c r="A34" s="208" t="n">
        <v>39</v>
      </c>
      <c r="B34" s="209" t="s">
        <v>19</v>
      </c>
      <c r="C34" s="210" t="s">
        <v>3615</v>
      </c>
      <c r="D34" s="211" t="n">
        <v>16003527</v>
      </c>
      <c r="E34" s="209" t="n">
        <v>231106016420</v>
      </c>
      <c r="F34" s="209"/>
      <c r="G34" s="212"/>
      <c r="H34" s="211" t="s">
        <v>3594</v>
      </c>
      <c r="I34" s="213" t="s">
        <v>3595</v>
      </c>
      <c r="J34" s="213"/>
      <c r="K34" s="213"/>
      <c r="L34" s="213"/>
      <c r="M34" s="213"/>
      <c r="N34" s="213"/>
      <c r="O34" s="213"/>
      <c r="P34" s="213"/>
    </row>
    <row r="35" customFormat="false" ht="15" hidden="false" customHeight="false" outlineLevel="0" collapsed="false">
      <c r="A35" s="208" t="n">
        <v>40</v>
      </c>
      <c r="B35" s="209" t="s">
        <v>19</v>
      </c>
      <c r="C35" s="210" t="s">
        <v>3616</v>
      </c>
      <c r="D35" s="211" t="n">
        <v>16003844</v>
      </c>
      <c r="E35" s="209" t="n">
        <v>231106015323</v>
      </c>
      <c r="F35" s="209"/>
      <c r="G35" s="212"/>
      <c r="H35" s="211" t="s">
        <v>3594</v>
      </c>
      <c r="I35" s="213" t="s">
        <v>3595</v>
      </c>
      <c r="J35" s="213"/>
      <c r="K35" s="213"/>
      <c r="L35" s="213"/>
      <c r="M35" s="213"/>
      <c r="N35" s="213"/>
      <c r="O35" s="213"/>
      <c r="P35" s="213"/>
    </row>
    <row r="36" customFormat="false" ht="15" hidden="false" customHeight="false" outlineLevel="0" collapsed="false">
      <c r="A36" s="208" t="n">
        <v>41</v>
      </c>
      <c r="B36" s="209" t="s">
        <v>19</v>
      </c>
      <c r="C36" s="210" t="s">
        <v>280</v>
      </c>
      <c r="D36" s="211" t="n">
        <v>16003817</v>
      </c>
      <c r="E36" s="209" t="n">
        <v>231106014511</v>
      </c>
      <c r="F36" s="209"/>
      <c r="G36" s="212"/>
      <c r="H36" s="211" t="s">
        <v>3594</v>
      </c>
      <c r="I36" s="213" t="s">
        <v>3617</v>
      </c>
      <c r="J36" s="213"/>
      <c r="K36" s="213"/>
      <c r="L36" s="213"/>
      <c r="M36" s="213"/>
      <c r="N36" s="213"/>
      <c r="O36" s="213"/>
      <c r="P36" s="213"/>
    </row>
    <row r="37" customFormat="false" ht="15" hidden="false" customHeight="false" outlineLevel="0" collapsed="false">
      <c r="A37" s="208" t="n">
        <v>43</v>
      </c>
      <c r="B37" s="209" t="s">
        <v>19</v>
      </c>
      <c r="C37" s="210" t="s">
        <v>290</v>
      </c>
      <c r="D37" s="211" t="n">
        <v>16003994</v>
      </c>
      <c r="E37" s="209" t="n">
        <v>231106015291</v>
      </c>
      <c r="F37" s="209"/>
      <c r="G37" s="212"/>
      <c r="H37" s="211" t="s">
        <v>3594</v>
      </c>
      <c r="I37" s="213" t="s">
        <v>3595</v>
      </c>
      <c r="J37" s="213"/>
      <c r="K37" s="213"/>
      <c r="L37" s="213"/>
      <c r="M37" s="213"/>
      <c r="N37" s="213"/>
      <c r="O37" s="213"/>
      <c r="P37" s="213"/>
    </row>
    <row r="38" customFormat="false" ht="15" hidden="false" customHeight="false" outlineLevel="0" collapsed="false">
      <c r="A38" s="208" t="n">
        <v>44</v>
      </c>
      <c r="B38" s="209" t="s">
        <v>19</v>
      </c>
      <c r="C38" s="210" t="s">
        <v>299</v>
      </c>
      <c r="D38" s="211" t="n">
        <v>16003943</v>
      </c>
      <c r="E38" s="209" t="n">
        <v>231106014556</v>
      </c>
      <c r="F38" s="209"/>
      <c r="G38" s="212"/>
      <c r="H38" s="211" t="s">
        <v>3594</v>
      </c>
      <c r="I38" s="213" t="s">
        <v>3595</v>
      </c>
      <c r="J38" s="213" t="s">
        <v>3609</v>
      </c>
      <c r="K38" s="213"/>
      <c r="L38" s="213"/>
      <c r="M38" s="213"/>
      <c r="N38" s="213"/>
      <c r="O38" s="213"/>
      <c r="P38" s="213"/>
    </row>
    <row r="39" customFormat="false" ht="15" hidden="false" customHeight="false" outlineLevel="0" collapsed="false">
      <c r="A39" s="208" t="n">
        <v>45</v>
      </c>
      <c r="B39" s="209" t="s">
        <v>19</v>
      </c>
      <c r="C39" s="210" t="s">
        <v>306</v>
      </c>
      <c r="D39" s="211" t="n">
        <v>16003633</v>
      </c>
      <c r="E39" s="209" t="n">
        <v>231106016423</v>
      </c>
      <c r="F39" s="209"/>
      <c r="G39" s="212"/>
      <c r="H39" s="211" t="s">
        <v>3594</v>
      </c>
      <c r="I39" s="213" t="s">
        <v>3595</v>
      </c>
      <c r="J39" s="213"/>
      <c r="K39" s="213"/>
      <c r="L39" s="213"/>
      <c r="M39" s="213"/>
      <c r="N39" s="213"/>
      <c r="O39" s="213"/>
      <c r="P39" s="213"/>
    </row>
    <row r="40" customFormat="false" ht="15" hidden="false" customHeight="false" outlineLevel="0" collapsed="false">
      <c r="A40" s="208" t="n">
        <v>47</v>
      </c>
      <c r="B40" s="209"/>
      <c r="C40" s="210"/>
      <c r="D40" s="211" t="n">
        <v>16016339</v>
      </c>
      <c r="E40" s="209"/>
      <c r="F40" s="209"/>
      <c r="G40" s="212"/>
      <c r="H40" s="211"/>
      <c r="I40" s="213" t="s">
        <v>3604</v>
      </c>
      <c r="J40" s="213"/>
      <c r="K40" s="213"/>
      <c r="L40" s="213"/>
      <c r="M40" s="213"/>
      <c r="N40" s="213"/>
      <c r="O40" s="213"/>
      <c r="P40" s="213"/>
    </row>
    <row r="41" customFormat="false" ht="15" hidden="false" customHeight="false" outlineLevel="0" collapsed="false">
      <c r="A41" s="208" t="n">
        <v>48</v>
      </c>
      <c r="B41" s="209" t="s">
        <v>19</v>
      </c>
      <c r="C41" s="210" t="s">
        <v>320</v>
      </c>
      <c r="D41" s="211" t="n">
        <v>16003631</v>
      </c>
      <c r="E41" s="209" t="n">
        <v>231106022773</v>
      </c>
      <c r="F41" s="209"/>
      <c r="G41" s="212"/>
      <c r="H41" s="211" t="s">
        <v>3594</v>
      </c>
      <c r="I41" s="213" t="s">
        <v>3595</v>
      </c>
      <c r="J41" s="213"/>
      <c r="K41" s="213"/>
      <c r="L41" s="213"/>
      <c r="M41" s="213"/>
      <c r="N41" s="213"/>
      <c r="O41" s="213"/>
      <c r="P41" s="213"/>
    </row>
    <row r="42" customFormat="false" ht="15" hidden="false" customHeight="false" outlineLevel="0" collapsed="false">
      <c r="A42" s="208" t="n">
        <v>49</v>
      </c>
      <c r="B42" s="209" t="s">
        <v>19</v>
      </c>
      <c r="C42" s="210" t="s">
        <v>327</v>
      </c>
      <c r="D42" s="211" t="n">
        <v>16003981</v>
      </c>
      <c r="E42" s="209" t="n">
        <v>231106015038</v>
      </c>
      <c r="F42" s="209"/>
      <c r="G42" s="212"/>
      <c r="H42" s="211" t="s">
        <v>3594</v>
      </c>
      <c r="I42" s="213" t="s">
        <v>3595</v>
      </c>
      <c r="J42" s="213"/>
      <c r="K42" s="213"/>
      <c r="L42" s="213"/>
      <c r="M42" s="213"/>
      <c r="N42" s="213"/>
      <c r="O42" s="213"/>
      <c r="P42" s="213"/>
    </row>
    <row r="43" customFormat="false" ht="15" hidden="false" customHeight="false" outlineLevel="0" collapsed="false">
      <c r="A43" s="208" t="n">
        <v>50</v>
      </c>
      <c r="B43" s="209" t="s">
        <v>19</v>
      </c>
      <c r="C43" s="210" t="s">
        <v>334</v>
      </c>
      <c r="D43" s="211" t="n">
        <v>16003922</v>
      </c>
      <c r="E43" s="209" t="n">
        <v>231106015310</v>
      </c>
      <c r="F43" s="209"/>
      <c r="G43" s="212"/>
      <c r="H43" s="211" t="s">
        <v>3594</v>
      </c>
      <c r="I43" s="213" t="s">
        <v>3595</v>
      </c>
      <c r="J43" s="213"/>
      <c r="K43" s="213"/>
      <c r="L43" s="213"/>
      <c r="M43" s="213"/>
      <c r="N43" s="213"/>
      <c r="O43" s="213"/>
      <c r="P43" s="213"/>
    </row>
    <row r="44" customFormat="false" ht="15" hidden="false" customHeight="false" outlineLevel="0" collapsed="false">
      <c r="A44" s="208" t="n">
        <v>51</v>
      </c>
      <c r="B44" s="209" t="s">
        <v>3618</v>
      </c>
      <c r="C44" s="210" t="s">
        <v>342</v>
      </c>
      <c r="D44" s="211" t="n">
        <v>16004001</v>
      </c>
      <c r="E44" s="209" t="n">
        <v>231106014922</v>
      </c>
      <c r="F44" s="209"/>
      <c r="G44" s="212"/>
      <c r="H44" s="211" t="s">
        <v>3594</v>
      </c>
      <c r="I44" s="213" t="s">
        <v>3595</v>
      </c>
      <c r="J44" s="213"/>
      <c r="K44" s="213"/>
      <c r="L44" s="213"/>
      <c r="M44" s="213"/>
      <c r="N44" s="213"/>
      <c r="O44" s="213"/>
      <c r="P44" s="213"/>
    </row>
    <row r="45" customFormat="false" ht="15" hidden="false" customHeight="false" outlineLevel="0" collapsed="false">
      <c r="A45" s="216" t="n">
        <v>53</v>
      </c>
      <c r="B45" s="217" t="s">
        <v>3618</v>
      </c>
      <c r="C45" s="218" t="s">
        <v>356</v>
      </c>
      <c r="D45" s="216" t="n">
        <v>16003988</v>
      </c>
      <c r="E45" s="217" t="n">
        <v>231106015362</v>
      </c>
      <c r="F45" s="217"/>
      <c r="G45" s="219"/>
      <c r="H45" s="216" t="s">
        <v>3594</v>
      </c>
      <c r="I45" s="220" t="s">
        <v>3619</v>
      </c>
      <c r="J45" s="220"/>
      <c r="K45" s="220"/>
      <c r="L45" s="220"/>
      <c r="M45" s="220"/>
      <c r="N45" s="220"/>
      <c r="O45" s="220"/>
      <c r="P45" s="220"/>
    </row>
    <row r="46" customFormat="false" ht="15" hidden="false" customHeight="false" outlineLevel="0" collapsed="false">
      <c r="A46" s="208" t="n">
        <v>55</v>
      </c>
      <c r="B46" s="209" t="s">
        <v>3618</v>
      </c>
      <c r="C46" s="210" t="s">
        <v>373</v>
      </c>
      <c r="D46" s="211" t="n">
        <v>16004124</v>
      </c>
      <c r="E46" s="209" t="n">
        <v>231106015104</v>
      </c>
      <c r="F46" s="209"/>
      <c r="G46" s="212"/>
      <c r="H46" s="211" t="s">
        <v>3594</v>
      </c>
      <c r="I46" s="213" t="s">
        <v>3595</v>
      </c>
      <c r="J46" s="213"/>
      <c r="K46" s="213"/>
      <c r="L46" s="213"/>
      <c r="M46" s="213"/>
      <c r="N46" s="213"/>
      <c r="O46" s="213"/>
      <c r="P46" s="213"/>
    </row>
    <row r="47" customFormat="false" ht="15" hidden="false" customHeight="false" outlineLevel="0" collapsed="false">
      <c r="A47" s="208" t="n">
        <v>56</v>
      </c>
      <c r="B47" s="209" t="s">
        <v>3618</v>
      </c>
      <c r="C47" s="210" t="s">
        <v>3620</v>
      </c>
      <c r="D47" s="214" t="n">
        <v>16004413</v>
      </c>
      <c r="E47" s="209" t="n">
        <v>231106023925</v>
      </c>
      <c r="F47" s="209"/>
      <c r="G47" s="212" t="n">
        <v>16029919</v>
      </c>
      <c r="H47" s="211" t="s">
        <v>3594</v>
      </c>
      <c r="I47" s="221" t="n">
        <v>16029919</v>
      </c>
      <c r="J47" s="213"/>
      <c r="K47" s="215" t="n">
        <v>44649</v>
      </c>
      <c r="L47" s="213"/>
      <c r="M47" s="213"/>
      <c r="N47" s="213"/>
      <c r="O47" s="213"/>
      <c r="P47" s="213"/>
    </row>
    <row r="48" customFormat="false" ht="15" hidden="false" customHeight="false" outlineLevel="0" collapsed="false">
      <c r="A48" s="208" t="n">
        <v>57</v>
      </c>
      <c r="B48" s="209" t="s">
        <v>3618</v>
      </c>
      <c r="C48" s="210" t="s">
        <v>388</v>
      </c>
      <c r="D48" s="211" t="n">
        <v>16003899</v>
      </c>
      <c r="E48" s="209" t="n">
        <v>231106014547</v>
      </c>
      <c r="F48" s="209"/>
      <c r="G48" s="212"/>
      <c r="H48" s="211" t="s">
        <v>3594</v>
      </c>
      <c r="I48" s="213" t="s">
        <v>3595</v>
      </c>
      <c r="J48" s="213"/>
      <c r="K48" s="213"/>
      <c r="L48" s="213"/>
      <c r="M48" s="213"/>
      <c r="N48" s="213"/>
      <c r="O48" s="213"/>
      <c r="P48" s="213"/>
    </row>
    <row r="49" customFormat="false" ht="15" hidden="false" customHeight="false" outlineLevel="0" collapsed="false">
      <c r="A49" s="208" t="n">
        <v>58</v>
      </c>
      <c r="B49" s="209" t="s">
        <v>3618</v>
      </c>
      <c r="C49" s="210" t="s">
        <v>395</v>
      </c>
      <c r="D49" s="211" t="n">
        <v>16003839</v>
      </c>
      <c r="E49" s="209" t="n">
        <v>231106016952</v>
      </c>
      <c r="F49" s="209"/>
      <c r="G49" s="212"/>
      <c r="H49" s="211" t="s">
        <v>3594</v>
      </c>
      <c r="I49" s="213" t="s">
        <v>3595</v>
      </c>
      <c r="J49" s="213"/>
      <c r="K49" s="213"/>
      <c r="L49" s="213"/>
      <c r="M49" s="213"/>
      <c r="N49" s="213"/>
      <c r="O49" s="213"/>
      <c r="P49" s="213"/>
    </row>
    <row r="50" customFormat="false" ht="15" hidden="false" customHeight="false" outlineLevel="0" collapsed="false">
      <c r="A50" s="208" t="n">
        <v>59</v>
      </c>
      <c r="B50" s="209"/>
      <c r="C50" s="210"/>
      <c r="D50" s="211" t="n">
        <v>16007904</v>
      </c>
      <c r="E50" s="209"/>
      <c r="F50" s="209"/>
      <c r="G50" s="212"/>
      <c r="H50" s="211"/>
      <c r="I50" s="213"/>
      <c r="J50" s="213"/>
      <c r="K50" s="213"/>
      <c r="L50" s="213"/>
      <c r="M50" s="213"/>
      <c r="N50" s="213"/>
      <c r="O50" s="213"/>
      <c r="P50" s="213"/>
    </row>
    <row r="51" customFormat="false" ht="15" hidden="false" customHeight="false" outlineLevel="0" collapsed="false">
      <c r="A51" s="222" t="n">
        <v>60</v>
      </c>
      <c r="B51" s="223" t="s">
        <v>3618</v>
      </c>
      <c r="C51" s="224" t="s">
        <v>402</v>
      </c>
      <c r="D51" s="214" t="n">
        <v>16003837</v>
      </c>
      <c r="E51" s="223" t="n">
        <v>231106015532</v>
      </c>
      <c r="F51" s="223"/>
      <c r="G51" s="225"/>
      <c r="H51" s="214" t="s">
        <v>3594</v>
      </c>
      <c r="I51" s="226" t="s">
        <v>3606</v>
      </c>
      <c r="J51" s="227" t="n">
        <v>44649</v>
      </c>
      <c r="K51" s="227" t="n">
        <v>44651</v>
      </c>
      <c r="L51" s="227" t="n">
        <v>44652</v>
      </c>
      <c r="M51" s="227" t="n">
        <v>44653</v>
      </c>
      <c r="N51" s="227" t="n">
        <v>44664</v>
      </c>
      <c r="O51" s="227"/>
      <c r="P51" s="227"/>
    </row>
    <row r="52" customFormat="false" ht="15" hidden="false" customHeight="false" outlineLevel="0" collapsed="false">
      <c r="A52" s="208" t="n">
        <v>61</v>
      </c>
      <c r="B52" s="209" t="s">
        <v>3618</v>
      </c>
      <c r="C52" s="210" t="s">
        <v>411</v>
      </c>
      <c r="D52" s="211" t="n">
        <v>16004043</v>
      </c>
      <c r="E52" s="209" t="n">
        <v>231106015352</v>
      </c>
      <c r="F52" s="209"/>
      <c r="G52" s="212"/>
      <c r="H52" s="211" t="s">
        <v>3594</v>
      </c>
      <c r="I52" s="213" t="s">
        <v>3595</v>
      </c>
      <c r="J52" s="213"/>
      <c r="K52" s="213"/>
      <c r="L52" s="213"/>
      <c r="M52" s="213"/>
      <c r="N52" s="213"/>
      <c r="O52" s="213"/>
      <c r="P52" s="213"/>
    </row>
    <row r="53" customFormat="false" ht="15" hidden="false" customHeight="false" outlineLevel="0" collapsed="false">
      <c r="A53" s="208" t="n">
        <v>62</v>
      </c>
      <c r="B53" s="209" t="s">
        <v>3618</v>
      </c>
      <c r="C53" s="210" t="s">
        <v>3621</v>
      </c>
      <c r="D53" s="211" t="n">
        <v>16004011</v>
      </c>
      <c r="E53" s="209" t="n">
        <v>231106014926</v>
      </c>
      <c r="F53" s="209"/>
      <c r="G53" s="212"/>
      <c r="H53" s="211" t="s">
        <v>3594</v>
      </c>
      <c r="I53" s="213" t="s">
        <v>3595</v>
      </c>
      <c r="J53" s="213"/>
      <c r="K53" s="213"/>
      <c r="L53" s="213"/>
      <c r="M53" s="213"/>
      <c r="N53" s="213"/>
      <c r="O53" s="213"/>
      <c r="P53" s="213"/>
    </row>
    <row r="54" customFormat="false" ht="15" hidden="false" customHeight="false" outlineLevel="0" collapsed="false">
      <c r="A54" s="208" t="n">
        <v>63</v>
      </c>
      <c r="B54" s="209" t="s">
        <v>3618</v>
      </c>
      <c r="C54" s="210" t="s">
        <v>3622</v>
      </c>
      <c r="D54" s="211" t="n">
        <v>16003940</v>
      </c>
      <c r="E54" s="209" t="n">
        <v>231106014569</v>
      </c>
      <c r="F54" s="209"/>
      <c r="G54" s="212"/>
      <c r="H54" s="211" t="s">
        <v>3594</v>
      </c>
      <c r="I54" s="213" t="s">
        <v>3595</v>
      </c>
      <c r="J54" s="213"/>
      <c r="K54" s="213"/>
      <c r="L54" s="213"/>
      <c r="M54" s="213"/>
      <c r="N54" s="213"/>
      <c r="O54" s="213"/>
      <c r="P54" s="213"/>
    </row>
    <row r="55" customFormat="false" ht="15" hidden="false" customHeight="false" outlineLevel="0" collapsed="false">
      <c r="A55" s="208" t="n">
        <v>64</v>
      </c>
      <c r="B55" s="209" t="s">
        <v>3618</v>
      </c>
      <c r="C55" s="210" t="s">
        <v>3623</v>
      </c>
      <c r="D55" s="211" t="n">
        <v>16003646</v>
      </c>
      <c r="E55" s="209" t="n">
        <v>231106015845</v>
      </c>
      <c r="F55" s="209"/>
      <c r="G55" s="212"/>
      <c r="H55" s="211" t="s">
        <v>3594</v>
      </c>
      <c r="I55" s="213" t="s">
        <v>3595</v>
      </c>
      <c r="J55" s="213"/>
      <c r="K55" s="213"/>
      <c r="L55" s="213"/>
      <c r="M55" s="213"/>
      <c r="N55" s="213"/>
      <c r="O55" s="213"/>
      <c r="P55" s="213"/>
    </row>
    <row r="56" customFormat="false" ht="15" hidden="false" customHeight="false" outlineLevel="0" collapsed="false">
      <c r="A56" s="208" t="n">
        <v>65</v>
      </c>
      <c r="B56" s="209" t="s">
        <v>3618</v>
      </c>
      <c r="C56" s="210" t="s">
        <v>3624</v>
      </c>
      <c r="D56" s="211" t="n">
        <v>16004525</v>
      </c>
      <c r="E56" s="209" t="n">
        <v>231106020309</v>
      </c>
      <c r="F56" s="209"/>
      <c r="G56" s="212"/>
      <c r="H56" s="211"/>
      <c r="I56" s="213" t="s">
        <v>3604</v>
      </c>
      <c r="J56" s="213"/>
      <c r="K56" s="213"/>
      <c r="L56" s="213"/>
      <c r="M56" s="213"/>
      <c r="N56" s="213"/>
      <c r="O56" s="213"/>
      <c r="P56" s="213"/>
    </row>
    <row r="57" customFormat="false" ht="15" hidden="false" customHeight="false" outlineLevel="0" collapsed="false">
      <c r="A57" s="208" t="n">
        <v>65</v>
      </c>
      <c r="B57" s="209" t="s">
        <v>1285</v>
      </c>
      <c r="C57" s="210" t="s">
        <v>1678</v>
      </c>
      <c r="D57" s="211" t="n">
        <v>68001397</v>
      </c>
      <c r="E57" s="209" t="n">
        <v>231106015838</v>
      </c>
      <c r="F57" s="209"/>
      <c r="G57" s="212"/>
      <c r="H57" s="211" t="s">
        <v>3594</v>
      </c>
      <c r="I57" s="213" t="s">
        <v>3595</v>
      </c>
      <c r="J57" s="213"/>
      <c r="K57" s="213"/>
      <c r="L57" s="213"/>
      <c r="M57" s="213"/>
      <c r="N57" s="213"/>
      <c r="O57" s="213"/>
      <c r="P57" s="213"/>
    </row>
    <row r="58" customFormat="false" ht="15" hidden="false" customHeight="false" outlineLevel="0" collapsed="false">
      <c r="A58" s="208" t="n">
        <v>66</v>
      </c>
      <c r="B58" s="209" t="s">
        <v>3618</v>
      </c>
      <c r="C58" s="210" t="s">
        <v>440</v>
      </c>
      <c r="D58" s="211" t="n">
        <v>16004244</v>
      </c>
      <c r="E58" s="209" t="n">
        <v>231106017534</v>
      </c>
      <c r="F58" s="209"/>
      <c r="G58" s="212"/>
      <c r="H58" s="211" t="s">
        <v>3594</v>
      </c>
      <c r="I58" s="213" t="s">
        <v>3595</v>
      </c>
      <c r="J58" s="228" t="s">
        <v>3625</v>
      </c>
      <c r="K58" s="213"/>
      <c r="L58" s="213"/>
      <c r="M58" s="213"/>
      <c r="N58" s="213"/>
      <c r="O58" s="213"/>
      <c r="P58" s="213"/>
    </row>
    <row r="59" customFormat="false" ht="15" hidden="false" customHeight="false" outlineLevel="0" collapsed="false">
      <c r="A59" s="208" t="n">
        <v>67</v>
      </c>
      <c r="B59" s="209" t="s">
        <v>3618</v>
      </c>
      <c r="C59" s="210" t="s">
        <v>446</v>
      </c>
      <c r="D59" s="211" t="n">
        <v>16003930</v>
      </c>
      <c r="E59" s="209" t="n">
        <v>231106014570</v>
      </c>
      <c r="F59" s="209"/>
      <c r="G59" s="212"/>
      <c r="H59" s="211" t="s">
        <v>3594</v>
      </c>
      <c r="I59" s="213" t="s">
        <v>3595</v>
      </c>
      <c r="J59" s="213"/>
      <c r="K59" s="213"/>
      <c r="L59" s="213"/>
      <c r="M59" s="213"/>
      <c r="N59" s="213"/>
      <c r="O59" s="213"/>
      <c r="P59" s="213"/>
    </row>
    <row r="60" customFormat="false" ht="15" hidden="false" customHeight="false" outlineLevel="0" collapsed="false">
      <c r="A60" s="208" t="n">
        <v>68</v>
      </c>
      <c r="B60" s="209" t="s">
        <v>3618</v>
      </c>
      <c r="C60" s="210" t="s">
        <v>226</v>
      </c>
      <c r="D60" s="211" t="n">
        <v>16003921</v>
      </c>
      <c r="E60" s="209" t="n">
        <v>231106014588</v>
      </c>
      <c r="F60" s="209"/>
      <c r="G60" s="212"/>
      <c r="H60" s="211" t="s">
        <v>3594</v>
      </c>
      <c r="I60" s="213" t="s">
        <v>3595</v>
      </c>
      <c r="J60" s="213"/>
      <c r="K60" s="213"/>
      <c r="L60" s="213"/>
      <c r="M60" s="213"/>
      <c r="N60" s="213"/>
      <c r="O60" s="213"/>
      <c r="P60" s="213"/>
    </row>
    <row r="61" customFormat="false" ht="15" hidden="false" customHeight="false" outlineLevel="0" collapsed="false">
      <c r="A61" s="208" t="n">
        <v>69</v>
      </c>
      <c r="B61" s="209" t="s">
        <v>3618</v>
      </c>
      <c r="C61" s="210" t="s">
        <v>3626</v>
      </c>
      <c r="D61" s="211" t="n">
        <v>16003526</v>
      </c>
      <c r="E61" s="209" t="n">
        <v>231106020282</v>
      </c>
      <c r="F61" s="209"/>
      <c r="G61" s="212"/>
      <c r="H61" s="211" t="s">
        <v>3594</v>
      </c>
      <c r="I61" s="213" t="s">
        <v>3595</v>
      </c>
      <c r="J61" s="213"/>
      <c r="K61" s="213"/>
      <c r="L61" s="213"/>
      <c r="M61" s="213"/>
      <c r="N61" s="213"/>
      <c r="O61" s="213"/>
      <c r="P61" s="213"/>
    </row>
    <row r="62" customFormat="false" ht="15" hidden="false" customHeight="false" outlineLevel="0" collapsed="false">
      <c r="A62" s="208" t="n">
        <v>70</v>
      </c>
      <c r="B62" s="209" t="s">
        <v>3618</v>
      </c>
      <c r="C62" s="210" t="s">
        <v>3627</v>
      </c>
      <c r="D62" s="211" t="n">
        <v>16003849</v>
      </c>
      <c r="E62" s="209" t="n">
        <v>231106014603</v>
      </c>
      <c r="F62" s="209"/>
      <c r="G62" s="212" t="s">
        <v>3628</v>
      </c>
      <c r="H62" s="211" t="s">
        <v>3594</v>
      </c>
      <c r="I62" s="213" t="s">
        <v>3595</v>
      </c>
      <c r="J62" s="213"/>
      <c r="K62" s="213"/>
      <c r="L62" s="213"/>
      <c r="M62" s="213"/>
      <c r="N62" s="213"/>
      <c r="O62" s="213"/>
      <c r="P62" s="213"/>
    </row>
    <row r="63" customFormat="false" ht="15" hidden="false" customHeight="false" outlineLevel="0" collapsed="false">
      <c r="A63" s="208" t="n">
        <v>71</v>
      </c>
      <c r="B63" s="209" t="s">
        <v>3618</v>
      </c>
      <c r="C63" s="210" t="s">
        <v>468</v>
      </c>
      <c r="D63" s="211" t="n">
        <v>16003982</v>
      </c>
      <c r="E63" s="209" t="n">
        <v>231106014552</v>
      </c>
      <c r="F63" s="209"/>
      <c r="G63" s="212"/>
      <c r="H63" s="211" t="s">
        <v>3594</v>
      </c>
      <c r="I63" s="213" t="s">
        <v>3595</v>
      </c>
      <c r="J63" s="213"/>
      <c r="K63" s="213"/>
      <c r="L63" s="213"/>
      <c r="M63" s="213"/>
      <c r="N63" s="213"/>
      <c r="O63" s="213"/>
      <c r="P63" s="213"/>
    </row>
    <row r="64" customFormat="false" ht="15" hidden="false" customHeight="false" outlineLevel="0" collapsed="false">
      <c r="A64" s="208" t="n">
        <v>72</v>
      </c>
      <c r="B64" s="209" t="s">
        <v>3618</v>
      </c>
      <c r="C64" s="210" t="s">
        <v>474</v>
      </c>
      <c r="D64" s="211" t="n">
        <v>16003669</v>
      </c>
      <c r="E64" s="209" t="n">
        <v>231106017145</v>
      </c>
      <c r="F64" s="209"/>
      <c r="G64" s="212"/>
      <c r="H64" s="211" t="s">
        <v>3594</v>
      </c>
      <c r="I64" s="213" t="s">
        <v>3595</v>
      </c>
      <c r="J64" s="213"/>
      <c r="K64" s="213"/>
      <c r="L64" s="213"/>
      <c r="M64" s="213"/>
      <c r="N64" s="213"/>
      <c r="O64" s="213"/>
      <c r="P64" s="213"/>
    </row>
    <row r="65" customFormat="false" ht="15" hidden="false" customHeight="false" outlineLevel="0" collapsed="false">
      <c r="A65" s="208" t="n">
        <v>73</v>
      </c>
      <c r="B65" s="209" t="s">
        <v>3618</v>
      </c>
      <c r="C65" s="210" t="s">
        <v>3629</v>
      </c>
      <c r="D65" s="211" t="n">
        <v>16004091</v>
      </c>
      <c r="E65" s="209" t="n">
        <v>231106015214</v>
      </c>
      <c r="F65" s="209"/>
      <c r="G65" s="212"/>
      <c r="H65" s="211" t="s">
        <v>3594</v>
      </c>
      <c r="I65" s="213" t="s">
        <v>3595</v>
      </c>
      <c r="J65" s="213"/>
      <c r="K65" s="213"/>
      <c r="L65" s="213"/>
      <c r="M65" s="213"/>
      <c r="N65" s="213"/>
      <c r="O65" s="213"/>
      <c r="P65" s="213"/>
    </row>
    <row r="66" customFormat="false" ht="15" hidden="false" customHeight="false" outlineLevel="0" collapsed="false">
      <c r="A66" s="208" t="n">
        <v>74</v>
      </c>
      <c r="B66" s="209" t="s">
        <v>3618</v>
      </c>
      <c r="C66" s="210" t="s">
        <v>487</v>
      </c>
      <c r="D66" s="211" t="n">
        <v>16003924</v>
      </c>
      <c r="E66" s="209" t="n">
        <v>231106014558</v>
      </c>
      <c r="F66" s="209"/>
      <c r="G66" s="212"/>
      <c r="H66" s="211" t="s">
        <v>3594</v>
      </c>
      <c r="I66" s="213" t="s">
        <v>3595</v>
      </c>
      <c r="J66" s="213"/>
      <c r="K66" s="213"/>
      <c r="L66" s="213"/>
      <c r="M66" s="213"/>
      <c r="N66" s="213"/>
      <c r="O66" s="213"/>
      <c r="P66" s="213"/>
    </row>
    <row r="67" customFormat="false" ht="15" hidden="false" customHeight="false" outlineLevel="0" collapsed="false">
      <c r="A67" s="208" t="n">
        <v>75</v>
      </c>
      <c r="B67" s="209" t="s">
        <v>3618</v>
      </c>
      <c r="C67" s="210" t="s">
        <v>493</v>
      </c>
      <c r="D67" s="214" t="n">
        <v>16004195</v>
      </c>
      <c r="E67" s="209" t="n">
        <v>231106015263</v>
      </c>
      <c r="F67" s="209"/>
      <c r="G67" s="212" t="n">
        <v>16004103</v>
      </c>
      <c r="H67" s="211" t="s">
        <v>3594</v>
      </c>
      <c r="I67" s="213" t="n">
        <v>16004103</v>
      </c>
      <c r="J67" s="215" t="n">
        <v>44649</v>
      </c>
      <c r="K67" s="213"/>
      <c r="L67" s="213"/>
      <c r="M67" s="213"/>
      <c r="N67" s="213"/>
      <c r="O67" s="213"/>
      <c r="P67" s="213"/>
    </row>
    <row r="68" customFormat="false" ht="15" hidden="false" customHeight="false" outlineLevel="0" collapsed="false">
      <c r="A68" s="208" t="n">
        <v>77</v>
      </c>
      <c r="B68" s="209" t="s">
        <v>3618</v>
      </c>
      <c r="C68" s="210" t="s">
        <v>506</v>
      </c>
      <c r="D68" s="211" t="n">
        <v>16004139</v>
      </c>
      <c r="E68" s="209" t="n">
        <v>231106014965</v>
      </c>
      <c r="F68" s="209"/>
      <c r="G68" s="212"/>
      <c r="H68" s="211" t="s">
        <v>3594</v>
      </c>
      <c r="I68" s="213" t="s">
        <v>3595</v>
      </c>
      <c r="J68" s="213"/>
      <c r="K68" s="213"/>
      <c r="L68" s="213"/>
      <c r="M68" s="213"/>
      <c r="N68" s="213"/>
      <c r="O68" s="213"/>
      <c r="P68" s="213"/>
    </row>
    <row r="69" customFormat="false" ht="15" hidden="false" customHeight="false" outlineLevel="0" collapsed="false">
      <c r="A69" s="208" t="n">
        <v>78</v>
      </c>
      <c r="B69" s="209" t="s">
        <v>3618</v>
      </c>
      <c r="C69" s="210" t="s">
        <v>513</v>
      </c>
      <c r="D69" s="211" t="n">
        <v>16003826</v>
      </c>
      <c r="E69" s="209" t="n">
        <v>231106015089</v>
      </c>
      <c r="F69" s="209"/>
      <c r="G69" s="212"/>
      <c r="H69" s="211" t="s">
        <v>3594</v>
      </c>
      <c r="I69" s="213" t="s">
        <v>3595</v>
      </c>
      <c r="J69" s="213"/>
      <c r="K69" s="213"/>
      <c r="L69" s="213"/>
      <c r="M69" s="213"/>
      <c r="N69" s="213"/>
      <c r="O69" s="213"/>
      <c r="P69" s="213"/>
    </row>
    <row r="70" customFormat="false" ht="15" hidden="false" customHeight="false" outlineLevel="0" collapsed="false">
      <c r="A70" s="208" t="n">
        <v>79</v>
      </c>
      <c r="B70" s="209" t="s">
        <v>3618</v>
      </c>
      <c r="C70" s="210" t="s">
        <v>519</v>
      </c>
      <c r="D70" s="211" t="n">
        <v>16003976</v>
      </c>
      <c r="E70" s="209" t="n">
        <v>231106014918</v>
      </c>
      <c r="F70" s="209"/>
      <c r="G70" s="212"/>
      <c r="H70" s="211" t="s">
        <v>3594</v>
      </c>
      <c r="I70" s="213" t="s">
        <v>3595</v>
      </c>
      <c r="J70" s="213"/>
      <c r="K70" s="213"/>
      <c r="L70" s="213"/>
      <c r="M70" s="213"/>
      <c r="N70" s="213"/>
      <c r="O70" s="213"/>
      <c r="P70" s="213"/>
    </row>
    <row r="71" customFormat="false" ht="15" hidden="false" customHeight="false" outlineLevel="0" collapsed="false">
      <c r="A71" s="208" t="n">
        <v>80</v>
      </c>
      <c r="B71" s="209"/>
      <c r="C71" s="210"/>
      <c r="D71" s="211" t="n">
        <v>16004046</v>
      </c>
      <c r="E71" s="209"/>
      <c r="F71" s="209"/>
      <c r="G71" s="212"/>
      <c r="H71" s="211"/>
      <c r="I71" s="213"/>
      <c r="J71" s="213"/>
      <c r="K71" s="213"/>
      <c r="L71" s="213"/>
      <c r="M71" s="213"/>
      <c r="N71" s="213"/>
      <c r="O71" s="213"/>
      <c r="P71" s="213"/>
    </row>
    <row r="72" customFormat="false" ht="15" hidden="false" customHeight="false" outlineLevel="0" collapsed="false">
      <c r="A72" s="208" t="n">
        <v>81</v>
      </c>
      <c r="B72" s="209" t="s">
        <v>3618</v>
      </c>
      <c r="C72" s="210" t="s">
        <v>529</v>
      </c>
      <c r="D72" s="211" t="n">
        <v>16003654</v>
      </c>
      <c r="E72" s="209" t="n">
        <v>231106017546</v>
      </c>
      <c r="F72" s="209"/>
      <c r="G72" s="212"/>
      <c r="H72" s="211" t="s">
        <v>3594</v>
      </c>
      <c r="I72" s="213" t="s">
        <v>3595</v>
      </c>
      <c r="J72" s="213"/>
      <c r="K72" s="213"/>
      <c r="L72" s="213"/>
      <c r="M72" s="213"/>
      <c r="N72" s="213"/>
      <c r="O72" s="213"/>
      <c r="P72" s="213"/>
    </row>
    <row r="73" customFormat="false" ht="15" hidden="false" customHeight="false" outlineLevel="0" collapsed="false">
      <c r="A73" s="208" t="n">
        <v>82</v>
      </c>
      <c r="B73" s="209"/>
      <c r="C73" s="2" t="s">
        <v>536</v>
      </c>
      <c r="D73" s="211" t="n">
        <v>16004253</v>
      </c>
      <c r="E73" s="2" t="n">
        <v>231106103102</v>
      </c>
      <c r="F73" s="209"/>
      <c r="G73" s="212"/>
      <c r="H73" s="211" t="s">
        <v>3594</v>
      </c>
      <c r="I73" s="213" t="s">
        <v>3595</v>
      </c>
      <c r="J73" s="213"/>
      <c r="K73" s="213"/>
      <c r="L73" s="213"/>
      <c r="M73" s="213"/>
      <c r="N73" s="213"/>
      <c r="O73" s="213"/>
      <c r="P73" s="213"/>
    </row>
    <row r="74" customFormat="false" ht="15" hidden="false" customHeight="false" outlineLevel="0" collapsed="false">
      <c r="A74" s="208" t="n">
        <v>83</v>
      </c>
      <c r="B74" s="209" t="s">
        <v>3618</v>
      </c>
      <c r="C74" s="210" t="s">
        <v>3630</v>
      </c>
      <c r="D74" s="211" t="n">
        <v>16004230</v>
      </c>
      <c r="E74" s="209" t="n">
        <v>231106015840</v>
      </c>
      <c r="F74" s="209"/>
      <c r="G74" s="212"/>
      <c r="H74" s="211" t="s">
        <v>3594</v>
      </c>
      <c r="I74" s="213" t="s">
        <v>3619</v>
      </c>
      <c r="J74" s="213" t="s">
        <v>3595</v>
      </c>
      <c r="K74" s="213"/>
      <c r="L74" s="213"/>
      <c r="M74" s="213"/>
      <c r="N74" s="213"/>
      <c r="O74" s="213"/>
      <c r="P74" s="213"/>
    </row>
    <row r="75" customFormat="false" ht="15" hidden="false" customHeight="false" outlineLevel="0" collapsed="false">
      <c r="A75" s="208" t="n">
        <v>84</v>
      </c>
      <c r="B75" s="209" t="s">
        <v>3618</v>
      </c>
      <c r="C75" s="210" t="s">
        <v>548</v>
      </c>
      <c r="D75" s="211" t="n">
        <v>16003515</v>
      </c>
      <c r="E75" s="209" t="n">
        <v>231106019000</v>
      </c>
      <c r="F75" s="209"/>
      <c r="G75" s="212"/>
      <c r="H75" s="211" t="s">
        <v>3594</v>
      </c>
      <c r="I75" s="213" t="s">
        <v>3595</v>
      </c>
      <c r="J75" s="213" t="s">
        <v>3598</v>
      </c>
      <c r="K75" s="213"/>
      <c r="L75" s="213"/>
      <c r="M75" s="213"/>
      <c r="N75" s="213"/>
      <c r="O75" s="213"/>
      <c r="P75" s="213"/>
    </row>
    <row r="76" customFormat="false" ht="15" hidden="false" customHeight="false" outlineLevel="0" collapsed="false">
      <c r="A76" s="208" t="n">
        <v>85</v>
      </c>
      <c r="B76" s="209" t="s">
        <v>3618</v>
      </c>
      <c r="C76" s="210" t="s">
        <v>555</v>
      </c>
      <c r="D76" s="211" t="n">
        <v>16004422</v>
      </c>
      <c r="E76" s="209" t="n">
        <v>231106024200</v>
      </c>
      <c r="F76" s="209"/>
      <c r="G76" s="212"/>
      <c r="H76" s="211" t="s">
        <v>3594</v>
      </c>
      <c r="I76" s="213" t="s">
        <v>3595</v>
      </c>
      <c r="J76" s="213" t="s">
        <v>3598</v>
      </c>
      <c r="K76" s="213"/>
      <c r="L76" s="213"/>
      <c r="M76" s="213"/>
      <c r="N76" s="213"/>
      <c r="O76" s="213"/>
      <c r="P76" s="213"/>
    </row>
    <row r="77" customFormat="false" ht="15" hidden="false" customHeight="false" outlineLevel="0" collapsed="false">
      <c r="A77" s="208" t="n">
        <v>86</v>
      </c>
      <c r="B77" s="209" t="s">
        <v>3618</v>
      </c>
      <c r="C77" s="210" t="s">
        <v>3631</v>
      </c>
      <c r="D77" s="211" t="n">
        <v>16004153</v>
      </c>
      <c r="E77" s="209" t="n">
        <v>231106028756</v>
      </c>
      <c r="F77" s="209"/>
      <c r="G77" s="212"/>
      <c r="H77" s="211"/>
      <c r="I77" s="213" t="s">
        <v>3604</v>
      </c>
      <c r="J77" s="213"/>
      <c r="K77" s="213"/>
      <c r="L77" s="213"/>
      <c r="M77" s="213"/>
      <c r="N77" s="213"/>
      <c r="O77" s="213"/>
      <c r="P77" s="213"/>
    </row>
    <row r="78" customFormat="false" ht="15" hidden="false" customHeight="false" outlineLevel="0" collapsed="false">
      <c r="A78" s="208" t="n">
        <v>87</v>
      </c>
      <c r="B78" s="209" t="s">
        <v>3618</v>
      </c>
      <c r="C78" s="210" t="s">
        <v>105</v>
      </c>
      <c r="D78" s="211" t="n">
        <v>16003925</v>
      </c>
      <c r="E78" s="209" t="n">
        <v>231106014586</v>
      </c>
      <c r="F78" s="209"/>
      <c r="G78" s="212"/>
      <c r="H78" s="211" t="s">
        <v>3594</v>
      </c>
      <c r="I78" s="213" t="s">
        <v>3595</v>
      </c>
      <c r="J78" s="213"/>
      <c r="K78" s="213"/>
      <c r="L78" s="213"/>
      <c r="M78" s="213"/>
      <c r="N78" s="213"/>
      <c r="O78" s="213"/>
      <c r="P78" s="213"/>
    </row>
    <row r="79" customFormat="false" ht="15" hidden="false" customHeight="false" outlineLevel="0" collapsed="false">
      <c r="A79" s="208" t="n">
        <v>88</v>
      </c>
      <c r="B79" s="209" t="s">
        <v>3618</v>
      </c>
      <c r="C79" s="210" t="s">
        <v>3632</v>
      </c>
      <c r="D79" s="211" t="n">
        <v>16003902</v>
      </c>
      <c r="E79" s="209" t="n">
        <v>231106014924</v>
      </c>
      <c r="F79" s="209"/>
      <c r="G79" s="212"/>
      <c r="H79" s="211" t="s">
        <v>3594</v>
      </c>
      <c r="I79" s="213" t="s">
        <v>3595</v>
      </c>
      <c r="J79" s="213"/>
      <c r="K79" s="213"/>
      <c r="L79" s="213"/>
      <c r="M79" s="213"/>
      <c r="N79" s="213"/>
      <c r="O79" s="213"/>
      <c r="P79" s="213"/>
    </row>
    <row r="80" customFormat="false" ht="15" hidden="false" customHeight="false" outlineLevel="0" collapsed="false">
      <c r="A80" s="208" t="n">
        <v>89</v>
      </c>
      <c r="B80" s="209" t="s">
        <v>3618</v>
      </c>
      <c r="C80" s="210" t="s">
        <v>578</v>
      </c>
      <c r="D80" s="211" t="n">
        <v>16003866</v>
      </c>
      <c r="E80" s="209" t="n">
        <v>231106014919</v>
      </c>
      <c r="F80" s="209"/>
      <c r="G80" s="212"/>
      <c r="H80" s="211" t="s">
        <v>3594</v>
      </c>
      <c r="I80" s="213" t="s">
        <v>3595</v>
      </c>
      <c r="J80" s="213"/>
      <c r="K80" s="213"/>
      <c r="L80" s="213"/>
      <c r="M80" s="213"/>
      <c r="N80" s="213"/>
      <c r="O80" s="213"/>
      <c r="P80" s="213"/>
    </row>
    <row r="81" customFormat="false" ht="15" hidden="false" customHeight="false" outlineLevel="0" collapsed="false">
      <c r="A81" s="208" t="n">
        <v>90</v>
      </c>
      <c r="B81" s="209" t="s">
        <v>3618</v>
      </c>
      <c r="C81" s="210" t="s">
        <v>3633</v>
      </c>
      <c r="D81" s="211" t="n">
        <v>16003936</v>
      </c>
      <c r="E81" s="209" t="n">
        <v>231106014571</v>
      </c>
      <c r="F81" s="209"/>
      <c r="G81" s="212"/>
      <c r="H81" s="211" t="s">
        <v>3594</v>
      </c>
      <c r="I81" s="213" t="s">
        <v>3595</v>
      </c>
      <c r="J81" s="213"/>
      <c r="K81" s="213"/>
      <c r="L81" s="213"/>
      <c r="M81" s="213"/>
      <c r="N81" s="213"/>
      <c r="O81" s="213"/>
      <c r="P81" s="213"/>
    </row>
    <row r="82" customFormat="false" ht="15" hidden="false" customHeight="false" outlineLevel="0" collapsed="false">
      <c r="A82" s="208" t="n">
        <v>91</v>
      </c>
      <c r="B82" s="209" t="s">
        <v>3618</v>
      </c>
      <c r="C82" s="210" t="s">
        <v>590</v>
      </c>
      <c r="D82" s="214" t="n">
        <v>16003869</v>
      </c>
      <c r="E82" s="209" t="n">
        <v>231106015090</v>
      </c>
      <c r="F82" s="209"/>
      <c r="G82" s="212" t="n">
        <v>16029892</v>
      </c>
      <c r="H82" s="211" t="s">
        <v>3594</v>
      </c>
      <c r="I82" s="213" t="n">
        <v>16029892</v>
      </c>
      <c r="J82" s="213"/>
      <c r="K82" s="213"/>
      <c r="L82" s="213"/>
      <c r="M82" s="213"/>
      <c r="N82" s="213"/>
      <c r="O82" s="213"/>
      <c r="P82" s="213"/>
    </row>
    <row r="83" customFormat="false" ht="15" hidden="false" customHeight="false" outlineLevel="0" collapsed="false">
      <c r="A83" s="208" t="n">
        <v>92</v>
      </c>
      <c r="B83" s="209" t="s">
        <v>3618</v>
      </c>
      <c r="C83" s="210" t="s">
        <v>598</v>
      </c>
      <c r="D83" s="211" t="n">
        <v>16003554</v>
      </c>
      <c r="E83" s="209" t="n">
        <v>231106020306</v>
      </c>
      <c r="F83" s="209"/>
      <c r="G83" s="212"/>
      <c r="H83" s="211"/>
      <c r="I83" s="213" t="s">
        <v>3595</v>
      </c>
      <c r="J83" s="213"/>
      <c r="K83" s="213"/>
      <c r="L83" s="213"/>
      <c r="M83" s="213"/>
      <c r="N83" s="213"/>
      <c r="O83" s="213"/>
      <c r="P83" s="213"/>
    </row>
    <row r="84" customFormat="false" ht="15" hidden="false" customHeight="false" outlineLevel="0" collapsed="false">
      <c r="A84" s="208" t="n">
        <v>94</v>
      </c>
      <c r="B84" s="209" t="s">
        <v>3618</v>
      </c>
      <c r="C84" s="210" t="s">
        <v>3634</v>
      </c>
      <c r="D84" s="211" t="n">
        <v>16017439</v>
      </c>
      <c r="E84" s="209"/>
      <c r="F84" s="209"/>
      <c r="G84" s="212"/>
      <c r="H84" s="211"/>
      <c r="I84" s="213" t="s">
        <v>3604</v>
      </c>
      <c r="J84" s="213"/>
      <c r="K84" s="213"/>
      <c r="L84" s="213"/>
      <c r="M84" s="213"/>
      <c r="N84" s="213"/>
      <c r="O84" s="213"/>
      <c r="P84" s="213"/>
    </row>
    <row r="85" customFormat="false" ht="15" hidden="false" customHeight="false" outlineLevel="0" collapsed="false">
      <c r="A85" s="208" t="n">
        <v>95</v>
      </c>
      <c r="B85" s="209" t="s">
        <v>3618</v>
      </c>
      <c r="C85" s="210" t="s">
        <v>3635</v>
      </c>
      <c r="D85" s="211" t="n">
        <v>16004088</v>
      </c>
      <c r="E85" s="209" t="n">
        <v>231106015353</v>
      </c>
      <c r="F85" s="209"/>
      <c r="G85" s="212"/>
      <c r="H85" s="211" t="s">
        <v>3594</v>
      </c>
      <c r="I85" s="213" t="s">
        <v>3595</v>
      </c>
      <c r="J85" s="213"/>
      <c r="K85" s="213"/>
      <c r="L85" s="213"/>
      <c r="M85" s="213"/>
      <c r="N85" s="213"/>
      <c r="O85" s="213"/>
      <c r="P85" s="213"/>
    </row>
    <row r="86" customFormat="false" ht="15" hidden="false" customHeight="false" outlineLevel="0" collapsed="false">
      <c r="A86" s="208" t="n">
        <v>97</v>
      </c>
      <c r="B86" s="209" t="s">
        <v>3618</v>
      </c>
      <c r="C86" s="210" t="s">
        <v>620</v>
      </c>
      <c r="D86" s="211" t="n">
        <v>16003694</v>
      </c>
      <c r="E86" s="209" t="n">
        <v>231106019017</v>
      </c>
      <c r="F86" s="209"/>
      <c r="G86" s="212"/>
      <c r="H86" s="211" t="s">
        <v>3594</v>
      </c>
      <c r="I86" s="213" t="s">
        <v>3604</v>
      </c>
      <c r="J86" s="213"/>
      <c r="K86" s="213"/>
      <c r="L86" s="213"/>
      <c r="M86" s="213"/>
      <c r="N86" s="213"/>
      <c r="O86" s="213"/>
      <c r="P86" s="213"/>
    </row>
    <row r="87" customFormat="false" ht="15" hidden="false" customHeight="false" outlineLevel="0" collapsed="false">
      <c r="A87" s="208" t="n">
        <v>98</v>
      </c>
      <c r="B87" s="209" t="s">
        <v>3618</v>
      </c>
      <c r="C87" s="210" t="s">
        <v>627</v>
      </c>
      <c r="D87" s="211" t="n">
        <v>16003878</v>
      </c>
      <c r="E87" s="209" t="n">
        <v>231106014564</v>
      </c>
      <c r="F87" s="209"/>
      <c r="G87" s="212"/>
      <c r="H87" s="211" t="s">
        <v>3594</v>
      </c>
      <c r="I87" s="213" t="s">
        <v>3595</v>
      </c>
      <c r="J87" s="213"/>
      <c r="K87" s="213"/>
      <c r="L87" s="213"/>
      <c r="M87" s="213"/>
      <c r="N87" s="213"/>
      <c r="O87" s="213"/>
      <c r="P87" s="213"/>
    </row>
    <row r="88" customFormat="false" ht="15" hidden="false" customHeight="false" outlineLevel="0" collapsed="false">
      <c r="A88" s="208" t="n">
        <v>99</v>
      </c>
      <c r="B88" s="209" t="s">
        <v>3618</v>
      </c>
      <c r="C88" s="210" t="s">
        <v>3636</v>
      </c>
      <c r="D88" s="211" t="n">
        <v>16004434</v>
      </c>
      <c r="E88" s="209"/>
      <c r="F88" s="209"/>
      <c r="G88" s="212"/>
      <c r="H88" s="211"/>
      <c r="I88" s="213" t="s">
        <v>3604</v>
      </c>
      <c r="J88" s="213"/>
      <c r="K88" s="213"/>
      <c r="L88" s="213"/>
      <c r="M88" s="213"/>
      <c r="N88" s="213"/>
      <c r="O88" s="213"/>
      <c r="P88" s="213"/>
    </row>
    <row r="89" customFormat="false" ht="15" hidden="false" customHeight="false" outlineLevel="0" collapsed="false">
      <c r="A89" s="208" t="n">
        <v>100</v>
      </c>
      <c r="B89" s="209" t="s">
        <v>3618</v>
      </c>
      <c r="C89" s="210" t="s">
        <v>642</v>
      </c>
      <c r="D89" s="211" t="n">
        <v>16003846</v>
      </c>
      <c r="E89" s="209" t="n">
        <v>231106014981</v>
      </c>
      <c r="F89" s="209"/>
      <c r="G89" s="212"/>
      <c r="H89" s="211"/>
      <c r="I89" s="213" t="s">
        <v>3595</v>
      </c>
      <c r="J89" s="213"/>
      <c r="K89" s="213"/>
      <c r="L89" s="213"/>
      <c r="M89" s="213"/>
      <c r="N89" s="213"/>
      <c r="O89" s="213"/>
      <c r="P89" s="213"/>
    </row>
    <row r="90" customFormat="false" ht="15" hidden="false" customHeight="false" outlineLevel="0" collapsed="false">
      <c r="A90" s="208" t="n">
        <v>101</v>
      </c>
      <c r="B90" s="209" t="s">
        <v>3618</v>
      </c>
      <c r="C90" s="210" t="s">
        <v>3637</v>
      </c>
      <c r="D90" s="211" t="n">
        <v>16004051</v>
      </c>
      <c r="E90" s="209" t="n">
        <v>231106015159</v>
      </c>
      <c r="F90" s="209"/>
      <c r="G90" s="212"/>
      <c r="H90" s="211"/>
      <c r="I90" s="213" t="s">
        <v>3595</v>
      </c>
      <c r="J90" s="213"/>
      <c r="K90" s="213"/>
      <c r="L90" s="213"/>
      <c r="M90" s="213"/>
      <c r="N90" s="213"/>
      <c r="O90" s="213"/>
      <c r="P90" s="213"/>
    </row>
    <row r="91" customFormat="false" ht="15" hidden="false" customHeight="false" outlineLevel="0" collapsed="false">
      <c r="A91" s="208" t="n">
        <v>102</v>
      </c>
      <c r="B91" s="209" t="s">
        <v>3618</v>
      </c>
      <c r="C91" s="210" t="s">
        <v>3638</v>
      </c>
      <c r="D91" s="211" t="n">
        <v>16004094</v>
      </c>
      <c r="E91" s="209" t="n">
        <v>231106017150</v>
      </c>
      <c r="F91" s="209"/>
      <c r="G91" s="212"/>
      <c r="H91" s="211" t="s">
        <v>3594</v>
      </c>
      <c r="I91" s="213" t="s">
        <v>3595</v>
      </c>
      <c r="J91" s="213"/>
      <c r="K91" s="213"/>
      <c r="L91" s="213"/>
      <c r="M91" s="213"/>
      <c r="N91" s="213"/>
      <c r="O91" s="213"/>
      <c r="P91" s="213"/>
    </row>
    <row r="92" customFormat="false" ht="15" hidden="false" customHeight="false" outlineLevel="0" collapsed="false">
      <c r="A92" s="208" t="n">
        <v>103</v>
      </c>
      <c r="B92" s="209" t="s">
        <v>3618</v>
      </c>
      <c r="C92" s="210" t="s">
        <v>3639</v>
      </c>
      <c r="D92" s="211" t="n">
        <v>16003662</v>
      </c>
      <c r="E92" s="209" t="n">
        <v>231106021945</v>
      </c>
      <c r="F92" s="209"/>
      <c r="G92" s="212"/>
      <c r="H92" s="211"/>
      <c r="I92" s="213" t="s">
        <v>3595</v>
      </c>
      <c r="J92" s="213"/>
      <c r="K92" s="213"/>
      <c r="L92" s="213"/>
      <c r="M92" s="213"/>
      <c r="N92" s="213"/>
      <c r="O92" s="213"/>
      <c r="P92" s="213"/>
    </row>
    <row r="93" customFormat="false" ht="15" hidden="false" customHeight="false" outlineLevel="0" collapsed="false">
      <c r="A93" s="208" t="n">
        <v>104</v>
      </c>
      <c r="B93" s="209" t="s">
        <v>3618</v>
      </c>
      <c r="C93" s="210" t="s">
        <v>671</v>
      </c>
      <c r="D93" s="211" t="n">
        <v>16003645</v>
      </c>
      <c r="E93" s="209" t="n">
        <v>231106016417</v>
      </c>
      <c r="F93" s="209"/>
      <c r="G93" s="212"/>
      <c r="H93" s="211" t="s">
        <v>3594</v>
      </c>
      <c r="I93" s="213" t="s">
        <v>3595</v>
      </c>
      <c r="J93" s="213"/>
      <c r="K93" s="213"/>
      <c r="L93" s="213"/>
      <c r="M93" s="213"/>
      <c r="N93" s="213"/>
      <c r="O93" s="213"/>
      <c r="P93" s="213"/>
    </row>
    <row r="94" customFormat="false" ht="15" hidden="false" customHeight="false" outlineLevel="0" collapsed="false">
      <c r="A94" s="208" t="n">
        <v>105</v>
      </c>
      <c r="B94" s="209" t="s">
        <v>3618</v>
      </c>
      <c r="C94" s="210" t="s">
        <v>3640</v>
      </c>
      <c r="D94" s="211" t="n">
        <v>16004297</v>
      </c>
      <c r="E94" s="209" t="n">
        <v>231106015475</v>
      </c>
      <c r="F94" s="209"/>
      <c r="G94" s="212"/>
      <c r="H94" s="211" t="s">
        <v>3594</v>
      </c>
      <c r="I94" s="213" t="s">
        <v>3595</v>
      </c>
      <c r="J94" s="213"/>
      <c r="K94" s="213"/>
      <c r="L94" s="213"/>
      <c r="M94" s="213"/>
      <c r="N94" s="213"/>
      <c r="O94" s="213"/>
      <c r="P94" s="213"/>
    </row>
    <row r="95" customFormat="false" ht="15" hidden="false" customHeight="false" outlineLevel="0" collapsed="false">
      <c r="A95" s="208" t="n">
        <v>106</v>
      </c>
      <c r="B95" s="209" t="s">
        <v>3618</v>
      </c>
      <c r="C95" s="210" t="s">
        <v>683</v>
      </c>
      <c r="D95" s="211" t="n">
        <v>16004247</v>
      </c>
      <c r="E95" s="209" t="n">
        <v>231106017525</v>
      </c>
      <c r="F95" s="209"/>
      <c r="G95" s="212"/>
      <c r="H95" s="211" t="s">
        <v>3594</v>
      </c>
      <c r="I95" s="213" t="s">
        <v>3595</v>
      </c>
      <c r="J95" s="213"/>
      <c r="K95" s="213"/>
      <c r="L95" s="213"/>
      <c r="M95" s="213"/>
      <c r="N95" s="213"/>
      <c r="O95" s="213"/>
      <c r="P95" s="213"/>
    </row>
    <row r="96" customFormat="false" ht="15" hidden="false" customHeight="false" outlineLevel="0" collapsed="false">
      <c r="A96" s="208" t="n">
        <v>107</v>
      </c>
      <c r="B96" s="209" t="s">
        <v>3618</v>
      </c>
      <c r="C96" s="210" t="s">
        <v>690</v>
      </c>
      <c r="D96" s="211" t="n">
        <v>16004291</v>
      </c>
      <c r="E96" s="209" t="n">
        <v>231106015526</v>
      </c>
      <c r="F96" s="209"/>
      <c r="G96" s="212"/>
      <c r="H96" s="211" t="s">
        <v>3594</v>
      </c>
      <c r="I96" s="213" t="s">
        <v>3595</v>
      </c>
      <c r="J96" s="213"/>
      <c r="K96" s="213"/>
      <c r="L96" s="213"/>
      <c r="M96" s="213"/>
      <c r="N96" s="213"/>
      <c r="O96" s="213"/>
      <c r="P96" s="213"/>
    </row>
    <row r="97" customFormat="false" ht="15" hidden="false" customHeight="false" outlineLevel="0" collapsed="false">
      <c r="A97" s="208" t="n">
        <v>109</v>
      </c>
      <c r="B97" s="209" t="s">
        <v>3618</v>
      </c>
      <c r="C97" s="210" t="s">
        <v>700</v>
      </c>
      <c r="D97" s="211" t="n">
        <v>16003910</v>
      </c>
      <c r="E97" s="209" t="n">
        <v>231106015832</v>
      </c>
      <c r="F97" s="209"/>
      <c r="G97" s="212"/>
      <c r="H97" s="211" t="s">
        <v>3594</v>
      </c>
      <c r="I97" s="213" t="s">
        <v>3595</v>
      </c>
      <c r="J97" s="213"/>
      <c r="K97" s="213"/>
      <c r="L97" s="213"/>
      <c r="M97" s="213"/>
      <c r="N97" s="213"/>
      <c r="O97" s="213"/>
      <c r="P97" s="213"/>
    </row>
    <row r="98" customFormat="false" ht="15" hidden="false" customHeight="false" outlineLevel="0" collapsed="false">
      <c r="A98" s="208" t="n">
        <v>111</v>
      </c>
      <c r="B98" s="209" t="s">
        <v>3618</v>
      </c>
      <c r="C98" s="210" t="s">
        <v>3641</v>
      </c>
      <c r="D98" s="211" t="n">
        <v>16006804</v>
      </c>
      <c r="E98" s="209" t="n">
        <v>231106029314</v>
      </c>
      <c r="F98" s="209"/>
      <c r="G98" s="212"/>
      <c r="H98" s="211" t="s">
        <v>3594</v>
      </c>
      <c r="I98" s="213" t="s">
        <v>3595</v>
      </c>
      <c r="J98" s="213"/>
      <c r="K98" s="213"/>
      <c r="L98" s="213"/>
      <c r="M98" s="213"/>
      <c r="N98" s="213"/>
      <c r="O98" s="213"/>
      <c r="P98" s="213"/>
    </row>
    <row r="99" customFormat="false" ht="15" hidden="false" customHeight="false" outlineLevel="0" collapsed="false">
      <c r="A99" s="208" t="n">
        <v>113</v>
      </c>
      <c r="B99" s="209" t="s">
        <v>3618</v>
      </c>
      <c r="C99" s="210"/>
      <c r="D99" s="211" t="n">
        <v>16007866</v>
      </c>
      <c r="E99" s="209" t="n">
        <v>231106037870</v>
      </c>
      <c r="F99" s="209"/>
      <c r="G99" s="212"/>
      <c r="H99" s="211" t="s">
        <v>3594</v>
      </c>
      <c r="I99" s="213" t="s">
        <v>3595</v>
      </c>
      <c r="J99" s="213"/>
      <c r="K99" s="213"/>
      <c r="L99" s="213"/>
      <c r="M99" s="213"/>
      <c r="N99" s="213"/>
      <c r="O99" s="213"/>
      <c r="P99" s="213"/>
    </row>
    <row r="100" customFormat="false" ht="15" hidden="false" customHeight="false" outlineLevel="0" collapsed="false">
      <c r="A100" s="208" t="n">
        <v>115</v>
      </c>
      <c r="B100" s="209" t="s">
        <v>3618</v>
      </c>
      <c r="C100" s="210" t="s">
        <v>734</v>
      </c>
      <c r="D100" s="211" t="n">
        <v>16007633</v>
      </c>
      <c r="E100" s="209" t="n">
        <v>231106015152</v>
      </c>
      <c r="F100" s="209"/>
      <c r="G100" s="212"/>
      <c r="H100" s="211" t="s">
        <v>3594</v>
      </c>
      <c r="I100" s="213" t="s">
        <v>3595</v>
      </c>
      <c r="J100" s="213"/>
      <c r="K100" s="213"/>
      <c r="L100" s="213"/>
      <c r="M100" s="213"/>
      <c r="N100" s="213"/>
      <c r="O100" s="213"/>
      <c r="P100" s="213"/>
    </row>
    <row r="101" customFormat="false" ht="15" hidden="false" customHeight="false" outlineLevel="0" collapsed="false">
      <c r="A101" s="208" t="n">
        <v>116</v>
      </c>
      <c r="B101" s="209" t="s">
        <v>3618</v>
      </c>
      <c r="C101" s="210" t="s">
        <v>740</v>
      </c>
      <c r="D101" s="211" t="n">
        <v>16003908</v>
      </c>
      <c r="E101" s="209" t="n">
        <v>231106014618</v>
      </c>
      <c r="F101" s="209"/>
      <c r="G101" s="212"/>
      <c r="H101" s="211" t="s">
        <v>3594</v>
      </c>
      <c r="I101" s="213" t="s">
        <v>3595</v>
      </c>
      <c r="J101" s="213"/>
      <c r="K101" s="213"/>
      <c r="L101" s="213"/>
      <c r="M101" s="213"/>
      <c r="N101" s="213"/>
      <c r="O101" s="213"/>
      <c r="P101" s="213"/>
    </row>
    <row r="102" customFormat="false" ht="15" hidden="false" customHeight="false" outlineLevel="0" collapsed="false">
      <c r="A102" s="208" t="n">
        <v>117</v>
      </c>
      <c r="B102" s="209" t="s">
        <v>3618</v>
      </c>
      <c r="C102" s="210" t="s">
        <v>747</v>
      </c>
      <c r="D102" s="211" t="n">
        <v>16003907</v>
      </c>
      <c r="E102" s="209" t="n">
        <v>231106014685</v>
      </c>
      <c r="F102" s="209"/>
      <c r="G102" s="212"/>
      <c r="H102" s="211" t="s">
        <v>3594</v>
      </c>
      <c r="I102" s="213" t="s">
        <v>3606</v>
      </c>
      <c r="J102" s="213"/>
      <c r="K102" s="213"/>
      <c r="L102" s="213"/>
      <c r="M102" s="215" t="n">
        <v>44654</v>
      </c>
      <c r="N102" s="215" t="n">
        <v>44664</v>
      </c>
      <c r="O102" s="215"/>
      <c r="P102" s="215"/>
    </row>
    <row r="103" customFormat="false" ht="15" hidden="false" customHeight="false" outlineLevel="0" collapsed="false">
      <c r="A103" s="208" t="n">
        <v>118</v>
      </c>
      <c r="B103" s="209" t="s">
        <v>3618</v>
      </c>
      <c r="C103" s="210" t="s">
        <v>754</v>
      </c>
      <c r="D103" s="211" t="n">
        <v>16004178</v>
      </c>
      <c r="E103" s="209" t="n">
        <v>231106015262</v>
      </c>
      <c r="F103" s="209"/>
      <c r="G103" s="212"/>
      <c r="H103" s="211" t="s">
        <v>3594</v>
      </c>
      <c r="I103" s="213" t="s">
        <v>3595</v>
      </c>
      <c r="J103" s="213"/>
      <c r="K103" s="213"/>
      <c r="L103" s="213"/>
      <c r="M103" s="213"/>
      <c r="N103" s="213"/>
      <c r="O103" s="213"/>
      <c r="P103" s="213"/>
    </row>
    <row r="104" customFormat="false" ht="15" hidden="false" customHeight="false" outlineLevel="0" collapsed="false">
      <c r="A104" s="208" t="n">
        <v>119</v>
      </c>
      <c r="B104" s="209" t="s">
        <v>3618</v>
      </c>
      <c r="C104" s="210" t="s">
        <v>760</v>
      </c>
      <c r="D104" s="211" t="n">
        <v>16003836</v>
      </c>
      <c r="E104" s="209" t="n">
        <v>231106014567</v>
      </c>
      <c r="F104" s="209"/>
      <c r="G104" s="212"/>
      <c r="H104" s="211" t="s">
        <v>3594</v>
      </c>
      <c r="I104" s="213" t="s">
        <v>3595</v>
      </c>
      <c r="J104" s="213"/>
      <c r="K104" s="213"/>
      <c r="L104" s="213"/>
      <c r="M104" s="213"/>
      <c r="N104" s="213"/>
      <c r="O104" s="213"/>
      <c r="P104" s="213"/>
    </row>
    <row r="105" customFormat="false" ht="15" hidden="false" customHeight="false" outlineLevel="0" collapsed="false">
      <c r="A105" s="208" t="n">
        <v>120</v>
      </c>
      <c r="B105" s="209" t="s">
        <v>3618</v>
      </c>
      <c r="C105" s="210" t="s">
        <v>3642</v>
      </c>
      <c r="D105" s="211" t="n">
        <v>16003883</v>
      </c>
      <c r="E105" s="209" t="n">
        <v>231106014583</v>
      </c>
      <c r="F105" s="209"/>
      <c r="G105" s="212"/>
      <c r="H105" s="211" t="s">
        <v>3594</v>
      </c>
      <c r="I105" s="213" t="s">
        <v>3595</v>
      </c>
      <c r="J105" s="213"/>
      <c r="K105" s="213"/>
      <c r="L105" s="213"/>
      <c r="M105" s="213"/>
      <c r="N105" s="213"/>
      <c r="O105" s="213"/>
      <c r="P105" s="213"/>
    </row>
    <row r="106" customFormat="false" ht="15" hidden="false" customHeight="false" outlineLevel="0" collapsed="false">
      <c r="A106" s="208" t="n">
        <v>121</v>
      </c>
      <c r="B106" s="209" t="s">
        <v>3618</v>
      </c>
      <c r="C106" s="210" t="s">
        <v>772</v>
      </c>
      <c r="D106" s="211" t="n">
        <v>16004095</v>
      </c>
      <c r="E106" s="209" t="n">
        <v>231106015245</v>
      </c>
      <c r="F106" s="209"/>
      <c r="G106" s="212"/>
      <c r="H106" s="211" t="s">
        <v>3594</v>
      </c>
      <c r="I106" s="213" t="s">
        <v>3595</v>
      </c>
      <c r="J106" s="213"/>
      <c r="K106" s="213"/>
      <c r="L106" s="213"/>
      <c r="M106" s="213"/>
      <c r="N106" s="213"/>
      <c r="O106" s="213"/>
      <c r="P106" s="213"/>
    </row>
    <row r="107" customFormat="false" ht="15" hidden="false" customHeight="false" outlineLevel="0" collapsed="false">
      <c r="A107" s="208" t="n">
        <v>122</v>
      </c>
      <c r="B107" s="209" t="s">
        <v>3618</v>
      </c>
      <c r="C107" s="210" t="s">
        <v>778</v>
      </c>
      <c r="D107" s="211" t="n">
        <v>16003895</v>
      </c>
      <c r="E107" s="209" t="n">
        <v>231106014513</v>
      </c>
      <c r="F107" s="209"/>
      <c r="G107" s="212"/>
      <c r="H107" s="211" t="s">
        <v>3594</v>
      </c>
      <c r="I107" s="213" t="s">
        <v>3595</v>
      </c>
      <c r="J107" s="213"/>
      <c r="K107" s="213"/>
      <c r="L107" s="213"/>
      <c r="M107" s="213"/>
      <c r="N107" s="213"/>
      <c r="O107" s="213"/>
      <c r="P107" s="213"/>
    </row>
    <row r="108" customFormat="false" ht="15" hidden="false" customHeight="false" outlineLevel="0" collapsed="false">
      <c r="A108" s="208" t="n">
        <v>123</v>
      </c>
      <c r="B108" s="209" t="s">
        <v>3618</v>
      </c>
      <c r="C108" s="210" t="s">
        <v>3643</v>
      </c>
      <c r="D108" s="211" t="n">
        <v>16004192</v>
      </c>
      <c r="E108" s="209" t="n">
        <v>231106014969</v>
      </c>
      <c r="F108" s="209"/>
      <c r="G108" s="212"/>
      <c r="H108" s="211" t="s">
        <v>3594</v>
      </c>
      <c r="I108" s="213" t="s">
        <v>3619</v>
      </c>
      <c r="J108" s="213"/>
      <c r="K108" s="213"/>
      <c r="L108" s="213"/>
      <c r="M108" s="213"/>
      <c r="N108" s="213"/>
      <c r="O108" s="213"/>
      <c r="P108" s="213"/>
    </row>
    <row r="109" customFormat="false" ht="15" hidden="false" customHeight="false" outlineLevel="0" collapsed="false">
      <c r="A109" s="208" t="n">
        <v>124</v>
      </c>
      <c r="B109" s="209" t="s">
        <v>3618</v>
      </c>
      <c r="C109" s="210" t="s">
        <v>789</v>
      </c>
      <c r="D109" s="211" t="n">
        <v>16007781</v>
      </c>
      <c r="E109" s="209" t="n">
        <v>231106014626</v>
      </c>
      <c r="F109" s="209"/>
      <c r="G109" s="212"/>
      <c r="H109" s="211" t="s">
        <v>3594</v>
      </c>
      <c r="I109" s="213" t="s">
        <v>3595</v>
      </c>
      <c r="J109" s="213"/>
      <c r="K109" s="213"/>
      <c r="L109" s="213"/>
      <c r="M109" s="213"/>
      <c r="N109" s="213"/>
      <c r="O109" s="213"/>
      <c r="P109" s="213"/>
    </row>
    <row r="110" customFormat="false" ht="15" hidden="false" customHeight="false" outlineLevel="0" collapsed="false">
      <c r="A110" s="208" t="n">
        <v>125</v>
      </c>
      <c r="B110" s="209" t="s">
        <v>3618</v>
      </c>
      <c r="C110" s="210" t="s">
        <v>3644</v>
      </c>
      <c r="D110" s="211" t="n">
        <v>16004013</v>
      </c>
      <c r="E110" s="209" t="n">
        <v>231106015167</v>
      </c>
      <c r="F110" s="209"/>
      <c r="G110" s="212"/>
      <c r="H110" s="211" t="s">
        <v>3594</v>
      </c>
      <c r="I110" s="213" t="s">
        <v>3595</v>
      </c>
      <c r="J110" s="213"/>
      <c r="K110" s="213"/>
      <c r="L110" s="213"/>
      <c r="M110" s="213"/>
      <c r="N110" s="213"/>
      <c r="O110" s="213"/>
      <c r="P110" s="213"/>
    </row>
    <row r="111" customFormat="false" ht="15" hidden="false" customHeight="false" outlineLevel="0" collapsed="false">
      <c r="A111" s="208" t="n">
        <v>127</v>
      </c>
      <c r="B111" s="209" t="s">
        <v>3618</v>
      </c>
      <c r="C111" s="210" t="s">
        <v>804</v>
      </c>
      <c r="D111" s="211" t="n">
        <v>16004132</v>
      </c>
      <c r="E111" s="209" t="n">
        <v>231106015177</v>
      </c>
      <c r="F111" s="209"/>
      <c r="G111" s="212"/>
      <c r="H111" s="211"/>
      <c r="I111" s="213" t="s">
        <v>3619</v>
      </c>
      <c r="J111" s="213"/>
      <c r="K111" s="213"/>
      <c r="L111" s="213"/>
      <c r="M111" s="213"/>
      <c r="N111" s="213"/>
      <c r="O111" s="213"/>
      <c r="P111" s="213"/>
    </row>
    <row r="112" customFormat="false" ht="15" hidden="false" customHeight="false" outlineLevel="0" collapsed="false">
      <c r="A112" s="208" t="n">
        <v>129</v>
      </c>
      <c r="B112" s="209" t="s">
        <v>3618</v>
      </c>
      <c r="C112" s="210" t="s">
        <v>810</v>
      </c>
      <c r="D112" s="211" t="n">
        <v>16004166</v>
      </c>
      <c r="E112" s="209" t="n">
        <v>231106014966</v>
      </c>
      <c r="F112" s="209"/>
      <c r="G112" s="212"/>
      <c r="H112" s="211" t="s">
        <v>3645</v>
      </c>
      <c r="I112" s="213" t="s">
        <v>3595</v>
      </c>
      <c r="J112" s="213"/>
      <c r="K112" s="213"/>
      <c r="L112" s="213"/>
      <c r="M112" s="213"/>
      <c r="N112" s="213"/>
      <c r="O112" s="213"/>
      <c r="P112" s="213"/>
    </row>
    <row r="113" customFormat="false" ht="15" hidden="false" customHeight="false" outlineLevel="0" collapsed="false">
      <c r="A113" s="208" t="n">
        <v>130</v>
      </c>
      <c r="B113" s="209" t="s">
        <v>3618</v>
      </c>
      <c r="C113" s="210" t="s">
        <v>3646</v>
      </c>
      <c r="D113" s="211" t="n">
        <v>16004191</v>
      </c>
      <c r="E113" s="209" t="n">
        <v>231106015001</v>
      </c>
      <c r="F113" s="209"/>
      <c r="G113" s="212"/>
      <c r="H113" s="211" t="s">
        <v>3645</v>
      </c>
      <c r="I113" s="213" t="s">
        <v>3595</v>
      </c>
      <c r="J113" s="213"/>
      <c r="K113" s="213"/>
      <c r="L113" s="213"/>
      <c r="M113" s="213"/>
      <c r="N113" s="213"/>
      <c r="O113" s="213"/>
      <c r="P113" s="213"/>
    </row>
    <row r="114" customFormat="false" ht="15" hidden="false" customHeight="false" outlineLevel="0" collapsed="false">
      <c r="A114" s="208" t="n">
        <v>131</v>
      </c>
      <c r="B114" s="209" t="s">
        <v>3618</v>
      </c>
      <c r="C114" s="210" t="s">
        <v>3647</v>
      </c>
      <c r="D114" s="211" t="n">
        <v>16004053</v>
      </c>
      <c r="E114" s="209" t="n">
        <v>231106014692</v>
      </c>
      <c r="F114" s="209"/>
      <c r="G114" s="212"/>
      <c r="H114" s="211" t="s">
        <v>3645</v>
      </c>
      <c r="I114" s="213" t="s">
        <v>3595</v>
      </c>
      <c r="J114" s="213"/>
      <c r="K114" s="213"/>
      <c r="L114" s="213"/>
      <c r="M114" s="213"/>
      <c r="N114" s="213"/>
      <c r="O114" s="213"/>
      <c r="P114" s="213"/>
    </row>
    <row r="115" customFormat="false" ht="15" hidden="false" customHeight="false" outlineLevel="0" collapsed="false">
      <c r="A115" s="208" t="n">
        <v>132</v>
      </c>
      <c r="B115" s="209" t="s">
        <v>3618</v>
      </c>
      <c r="C115" s="210" t="s">
        <v>829</v>
      </c>
      <c r="D115" s="211" t="n">
        <v>16004323</v>
      </c>
      <c r="E115" s="209" t="n">
        <v>231106024207</v>
      </c>
      <c r="F115" s="209"/>
      <c r="G115" s="212"/>
      <c r="H115" s="211" t="s">
        <v>3594</v>
      </c>
      <c r="I115" s="213" t="s">
        <v>3595</v>
      </c>
      <c r="J115" s="213"/>
      <c r="K115" s="213"/>
      <c r="L115" s="213"/>
      <c r="M115" s="213"/>
      <c r="N115" s="213"/>
      <c r="O115" s="213"/>
      <c r="P115" s="213"/>
    </row>
    <row r="116" customFormat="false" ht="15" hidden="false" customHeight="false" outlineLevel="0" collapsed="false">
      <c r="A116" s="216" t="n">
        <v>133</v>
      </c>
      <c r="B116" s="217" t="s">
        <v>3618</v>
      </c>
      <c r="C116" s="218" t="s">
        <v>3631</v>
      </c>
      <c r="D116" s="229" t="n">
        <v>16004006</v>
      </c>
      <c r="E116" s="217" t="n">
        <v>231106028755</v>
      </c>
      <c r="F116" s="217"/>
      <c r="G116" s="219" t="n">
        <v>1602973</v>
      </c>
      <c r="H116" s="216" t="s">
        <v>3594</v>
      </c>
      <c r="I116" s="220" t="n">
        <v>1602973</v>
      </c>
      <c r="J116" s="220"/>
      <c r="K116" s="220"/>
      <c r="L116" s="220"/>
      <c r="M116" s="220"/>
      <c r="N116" s="220"/>
      <c r="O116" s="220"/>
      <c r="P116" s="220"/>
    </row>
    <row r="117" customFormat="false" ht="15" hidden="false" customHeight="false" outlineLevel="0" collapsed="false">
      <c r="A117" s="208" t="n">
        <v>135</v>
      </c>
      <c r="B117" s="209" t="s">
        <v>3618</v>
      </c>
      <c r="C117" s="210" t="s">
        <v>3648</v>
      </c>
      <c r="D117" s="211" t="n">
        <v>16003972</v>
      </c>
      <c r="E117" s="209" t="n">
        <v>231106016431</v>
      </c>
      <c r="F117" s="209"/>
      <c r="G117" s="212"/>
      <c r="H117" s="211" t="s">
        <v>3594</v>
      </c>
      <c r="I117" s="213" t="s">
        <v>3595</v>
      </c>
      <c r="J117" s="213"/>
      <c r="K117" s="213"/>
      <c r="L117" s="213"/>
      <c r="M117" s="213"/>
      <c r="N117" s="213"/>
      <c r="O117" s="213"/>
      <c r="P117" s="213"/>
    </row>
    <row r="118" customFormat="false" ht="15" hidden="false" customHeight="false" outlineLevel="0" collapsed="false">
      <c r="A118" s="208" t="n">
        <v>137</v>
      </c>
      <c r="B118" s="209" t="s">
        <v>3618</v>
      </c>
      <c r="C118" s="210" t="s">
        <v>3649</v>
      </c>
      <c r="D118" s="211" t="n">
        <v>16004112</v>
      </c>
      <c r="E118" s="209" t="n">
        <v>231106015326</v>
      </c>
      <c r="F118" s="209"/>
      <c r="G118" s="212"/>
      <c r="H118" s="211"/>
      <c r="I118" s="213" t="s">
        <v>3595</v>
      </c>
      <c r="J118" s="213"/>
      <c r="K118" s="213"/>
      <c r="L118" s="213"/>
      <c r="M118" s="213"/>
      <c r="N118" s="213"/>
      <c r="O118" s="213"/>
      <c r="P118" s="213"/>
    </row>
    <row r="119" customFormat="false" ht="15" hidden="false" customHeight="false" outlineLevel="0" collapsed="false">
      <c r="A119" s="208" t="n">
        <v>139</v>
      </c>
      <c r="B119" s="209" t="s">
        <v>3618</v>
      </c>
      <c r="C119" s="210" t="s">
        <v>869</v>
      </c>
      <c r="D119" s="211" t="n">
        <v>16004133</v>
      </c>
      <c r="E119" s="209" t="n">
        <v>231106015319</v>
      </c>
      <c r="F119" s="209"/>
      <c r="G119" s="212"/>
      <c r="H119" s="211" t="s">
        <v>3594</v>
      </c>
      <c r="I119" s="213" t="s">
        <v>3619</v>
      </c>
      <c r="J119" s="213"/>
      <c r="K119" s="213"/>
      <c r="L119" s="213"/>
      <c r="M119" s="213"/>
      <c r="N119" s="213"/>
      <c r="O119" s="213"/>
      <c r="P119" s="213"/>
    </row>
    <row r="120" customFormat="false" ht="15" hidden="false" customHeight="false" outlineLevel="0" collapsed="false">
      <c r="A120" s="208" t="n">
        <v>140</v>
      </c>
      <c r="B120" s="209" t="s">
        <v>3618</v>
      </c>
      <c r="C120" s="210" t="s">
        <v>3650</v>
      </c>
      <c r="D120" s="211" t="n">
        <v>16003975</v>
      </c>
      <c r="E120" s="209" t="n">
        <v>231106014572</v>
      </c>
      <c r="F120" s="209"/>
      <c r="G120" s="212"/>
      <c r="H120" s="211" t="s">
        <v>3594</v>
      </c>
      <c r="I120" s="213" t="s">
        <v>3595</v>
      </c>
      <c r="J120" s="213"/>
      <c r="K120" s="213"/>
      <c r="L120" s="213"/>
      <c r="M120" s="213"/>
      <c r="N120" s="213"/>
      <c r="O120" s="213"/>
      <c r="P120" s="213"/>
    </row>
    <row r="121" customFormat="false" ht="15" hidden="false" customHeight="false" outlineLevel="0" collapsed="false">
      <c r="A121" s="208" t="n">
        <v>141</v>
      </c>
      <c r="B121" s="209" t="s">
        <v>3618</v>
      </c>
      <c r="C121" s="210" t="s">
        <v>3651</v>
      </c>
      <c r="D121" s="211" t="n">
        <v>16004169</v>
      </c>
      <c r="E121" s="209" t="n">
        <v>231106015318</v>
      </c>
      <c r="F121" s="209"/>
      <c r="G121" s="212"/>
      <c r="H121" s="211" t="s">
        <v>3594</v>
      </c>
      <c r="I121" s="213" t="s">
        <v>3595</v>
      </c>
      <c r="J121" s="213"/>
      <c r="K121" s="213"/>
      <c r="L121" s="213"/>
      <c r="M121" s="213"/>
      <c r="N121" s="213"/>
      <c r="O121" s="213"/>
      <c r="P121" s="213"/>
    </row>
    <row r="122" customFormat="false" ht="15" hidden="false" customHeight="false" outlineLevel="0" collapsed="false">
      <c r="A122" s="208" t="n">
        <v>142</v>
      </c>
      <c r="B122" s="209" t="s">
        <v>3618</v>
      </c>
      <c r="C122" s="210" t="s">
        <v>886</v>
      </c>
      <c r="D122" s="211" t="n">
        <v>16004050</v>
      </c>
      <c r="E122" s="209" t="n">
        <v>231106014675</v>
      </c>
      <c r="F122" s="209"/>
      <c r="G122" s="212"/>
      <c r="H122" s="211" t="s">
        <v>3594</v>
      </c>
      <c r="I122" s="213" t="s">
        <v>3595</v>
      </c>
      <c r="J122" s="213"/>
      <c r="K122" s="213"/>
      <c r="L122" s="213"/>
      <c r="M122" s="213"/>
      <c r="N122" s="213"/>
      <c r="O122" s="213"/>
      <c r="P122" s="213"/>
    </row>
    <row r="123" customFormat="false" ht="15" hidden="false" customHeight="false" outlineLevel="0" collapsed="false">
      <c r="A123" s="208" t="n">
        <v>143</v>
      </c>
      <c r="B123" s="209" t="s">
        <v>3618</v>
      </c>
      <c r="C123" s="210" t="s">
        <v>892</v>
      </c>
      <c r="D123" s="211" t="n">
        <v>16003909</v>
      </c>
      <c r="E123" s="209" t="n">
        <v>231106015155</v>
      </c>
      <c r="F123" s="209"/>
      <c r="G123" s="212"/>
      <c r="H123" s="211" t="s">
        <v>3594</v>
      </c>
      <c r="I123" s="213" t="s">
        <v>3595</v>
      </c>
      <c r="J123" s="213"/>
      <c r="K123" s="213"/>
      <c r="L123" s="213"/>
      <c r="M123" s="213"/>
      <c r="N123" s="213"/>
      <c r="O123" s="213"/>
      <c r="P123" s="213"/>
    </row>
    <row r="124" customFormat="false" ht="15" hidden="false" customHeight="false" outlineLevel="0" collapsed="false">
      <c r="A124" s="208" t="n">
        <v>148</v>
      </c>
      <c r="B124" s="209" t="s">
        <v>879</v>
      </c>
      <c r="C124" s="210" t="s">
        <v>3652</v>
      </c>
      <c r="D124" s="211" t="n">
        <v>68010844</v>
      </c>
      <c r="E124" s="209" t="n">
        <v>231106016450</v>
      </c>
      <c r="F124" s="209"/>
      <c r="G124" s="212"/>
      <c r="H124" s="211" t="s">
        <v>3594</v>
      </c>
      <c r="I124" s="213" t="s">
        <v>3595</v>
      </c>
      <c r="J124" s="230" t="s">
        <v>3653</v>
      </c>
      <c r="K124" s="213"/>
      <c r="L124" s="213"/>
      <c r="M124" s="213"/>
      <c r="N124" s="213"/>
      <c r="O124" s="213"/>
      <c r="P124" s="213"/>
    </row>
    <row r="125" customFormat="false" ht="15" hidden="false" customHeight="false" outlineLevel="0" collapsed="false">
      <c r="A125" s="208" t="n">
        <v>150</v>
      </c>
      <c r="B125" s="209"/>
      <c r="C125" s="210"/>
      <c r="D125" s="208" t="n">
        <v>16007879</v>
      </c>
      <c r="E125" s="231" t="n">
        <v>231106037023</v>
      </c>
      <c r="F125" s="209"/>
      <c r="G125" s="212"/>
      <c r="H125" s="211" t="s">
        <v>3594</v>
      </c>
      <c r="I125" s="213" t="s">
        <v>3595</v>
      </c>
      <c r="J125" s="213"/>
      <c r="K125" s="213"/>
      <c r="L125" s="213"/>
      <c r="M125" s="213"/>
      <c r="N125" s="213"/>
      <c r="O125" s="213"/>
      <c r="P125" s="213"/>
    </row>
    <row r="126" customFormat="false" ht="15" hidden="false" customHeight="false" outlineLevel="0" collapsed="false">
      <c r="A126" s="208" t="n">
        <v>151</v>
      </c>
      <c r="B126" s="209"/>
      <c r="C126" s="210"/>
      <c r="D126" s="211" t="n">
        <v>16007786</v>
      </c>
      <c r="E126" s="209"/>
      <c r="F126" s="209"/>
      <c r="G126" s="212"/>
      <c r="H126" s="211" t="s">
        <v>3594</v>
      </c>
      <c r="I126" s="213" t="s">
        <v>3595</v>
      </c>
      <c r="J126" s="213" t="s">
        <v>3654</v>
      </c>
      <c r="K126" s="213"/>
      <c r="L126" s="213"/>
      <c r="M126" s="213"/>
      <c r="N126" s="213"/>
      <c r="O126" s="213"/>
      <c r="P126" s="213"/>
    </row>
    <row r="127" customFormat="false" ht="15" hidden="false" customHeight="false" outlineLevel="0" collapsed="false">
      <c r="A127" s="208" t="n">
        <v>152</v>
      </c>
      <c r="B127" s="209"/>
      <c r="C127" s="210"/>
      <c r="D127" s="211"/>
      <c r="E127" s="209"/>
      <c r="F127" s="209"/>
      <c r="G127" s="212"/>
      <c r="H127" s="211"/>
      <c r="I127" s="213"/>
      <c r="J127" s="213"/>
      <c r="K127" s="213"/>
      <c r="L127" s="213"/>
      <c r="M127" s="213"/>
      <c r="N127" s="213"/>
      <c r="O127" s="213"/>
      <c r="P127" s="213"/>
    </row>
    <row r="128" customFormat="false" ht="15" hidden="false" customHeight="false" outlineLevel="0" collapsed="false">
      <c r="A128" s="208" t="n">
        <v>153</v>
      </c>
      <c r="B128" s="209" t="s">
        <v>879</v>
      </c>
      <c r="C128" s="210" t="s">
        <v>945</v>
      </c>
      <c r="D128" s="211" t="n">
        <v>16004267</v>
      </c>
      <c r="E128" s="209" t="n">
        <v>231106015558</v>
      </c>
      <c r="F128" s="209"/>
      <c r="G128" s="212"/>
      <c r="H128" s="211" t="s">
        <v>3594</v>
      </c>
      <c r="I128" s="213" t="s">
        <v>3595</v>
      </c>
      <c r="J128" s="213"/>
      <c r="K128" s="213"/>
      <c r="L128" s="213"/>
      <c r="M128" s="213"/>
      <c r="N128" s="213"/>
      <c r="O128" s="213"/>
      <c r="P128" s="213"/>
    </row>
    <row r="129" customFormat="false" ht="15" hidden="false" customHeight="false" outlineLevel="0" collapsed="false">
      <c r="A129" s="208" t="n">
        <v>154</v>
      </c>
      <c r="B129" s="209" t="s">
        <v>879</v>
      </c>
      <c r="C129" s="210" t="s">
        <v>951</v>
      </c>
      <c r="D129" s="211" t="n">
        <v>16004128</v>
      </c>
      <c r="E129" s="209" t="n">
        <v>231106017152</v>
      </c>
      <c r="F129" s="209"/>
      <c r="G129" s="212"/>
      <c r="H129" s="211" t="s">
        <v>3594</v>
      </c>
      <c r="I129" s="213" t="s">
        <v>3595</v>
      </c>
      <c r="J129" s="213"/>
      <c r="K129" s="213"/>
      <c r="L129" s="213"/>
      <c r="M129" s="213"/>
      <c r="N129" s="213"/>
      <c r="O129" s="213"/>
      <c r="P129" s="213"/>
    </row>
    <row r="130" customFormat="false" ht="15" hidden="false" customHeight="false" outlineLevel="0" collapsed="false">
      <c r="A130" s="208" t="n">
        <v>155</v>
      </c>
      <c r="B130" s="209" t="s">
        <v>879</v>
      </c>
      <c r="C130" s="210" t="s">
        <v>880</v>
      </c>
      <c r="D130" s="211" t="n">
        <v>16004463</v>
      </c>
      <c r="E130" s="209" t="n">
        <v>231106022774</v>
      </c>
      <c r="F130" s="209"/>
      <c r="G130" s="212" t="n">
        <v>16029864</v>
      </c>
      <c r="H130" s="211" t="s">
        <v>3594</v>
      </c>
      <c r="I130" s="213" t="n">
        <v>16029864</v>
      </c>
      <c r="J130" s="213"/>
      <c r="K130" s="213"/>
      <c r="L130" s="213"/>
      <c r="M130" s="213"/>
      <c r="N130" s="213"/>
      <c r="O130" s="213"/>
      <c r="P130" s="213"/>
    </row>
    <row r="131" customFormat="false" ht="15" hidden="false" customHeight="false" outlineLevel="0" collapsed="false">
      <c r="A131" s="208" t="n">
        <v>156</v>
      </c>
      <c r="B131" s="209" t="s">
        <v>879</v>
      </c>
      <c r="C131" s="210" t="s">
        <v>957</v>
      </c>
      <c r="D131" s="211" t="n">
        <v>16005905</v>
      </c>
      <c r="E131" s="209" t="n">
        <v>231106024981</v>
      </c>
      <c r="F131" s="209"/>
      <c r="G131" s="212"/>
      <c r="H131" s="211" t="s">
        <v>3594</v>
      </c>
      <c r="I131" s="213" t="s">
        <v>3595</v>
      </c>
      <c r="J131" s="213"/>
      <c r="K131" s="213"/>
      <c r="L131" s="213"/>
      <c r="M131" s="213"/>
      <c r="N131" s="213"/>
      <c r="O131" s="213"/>
      <c r="P131" s="213"/>
    </row>
    <row r="132" customFormat="false" ht="15" hidden="false" customHeight="false" outlineLevel="0" collapsed="false">
      <c r="A132" s="208" t="n">
        <v>157</v>
      </c>
      <c r="B132" s="209" t="s">
        <v>879</v>
      </c>
      <c r="C132" s="210" t="s">
        <v>963</v>
      </c>
      <c r="D132" s="211" t="n">
        <v>16003820</v>
      </c>
      <c r="E132" s="209" t="n">
        <v>231106014642</v>
      </c>
      <c r="F132" s="209"/>
      <c r="G132" s="212"/>
      <c r="H132" s="211" t="s">
        <v>3594</v>
      </c>
      <c r="I132" s="213" t="s">
        <v>3595</v>
      </c>
      <c r="J132" s="213"/>
      <c r="K132" s="213"/>
      <c r="L132" s="213"/>
      <c r="M132" s="213"/>
      <c r="N132" s="213"/>
      <c r="O132" s="213"/>
      <c r="P132" s="213"/>
    </row>
    <row r="133" customFormat="false" ht="15" hidden="false" customHeight="false" outlineLevel="0" collapsed="false">
      <c r="A133" s="208" t="n">
        <v>158</v>
      </c>
      <c r="B133" s="209" t="s">
        <v>879</v>
      </c>
      <c r="C133" s="210" t="s">
        <v>969</v>
      </c>
      <c r="D133" s="211" t="n">
        <v>16004272</v>
      </c>
      <c r="E133" s="209" t="n">
        <v>231106017173</v>
      </c>
      <c r="F133" s="209"/>
      <c r="G133" s="212"/>
      <c r="H133" s="211"/>
      <c r="I133" s="213" t="s">
        <v>3619</v>
      </c>
      <c r="J133" s="213"/>
      <c r="K133" s="213"/>
      <c r="L133" s="213"/>
      <c r="M133" s="213"/>
      <c r="N133" s="213"/>
      <c r="O133" s="213"/>
      <c r="P133" s="213"/>
    </row>
    <row r="134" customFormat="false" ht="15" hidden="false" customHeight="false" outlineLevel="0" collapsed="false">
      <c r="A134" s="208" t="n">
        <v>159</v>
      </c>
      <c r="B134" s="209" t="s">
        <v>879</v>
      </c>
      <c r="C134" s="210" t="s">
        <v>3655</v>
      </c>
      <c r="D134" s="211" t="n">
        <v>16004127</v>
      </c>
      <c r="E134" s="209" t="n">
        <v>231106015287</v>
      </c>
      <c r="F134" s="209"/>
      <c r="G134" s="212"/>
      <c r="H134" s="211" t="s">
        <v>3594</v>
      </c>
      <c r="I134" s="213" t="s">
        <v>3619</v>
      </c>
      <c r="J134" s="213"/>
      <c r="K134" s="213"/>
      <c r="L134" s="213"/>
      <c r="M134" s="213"/>
      <c r="N134" s="213"/>
      <c r="O134" s="213"/>
      <c r="P134" s="213"/>
    </row>
    <row r="135" customFormat="false" ht="15" hidden="false" customHeight="false" outlineLevel="0" collapsed="false">
      <c r="A135" s="208" t="n">
        <v>160</v>
      </c>
      <c r="B135" s="209" t="s">
        <v>879</v>
      </c>
      <c r="C135" s="210" t="s">
        <v>979</v>
      </c>
      <c r="D135" s="211" t="n">
        <v>16004150</v>
      </c>
      <c r="E135" s="209" t="n">
        <v>231106020303</v>
      </c>
      <c r="F135" s="209"/>
      <c r="G135" s="212"/>
      <c r="H135" s="211" t="s">
        <v>3594</v>
      </c>
      <c r="I135" s="213" t="s">
        <v>3595</v>
      </c>
      <c r="J135" s="213"/>
      <c r="K135" s="213"/>
      <c r="L135" s="213"/>
      <c r="M135" s="213"/>
      <c r="N135" s="213"/>
      <c r="O135" s="213"/>
      <c r="P135" s="213"/>
    </row>
    <row r="136" customFormat="false" ht="15" hidden="false" customHeight="false" outlineLevel="0" collapsed="false">
      <c r="A136" s="208" t="n">
        <v>162</v>
      </c>
      <c r="B136" s="209" t="s">
        <v>879</v>
      </c>
      <c r="C136" s="210" t="s">
        <v>840</v>
      </c>
      <c r="D136" s="211" t="n">
        <v>16004135</v>
      </c>
      <c r="E136" s="209" t="n">
        <v>231106016948</v>
      </c>
      <c r="F136" s="209"/>
      <c r="G136" s="212"/>
      <c r="H136" s="211" t="s">
        <v>3594</v>
      </c>
      <c r="I136" s="232" t="s">
        <v>3595</v>
      </c>
      <c r="J136" s="213"/>
      <c r="K136" s="213"/>
      <c r="L136" s="213"/>
      <c r="M136" s="213"/>
      <c r="N136" s="213"/>
      <c r="O136" s="213"/>
      <c r="P136" s="213"/>
    </row>
    <row r="137" customFormat="false" ht="15" hidden="false" customHeight="false" outlineLevel="0" collapsed="false">
      <c r="A137" s="208" t="n">
        <v>163</v>
      </c>
      <c r="B137" s="209" t="s">
        <v>879</v>
      </c>
      <c r="C137" s="210" t="s">
        <v>3656</v>
      </c>
      <c r="D137" s="211" t="n">
        <v>16003978</v>
      </c>
      <c r="E137" s="209" t="n">
        <v>231106015549</v>
      </c>
      <c r="F137" s="209"/>
      <c r="G137" s="212"/>
      <c r="H137" s="211" t="s">
        <v>3594</v>
      </c>
      <c r="I137" s="213" t="s">
        <v>3595</v>
      </c>
      <c r="J137" s="213"/>
      <c r="K137" s="213"/>
      <c r="L137" s="213"/>
      <c r="M137" s="213"/>
      <c r="N137" s="213"/>
      <c r="O137" s="213"/>
      <c r="P137" s="213"/>
    </row>
    <row r="138" customFormat="false" ht="15" hidden="false" customHeight="false" outlineLevel="0" collapsed="false">
      <c r="A138" s="208" t="n">
        <v>166</v>
      </c>
      <c r="B138" s="209" t="s">
        <v>879</v>
      </c>
      <c r="C138" s="210" t="s">
        <v>1010</v>
      </c>
      <c r="D138" s="211" t="n">
        <v>16003853</v>
      </c>
      <c r="E138" s="209" t="n">
        <v>231106014598</v>
      </c>
      <c r="F138" s="209"/>
      <c r="G138" s="212"/>
      <c r="H138" s="211" t="s">
        <v>3594</v>
      </c>
      <c r="I138" s="213" t="s">
        <v>3595</v>
      </c>
      <c r="J138" s="213"/>
      <c r="K138" s="213"/>
      <c r="L138" s="213"/>
      <c r="M138" s="213"/>
      <c r="N138" s="213"/>
      <c r="O138" s="213"/>
      <c r="P138" s="213"/>
    </row>
    <row r="139" customFormat="false" ht="15" hidden="false" customHeight="false" outlineLevel="0" collapsed="false">
      <c r="A139" s="208" t="n">
        <v>167</v>
      </c>
      <c r="B139" s="209"/>
      <c r="C139" s="210"/>
      <c r="D139" s="211" t="n">
        <v>16016838</v>
      </c>
      <c r="E139" s="209"/>
      <c r="F139" s="209"/>
      <c r="G139" s="212"/>
      <c r="H139" s="211" t="s">
        <v>3594</v>
      </c>
      <c r="I139" s="213" t="s">
        <v>3595</v>
      </c>
      <c r="J139" s="213"/>
      <c r="K139" s="213"/>
      <c r="L139" s="213"/>
      <c r="M139" s="213"/>
      <c r="N139" s="213"/>
      <c r="O139" s="213"/>
      <c r="P139" s="213"/>
    </row>
    <row r="140" customFormat="false" ht="15" hidden="false" customHeight="false" outlineLevel="0" collapsed="false">
      <c r="A140" s="208" t="n">
        <v>169</v>
      </c>
      <c r="B140" s="209" t="s">
        <v>879</v>
      </c>
      <c r="C140" s="210" t="s">
        <v>1021</v>
      </c>
      <c r="D140" s="211" t="n">
        <v>16004104</v>
      </c>
      <c r="E140" s="209" t="n">
        <v>231106015493</v>
      </c>
      <c r="F140" s="209"/>
      <c r="G140" s="212"/>
      <c r="H140" s="211" t="s">
        <v>3594</v>
      </c>
      <c r="I140" s="213" t="s">
        <v>3595</v>
      </c>
      <c r="J140" s="213"/>
      <c r="K140" s="213"/>
      <c r="L140" s="213"/>
      <c r="M140" s="213"/>
      <c r="N140" s="213"/>
      <c r="O140" s="213"/>
      <c r="P140" s="213"/>
    </row>
    <row r="141" customFormat="false" ht="15" hidden="false" customHeight="false" outlineLevel="0" collapsed="false">
      <c r="A141" s="208" t="n">
        <v>170</v>
      </c>
      <c r="B141" s="209" t="s">
        <v>879</v>
      </c>
      <c r="C141" s="210" t="s">
        <v>1029</v>
      </c>
      <c r="D141" s="211" t="n">
        <v>16004042</v>
      </c>
      <c r="E141" s="209" t="n">
        <v>231106014658</v>
      </c>
      <c r="F141" s="209"/>
      <c r="G141" s="212"/>
      <c r="H141" s="211" t="s">
        <v>3594</v>
      </c>
      <c r="I141" s="213" t="s">
        <v>3595</v>
      </c>
      <c r="J141" s="213"/>
      <c r="K141" s="213"/>
      <c r="L141" s="213"/>
      <c r="M141" s="213"/>
      <c r="N141" s="213"/>
      <c r="O141" s="213"/>
      <c r="P141" s="213"/>
    </row>
    <row r="142" customFormat="false" ht="15" hidden="false" customHeight="false" outlineLevel="0" collapsed="false">
      <c r="A142" s="208" t="n">
        <v>171</v>
      </c>
      <c r="B142" s="209" t="s">
        <v>879</v>
      </c>
      <c r="C142" s="210" t="s">
        <v>789</v>
      </c>
      <c r="D142" s="211" t="n">
        <v>16003967</v>
      </c>
      <c r="E142" s="209" t="n">
        <v>231106014626</v>
      </c>
      <c r="F142" s="209"/>
      <c r="G142" s="212" t="n">
        <v>16029921</v>
      </c>
      <c r="H142" s="211" t="s">
        <v>3594</v>
      </c>
      <c r="I142" s="213" t="n">
        <v>16029921</v>
      </c>
      <c r="J142" s="213"/>
      <c r="K142" s="215" t="n">
        <v>44651</v>
      </c>
      <c r="L142" s="215" t="n">
        <v>44652</v>
      </c>
      <c r="M142" s="215" t="n">
        <v>44653</v>
      </c>
      <c r="N142" s="215" t="n">
        <v>44664</v>
      </c>
      <c r="O142" s="215" t="n">
        <v>44665</v>
      </c>
      <c r="P142" s="215"/>
    </row>
    <row r="143" customFormat="false" ht="15" hidden="false" customHeight="false" outlineLevel="0" collapsed="false">
      <c r="A143" s="208" t="n">
        <v>172</v>
      </c>
      <c r="B143" s="209" t="s">
        <v>879</v>
      </c>
      <c r="C143" s="210" t="s">
        <v>789</v>
      </c>
      <c r="D143" s="211" t="n">
        <v>16003979</v>
      </c>
      <c r="E143" s="209" t="n">
        <v>231106014627</v>
      </c>
      <c r="F143" s="209"/>
      <c r="G143" s="233" t="n">
        <v>16029906</v>
      </c>
      <c r="H143" s="211" t="s">
        <v>3594</v>
      </c>
      <c r="I143" s="213" t="n">
        <v>16029906</v>
      </c>
      <c r="J143" s="213"/>
      <c r="K143" s="215" t="n">
        <v>44651</v>
      </c>
      <c r="L143" s="215" t="n">
        <v>44652</v>
      </c>
      <c r="M143" s="215" t="n">
        <v>44653</v>
      </c>
      <c r="N143" s="215" t="n">
        <v>44664</v>
      </c>
      <c r="O143" s="215"/>
      <c r="P143" s="215"/>
    </row>
    <row r="144" customFormat="false" ht="15" hidden="false" customHeight="false" outlineLevel="0" collapsed="false">
      <c r="A144" s="208" t="n">
        <v>173</v>
      </c>
      <c r="B144" s="209" t="s">
        <v>879</v>
      </c>
      <c r="C144" s="210" t="s">
        <v>1042</v>
      </c>
      <c r="D144" s="211" t="n">
        <v>16003959</v>
      </c>
      <c r="E144" s="209" t="n">
        <v>231106014693</v>
      </c>
      <c r="F144" s="209"/>
      <c r="G144" s="212"/>
      <c r="H144" s="211" t="s">
        <v>3594</v>
      </c>
      <c r="I144" s="213" t="s">
        <v>3604</v>
      </c>
      <c r="J144" s="213"/>
      <c r="K144" s="213"/>
      <c r="L144" s="213"/>
      <c r="M144" s="213"/>
      <c r="N144" s="213"/>
      <c r="O144" s="213"/>
      <c r="P144" s="213"/>
    </row>
    <row r="145" customFormat="false" ht="15" hidden="false" customHeight="false" outlineLevel="0" collapsed="false">
      <c r="A145" s="208" t="n">
        <v>174</v>
      </c>
      <c r="B145" s="209" t="s">
        <v>879</v>
      </c>
      <c r="C145" s="210" t="s">
        <v>778</v>
      </c>
      <c r="D145" s="211" t="n">
        <v>16003821</v>
      </c>
      <c r="E145" s="209" t="n">
        <v>231106014514</v>
      </c>
      <c r="F145" s="209"/>
      <c r="G145" s="212"/>
      <c r="H145" s="211" t="s">
        <v>3594</v>
      </c>
      <c r="I145" s="213" t="s">
        <v>3595</v>
      </c>
      <c r="J145" s="213"/>
      <c r="K145" s="213"/>
      <c r="L145" s="213"/>
      <c r="M145" s="213"/>
      <c r="N145" s="213"/>
      <c r="O145" s="213"/>
      <c r="P145" s="213"/>
    </row>
    <row r="146" customFormat="false" ht="15" hidden="false" customHeight="false" outlineLevel="0" collapsed="false">
      <c r="A146" s="208" t="n">
        <v>175</v>
      </c>
      <c r="B146" s="209" t="s">
        <v>879</v>
      </c>
      <c r="C146" s="210" t="s">
        <v>1054</v>
      </c>
      <c r="D146" s="211" t="n">
        <v>16003732</v>
      </c>
      <c r="E146" s="209" t="n">
        <v>231106014563</v>
      </c>
      <c r="F146" s="209"/>
      <c r="G146" s="212"/>
      <c r="H146" s="211" t="s">
        <v>3594</v>
      </c>
      <c r="I146" s="213" t="s">
        <v>3595</v>
      </c>
      <c r="J146" s="213"/>
      <c r="K146" s="213"/>
      <c r="L146" s="213"/>
      <c r="M146" s="213"/>
      <c r="N146" s="213"/>
      <c r="O146" s="213"/>
      <c r="P146" s="213"/>
    </row>
    <row r="147" customFormat="false" ht="15" hidden="false" customHeight="false" outlineLevel="0" collapsed="false">
      <c r="A147" s="208" t="n">
        <v>176</v>
      </c>
      <c r="B147" s="209" t="s">
        <v>879</v>
      </c>
      <c r="C147" s="210" t="s">
        <v>1061</v>
      </c>
      <c r="D147" s="211" t="n">
        <v>16003916</v>
      </c>
      <c r="E147" s="209" t="n">
        <v>231106014688</v>
      </c>
      <c r="F147" s="209"/>
      <c r="G147" s="212"/>
      <c r="H147" s="211" t="s">
        <v>3594</v>
      </c>
      <c r="I147" s="213" t="s">
        <v>3595</v>
      </c>
      <c r="J147" s="213"/>
      <c r="K147" s="213"/>
      <c r="L147" s="213"/>
      <c r="M147" s="213"/>
      <c r="N147" s="213"/>
      <c r="O147" s="213"/>
      <c r="P147" s="213"/>
    </row>
    <row r="148" customFormat="false" ht="15" hidden="false" customHeight="false" outlineLevel="0" collapsed="false">
      <c r="A148" s="208" t="n">
        <v>177</v>
      </c>
      <c r="B148" s="209" t="s">
        <v>879</v>
      </c>
      <c r="C148" s="210" t="s">
        <v>1067</v>
      </c>
      <c r="D148" s="211" t="n">
        <v>16004105</v>
      </c>
      <c r="E148" s="209" t="n">
        <v>231106014630</v>
      </c>
      <c r="F148" s="209"/>
      <c r="G148" s="212"/>
      <c r="H148" s="211" t="s">
        <v>3594</v>
      </c>
      <c r="I148" s="213" t="s">
        <v>3595</v>
      </c>
      <c r="J148" s="213"/>
      <c r="K148" s="213"/>
      <c r="L148" s="213"/>
      <c r="M148" s="213"/>
      <c r="N148" s="213"/>
      <c r="O148" s="213"/>
      <c r="P148" s="213"/>
    </row>
    <row r="149" customFormat="false" ht="15" hidden="false" customHeight="false" outlineLevel="0" collapsed="false">
      <c r="A149" s="208" t="n">
        <v>179</v>
      </c>
      <c r="B149" s="209" t="s">
        <v>879</v>
      </c>
      <c r="C149" s="210" t="s">
        <v>3657</v>
      </c>
      <c r="D149" s="211" t="n">
        <v>16003625</v>
      </c>
      <c r="E149" s="209" t="n">
        <v>231106027893</v>
      </c>
      <c r="F149" s="209"/>
      <c r="G149" s="212"/>
      <c r="H149" s="211" t="s">
        <v>3594</v>
      </c>
      <c r="I149" s="213" t="s">
        <v>3595</v>
      </c>
      <c r="J149" s="213"/>
      <c r="K149" s="213"/>
      <c r="L149" s="213"/>
      <c r="M149" s="213"/>
      <c r="N149" s="213"/>
      <c r="O149" s="213"/>
      <c r="P149" s="213"/>
    </row>
    <row r="150" customFormat="false" ht="15" hidden="false" customHeight="false" outlineLevel="0" collapsed="false">
      <c r="A150" s="208" t="n">
        <v>180</v>
      </c>
      <c r="B150" s="209" t="s">
        <v>879</v>
      </c>
      <c r="C150" s="210" t="s">
        <v>3658</v>
      </c>
      <c r="D150" s="211" t="n">
        <v>16004134</v>
      </c>
      <c r="E150" s="209" t="n">
        <v>231106015157</v>
      </c>
      <c r="F150" s="209"/>
      <c r="G150" s="212"/>
      <c r="H150" s="211" t="s">
        <v>3594</v>
      </c>
      <c r="I150" s="213" t="s">
        <v>3595</v>
      </c>
      <c r="J150" s="213"/>
      <c r="K150" s="213"/>
      <c r="L150" s="213"/>
      <c r="M150" s="213"/>
      <c r="N150" s="213"/>
      <c r="O150" s="213"/>
      <c r="P150" s="213"/>
    </row>
    <row r="151" customFormat="false" ht="15" hidden="false" customHeight="false" outlineLevel="0" collapsed="false">
      <c r="A151" s="208" t="n">
        <v>181</v>
      </c>
      <c r="B151" s="209" t="s">
        <v>879</v>
      </c>
      <c r="C151" s="210" t="s">
        <v>3659</v>
      </c>
      <c r="D151" s="211" t="n">
        <v>16004119</v>
      </c>
      <c r="E151" s="209" t="n">
        <v>231106015050</v>
      </c>
      <c r="F151" s="209"/>
      <c r="G151" s="212"/>
      <c r="H151" s="211" t="s">
        <v>3594</v>
      </c>
      <c r="I151" s="213" t="s">
        <v>3595</v>
      </c>
      <c r="J151" s="213"/>
      <c r="K151" s="213"/>
      <c r="L151" s="213"/>
      <c r="M151" s="213"/>
      <c r="N151" s="213"/>
      <c r="O151" s="213"/>
      <c r="P151" s="213"/>
    </row>
    <row r="152" customFormat="false" ht="15" hidden="false" customHeight="false" outlineLevel="0" collapsed="false">
      <c r="A152" s="208" t="n">
        <v>182</v>
      </c>
      <c r="B152" s="209" t="s">
        <v>879</v>
      </c>
      <c r="C152" s="210" t="s">
        <v>1098</v>
      </c>
      <c r="D152" s="211" t="n">
        <v>16004003</v>
      </c>
      <c r="E152" s="209" t="n">
        <v>231106015802</v>
      </c>
      <c r="F152" s="209"/>
      <c r="G152" s="212"/>
      <c r="H152" s="211" t="s">
        <v>3594</v>
      </c>
      <c r="I152" s="213" t="s">
        <v>3595</v>
      </c>
      <c r="J152" s="213"/>
      <c r="K152" s="213"/>
      <c r="L152" s="213"/>
      <c r="M152" s="213"/>
      <c r="N152" s="213"/>
      <c r="O152" s="213"/>
      <c r="P152" s="213"/>
    </row>
    <row r="153" customFormat="false" ht="15" hidden="false" customHeight="false" outlineLevel="0" collapsed="false">
      <c r="A153" s="208" t="n">
        <v>183</v>
      </c>
      <c r="B153" s="209" t="s">
        <v>879</v>
      </c>
      <c r="C153" s="210" t="s">
        <v>1104</v>
      </c>
      <c r="D153" s="211" t="n">
        <v>16004243</v>
      </c>
      <c r="E153" s="209" t="n">
        <v>231106015485</v>
      </c>
      <c r="F153" s="209"/>
      <c r="G153" s="212"/>
      <c r="H153" s="211" t="s">
        <v>3594</v>
      </c>
      <c r="I153" s="213" t="s">
        <v>3595</v>
      </c>
      <c r="J153" s="213"/>
      <c r="K153" s="213"/>
      <c r="L153" s="213"/>
      <c r="M153" s="213"/>
      <c r="N153" s="213"/>
      <c r="O153" s="213"/>
      <c r="P153" s="213"/>
    </row>
    <row r="154" customFormat="false" ht="15" hidden="false" customHeight="false" outlineLevel="0" collapsed="false">
      <c r="A154" s="208" t="n">
        <v>184</v>
      </c>
      <c r="B154" s="209" t="s">
        <v>879</v>
      </c>
      <c r="C154" s="210" t="s">
        <v>3660</v>
      </c>
      <c r="D154" s="211" t="n">
        <v>16003890</v>
      </c>
      <c r="E154" s="209" t="n">
        <v>231106015308</v>
      </c>
      <c r="F154" s="209"/>
      <c r="G154" s="212"/>
      <c r="H154" s="211" t="s">
        <v>3594</v>
      </c>
      <c r="I154" s="213" t="s">
        <v>3595</v>
      </c>
      <c r="J154" s="213"/>
      <c r="K154" s="213"/>
      <c r="L154" s="213"/>
      <c r="M154" s="213"/>
      <c r="N154" s="213"/>
      <c r="O154" s="213"/>
      <c r="P154" s="213"/>
    </row>
    <row r="155" customFormat="false" ht="15" hidden="false" customHeight="false" outlineLevel="0" collapsed="false">
      <c r="A155" s="208" t="n">
        <v>185</v>
      </c>
      <c r="B155" s="209" t="s">
        <v>879</v>
      </c>
      <c r="C155" s="210" t="s">
        <v>1117</v>
      </c>
      <c r="D155" s="211" t="n">
        <v>16003868</v>
      </c>
      <c r="E155" s="209" t="n">
        <v>231106015334</v>
      </c>
      <c r="F155" s="209"/>
      <c r="G155" s="212"/>
      <c r="H155" s="211" t="s">
        <v>3594</v>
      </c>
      <c r="I155" s="213" t="s">
        <v>3595</v>
      </c>
      <c r="J155" s="213"/>
      <c r="K155" s="213"/>
      <c r="L155" s="213"/>
      <c r="M155" s="213"/>
      <c r="N155" s="213"/>
      <c r="O155" s="213"/>
      <c r="P155" s="213"/>
    </row>
    <row r="156" customFormat="false" ht="15" hidden="false" customHeight="false" outlineLevel="0" collapsed="false">
      <c r="A156" s="208" t="n">
        <v>186</v>
      </c>
      <c r="B156" s="209" t="s">
        <v>879</v>
      </c>
      <c r="C156" s="210" t="s">
        <v>1124</v>
      </c>
      <c r="D156" s="211" t="n">
        <v>16003987</v>
      </c>
      <c r="E156" s="209" t="n">
        <v>231106014516</v>
      </c>
      <c r="F156" s="209"/>
      <c r="G156" s="212"/>
      <c r="H156" s="211" t="s">
        <v>3594</v>
      </c>
      <c r="I156" s="213" t="s">
        <v>3595</v>
      </c>
      <c r="J156" s="213"/>
      <c r="K156" s="213"/>
      <c r="L156" s="213"/>
      <c r="M156" s="213"/>
      <c r="N156" s="213"/>
      <c r="O156" s="213"/>
      <c r="P156" s="213"/>
    </row>
    <row r="157" customFormat="false" ht="15" hidden="false" customHeight="false" outlineLevel="0" collapsed="false">
      <c r="A157" s="208" t="n">
        <v>187</v>
      </c>
      <c r="B157" s="209"/>
      <c r="C157" s="210"/>
      <c r="D157" s="234" t="n">
        <v>16006719</v>
      </c>
      <c r="E157" s="209"/>
      <c r="F157" s="209"/>
      <c r="G157" s="212"/>
      <c r="H157" s="211" t="s">
        <v>3594</v>
      </c>
      <c r="I157" s="213"/>
      <c r="K157" s="213"/>
      <c r="L157" s="213"/>
      <c r="M157" s="213"/>
      <c r="N157" s="213"/>
      <c r="O157" s="213"/>
      <c r="P157" s="213"/>
    </row>
    <row r="158" customFormat="false" ht="15" hidden="false" customHeight="false" outlineLevel="0" collapsed="false">
      <c r="A158" s="208" t="n">
        <v>188</v>
      </c>
      <c r="B158" s="209" t="s">
        <v>879</v>
      </c>
      <c r="C158" s="210" t="s">
        <v>1137</v>
      </c>
      <c r="D158" s="211" t="n">
        <v>16004160</v>
      </c>
      <c r="E158" s="209" t="n">
        <v>231106014628</v>
      </c>
      <c r="F158" s="209"/>
      <c r="G158" s="212"/>
      <c r="H158" s="211" t="s">
        <v>3594</v>
      </c>
      <c r="I158" s="213" t="s">
        <v>3619</v>
      </c>
      <c r="J158" s="213"/>
      <c r="K158" s="213"/>
      <c r="L158" s="213"/>
      <c r="M158" s="213"/>
      <c r="N158" s="213"/>
      <c r="O158" s="213"/>
      <c r="P158" s="213"/>
    </row>
    <row r="159" customFormat="false" ht="15" hidden="false" customHeight="false" outlineLevel="0" collapsed="false">
      <c r="A159" s="208" t="n">
        <v>190</v>
      </c>
      <c r="B159" s="209" t="s">
        <v>3661</v>
      </c>
      <c r="C159" s="210" t="s">
        <v>3662</v>
      </c>
      <c r="D159" s="211" t="n">
        <v>16005908</v>
      </c>
      <c r="E159" s="209" t="n">
        <v>231106024201</v>
      </c>
      <c r="F159" s="209"/>
      <c r="G159" s="212"/>
      <c r="H159" s="211"/>
      <c r="I159" s="213" t="s">
        <v>3595</v>
      </c>
      <c r="J159" s="213"/>
      <c r="K159" s="213"/>
      <c r="L159" s="213"/>
      <c r="M159" s="213"/>
      <c r="N159" s="213"/>
      <c r="O159" s="213"/>
      <c r="P159" s="213"/>
    </row>
    <row r="160" customFormat="false" ht="15" hidden="false" customHeight="false" outlineLevel="0" collapsed="false">
      <c r="A160" s="208" t="n">
        <v>191</v>
      </c>
      <c r="B160" s="209" t="s">
        <v>879</v>
      </c>
      <c r="C160" s="210" t="s">
        <v>1153</v>
      </c>
      <c r="D160" s="211" t="n">
        <v>16004010</v>
      </c>
      <c r="E160" s="209" t="n">
        <v>231106014668</v>
      </c>
      <c r="F160" s="209"/>
      <c r="G160" s="212"/>
      <c r="H160" s="211" t="s">
        <v>3594</v>
      </c>
      <c r="I160" s="232" t="s">
        <v>3619</v>
      </c>
      <c r="J160" s="213"/>
      <c r="K160" s="213"/>
      <c r="L160" s="213"/>
      <c r="M160" s="213"/>
      <c r="N160" s="213"/>
      <c r="O160" s="213"/>
      <c r="P160" s="213"/>
    </row>
    <row r="161" customFormat="false" ht="15" hidden="false" customHeight="false" outlineLevel="0" collapsed="false">
      <c r="A161" s="208" t="n">
        <v>192</v>
      </c>
      <c r="B161" s="209" t="s">
        <v>879</v>
      </c>
      <c r="C161" s="210" t="s">
        <v>1160</v>
      </c>
      <c r="D161" s="211" t="n">
        <v>16003970</v>
      </c>
      <c r="E161" s="209" t="n">
        <v>231106014565</v>
      </c>
      <c r="F161" s="209"/>
      <c r="G161" s="212"/>
      <c r="H161" s="211" t="s">
        <v>3594</v>
      </c>
      <c r="I161" s="213" t="s">
        <v>3595</v>
      </c>
      <c r="J161" s="213"/>
      <c r="K161" s="213"/>
      <c r="L161" s="213"/>
      <c r="M161" s="213"/>
      <c r="N161" s="213"/>
      <c r="O161" s="213"/>
      <c r="P161" s="213"/>
    </row>
    <row r="162" customFormat="false" ht="15" hidden="false" customHeight="false" outlineLevel="0" collapsed="false">
      <c r="A162" s="208" t="n">
        <v>193</v>
      </c>
      <c r="B162" s="209" t="s">
        <v>879</v>
      </c>
      <c r="C162" s="210" t="s">
        <v>1167</v>
      </c>
      <c r="D162" s="211" t="n">
        <v>16004125</v>
      </c>
      <c r="E162" s="209" t="n">
        <v>231106015303</v>
      </c>
      <c r="F162" s="209"/>
      <c r="G162" s="212"/>
      <c r="H162" s="211"/>
      <c r="I162" s="213" t="s">
        <v>3595</v>
      </c>
      <c r="J162" s="213"/>
      <c r="K162" s="213"/>
      <c r="L162" s="213"/>
      <c r="M162" s="213"/>
      <c r="N162" s="213"/>
      <c r="O162" s="213"/>
      <c r="P162" s="213"/>
    </row>
    <row r="163" customFormat="false" ht="15" hidden="false" customHeight="false" outlineLevel="0" collapsed="false">
      <c r="A163" s="208" t="n">
        <v>194</v>
      </c>
      <c r="B163" s="209" t="s">
        <v>879</v>
      </c>
      <c r="C163" s="210" t="s">
        <v>1174</v>
      </c>
      <c r="D163" s="211" t="n">
        <v>16004569</v>
      </c>
      <c r="E163" s="209" t="n">
        <v>231106027070</v>
      </c>
      <c r="F163" s="209"/>
      <c r="G163" s="212"/>
      <c r="H163" s="211"/>
      <c r="I163" s="213" t="s">
        <v>3595</v>
      </c>
      <c r="J163" s="213"/>
      <c r="K163" s="213"/>
      <c r="L163" s="213"/>
      <c r="M163" s="213"/>
      <c r="N163" s="213"/>
      <c r="O163" s="213"/>
      <c r="P163" s="213"/>
    </row>
    <row r="164" customFormat="false" ht="15" hidden="false" customHeight="false" outlineLevel="0" collapsed="false">
      <c r="A164" s="208" t="n">
        <v>195</v>
      </c>
      <c r="B164" s="209" t="s">
        <v>879</v>
      </c>
      <c r="C164" s="210" t="s">
        <v>1178</v>
      </c>
      <c r="D164" s="211" t="n">
        <v>16004289</v>
      </c>
      <c r="E164" s="209" t="n">
        <v>231106015817</v>
      </c>
      <c r="F164" s="209"/>
      <c r="G164" s="212"/>
      <c r="H164" s="211"/>
      <c r="I164" s="213" t="s">
        <v>3595</v>
      </c>
      <c r="J164" s="213"/>
      <c r="K164" s="213"/>
      <c r="L164" s="213"/>
      <c r="M164" s="213"/>
      <c r="N164" s="213"/>
      <c r="O164" s="213"/>
      <c r="P164" s="213"/>
    </row>
    <row r="165" customFormat="false" ht="15" hidden="false" customHeight="false" outlineLevel="0" collapsed="false">
      <c r="A165" s="208" t="n">
        <v>197</v>
      </c>
      <c r="B165" s="209" t="s">
        <v>879</v>
      </c>
      <c r="C165" s="210" t="s">
        <v>3663</v>
      </c>
      <c r="D165" s="211" t="n">
        <v>68009373</v>
      </c>
      <c r="E165" s="209" t="n">
        <v>231106015019</v>
      </c>
      <c r="F165" s="209"/>
      <c r="G165" s="212"/>
      <c r="H165" s="211"/>
      <c r="I165" s="213" t="s">
        <v>3595</v>
      </c>
      <c r="J165" s="230" t="s">
        <v>3664</v>
      </c>
      <c r="K165" s="213"/>
      <c r="L165" s="213"/>
      <c r="M165" s="213"/>
      <c r="N165" s="213"/>
      <c r="O165" s="213"/>
      <c r="P165" s="213"/>
    </row>
    <row r="166" customFormat="false" ht="15" hidden="false" customHeight="false" outlineLevel="0" collapsed="false">
      <c r="A166" s="208" t="n">
        <v>198</v>
      </c>
      <c r="B166" s="209" t="s">
        <v>879</v>
      </c>
      <c r="C166" s="210" t="s">
        <v>1194</v>
      </c>
      <c r="D166" s="211" t="n">
        <v>16003851</v>
      </c>
      <c r="E166" s="209" t="n">
        <v>231106015120</v>
      </c>
      <c r="F166" s="209"/>
      <c r="G166" s="212"/>
      <c r="H166" s="211" t="s">
        <v>3594</v>
      </c>
      <c r="I166" s="213" t="s">
        <v>3595</v>
      </c>
      <c r="J166" s="213"/>
      <c r="K166" s="213"/>
      <c r="L166" s="213"/>
      <c r="M166" s="213"/>
      <c r="N166" s="213"/>
      <c r="O166" s="213"/>
      <c r="P166" s="213"/>
    </row>
    <row r="167" customFormat="false" ht="15" hidden="false" customHeight="false" outlineLevel="0" collapsed="false">
      <c r="A167" s="208" t="n">
        <v>200</v>
      </c>
      <c r="B167" s="209" t="s">
        <v>879</v>
      </c>
      <c r="C167" s="210" t="s">
        <v>3665</v>
      </c>
      <c r="D167" s="211" t="n">
        <v>16004218</v>
      </c>
      <c r="E167" s="209" t="n">
        <v>231106017543</v>
      </c>
      <c r="F167" s="209"/>
      <c r="G167" s="2" t="n">
        <v>16029916</v>
      </c>
      <c r="H167" s="211" t="s">
        <v>3594</v>
      </c>
      <c r="I167" s="235" t="n">
        <v>16029916</v>
      </c>
      <c r="J167" s="213"/>
      <c r="K167" s="215"/>
      <c r="L167" s="215"/>
      <c r="M167" s="215"/>
      <c r="N167" s="215"/>
      <c r="O167" s="215"/>
      <c r="P167" s="215"/>
    </row>
    <row r="168" customFormat="false" ht="15" hidden="false" customHeight="false" outlineLevel="0" collapsed="false">
      <c r="A168" s="208" t="n">
        <v>201</v>
      </c>
      <c r="B168" s="209" t="s">
        <v>879</v>
      </c>
      <c r="C168" s="210" t="s">
        <v>1211</v>
      </c>
      <c r="D168" s="211" t="n">
        <v>16003841</v>
      </c>
      <c r="E168" s="209" t="n">
        <v>231106015243</v>
      </c>
      <c r="F168" s="209"/>
      <c r="G168" s="212"/>
      <c r="H168" s="211" t="s">
        <v>3594</v>
      </c>
      <c r="I168" s="213" t="s">
        <v>3595</v>
      </c>
      <c r="J168" s="213"/>
      <c r="K168" s="213"/>
      <c r="L168" s="213"/>
      <c r="M168" s="213"/>
      <c r="N168" s="213"/>
      <c r="O168" s="213"/>
      <c r="P168" s="213"/>
    </row>
    <row r="169" customFormat="false" ht="15" hidden="false" customHeight="false" outlineLevel="0" collapsed="false">
      <c r="A169" s="208" t="n">
        <v>202</v>
      </c>
      <c r="B169" s="209" t="s">
        <v>879</v>
      </c>
      <c r="C169" s="210" t="s">
        <v>3666</v>
      </c>
      <c r="D169" s="211" t="n">
        <v>16004264</v>
      </c>
      <c r="E169" s="209" t="n">
        <v>231106017531</v>
      </c>
      <c r="F169" s="209"/>
      <c r="G169" s="212"/>
      <c r="H169" s="211"/>
      <c r="I169" s="213" t="s">
        <v>3595</v>
      </c>
      <c r="J169" s="213"/>
      <c r="K169" s="213"/>
      <c r="L169" s="213"/>
      <c r="M169" s="213"/>
      <c r="N169" s="213"/>
      <c r="O169" s="213"/>
      <c r="P169" s="213"/>
    </row>
    <row r="170" customFormat="false" ht="15" hidden="false" customHeight="false" outlineLevel="0" collapsed="false">
      <c r="A170" s="208" t="n">
        <v>203</v>
      </c>
      <c r="B170" s="209" t="s">
        <v>879</v>
      </c>
      <c r="C170" s="210" t="s">
        <v>1229</v>
      </c>
      <c r="D170" s="211" t="n">
        <v>16003918</v>
      </c>
      <c r="E170" s="209" t="n">
        <v>231106014641</v>
      </c>
      <c r="F170" s="209"/>
      <c r="G170" s="212"/>
      <c r="H170" s="211"/>
      <c r="I170" s="213" t="s">
        <v>3595</v>
      </c>
      <c r="J170" s="213"/>
      <c r="K170" s="213"/>
      <c r="L170" s="213"/>
      <c r="M170" s="213"/>
      <c r="N170" s="213"/>
      <c r="O170" s="213"/>
      <c r="P170" s="213"/>
    </row>
    <row r="171" customFormat="false" ht="15" hidden="false" customHeight="false" outlineLevel="0" collapsed="false">
      <c r="A171" s="208" t="n">
        <v>204</v>
      </c>
      <c r="B171" s="209" t="s">
        <v>879</v>
      </c>
      <c r="C171" s="210" t="s">
        <v>3667</v>
      </c>
      <c r="D171" s="211" t="n">
        <v>16004222</v>
      </c>
      <c r="E171" s="209" t="n">
        <v>231106015241</v>
      </c>
      <c r="F171" s="209"/>
      <c r="G171" s="212"/>
      <c r="H171" s="211" t="s">
        <v>3594</v>
      </c>
      <c r="I171" s="213" t="s">
        <v>3595</v>
      </c>
      <c r="J171" s="213"/>
      <c r="K171" s="213"/>
      <c r="L171" s="213"/>
      <c r="M171" s="213"/>
      <c r="N171" s="213"/>
      <c r="O171" s="213"/>
      <c r="P171" s="213"/>
    </row>
    <row r="172" customFormat="false" ht="15" hidden="false" customHeight="false" outlineLevel="0" collapsed="false">
      <c r="A172" s="208" t="n">
        <v>205</v>
      </c>
      <c r="B172" s="209" t="s">
        <v>879</v>
      </c>
      <c r="C172" s="210" t="s">
        <v>3668</v>
      </c>
      <c r="D172" s="211" t="n">
        <v>16004142</v>
      </c>
      <c r="E172" s="209" t="n">
        <v>231106015092</v>
      </c>
      <c r="F172" s="209"/>
      <c r="G172" s="212"/>
      <c r="H172" s="211" t="s">
        <v>3594</v>
      </c>
      <c r="I172" s="213" t="s">
        <v>3595</v>
      </c>
      <c r="J172" s="213"/>
      <c r="K172" s="213"/>
      <c r="L172" s="213"/>
      <c r="M172" s="213"/>
      <c r="N172" s="213"/>
      <c r="O172" s="213"/>
      <c r="P172" s="213"/>
    </row>
    <row r="173" customFormat="false" ht="15" hidden="false" customHeight="false" outlineLevel="0" collapsed="false">
      <c r="A173" s="208" t="n">
        <v>206</v>
      </c>
      <c r="B173" s="209" t="s">
        <v>879</v>
      </c>
      <c r="C173" s="210" t="s">
        <v>1247</v>
      </c>
      <c r="D173" s="211" t="n">
        <v>16003897</v>
      </c>
      <c r="E173" s="209" t="n">
        <v>231106015118</v>
      </c>
      <c r="F173" s="209"/>
      <c r="G173" s="212"/>
      <c r="H173" s="211" t="s">
        <v>3594</v>
      </c>
      <c r="I173" s="213" t="s">
        <v>3595</v>
      </c>
      <c r="J173" s="213"/>
      <c r="K173" s="213"/>
      <c r="L173" s="213"/>
      <c r="M173" s="213"/>
      <c r="N173" s="213"/>
      <c r="O173" s="213"/>
      <c r="P173" s="213"/>
    </row>
    <row r="174" customFormat="false" ht="15" hidden="false" customHeight="false" outlineLevel="0" collapsed="false">
      <c r="A174" s="208" t="n">
        <v>209</v>
      </c>
      <c r="B174" s="209" t="s">
        <v>879</v>
      </c>
      <c r="C174" s="210" t="s">
        <v>3669</v>
      </c>
      <c r="D174" s="211" t="n">
        <v>16003855</v>
      </c>
      <c r="E174" s="209" t="n">
        <v>231106014974</v>
      </c>
      <c r="F174" s="209"/>
      <c r="G174" s="212"/>
      <c r="H174" s="211" t="s">
        <v>3594</v>
      </c>
      <c r="I174" s="213" t="s">
        <v>3606</v>
      </c>
      <c r="J174" s="213"/>
      <c r="K174" s="215" t="n">
        <v>44651</v>
      </c>
      <c r="L174" s="215" t="n">
        <v>44652</v>
      </c>
      <c r="M174" s="215" t="n">
        <v>44653</v>
      </c>
      <c r="N174" s="215" t="n">
        <v>44664</v>
      </c>
      <c r="O174" s="215"/>
      <c r="P174" s="215"/>
    </row>
    <row r="175" customFormat="false" ht="15" hidden="false" customHeight="false" outlineLevel="0" collapsed="false">
      <c r="A175" s="208" t="n">
        <v>210</v>
      </c>
      <c r="B175" s="209" t="s">
        <v>879</v>
      </c>
      <c r="C175" s="210" t="s">
        <v>1269</v>
      </c>
      <c r="D175" s="211" t="n">
        <v>16003983</v>
      </c>
      <c r="E175" s="209" t="n">
        <v>231106014670</v>
      </c>
      <c r="F175" s="209"/>
      <c r="G175" s="212"/>
      <c r="H175" s="211" t="s">
        <v>3594</v>
      </c>
      <c r="I175" s="213" t="s">
        <v>3595</v>
      </c>
      <c r="J175" s="213"/>
      <c r="K175" s="213"/>
      <c r="L175" s="213"/>
      <c r="M175" s="213"/>
      <c r="N175" s="213"/>
      <c r="O175" s="213"/>
      <c r="P175" s="213"/>
    </row>
    <row r="176" customFormat="false" ht="15" hidden="false" customHeight="false" outlineLevel="0" collapsed="false">
      <c r="A176" s="208" t="n">
        <v>211</v>
      </c>
      <c r="B176" s="209" t="s">
        <v>879</v>
      </c>
      <c r="C176" s="210" t="s">
        <v>3670</v>
      </c>
      <c r="D176" s="211" t="n">
        <v>16003829</v>
      </c>
      <c r="E176" s="209" t="n">
        <v>231106015331</v>
      </c>
      <c r="F176" s="209"/>
      <c r="G176" s="212"/>
      <c r="H176" s="211" t="s">
        <v>3594</v>
      </c>
      <c r="I176" s="213" t="s">
        <v>3595</v>
      </c>
      <c r="J176" s="213"/>
      <c r="K176" s="213"/>
      <c r="L176" s="213"/>
      <c r="M176" s="213"/>
      <c r="N176" s="213"/>
      <c r="O176" s="213"/>
      <c r="P176" s="213"/>
    </row>
    <row r="177" customFormat="false" ht="15" hidden="false" customHeight="false" outlineLevel="0" collapsed="false">
      <c r="A177" s="208" t="n">
        <v>212</v>
      </c>
      <c r="B177" s="209" t="s">
        <v>879</v>
      </c>
      <c r="C177" s="210" t="s">
        <v>3671</v>
      </c>
      <c r="D177" s="211" t="n">
        <v>16003997</v>
      </c>
      <c r="E177" s="209"/>
      <c r="F177" s="209"/>
      <c r="G177" s="212"/>
      <c r="H177" s="211"/>
      <c r="I177" s="213" t="s">
        <v>3595</v>
      </c>
      <c r="J177" s="213"/>
      <c r="K177" s="213"/>
      <c r="L177" s="213"/>
      <c r="M177" s="213"/>
      <c r="N177" s="213"/>
      <c r="O177" s="213"/>
      <c r="P177" s="213"/>
    </row>
    <row r="178" customFormat="false" ht="15" hidden="false" customHeight="false" outlineLevel="0" collapsed="false">
      <c r="A178" s="208" t="n">
        <v>213</v>
      </c>
      <c r="B178" s="209" t="s">
        <v>879</v>
      </c>
      <c r="C178" s="210" t="s">
        <v>1287</v>
      </c>
      <c r="D178" s="211" t="n">
        <v>16003865</v>
      </c>
      <c r="E178" s="209" t="n">
        <v>231106014639</v>
      </c>
      <c r="F178" s="209"/>
      <c r="G178" s="212"/>
      <c r="H178" s="211" t="s">
        <v>3594</v>
      </c>
      <c r="I178" s="213" t="s">
        <v>3595</v>
      </c>
      <c r="J178" s="213"/>
      <c r="K178" s="213"/>
      <c r="L178" s="213"/>
      <c r="M178" s="213"/>
      <c r="N178" s="213"/>
      <c r="O178" s="213"/>
      <c r="P178" s="213"/>
    </row>
    <row r="179" customFormat="false" ht="15" hidden="false" customHeight="false" outlineLevel="0" collapsed="false">
      <c r="A179" s="208" t="n">
        <v>214</v>
      </c>
      <c r="B179" s="209" t="s">
        <v>879</v>
      </c>
      <c r="C179" s="210" t="s">
        <v>3672</v>
      </c>
      <c r="D179" s="211" t="n">
        <v>16004579</v>
      </c>
      <c r="E179" s="209" t="n">
        <v>231106025021</v>
      </c>
      <c r="F179" s="209"/>
      <c r="G179" s="212"/>
      <c r="H179" s="211" t="s">
        <v>3594</v>
      </c>
      <c r="I179" s="213" t="s">
        <v>3595</v>
      </c>
      <c r="J179" s="213"/>
      <c r="K179" s="213"/>
      <c r="L179" s="213"/>
      <c r="M179" s="213"/>
      <c r="N179" s="213"/>
      <c r="O179" s="213"/>
      <c r="P179" s="213"/>
    </row>
    <row r="180" customFormat="false" ht="15" hidden="false" customHeight="false" outlineLevel="0" collapsed="false">
      <c r="A180" s="208" t="n">
        <v>216</v>
      </c>
      <c r="B180" s="209" t="s">
        <v>879</v>
      </c>
      <c r="C180" s="210" t="s">
        <v>1305</v>
      </c>
      <c r="D180" s="211" t="n">
        <v>16004130</v>
      </c>
      <c r="E180" s="209" t="n">
        <v>231106015063</v>
      </c>
      <c r="F180" s="209"/>
      <c r="G180" s="212"/>
      <c r="H180" s="211" t="s">
        <v>3594</v>
      </c>
      <c r="I180" s="213" t="s">
        <v>3595</v>
      </c>
      <c r="J180" s="213"/>
      <c r="K180" s="213"/>
      <c r="L180" s="213"/>
      <c r="M180" s="213"/>
      <c r="N180" s="213"/>
      <c r="O180" s="213"/>
      <c r="P180" s="213"/>
    </row>
    <row r="181" customFormat="false" ht="15" hidden="false" customHeight="false" outlineLevel="0" collapsed="false">
      <c r="A181" s="208" t="n">
        <v>217</v>
      </c>
      <c r="B181" s="209" t="s">
        <v>879</v>
      </c>
      <c r="C181" s="210" t="s">
        <v>1310</v>
      </c>
      <c r="D181" s="211" t="n">
        <v>16003638</v>
      </c>
      <c r="E181" s="209" t="n">
        <v>231106020290</v>
      </c>
      <c r="F181" s="209"/>
      <c r="G181" s="212"/>
      <c r="H181" s="211" t="s">
        <v>3594</v>
      </c>
      <c r="I181" s="213" t="s">
        <v>3595</v>
      </c>
      <c r="J181" s="213"/>
      <c r="K181" s="213"/>
      <c r="L181" s="213"/>
      <c r="M181" s="213"/>
      <c r="N181" s="213"/>
      <c r="O181" s="213"/>
      <c r="P181" s="213"/>
    </row>
    <row r="182" customFormat="false" ht="15" hidden="false" customHeight="false" outlineLevel="0" collapsed="false">
      <c r="A182" s="236" t="n">
        <v>217</v>
      </c>
      <c r="B182" s="236" t="s">
        <v>1285</v>
      </c>
      <c r="C182" s="237" t="s">
        <v>3673</v>
      </c>
      <c r="D182" s="236" t="n">
        <v>57000367</v>
      </c>
      <c r="E182" s="236"/>
      <c r="F182" s="236"/>
      <c r="G182" s="238"/>
      <c r="H182" s="239"/>
      <c r="I182" s="240" t="s">
        <v>3595</v>
      </c>
      <c r="J182" s="240"/>
      <c r="K182" s="240"/>
      <c r="L182" s="240"/>
      <c r="M182" s="240"/>
      <c r="N182" s="240"/>
      <c r="O182" s="240"/>
      <c r="P182" s="240"/>
    </row>
    <row r="183" customFormat="false" ht="15" hidden="false" customHeight="false" outlineLevel="0" collapsed="false">
      <c r="A183" s="208" t="n">
        <v>218</v>
      </c>
      <c r="B183" s="209" t="s">
        <v>879</v>
      </c>
      <c r="C183" s="210" t="s">
        <v>1316</v>
      </c>
      <c r="D183" s="214" t="n">
        <v>16004290</v>
      </c>
      <c r="E183" s="209" t="n">
        <v>231106015507</v>
      </c>
      <c r="F183" s="209"/>
      <c r="G183" s="212" t="n">
        <v>16029893</v>
      </c>
      <c r="H183" s="211" t="s">
        <v>3594</v>
      </c>
      <c r="I183" s="213" t="n">
        <v>16029893</v>
      </c>
      <c r="J183" s="213"/>
      <c r="K183" s="213"/>
      <c r="L183" s="213"/>
      <c r="M183" s="213"/>
      <c r="N183" s="213"/>
      <c r="O183" s="213"/>
      <c r="P183" s="213"/>
    </row>
    <row r="184" customFormat="false" ht="15" hidden="false" customHeight="false" outlineLevel="0" collapsed="false">
      <c r="A184" s="208" t="n">
        <v>219</v>
      </c>
      <c r="B184" s="209" t="s">
        <v>879</v>
      </c>
      <c r="C184" s="210" t="s">
        <v>3674</v>
      </c>
      <c r="D184" s="211" t="n">
        <v>16005903</v>
      </c>
      <c r="E184" s="209" t="n">
        <v>231106017158</v>
      </c>
      <c r="F184" s="209"/>
      <c r="G184" s="212"/>
      <c r="H184" s="211" t="s">
        <v>3594</v>
      </c>
      <c r="I184" s="213" t="s">
        <v>3595</v>
      </c>
      <c r="J184" s="213"/>
      <c r="K184" s="213"/>
      <c r="L184" s="213"/>
      <c r="M184" s="213"/>
      <c r="N184" s="213"/>
      <c r="O184" s="213"/>
      <c r="P184" s="213"/>
    </row>
    <row r="185" customFormat="false" ht="15" hidden="false" customHeight="false" outlineLevel="0" collapsed="false">
      <c r="A185" s="208" t="n">
        <v>220</v>
      </c>
      <c r="B185" s="209" t="s">
        <v>879</v>
      </c>
      <c r="C185" s="210" t="s">
        <v>1331</v>
      </c>
      <c r="D185" s="211" t="n">
        <v>16003947</v>
      </c>
      <c r="E185" s="209" t="n">
        <v>231106014640</v>
      </c>
      <c r="F185" s="209"/>
      <c r="G185" s="212"/>
      <c r="H185" s="211"/>
      <c r="I185" s="213" t="s">
        <v>3595</v>
      </c>
      <c r="J185" s="213"/>
      <c r="K185" s="213"/>
      <c r="L185" s="213"/>
      <c r="M185" s="213"/>
      <c r="N185" s="213"/>
      <c r="O185" s="213"/>
      <c r="P185" s="213"/>
    </row>
    <row r="186" customFormat="false" ht="15" hidden="false" customHeight="false" outlineLevel="0" collapsed="false">
      <c r="A186" s="208" t="n">
        <v>222</v>
      </c>
      <c r="B186" s="209" t="s">
        <v>879</v>
      </c>
      <c r="C186" s="210" t="s">
        <v>3675</v>
      </c>
      <c r="D186" s="211" t="n">
        <v>16004259</v>
      </c>
      <c r="E186" s="209" t="n">
        <v>231106015793</v>
      </c>
      <c r="F186" s="209"/>
      <c r="G186" s="212"/>
      <c r="H186" s="211" t="s">
        <v>3594</v>
      </c>
      <c r="I186" s="213" t="s">
        <v>3595</v>
      </c>
      <c r="J186" s="213"/>
      <c r="K186" s="213"/>
      <c r="L186" s="213"/>
      <c r="M186" s="213"/>
      <c r="N186" s="213"/>
      <c r="O186" s="213"/>
      <c r="P186" s="213"/>
    </row>
    <row r="187" customFormat="false" ht="15" hidden="false" customHeight="false" outlineLevel="0" collapsed="false">
      <c r="A187" s="208" t="n">
        <v>223</v>
      </c>
      <c r="B187" s="209" t="s">
        <v>879</v>
      </c>
      <c r="C187" s="210" t="s">
        <v>1349</v>
      </c>
      <c r="D187" s="211" t="n">
        <v>16003948</v>
      </c>
      <c r="E187" s="209" t="n">
        <v>231106014619</v>
      </c>
      <c r="F187" s="209"/>
      <c r="G187" s="212"/>
      <c r="H187" s="211" t="s">
        <v>3594</v>
      </c>
      <c r="I187" s="213" t="s">
        <v>3595</v>
      </c>
      <c r="J187" s="213"/>
      <c r="K187" s="213"/>
      <c r="L187" s="213"/>
      <c r="M187" s="213"/>
      <c r="N187" s="213"/>
      <c r="O187" s="213"/>
      <c r="P187" s="213"/>
    </row>
    <row r="188" customFormat="false" ht="15" hidden="false" customHeight="false" outlineLevel="0" collapsed="false">
      <c r="A188" s="208" t="n">
        <v>224</v>
      </c>
      <c r="B188" s="209" t="s">
        <v>1285</v>
      </c>
      <c r="C188" s="210" t="s">
        <v>1356</v>
      </c>
      <c r="D188" s="211" t="n">
        <v>16003946</v>
      </c>
      <c r="E188" s="209" t="n">
        <v>231106014683</v>
      </c>
      <c r="F188" s="209"/>
      <c r="G188" s="212"/>
      <c r="H188" s="211" t="s">
        <v>3594</v>
      </c>
      <c r="I188" s="213" t="s">
        <v>3595</v>
      </c>
      <c r="J188" s="213"/>
      <c r="K188" s="213"/>
      <c r="L188" s="213"/>
      <c r="M188" s="213"/>
      <c r="N188" s="213"/>
      <c r="O188" s="213"/>
      <c r="P188" s="213"/>
    </row>
    <row r="189" customFormat="false" ht="15" hidden="false" customHeight="false" outlineLevel="0" collapsed="false">
      <c r="A189" s="208" t="n">
        <v>226</v>
      </c>
      <c r="B189" s="209" t="s">
        <v>1285</v>
      </c>
      <c r="C189" s="210" t="s">
        <v>1370</v>
      </c>
      <c r="D189" s="211" t="n">
        <v>16003848</v>
      </c>
      <c r="E189" s="209" t="n">
        <v>231106015556</v>
      </c>
      <c r="F189" s="209"/>
      <c r="G189" s="212"/>
      <c r="H189" s="211" t="s">
        <v>3594</v>
      </c>
      <c r="I189" s="213" t="s">
        <v>3595</v>
      </c>
      <c r="J189" s="213"/>
      <c r="K189" s="213"/>
      <c r="L189" s="213"/>
      <c r="M189" s="213"/>
      <c r="N189" s="213"/>
      <c r="O189" s="213"/>
      <c r="P189" s="213"/>
    </row>
    <row r="190" customFormat="false" ht="15" hidden="false" customHeight="false" outlineLevel="0" collapsed="false">
      <c r="A190" s="208" t="n">
        <v>227</v>
      </c>
      <c r="B190" s="209" t="s">
        <v>879</v>
      </c>
      <c r="C190" s="210" t="s">
        <v>1376</v>
      </c>
      <c r="D190" s="211" t="n">
        <v>16003950</v>
      </c>
      <c r="E190" s="209" t="n">
        <v>231106015325</v>
      </c>
      <c r="F190" s="209"/>
      <c r="G190" s="212"/>
      <c r="H190" s="211" t="s">
        <v>3594</v>
      </c>
      <c r="I190" s="213" t="s">
        <v>3595</v>
      </c>
      <c r="J190" s="213"/>
      <c r="K190" s="213"/>
      <c r="L190" s="213"/>
      <c r="M190" s="213"/>
      <c r="N190" s="213"/>
      <c r="O190" s="213"/>
      <c r="P190" s="213"/>
    </row>
    <row r="191" customFormat="false" ht="15" hidden="false" customHeight="false" outlineLevel="0" collapsed="false">
      <c r="A191" s="208" t="n">
        <v>228</v>
      </c>
      <c r="B191" s="209" t="s">
        <v>1285</v>
      </c>
      <c r="C191" s="210" t="s">
        <v>1382</v>
      </c>
      <c r="D191" s="211" t="n">
        <v>16003980</v>
      </c>
      <c r="E191" s="209" t="n">
        <v>231106014616</v>
      </c>
      <c r="F191" s="209"/>
      <c r="G191" s="212"/>
      <c r="H191" s="211" t="s">
        <v>3594</v>
      </c>
      <c r="I191" s="213" t="s">
        <v>3595</v>
      </c>
      <c r="J191" s="213"/>
      <c r="K191" s="213"/>
      <c r="L191" s="213"/>
      <c r="M191" s="213"/>
      <c r="N191" s="213"/>
      <c r="O191" s="213"/>
      <c r="P191" s="213"/>
    </row>
    <row r="192" customFormat="false" ht="15" hidden="false" customHeight="false" outlineLevel="0" collapsed="false">
      <c r="A192" s="208" t="n">
        <v>229</v>
      </c>
      <c r="B192" s="209" t="s">
        <v>879</v>
      </c>
      <c r="C192" s="210" t="s">
        <v>3676</v>
      </c>
      <c r="D192" s="211" t="n">
        <v>16003966</v>
      </c>
      <c r="E192" s="209" t="n">
        <v>231106014614</v>
      </c>
      <c r="F192" s="209"/>
      <c r="G192" s="212"/>
      <c r="H192" s="211" t="s">
        <v>3594</v>
      </c>
      <c r="I192" s="213" t="s">
        <v>3595</v>
      </c>
      <c r="J192" s="213"/>
      <c r="K192" s="213"/>
      <c r="L192" s="213"/>
      <c r="M192" s="213"/>
      <c r="N192" s="213"/>
      <c r="O192" s="213"/>
      <c r="P192" s="213"/>
    </row>
    <row r="193" customFormat="false" ht="15" hidden="false" customHeight="false" outlineLevel="0" collapsed="false">
      <c r="A193" s="208" t="n">
        <v>231</v>
      </c>
      <c r="B193" s="209" t="s">
        <v>879</v>
      </c>
      <c r="C193" s="210" t="s">
        <v>3677</v>
      </c>
      <c r="D193" s="211" t="n">
        <v>16004054</v>
      </c>
      <c r="E193" s="209" t="n">
        <v>231106014550</v>
      </c>
      <c r="F193" s="209"/>
      <c r="G193" s="212"/>
      <c r="H193" s="211" t="s">
        <v>3594</v>
      </c>
      <c r="I193" s="213" t="s">
        <v>3595</v>
      </c>
      <c r="J193" s="213"/>
      <c r="K193" s="213"/>
      <c r="L193" s="213"/>
      <c r="M193" s="213"/>
      <c r="N193" s="213"/>
      <c r="O193" s="213"/>
      <c r="P193" s="213"/>
    </row>
    <row r="194" customFormat="false" ht="15" hidden="false" customHeight="false" outlineLevel="0" collapsed="false">
      <c r="A194" s="208" t="n">
        <v>232</v>
      </c>
      <c r="B194" s="209"/>
      <c r="C194" s="210"/>
      <c r="D194" s="211" t="n">
        <v>16027178</v>
      </c>
      <c r="E194" s="209"/>
      <c r="F194" s="209"/>
      <c r="G194" s="212"/>
      <c r="H194" s="211" t="s">
        <v>3594</v>
      </c>
      <c r="I194" s="213"/>
      <c r="J194" s="213"/>
      <c r="K194" s="213"/>
      <c r="L194" s="213"/>
      <c r="M194" s="213"/>
      <c r="N194" s="213"/>
      <c r="O194" s="213"/>
      <c r="P194" s="213"/>
    </row>
    <row r="195" customFormat="false" ht="15" hidden="false" customHeight="false" outlineLevel="0" collapsed="false">
      <c r="A195" s="208" t="n">
        <v>233</v>
      </c>
      <c r="B195" s="209"/>
      <c r="C195" s="210" t="s">
        <v>1411</v>
      </c>
      <c r="D195" s="211" t="n">
        <v>16016516</v>
      </c>
      <c r="E195" s="209"/>
      <c r="F195" s="209"/>
      <c r="G195" s="212"/>
      <c r="H195" s="211" t="s">
        <v>3594</v>
      </c>
      <c r="I195" s="213" t="s">
        <v>3595</v>
      </c>
      <c r="J195" s="213"/>
      <c r="K195" s="213"/>
      <c r="L195" s="213"/>
      <c r="M195" s="213"/>
      <c r="N195" s="213"/>
      <c r="O195" s="213"/>
      <c r="P195" s="213"/>
    </row>
    <row r="196" customFormat="false" ht="15" hidden="false" customHeight="false" outlineLevel="0" collapsed="false">
      <c r="A196" s="208" t="n">
        <v>233</v>
      </c>
      <c r="B196" s="209"/>
      <c r="C196" s="210"/>
      <c r="D196" s="211" t="n">
        <v>16016516</v>
      </c>
      <c r="E196" s="209"/>
      <c r="F196" s="209"/>
      <c r="G196" s="212"/>
      <c r="H196" s="211" t="s">
        <v>3594</v>
      </c>
      <c r="I196" s="213" t="s">
        <v>3595</v>
      </c>
      <c r="J196" s="213"/>
      <c r="K196" s="213"/>
      <c r="L196" s="213"/>
      <c r="M196" s="213"/>
      <c r="N196" s="213"/>
      <c r="O196" s="213"/>
      <c r="P196" s="213"/>
    </row>
    <row r="197" customFormat="false" ht="15" hidden="false" customHeight="false" outlineLevel="0" collapsed="false">
      <c r="A197" s="208" t="n">
        <v>234</v>
      </c>
      <c r="B197" s="209" t="s">
        <v>879</v>
      </c>
      <c r="C197" s="210" t="s">
        <v>3678</v>
      </c>
      <c r="D197" s="211" t="n">
        <v>16003962</v>
      </c>
      <c r="E197" s="209" t="n">
        <v>231106015327</v>
      </c>
      <c r="F197" s="209"/>
      <c r="G197" s="212"/>
      <c r="H197" s="211" t="s">
        <v>3594</v>
      </c>
      <c r="I197" s="232" t="s">
        <v>3619</v>
      </c>
      <c r="J197" s="213"/>
      <c r="K197" s="213"/>
      <c r="L197" s="213"/>
      <c r="M197" s="213"/>
      <c r="N197" s="213"/>
      <c r="O197" s="213"/>
      <c r="P197" s="213"/>
    </row>
    <row r="198" customFormat="false" ht="15" hidden="false" customHeight="false" outlineLevel="0" collapsed="false">
      <c r="A198" s="208" t="n">
        <v>235</v>
      </c>
      <c r="B198" s="209" t="s">
        <v>879</v>
      </c>
      <c r="C198" s="210" t="s">
        <v>1421</v>
      </c>
      <c r="D198" s="211" t="n">
        <v>16003917</v>
      </c>
      <c r="E198" s="209" t="n">
        <v>231106014651</v>
      </c>
      <c r="F198" s="209"/>
      <c r="G198" s="212"/>
      <c r="H198" s="211" t="s">
        <v>3594</v>
      </c>
      <c r="I198" s="213" t="s">
        <v>3595</v>
      </c>
      <c r="J198" s="213"/>
      <c r="K198" s="213"/>
      <c r="L198" s="213"/>
      <c r="M198" s="213"/>
      <c r="N198" s="213"/>
      <c r="O198" s="213"/>
      <c r="P198" s="213"/>
    </row>
    <row r="199" customFormat="false" ht="15" hidden="false" customHeight="false" outlineLevel="0" collapsed="false">
      <c r="A199" s="208" t="n">
        <v>236</v>
      </c>
      <c r="B199" s="209" t="s">
        <v>879</v>
      </c>
      <c r="C199" s="210" t="s">
        <v>1426</v>
      </c>
      <c r="D199" s="211" t="n">
        <v>16004012</v>
      </c>
      <c r="E199" s="209" t="n">
        <v>231106015039</v>
      </c>
      <c r="F199" s="209"/>
      <c r="G199" s="212"/>
      <c r="H199" s="211" t="s">
        <v>3594</v>
      </c>
      <c r="I199" s="232" t="s">
        <v>3619</v>
      </c>
      <c r="J199" s="213"/>
      <c r="K199" s="213"/>
      <c r="L199" s="213"/>
      <c r="M199" s="213"/>
      <c r="N199" s="213"/>
      <c r="O199" s="213"/>
      <c r="P199" s="213"/>
    </row>
    <row r="200" customFormat="false" ht="18.75" hidden="false" customHeight="true" outlineLevel="0" collapsed="false">
      <c r="A200" s="208" t="n">
        <v>237</v>
      </c>
      <c r="B200" s="209" t="s">
        <v>3679</v>
      </c>
      <c r="C200" s="210" t="s">
        <v>3680</v>
      </c>
      <c r="D200" s="211" t="n">
        <v>16007666</v>
      </c>
      <c r="E200" s="209"/>
      <c r="F200" s="209"/>
      <c r="G200" s="212"/>
      <c r="H200" s="211" t="s">
        <v>3594</v>
      </c>
      <c r="I200" s="213" t="s">
        <v>3595</v>
      </c>
      <c r="J200" s="213"/>
      <c r="K200" s="213"/>
      <c r="L200" s="213"/>
      <c r="M200" s="213"/>
      <c r="N200" s="213"/>
      <c r="O200" s="213"/>
      <c r="P200" s="213"/>
    </row>
    <row r="201" customFormat="false" ht="17.25" hidden="false" customHeight="true" outlineLevel="0" collapsed="false">
      <c r="A201" s="208" t="n">
        <v>238</v>
      </c>
      <c r="B201" s="209" t="s">
        <v>879</v>
      </c>
      <c r="C201" s="210"/>
      <c r="D201" s="211" t="n">
        <v>16007787</v>
      </c>
      <c r="E201" s="209" t="n">
        <v>2311060</v>
      </c>
      <c r="F201" s="209"/>
      <c r="G201" s="212"/>
      <c r="H201" s="211" t="s">
        <v>3594</v>
      </c>
      <c r="I201" s="213" t="s">
        <v>3595</v>
      </c>
      <c r="J201" s="213"/>
      <c r="K201" s="213"/>
      <c r="L201" s="213"/>
      <c r="M201" s="213"/>
      <c r="N201" s="213"/>
      <c r="O201" s="213"/>
      <c r="P201" s="213"/>
    </row>
    <row r="202" customFormat="false" ht="15.75" hidden="false" customHeight="true" outlineLevel="0" collapsed="false">
      <c r="A202" s="208" t="n">
        <v>239</v>
      </c>
      <c r="B202" s="209" t="s">
        <v>879</v>
      </c>
      <c r="C202" s="210" t="s">
        <v>3681</v>
      </c>
      <c r="D202" s="211" t="n">
        <v>16003968</v>
      </c>
      <c r="E202" s="209" t="n">
        <v>231106014939</v>
      </c>
      <c r="F202" s="209"/>
      <c r="G202" s="212"/>
      <c r="H202" s="211" t="s">
        <v>3594</v>
      </c>
      <c r="I202" s="213" t="s">
        <v>3595</v>
      </c>
      <c r="J202" s="213"/>
      <c r="K202" s="213"/>
      <c r="L202" s="213"/>
      <c r="M202" s="213"/>
      <c r="N202" s="213"/>
      <c r="O202" s="213"/>
      <c r="P202" s="213"/>
    </row>
    <row r="203" customFormat="false" ht="15" hidden="false" customHeight="false" outlineLevel="0" collapsed="false">
      <c r="A203" s="208" t="n">
        <v>240</v>
      </c>
      <c r="B203" s="209" t="s">
        <v>879</v>
      </c>
      <c r="C203" s="210" t="s">
        <v>3682</v>
      </c>
      <c r="D203" s="211" t="n">
        <v>16003557</v>
      </c>
      <c r="E203" s="209" t="n">
        <v>231106016954</v>
      </c>
      <c r="F203" s="209"/>
      <c r="G203" s="212"/>
      <c r="H203" s="211" t="s">
        <v>3594</v>
      </c>
      <c r="I203" s="213" t="s">
        <v>3595</v>
      </c>
      <c r="J203" s="213"/>
      <c r="K203" s="213"/>
      <c r="L203" s="213"/>
      <c r="M203" s="213"/>
      <c r="N203" s="213"/>
      <c r="O203" s="213"/>
      <c r="P203" s="213"/>
    </row>
    <row r="204" customFormat="false" ht="15" hidden="false" customHeight="false" outlineLevel="0" collapsed="false">
      <c r="A204" s="208" t="n">
        <v>241</v>
      </c>
      <c r="B204" s="209" t="s">
        <v>879</v>
      </c>
      <c r="C204" s="210" t="s">
        <v>3683</v>
      </c>
      <c r="D204" s="211" t="n">
        <v>16003719</v>
      </c>
      <c r="E204" s="209" t="n">
        <v>231106016953</v>
      </c>
      <c r="F204" s="209"/>
      <c r="G204" s="212"/>
      <c r="H204" s="211" t="s">
        <v>3594</v>
      </c>
      <c r="I204" s="241" t="s">
        <v>3595</v>
      </c>
      <c r="J204" s="213"/>
      <c r="K204" s="213"/>
      <c r="L204" s="213"/>
      <c r="M204" s="213"/>
      <c r="N204" s="213"/>
      <c r="O204" s="213"/>
      <c r="P204" s="213"/>
    </row>
    <row r="205" customFormat="false" ht="15" hidden="false" customHeight="false" outlineLevel="0" collapsed="false">
      <c r="A205" s="208" t="n">
        <v>242</v>
      </c>
      <c r="B205" s="209" t="s">
        <v>879</v>
      </c>
      <c r="C205" s="210" t="s">
        <v>1454</v>
      </c>
      <c r="D205" s="211" t="n">
        <v>16003785</v>
      </c>
      <c r="E205" s="209" t="n">
        <v>231106016951</v>
      </c>
      <c r="F205" s="232"/>
      <c r="G205" s="212"/>
      <c r="H205" s="211" t="s">
        <v>3594</v>
      </c>
      <c r="I205" s="213" t="s">
        <v>3595</v>
      </c>
      <c r="J205" s="213"/>
      <c r="K205" s="213"/>
      <c r="L205" s="213"/>
      <c r="M205" s="213"/>
      <c r="N205" s="213"/>
      <c r="O205" s="213"/>
      <c r="P205" s="213"/>
    </row>
    <row r="206" customFormat="false" ht="15" hidden="false" customHeight="false" outlineLevel="0" collapsed="false">
      <c r="A206" s="208" t="n">
        <v>243</v>
      </c>
      <c r="B206" s="209" t="s">
        <v>879</v>
      </c>
      <c r="C206" s="210" t="s">
        <v>3684</v>
      </c>
      <c r="D206" s="211" t="n">
        <v>16006555</v>
      </c>
      <c r="E206" s="209" t="n">
        <v>231106025313</v>
      </c>
      <c r="F206" s="209"/>
      <c r="G206" s="212"/>
      <c r="H206" s="211" t="s">
        <v>3594</v>
      </c>
      <c r="I206" s="213" t="s">
        <v>3595</v>
      </c>
      <c r="J206" s="213"/>
      <c r="K206" s="213"/>
      <c r="L206" s="213"/>
      <c r="M206" s="213"/>
      <c r="N206" s="213"/>
      <c r="O206" s="213"/>
      <c r="P206" s="213"/>
    </row>
    <row r="207" customFormat="false" ht="15" hidden="false" customHeight="false" outlineLevel="0" collapsed="false">
      <c r="A207" s="208" t="n">
        <v>244</v>
      </c>
      <c r="B207" s="209" t="s">
        <v>1285</v>
      </c>
      <c r="C207" s="210" t="s">
        <v>3685</v>
      </c>
      <c r="D207" s="211" t="n">
        <v>16004423</v>
      </c>
      <c r="E207" s="209" t="n">
        <v>231106027348</v>
      </c>
      <c r="F207" s="209"/>
      <c r="G207" s="212"/>
      <c r="H207" s="211"/>
      <c r="I207" s="213" t="s">
        <v>3595</v>
      </c>
      <c r="J207" s="213"/>
      <c r="K207" s="213"/>
      <c r="L207" s="213"/>
      <c r="M207" s="213"/>
      <c r="N207" s="213"/>
      <c r="O207" s="213"/>
      <c r="P207" s="213"/>
    </row>
    <row r="208" customFormat="false" ht="15" hidden="false" customHeight="false" outlineLevel="0" collapsed="false">
      <c r="A208" s="208" t="n">
        <v>245</v>
      </c>
      <c r="B208" s="209" t="s">
        <v>1285</v>
      </c>
      <c r="C208" s="210" t="s">
        <v>1479</v>
      </c>
      <c r="D208" s="211" t="n">
        <v>16003931</v>
      </c>
      <c r="E208" s="209" t="n">
        <v>231106015363</v>
      </c>
      <c r="F208" s="209"/>
      <c r="G208" s="212"/>
      <c r="H208" s="211" t="s">
        <v>3594</v>
      </c>
      <c r="I208" s="213" t="s">
        <v>3595</v>
      </c>
      <c r="J208" s="213"/>
      <c r="K208" s="213"/>
      <c r="L208" s="213"/>
      <c r="M208" s="213"/>
      <c r="N208" s="213"/>
      <c r="O208" s="213"/>
      <c r="P208" s="213"/>
    </row>
    <row r="209" customFormat="false" ht="15" hidden="false" customHeight="false" outlineLevel="0" collapsed="false">
      <c r="A209" s="208" t="n">
        <v>247</v>
      </c>
      <c r="B209" s="209" t="s">
        <v>1285</v>
      </c>
      <c r="C209" s="210" t="s">
        <v>1486</v>
      </c>
      <c r="D209" s="214" t="n">
        <v>16004101</v>
      </c>
      <c r="E209" s="209" t="n">
        <v>231106015077</v>
      </c>
      <c r="F209" s="209"/>
      <c r="G209" s="212" t="n">
        <v>16029875</v>
      </c>
      <c r="H209" s="211" t="s">
        <v>3594</v>
      </c>
      <c r="I209" s="213" t="n">
        <v>16029875</v>
      </c>
      <c r="J209" s="213"/>
      <c r="K209" s="213"/>
      <c r="L209" s="213"/>
      <c r="M209" s="213"/>
      <c r="N209" s="213"/>
      <c r="O209" s="213"/>
      <c r="P209" s="213"/>
    </row>
    <row r="210" customFormat="false" ht="15" hidden="false" customHeight="false" outlineLevel="0" collapsed="false">
      <c r="A210" s="208" t="n">
        <v>248</v>
      </c>
      <c r="B210" s="209" t="s">
        <v>1285</v>
      </c>
      <c r="C210" s="210" t="s">
        <v>3686</v>
      </c>
      <c r="D210" s="211" t="n">
        <v>16004499</v>
      </c>
      <c r="E210" s="209" t="n">
        <v>231106024752</v>
      </c>
      <c r="F210" s="209"/>
      <c r="G210" s="212"/>
      <c r="H210" s="211" t="s">
        <v>3594</v>
      </c>
      <c r="I210" s="213" t="s">
        <v>3595</v>
      </c>
      <c r="J210" s="213"/>
      <c r="K210" s="213"/>
      <c r="L210" s="213"/>
      <c r="M210" s="213"/>
      <c r="N210" s="213"/>
      <c r="O210" s="213"/>
      <c r="P210" s="213"/>
    </row>
    <row r="211" customFormat="false" ht="15" hidden="false" customHeight="false" outlineLevel="0" collapsed="false">
      <c r="A211" s="208" t="n">
        <v>249</v>
      </c>
      <c r="B211" s="209" t="s">
        <v>1285</v>
      </c>
      <c r="C211" s="210" t="s">
        <v>1497</v>
      </c>
      <c r="D211" s="211" t="n">
        <v>16004295</v>
      </c>
      <c r="E211" s="209" t="n">
        <v>231106015495</v>
      </c>
      <c r="F211" s="209"/>
      <c r="G211" s="212"/>
      <c r="H211" s="211" t="s">
        <v>3594</v>
      </c>
      <c r="I211" s="213" t="s">
        <v>3595</v>
      </c>
      <c r="J211" s="213"/>
      <c r="K211" s="213"/>
      <c r="L211" s="213"/>
      <c r="M211" s="213"/>
      <c r="N211" s="213"/>
      <c r="O211" s="213"/>
      <c r="P211" s="213"/>
    </row>
    <row r="212" customFormat="false" ht="15" hidden="false" customHeight="false" outlineLevel="0" collapsed="false">
      <c r="A212" s="208" t="n">
        <v>250</v>
      </c>
      <c r="B212" s="209" t="s">
        <v>1285</v>
      </c>
      <c r="C212" s="210" t="s">
        <v>1504</v>
      </c>
      <c r="D212" s="211" t="n">
        <v>16004300</v>
      </c>
      <c r="E212" s="209" t="n">
        <v>231106015564</v>
      </c>
      <c r="F212" s="209"/>
      <c r="G212" s="212"/>
      <c r="H212" s="211" t="s">
        <v>3594</v>
      </c>
      <c r="I212" s="213" t="s">
        <v>3595</v>
      </c>
      <c r="J212" s="213"/>
      <c r="K212" s="213"/>
      <c r="L212" s="213"/>
      <c r="M212" s="213"/>
      <c r="N212" s="213"/>
      <c r="O212" s="213"/>
      <c r="P212" s="213"/>
    </row>
    <row r="213" customFormat="false" ht="15" hidden="false" customHeight="false" outlineLevel="0" collapsed="false">
      <c r="A213" s="208" t="n">
        <v>251</v>
      </c>
      <c r="B213" s="209" t="s">
        <v>1285</v>
      </c>
      <c r="C213" s="210" t="s">
        <v>1512</v>
      </c>
      <c r="D213" s="211" t="n">
        <v>16003668</v>
      </c>
      <c r="E213" s="209" t="n">
        <v>231106015561</v>
      </c>
      <c r="F213" s="209"/>
      <c r="G213" s="212"/>
      <c r="H213" s="211" t="s">
        <v>3594</v>
      </c>
      <c r="I213" s="213" t="s">
        <v>3595</v>
      </c>
      <c r="J213" s="213"/>
      <c r="K213" s="213"/>
      <c r="L213" s="213"/>
      <c r="M213" s="213"/>
      <c r="N213" s="213"/>
      <c r="O213" s="213"/>
      <c r="P213" s="213"/>
    </row>
    <row r="214" customFormat="false" ht="15" hidden="false" customHeight="false" outlineLevel="0" collapsed="false">
      <c r="A214" s="208" t="n">
        <v>252</v>
      </c>
      <c r="B214" s="209" t="s">
        <v>1285</v>
      </c>
      <c r="C214" s="210" t="s">
        <v>1518</v>
      </c>
      <c r="D214" s="211" t="n">
        <v>16004299</v>
      </c>
      <c r="E214" s="209" t="n">
        <v>231106015562</v>
      </c>
      <c r="F214" s="209"/>
      <c r="G214" s="212"/>
      <c r="H214" s="211" t="s">
        <v>3594</v>
      </c>
      <c r="I214" s="213" t="s">
        <v>3619</v>
      </c>
      <c r="J214" s="213"/>
      <c r="K214" s="213"/>
      <c r="L214" s="213"/>
      <c r="M214" s="213"/>
      <c r="N214" s="213"/>
      <c r="O214" s="213"/>
      <c r="P214" s="213"/>
    </row>
    <row r="215" customFormat="false" ht="15" hidden="false" customHeight="false" outlineLevel="0" collapsed="false">
      <c r="A215" s="208" t="n">
        <v>253</v>
      </c>
      <c r="B215" s="209" t="s">
        <v>3618</v>
      </c>
      <c r="C215" s="210" t="s">
        <v>3687</v>
      </c>
      <c r="D215" s="211" t="n">
        <v>16006832</v>
      </c>
      <c r="E215" s="209" t="n">
        <v>231106029084</v>
      </c>
      <c r="F215" s="209"/>
      <c r="G215" s="212"/>
      <c r="H215" s="211" t="s">
        <v>3594</v>
      </c>
      <c r="I215" s="213" t="s">
        <v>3595</v>
      </c>
      <c r="J215" s="213"/>
      <c r="K215" s="213"/>
      <c r="L215" s="213"/>
      <c r="M215" s="213"/>
      <c r="N215" s="213"/>
      <c r="O215" s="213"/>
      <c r="P215" s="213"/>
    </row>
    <row r="216" customFormat="false" ht="15" hidden="false" customHeight="false" outlineLevel="0" collapsed="false">
      <c r="A216" s="208" t="n">
        <v>255</v>
      </c>
      <c r="B216" s="209" t="s">
        <v>1285</v>
      </c>
      <c r="C216" s="210" t="s">
        <v>3688</v>
      </c>
      <c r="D216" s="211" t="n">
        <v>16004484</v>
      </c>
      <c r="E216" s="209" t="n">
        <v>231106024728</v>
      </c>
      <c r="F216" s="209"/>
      <c r="G216" s="212"/>
      <c r="H216" s="211" t="s">
        <v>3594</v>
      </c>
      <c r="I216" s="213" t="s">
        <v>3595</v>
      </c>
      <c r="J216" s="213"/>
      <c r="K216" s="213"/>
      <c r="L216" s="213"/>
      <c r="M216" s="213"/>
      <c r="N216" s="213"/>
      <c r="O216" s="213"/>
      <c r="P216" s="213"/>
    </row>
    <row r="217" customFormat="false" ht="15" hidden="false" customHeight="false" outlineLevel="0" collapsed="false">
      <c r="A217" s="208" t="n">
        <v>256</v>
      </c>
      <c r="B217" s="209" t="s">
        <v>1285</v>
      </c>
      <c r="C217" s="210" t="s">
        <v>3689</v>
      </c>
      <c r="D217" s="211" t="n">
        <v>16004141</v>
      </c>
      <c r="E217" s="209" t="n">
        <v>231106015446</v>
      </c>
      <c r="F217" s="209"/>
      <c r="G217" s="212"/>
      <c r="H217" s="211"/>
      <c r="I217" s="213" t="s">
        <v>3595</v>
      </c>
      <c r="J217" s="213"/>
      <c r="K217" s="213"/>
      <c r="L217" s="213"/>
      <c r="M217" s="213"/>
      <c r="N217" s="213"/>
      <c r="O217" s="213"/>
      <c r="P217" s="213"/>
    </row>
    <row r="218" customFormat="false" ht="15" hidden="false" customHeight="false" outlineLevel="0" collapsed="false">
      <c r="A218" s="208" t="n">
        <v>257</v>
      </c>
      <c r="B218" s="209"/>
      <c r="C218" s="210"/>
      <c r="D218" s="211" t="n">
        <v>16027179</v>
      </c>
      <c r="E218" s="209"/>
      <c r="F218" s="209"/>
      <c r="G218" s="212"/>
      <c r="H218" s="211"/>
      <c r="I218" s="213"/>
      <c r="J218" s="213"/>
      <c r="K218" s="215"/>
      <c r="L218" s="215"/>
      <c r="M218" s="215"/>
      <c r="N218" s="213"/>
      <c r="O218" s="213"/>
      <c r="P218" s="213"/>
    </row>
    <row r="219" customFormat="false" ht="15" hidden="false" customHeight="false" outlineLevel="0" collapsed="false">
      <c r="A219" s="208" t="n">
        <v>258</v>
      </c>
      <c r="B219" s="209" t="s">
        <v>1285</v>
      </c>
      <c r="C219" s="210" t="s">
        <v>1555</v>
      </c>
      <c r="D219" s="211" t="n">
        <v>16003838</v>
      </c>
      <c r="E219" s="209" t="n">
        <v>231106014663</v>
      </c>
      <c r="F219" s="209"/>
      <c r="G219" s="212"/>
      <c r="H219" s="211" t="s">
        <v>3594</v>
      </c>
      <c r="I219" s="213" t="s">
        <v>3619</v>
      </c>
      <c r="J219" s="213"/>
      <c r="K219" s="213"/>
      <c r="L219" s="213"/>
      <c r="M219" s="213"/>
      <c r="N219" s="213"/>
      <c r="O219" s="213"/>
      <c r="P219" s="213"/>
    </row>
    <row r="220" customFormat="false" ht="15" hidden="false" customHeight="false" outlineLevel="0" collapsed="false">
      <c r="A220" s="208" t="n">
        <v>259</v>
      </c>
      <c r="B220" s="209" t="s">
        <v>1285</v>
      </c>
      <c r="C220" s="210" t="s">
        <v>1555</v>
      </c>
      <c r="D220" s="211" t="n">
        <v>16004047</v>
      </c>
      <c r="E220" s="209" t="n">
        <v>231106014665</v>
      </c>
      <c r="F220" s="209"/>
      <c r="G220" s="212"/>
      <c r="H220" s="211"/>
      <c r="I220" s="213" t="s">
        <v>3595</v>
      </c>
      <c r="J220" s="213"/>
      <c r="K220" s="213"/>
      <c r="L220" s="213"/>
      <c r="M220" s="213"/>
      <c r="N220" s="213"/>
      <c r="O220" s="213"/>
      <c r="P220" s="213"/>
    </row>
    <row r="221" customFormat="false" ht="15" hidden="false" customHeight="false" outlineLevel="0" collapsed="false">
      <c r="A221" s="242" t="n">
        <v>260</v>
      </c>
      <c r="B221" s="243" t="s">
        <v>1285</v>
      </c>
      <c r="C221" s="244" t="s">
        <v>1566</v>
      </c>
      <c r="D221" s="242" t="n">
        <v>16003874</v>
      </c>
      <c r="E221" s="243" t="n">
        <v>231106014967</v>
      </c>
      <c r="F221" s="243" t="s">
        <v>3690</v>
      </c>
      <c r="G221" s="245"/>
      <c r="H221" s="242"/>
      <c r="I221" s="246" t="s">
        <v>3595</v>
      </c>
      <c r="J221" s="246"/>
      <c r="K221" s="246"/>
      <c r="L221" s="246"/>
      <c r="M221" s="246"/>
      <c r="N221" s="246"/>
      <c r="O221" s="246"/>
      <c r="P221" s="246"/>
    </row>
    <row r="222" customFormat="false" ht="15" hidden="false" customHeight="false" outlineLevel="0" collapsed="false">
      <c r="A222" s="208" t="n">
        <v>261</v>
      </c>
      <c r="B222" s="209" t="s">
        <v>1285</v>
      </c>
      <c r="C222" s="210" t="s">
        <v>1573</v>
      </c>
      <c r="D222" s="211" t="n">
        <v>68001406</v>
      </c>
      <c r="E222" s="209" t="n">
        <v>231106022412</v>
      </c>
      <c r="F222" s="209"/>
      <c r="G222" s="212"/>
      <c r="H222" s="211"/>
      <c r="I222" s="213" t="s">
        <v>3604</v>
      </c>
      <c r="J222" s="213"/>
      <c r="K222" s="213"/>
      <c r="L222" s="213"/>
      <c r="M222" s="213"/>
      <c r="N222" s="213"/>
      <c r="O222" s="213"/>
      <c r="P222" s="213"/>
    </row>
    <row r="223" customFormat="false" ht="15" hidden="false" customHeight="false" outlineLevel="0" collapsed="false">
      <c r="A223" s="208" t="n">
        <v>262</v>
      </c>
      <c r="B223" s="209" t="s">
        <v>1285</v>
      </c>
      <c r="C223" s="210" t="s">
        <v>1580</v>
      </c>
      <c r="D223" s="211" t="n">
        <v>16003939</v>
      </c>
      <c r="E223" s="209" t="n">
        <v>231106015244</v>
      </c>
      <c r="F223" s="209"/>
      <c r="G223" s="212"/>
      <c r="H223" s="211"/>
      <c r="I223" s="213" t="s">
        <v>3595</v>
      </c>
      <c r="J223" s="213"/>
      <c r="K223" s="213"/>
      <c r="L223" s="213"/>
      <c r="M223" s="213"/>
      <c r="N223" s="213"/>
      <c r="O223" s="213"/>
      <c r="P223" s="213"/>
    </row>
    <row r="224" customFormat="false" ht="15" hidden="false" customHeight="false" outlineLevel="0" collapsed="false">
      <c r="A224" s="208" t="n">
        <v>265</v>
      </c>
      <c r="B224" s="209" t="s">
        <v>1285</v>
      </c>
      <c r="C224" s="210" t="s">
        <v>1596</v>
      </c>
      <c r="D224" s="211" t="n">
        <v>16003861</v>
      </c>
      <c r="E224" s="209" t="n">
        <v>231106015240</v>
      </c>
      <c r="F224" s="209"/>
      <c r="G224" s="212"/>
      <c r="H224" s="211"/>
      <c r="I224" s="213" t="s">
        <v>3604</v>
      </c>
      <c r="J224" s="213"/>
      <c r="K224" s="213"/>
      <c r="L224" s="213"/>
      <c r="M224" s="213"/>
      <c r="N224" s="213"/>
      <c r="O224" s="213"/>
      <c r="P224" s="213"/>
    </row>
    <row r="225" customFormat="false" ht="15" hidden="false" customHeight="false" outlineLevel="0" collapsed="false">
      <c r="A225" s="208" t="n">
        <v>266</v>
      </c>
      <c r="B225" s="209" t="s">
        <v>1285</v>
      </c>
      <c r="C225" s="210" t="s">
        <v>3691</v>
      </c>
      <c r="D225" s="211" t="n">
        <v>16003991</v>
      </c>
      <c r="E225" s="209" t="n">
        <v>231106014648</v>
      </c>
      <c r="F225" s="209"/>
      <c r="G225" s="212"/>
      <c r="H225" s="211"/>
      <c r="I225" s="213" t="s">
        <v>3595</v>
      </c>
      <c r="J225" s="213"/>
      <c r="K225" s="213"/>
      <c r="L225" s="213"/>
      <c r="M225" s="213"/>
      <c r="N225" s="213"/>
      <c r="O225" s="213"/>
      <c r="P225" s="213"/>
    </row>
    <row r="226" customFormat="false" ht="15" hidden="false" customHeight="false" outlineLevel="0" collapsed="false">
      <c r="A226" s="208" t="n">
        <v>268</v>
      </c>
      <c r="B226" s="209" t="s">
        <v>1285</v>
      </c>
      <c r="C226" s="210" t="s">
        <v>1613</v>
      </c>
      <c r="D226" s="211" t="n">
        <v>16004044</v>
      </c>
      <c r="E226" s="209" t="n">
        <v>231106014523</v>
      </c>
      <c r="F226" s="209"/>
      <c r="G226" s="212"/>
      <c r="H226" s="211"/>
      <c r="I226" s="213" t="s">
        <v>3595</v>
      </c>
      <c r="J226" s="213"/>
      <c r="K226" s="213"/>
      <c r="L226" s="213"/>
      <c r="M226" s="213"/>
      <c r="N226" s="213"/>
      <c r="O226" s="213"/>
      <c r="P226" s="213"/>
    </row>
    <row r="227" customFormat="false" ht="15" hidden="false" customHeight="false" outlineLevel="0" collapsed="false">
      <c r="A227" s="208" t="n">
        <v>269</v>
      </c>
      <c r="B227" s="209" t="s">
        <v>1285</v>
      </c>
      <c r="C227" s="210" t="s">
        <v>1619</v>
      </c>
      <c r="D227" s="211" t="n">
        <v>16003986</v>
      </c>
      <c r="E227" s="209" t="n">
        <v>231106014544</v>
      </c>
      <c r="F227" s="209"/>
      <c r="G227" s="212"/>
      <c r="H227" s="211"/>
      <c r="I227" s="213" t="s">
        <v>3595</v>
      </c>
      <c r="J227" s="213"/>
      <c r="K227" s="213"/>
      <c r="L227" s="213"/>
      <c r="M227" s="213"/>
      <c r="N227" s="213"/>
      <c r="O227" s="213"/>
      <c r="P227" s="213"/>
    </row>
    <row r="228" customFormat="false" ht="15" hidden="false" customHeight="false" outlineLevel="0" collapsed="false">
      <c r="A228" s="208" t="n">
        <v>270</v>
      </c>
      <c r="B228" s="209" t="s">
        <v>1285</v>
      </c>
      <c r="C228" s="210" t="s">
        <v>3692</v>
      </c>
      <c r="D228" s="211" t="n">
        <v>16003944</v>
      </c>
      <c r="E228" s="209" t="n">
        <v>231106015839</v>
      </c>
      <c r="F228" s="209"/>
      <c r="G228" s="212"/>
      <c r="H228" s="211"/>
      <c r="I228" s="213" t="s">
        <v>3595</v>
      </c>
      <c r="J228" s="213"/>
      <c r="K228" s="213"/>
      <c r="L228" s="213"/>
      <c r="M228" s="213"/>
      <c r="N228" s="213"/>
      <c r="O228" s="213"/>
      <c r="P228" s="213"/>
    </row>
    <row r="229" customFormat="false" ht="15" hidden="false" customHeight="false" outlineLevel="0" collapsed="false">
      <c r="A229" s="208" t="n">
        <v>273</v>
      </c>
      <c r="B229" s="209" t="s">
        <v>1285</v>
      </c>
      <c r="C229" s="210" t="s">
        <v>1641</v>
      </c>
      <c r="D229" s="211" t="n">
        <v>16004273</v>
      </c>
      <c r="E229" s="209" t="n">
        <v>231106015788</v>
      </c>
      <c r="F229" s="209"/>
      <c r="G229" s="212"/>
      <c r="H229" s="211"/>
      <c r="I229" s="213" t="s">
        <v>3595</v>
      </c>
      <c r="J229" s="213"/>
      <c r="K229" s="213"/>
      <c r="L229" s="213"/>
      <c r="M229" s="213"/>
      <c r="N229" s="213"/>
      <c r="O229" s="213"/>
      <c r="P229" s="213"/>
    </row>
    <row r="230" customFormat="false" ht="15" hidden="false" customHeight="false" outlineLevel="0" collapsed="false">
      <c r="A230" s="208" t="n">
        <v>275</v>
      </c>
      <c r="B230" s="209" t="s">
        <v>1285</v>
      </c>
      <c r="C230" s="210" t="s">
        <v>1654</v>
      </c>
      <c r="D230" s="211" t="n">
        <v>16003828</v>
      </c>
      <c r="E230" s="209" t="n">
        <v>231106015012</v>
      </c>
      <c r="F230" s="209"/>
      <c r="G230" s="212"/>
      <c r="H230" s="211" t="s">
        <v>3594</v>
      </c>
      <c r="I230" s="213" t="s">
        <v>3595</v>
      </c>
      <c r="J230" s="213"/>
      <c r="K230" s="213"/>
      <c r="L230" s="213"/>
      <c r="M230" s="213"/>
      <c r="N230" s="213"/>
      <c r="O230" s="213"/>
      <c r="P230" s="213"/>
    </row>
    <row r="231" customFormat="false" ht="15" hidden="false" customHeight="false" outlineLevel="0" collapsed="false">
      <c r="A231" s="208" t="n">
        <v>276</v>
      </c>
      <c r="B231" s="209" t="s">
        <v>1285</v>
      </c>
      <c r="C231" s="210" t="s">
        <v>1659</v>
      </c>
      <c r="D231" s="211" t="n">
        <v>16004232</v>
      </c>
      <c r="E231" s="209" t="n">
        <v>231106015281</v>
      </c>
      <c r="F231" s="209"/>
      <c r="G231" s="212"/>
      <c r="H231" s="211"/>
      <c r="I231" s="213" t="s">
        <v>3619</v>
      </c>
      <c r="J231" s="213"/>
      <c r="K231" s="213"/>
      <c r="L231" s="213"/>
      <c r="M231" s="213"/>
      <c r="N231" s="213"/>
      <c r="O231" s="213"/>
      <c r="P231" s="213"/>
    </row>
    <row r="232" customFormat="false" ht="15" hidden="false" customHeight="false" outlineLevel="0" collapsed="false">
      <c r="A232" s="208" t="n">
        <v>277</v>
      </c>
      <c r="B232" s="209" t="s">
        <v>1285</v>
      </c>
      <c r="C232" s="210" t="s">
        <v>1665</v>
      </c>
      <c r="D232" s="211" t="n">
        <v>16004287</v>
      </c>
      <c r="E232" s="209" t="n">
        <v>231106015471</v>
      </c>
      <c r="F232" s="209"/>
      <c r="G232" s="212"/>
      <c r="H232" s="211"/>
      <c r="I232" s="213" t="s">
        <v>3595</v>
      </c>
      <c r="J232" s="213"/>
      <c r="K232" s="213"/>
      <c r="L232" s="213"/>
      <c r="M232" s="213"/>
      <c r="N232" s="213"/>
      <c r="O232" s="213"/>
      <c r="P232" s="213"/>
    </row>
    <row r="233" customFormat="false" ht="15" hidden="false" customHeight="false" outlineLevel="0" collapsed="false">
      <c r="A233" s="208" t="n">
        <v>280</v>
      </c>
      <c r="B233" s="209" t="s">
        <v>1285</v>
      </c>
      <c r="C233" s="210" t="s">
        <v>3693</v>
      </c>
      <c r="D233" s="211" t="n">
        <v>16003697</v>
      </c>
      <c r="E233" s="209" t="n">
        <v>231106020308</v>
      </c>
      <c r="F233" s="209"/>
      <c r="G233" s="212"/>
      <c r="H233" s="211" t="s">
        <v>3594</v>
      </c>
      <c r="I233" s="213" t="s">
        <v>3595</v>
      </c>
      <c r="J233" s="213"/>
      <c r="K233" s="213"/>
      <c r="L233" s="213"/>
      <c r="M233" s="213"/>
      <c r="N233" s="213"/>
      <c r="O233" s="213"/>
      <c r="P233" s="213"/>
    </row>
    <row r="234" customFormat="false" ht="15" hidden="false" customHeight="false" outlineLevel="0" collapsed="false">
      <c r="A234" s="208" t="n">
        <v>281</v>
      </c>
      <c r="B234" s="209" t="s">
        <v>1285</v>
      </c>
      <c r="C234" s="210" t="s">
        <v>1689</v>
      </c>
      <c r="D234" s="211" t="n">
        <v>16003951</v>
      </c>
      <c r="E234" s="209" t="n">
        <v>231106019007</v>
      </c>
      <c r="F234" s="209"/>
      <c r="G234" s="212"/>
      <c r="H234" s="211"/>
      <c r="I234" s="213" t="s">
        <v>3595</v>
      </c>
      <c r="J234" s="213"/>
      <c r="K234" s="213"/>
      <c r="L234" s="213"/>
      <c r="M234" s="213"/>
      <c r="N234" s="213"/>
      <c r="O234" s="213"/>
      <c r="P234" s="213"/>
    </row>
    <row r="235" customFormat="false" ht="15" hidden="false" customHeight="false" outlineLevel="0" collapsed="false">
      <c r="A235" s="208" t="n">
        <v>282</v>
      </c>
      <c r="B235" s="209" t="s">
        <v>1285</v>
      </c>
      <c r="C235" s="210" t="s">
        <v>1695</v>
      </c>
      <c r="D235" s="211" t="n">
        <v>16003862</v>
      </c>
      <c r="E235" s="209" t="n">
        <v>231106015314</v>
      </c>
      <c r="F235" s="209"/>
      <c r="G235" s="212"/>
      <c r="H235" s="211"/>
      <c r="I235" s="213" t="s">
        <v>3595</v>
      </c>
      <c r="J235" s="213"/>
      <c r="K235" s="213"/>
      <c r="L235" s="213"/>
      <c r="M235" s="213"/>
      <c r="N235" s="213"/>
      <c r="O235" s="213"/>
      <c r="P235" s="213"/>
    </row>
    <row r="236" customFormat="false" ht="15" hidden="false" customHeight="false" outlineLevel="0" collapsed="false">
      <c r="A236" s="208" t="n">
        <v>283</v>
      </c>
      <c r="B236" s="209" t="s">
        <v>1285</v>
      </c>
      <c r="C236" s="210" t="s">
        <v>1701</v>
      </c>
      <c r="D236" s="211" t="n">
        <v>16003822</v>
      </c>
      <c r="E236" s="209" t="n">
        <v>231106014553</v>
      </c>
      <c r="F236" s="209"/>
      <c r="G236" s="212"/>
      <c r="H236" s="211" t="s">
        <v>3594</v>
      </c>
      <c r="I236" s="213" t="s">
        <v>3595</v>
      </c>
      <c r="J236" s="213"/>
      <c r="K236" s="213"/>
      <c r="L236" s="213"/>
      <c r="M236" s="213"/>
      <c r="N236" s="213"/>
      <c r="O236" s="213"/>
      <c r="P236" s="213"/>
    </row>
    <row r="237" customFormat="false" ht="15" hidden="false" customHeight="false" outlineLevel="0" collapsed="false">
      <c r="A237" s="208" t="n">
        <v>284</v>
      </c>
      <c r="B237" s="209" t="s">
        <v>1285</v>
      </c>
      <c r="C237" s="210" t="s">
        <v>1707</v>
      </c>
      <c r="D237" s="211" t="n">
        <v>16004049</v>
      </c>
      <c r="E237" s="209" t="n">
        <v>231106014920</v>
      </c>
      <c r="F237" s="209"/>
      <c r="G237" s="212"/>
      <c r="H237" s="211"/>
      <c r="I237" s="213" t="s">
        <v>3595</v>
      </c>
      <c r="J237" s="213"/>
      <c r="K237" s="213"/>
      <c r="L237" s="213"/>
      <c r="M237" s="213"/>
      <c r="N237" s="213"/>
      <c r="O237" s="213"/>
      <c r="P237" s="213"/>
    </row>
    <row r="238" customFormat="false" ht="15" hidden="false" customHeight="false" outlineLevel="0" collapsed="false">
      <c r="A238" s="208" t="n">
        <v>285</v>
      </c>
      <c r="B238" s="209" t="s">
        <v>1285</v>
      </c>
      <c r="C238" s="210" t="s">
        <v>1714</v>
      </c>
      <c r="D238" s="211" t="n">
        <v>16003942</v>
      </c>
      <c r="E238" s="209" t="n">
        <v>231106015309</v>
      </c>
      <c r="F238" s="209"/>
      <c r="G238" s="212"/>
      <c r="H238" s="211"/>
      <c r="I238" s="213" t="s">
        <v>3619</v>
      </c>
      <c r="J238" s="213"/>
      <c r="K238" s="213"/>
      <c r="L238" s="213"/>
      <c r="M238" s="213"/>
      <c r="N238" s="213"/>
      <c r="O238" s="213"/>
      <c r="P238" s="213"/>
    </row>
    <row r="239" customFormat="false" ht="15" hidden="false" customHeight="false" outlineLevel="0" collapsed="false">
      <c r="A239" s="208" t="n">
        <v>288</v>
      </c>
      <c r="B239" s="209" t="s">
        <v>1285</v>
      </c>
      <c r="C239" s="210" t="s">
        <v>1729</v>
      </c>
      <c r="D239" s="211" t="n">
        <v>16004148</v>
      </c>
      <c r="E239" s="209" t="n">
        <v>231106015066</v>
      </c>
      <c r="F239" s="209"/>
      <c r="G239" s="212"/>
      <c r="H239" s="211"/>
      <c r="I239" s="213" t="s">
        <v>3595</v>
      </c>
      <c r="J239" s="213"/>
      <c r="K239" s="213"/>
      <c r="L239" s="213"/>
      <c r="M239" s="213"/>
      <c r="N239" s="213"/>
      <c r="O239" s="213"/>
      <c r="P239" s="213"/>
    </row>
    <row r="240" customFormat="false" ht="15" hidden="false" customHeight="false" outlineLevel="0" collapsed="false">
      <c r="A240" s="208" t="n">
        <v>289</v>
      </c>
      <c r="B240" s="209" t="s">
        <v>3522</v>
      </c>
      <c r="C240" s="210" t="s">
        <v>1735</v>
      </c>
      <c r="D240" s="211" t="n">
        <v>68004709</v>
      </c>
      <c r="E240" s="209" t="n">
        <v>231106027047</v>
      </c>
      <c r="F240" s="209"/>
      <c r="G240" s="212"/>
      <c r="H240" s="211"/>
      <c r="I240" s="213" t="s">
        <v>3595</v>
      </c>
      <c r="J240" s="213"/>
      <c r="K240" s="213"/>
      <c r="L240" s="213"/>
      <c r="M240" s="213"/>
      <c r="N240" s="213"/>
      <c r="O240" s="213"/>
      <c r="P240" s="213"/>
    </row>
    <row r="241" customFormat="false" ht="15" hidden="false" customHeight="false" outlineLevel="0" collapsed="false">
      <c r="A241" s="208" t="n">
        <v>290</v>
      </c>
      <c r="B241" s="209" t="s">
        <v>1285</v>
      </c>
      <c r="C241" s="210" t="s">
        <v>1740</v>
      </c>
      <c r="D241" s="211" t="n">
        <v>68001410</v>
      </c>
      <c r="E241" s="209" t="n">
        <v>231106014694</v>
      </c>
      <c r="F241" s="209"/>
      <c r="G241" s="212"/>
      <c r="H241" s="211"/>
      <c r="I241" s="213" t="s">
        <v>3595</v>
      </c>
      <c r="J241" s="230" t="s">
        <v>3664</v>
      </c>
      <c r="K241" s="213"/>
      <c r="L241" s="213"/>
      <c r="M241" s="213"/>
      <c r="N241" s="213"/>
      <c r="O241" s="213"/>
      <c r="P241" s="213"/>
    </row>
    <row r="242" customFormat="false" ht="15" hidden="false" customHeight="false" outlineLevel="0" collapsed="false">
      <c r="A242" s="208" t="n">
        <v>292</v>
      </c>
      <c r="B242" s="209" t="s">
        <v>1285</v>
      </c>
      <c r="C242" s="210" t="s">
        <v>3694</v>
      </c>
      <c r="D242" s="211" t="n">
        <v>16003888</v>
      </c>
      <c r="E242" s="209" t="s">
        <v>3695</v>
      </c>
      <c r="F242" s="209"/>
      <c r="G242" s="212"/>
      <c r="H242" s="211"/>
      <c r="I242" s="213" t="s">
        <v>3595</v>
      </c>
      <c r="J242" s="213"/>
      <c r="K242" s="213"/>
      <c r="L242" s="213"/>
      <c r="M242" s="213"/>
      <c r="N242" s="213"/>
      <c r="O242" s="213"/>
      <c r="P242" s="213"/>
    </row>
    <row r="243" customFormat="false" ht="15" hidden="false" customHeight="false" outlineLevel="0" collapsed="false">
      <c r="A243" s="208" t="n">
        <v>295</v>
      </c>
      <c r="B243" s="209" t="s">
        <v>1747</v>
      </c>
      <c r="C243" s="210" t="s">
        <v>1752</v>
      </c>
      <c r="D243" s="211" t="n">
        <v>16003896</v>
      </c>
      <c r="E243" s="209" t="n">
        <v>231106014520</v>
      </c>
      <c r="F243" s="209"/>
      <c r="G243" s="212"/>
      <c r="H243" s="211"/>
      <c r="I243" s="213" t="s">
        <v>3619</v>
      </c>
      <c r="J243" s="213"/>
      <c r="K243" s="213"/>
      <c r="L243" s="213"/>
      <c r="M243" s="213"/>
      <c r="N243" s="213"/>
      <c r="O243" s="213"/>
      <c r="P243" s="213"/>
    </row>
    <row r="244" customFormat="false" ht="15" hidden="false" customHeight="false" outlineLevel="0" collapsed="false">
      <c r="A244" s="208" t="n">
        <v>296</v>
      </c>
      <c r="B244" s="209" t="s">
        <v>1747</v>
      </c>
      <c r="C244" s="210" t="s">
        <v>3696</v>
      </c>
      <c r="D244" s="211" t="n">
        <v>16004213</v>
      </c>
      <c r="E244" s="209" t="n">
        <v>231106015115</v>
      </c>
      <c r="F244" s="209"/>
      <c r="G244" s="212" t="n">
        <v>1602987</v>
      </c>
      <c r="H244" s="211"/>
      <c r="I244" s="213" t="n">
        <v>16029877</v>
      </c>
      <c r="J244" s="213"/>
      <c r="K244" s="213"/>
      <c r="L244" s="213"/>
      <c r="M244" s="213"/>
      <c r="N244" s="213"/>
      <c r="O244" s="213"/>
      <c r="P244" s="213"/>
    </row>
    <row r="245" customFormat="false" ht="15" hidden="false" customHeight="false" outlineLevel="0" collapsed="false">
      <c r="A245" s="208" t="n">
        <v>297</v>
      </c>
      <c r="B245" s="209" t="s">
        <v>1747</v>
      </c>
      <c r="C245" s="210" t="s">
        <v>1763</v>
      </c>
      <c r="D245" s="211" t="n">
        <v>16004048</v>
      </c>
      <c r="E245" s="209" t="n">
        <v>231106015269</v>
      </c>
      <c r="F245" s="209"/>
      <c r="G245" s="212"/>
      <c r="H245" s="211"/>
      <c r="I245" s="213" t="s">
        <v>3595</v>
      </c>
      <c r="J245" s="213"/>
      <c r="K245" s="213"/>
      <c r="L245" s="213"/>
      <c r="M245" s="213"/>
      <c r="N245" s="213"/>
      <c r="O245" s="213"/>
      <c r="P245" s="213"/>
    </row>
    <row r="246" customFormat="false" ht="15" hidden="false" customHeight="false" outlineLevel="0" collapsed="false">
      <c r="A246" s="208" t="n">
        <v>298</v>
      </c>
      <c r="B246" s="209" t="s">
        <v>1747</v>
      </c>
      <c r="C246" s="210" t="s">
        <v>1770</v>
      </c>
      <c r="D246" s="211" t="n">
        <v>16004251</v>
      </c>
      <c r="E246" s="209" t="n">
        <v>231106017171</v>
      </c>
      <c r="F246" s="209"/>
      <c r="G246" s="212"/>
      <c r="H246" s="211"/>
      <c r="I246" s="213" t="s">
        <v>3595</v>
      </c>
      <c r="J246" s="213"/>
      <c r="K246" s="213"/>
      <c r="L246" s="213"/>
      <c r="M246" s="213"/>
      <c r="N246" s="213"/>
      <c r="O246" s="213"/>
      <c r="P246" s="213"/>
    </row>
    <row r="247" customFormat="false" ht="15" hidden="false" customHeight="false" outlineLevel="0" collapsed="false">
      <c r="A247" s="208" t="n">
        <v>299</v>
      </c>
      <c r="B247" s="209" t="s">
        <v>1747</v>
      </c>
      <c r="C247" s="210" t="s">
        <v>1714</v>
      </c>
      <c r="D247" s="211" t="n">
        <v>16004172</v>
      </c>
      <c r="E247" s="209" t="n">
        <v>231106015312</v>
      </c>
      <c r="F247" s="209"/>
      <c r="G247" s="212"/>
      <c r="H247" s="211"/>
      <c r="I247" s="213" t="s">
        <v>3595</v>
      </c>
      <c r="J247" s="213"/>
      <c r="K247" s="213"/>
      <c r="L247" s="213"/>
      <c r="M247" s="213"/>
      <c r="N247" s="213"/>
      <c r="O247" s="213"/>
      <c r="P247" s="213"/>
    </row>
    <row r="248" customFormat="false" ht="15" hidden="false" customHeight="false" outlineLevel="0" collapsed="false">
      <c r="A248" s="208" t="n">
        <v>300</v>
      </c>
      <c r="B248" s="209" t="s">
        <v>1747</v>
      </c>
      <c r="C248" s="210" t="s">
        <v>1780</v>
      </c>
      <c r="D248" s="211" t="n">
        <v>16007882</v>
      </c>
      <c r="E248" s="247" t="n">
        <v>231106037873</v>
      </c>
      <c r="F248" s="209" t="n">
        <v>3500</v>
      </c>
      <c r="G248" s="212"/>
      <c r="H248" s="211"/>
      <c r="I248" s="213" t="s">
        <v>3595</v>
      </c>
      <c r="J248" s="213"/>
      <c r="K248" s="213"/>
      <c r="L248" s="213"/>
      <c r="M248" s="213"/>
      <c r="N248" s="213"/>
      <c r="O248" s="213"/>
      <c r="P248" s="213"/>
    </row>
    <row r="249" customFormat="false" ht="15" hidden="false" customHeight="false" outlineLevel="0" collapsed="false">
      <c r="A249" s="208" t="n">
        <v>301</v>
      </c>
      <c r="B249" s="209" t="s">
        <v>1747</v>
      </c>
      <c r="C249" s="210" t="s">
        <v>1785</v>
      </c>
      <c r="D249" s="211" t="n">
        <v>16004165</v>
      </c>
      <c r="E249" s="209" t="n">
        <v>231106015315</v>
      </c>
      <c r="F249" s="209"/>
      <c r="G249" s="212"/>
      <c r="H249" s="211"/>
      <c r="I249" s="213" t="s">
        <v>3595</v>
      </c>
      <c r="J249" s="213"/>
      <c r="K249" s="213"/>
      <c r="L249" s="213"/>
      <c r="M249" s="213"/>
      <c r="N249" s="213"/>
      <c r="O249" s="213"/>
      <c r="P249" s="213"/>
    </row>
    <row r="250" customFormat="false" ht="15" hidden="false" customHeight="false" outlineLevel="0" collapsed="false">
      <c r="A250" s="208" t="n">
        <v>303</v>
      </c>
      <c r="B250" s="209" t="s">
        <v>1747</v>
      </c>
      <c r="C250" s="210" t="s">
        <v>1795</v>
      </c>
      <c r="D250" s="214" t="n">
        <v>16004249</v>
      </c>
      <c r="E250" s="209" t="n">
        <v>231106015544</v>
      </c>
      <c r="F250" s="209"/>
      <c r="G250" s="211" t="n">
        <v>16029850</v>
      </c>
      <c r="I250" s="213"/>
      <c r="J250" s="213"/>
      <c r="K250" s="213"/>
      <c r="L250" s="215"/>
      <c r="M250" s="215"/>
      <c r="N250" s="213"/>
      <c r="O250" s="213"/>
      <c r="P250" s="213"/>
    </row>
    <row r="251" customFormat="false" ht="15" hidden="false" customHeight="false" outlineLevel="0" collapsed="false">
      <c r="A251" s="208" t="n">
        <v>304</v>
      </c>
      <c r="B251" s="209" t="s">
        <v>1747</v>
      </c>
      <c r="C251" s="210" t="s">
        <v>1802</v>
      </c>
      <c r="D251" s="211" t="n">
        <v>16003539</v>
      </c>
      <c r="E251" s="209" t="n">
        <v>231106017538</v>
      </c>
      <c r="F251" s="209"/>
      <c r="G251" s="212"/>
      <c r="H251" s="211" t="s">
        <v>3594</v>
      </c>
      <c r="I251" s="213" t="s">
        <v>3595</v>
      </c>
      <c r="J251" s="213"/>
      <c r="K251" s="213"/>
      <c r="L251" s="215"/>
      <c r="M251" s="213"/>
      <c r="N251" s="213"/>
      <c r="O251" s="213"/>
      <c r="P251" s="213"/>
    </row>
    <row r="252" customFormat="false" ht="15" hidden="false" customHeight="false" outlineLevel="0" collapsed="false">
      <c r="A252" s="208" t="n">
        <v>305</v>
      </c>
      <c r="B252" s="209" t="s">
        <v>1747</v>
      </c>
      <c r="C252" s="210" t="s">
        <v>3697</v>
      </c>
      <c r="D252" s="211" t="n">
        <v>16004200</v>
      </c>
      <c r="E252" s="209" t="n">
        <v>231106017155</v>
      </c>
      <c r="F252" s="209"/>
      <c r="G252" s="212"/>
      <c r="H252" s="211" t="s">
        <v>3594</v>
      </c>
      <c r="I252" s="213" t="s">
        <v>3595</v>
      </c>
      <c r="J252" s="213"/>
      <c r="K252" s="213"/>
      <c r="L252" s="213"/>
      <c r="M252" s="213"/>
      <c r="N252" s="213"/>
      <c r="O252" s="213"/>
      <c r="P252" s="213"/>
    </row>
    <row r="253" customFormat="false" ht="15" hidden="false" customHeight="false" outlineLevel="0" collapsed="false">
      <c r="A253" s="208" t="n">
        <v>306</v>
      </c>
      <c r="B253" s="209" t="s">
        <v>1747</v>
      </c>
      <c r="C253" s="210" t="s">
        <v>1815</v>
      </c>
      <c r="D253" s="211" t="n">
        <v>16004226</v>
      </c>
      <c r="E253" s="209" t="n">
        <v>231106015800</v>
      </c>
      <c r="F253" s="209"/>
      <c r="G253" s="212"/>
      <c r="H253" s="211" t="s">
        <v>3594</v>
      </c>
      <c r="I253" s="213" t="s">
        <v>3595</v>
      </c>
      <c r="J253" s="213"/>
      <c r="K253" s="213"/>
      <c r="L253" s="213"/>
      <c r="M253" s="213"/>
      <c r="N253" s="213"/>
      <c r="O253" s="213"/>
      <c r="P253" s="213"/>
    </row>
    <row r="254" customFormat="false" ht="15" hidden="false" customHeight="false" outlineLevel="0" collapsed="false">
      <c r="A254" s="208" t="n">
        <v>307</v>
      </c>
      <c r="B254" s="209" t="s">
        <v>1747</v>
      </c>
      <c r="C254" s="210" t="s">
        <v>1821</v>
      </c>
      <c r="D254" s="211" t="n">
        <v>16003843</v>
      </c>
      <c r="E254" s="209" t="n">
        <v>231106014591</v>
      </c>
      <c r="F254" s="209"/>
      <c r="G254" s="212"/>
      <c r="H254" s="211" t="s">
        <v>3594</v>
      </c>
      <c r="I254" s="213" t="s">
        <v>3606</v>
      </c>
      <c r="J254" s="213"/>
      <c r="K254" s="213"/>
      <c r="L254" s="213"/>
      <c r="M254" s="213"/>
      <c r="N254" s="213"/>
      <c r="O254" s="213"/>
      <c r="P254" s="213"/>
    </row>
    <row r="255" customFormat="false" ht="15" hidden="false" customHeight="false" outlineLevel="0" collapsed="false">
      <c r="A255" s="208" t="n">
        <v>308</v>
      </c>
      <c r="B255" s="209" t="s">
        <v>1747</v>
      </c>
      <c r="C255" s="210" t="s">
        <v>1827</v>
      </c>
      <c r="D255" s="211" t="n">
        <v>16004140</v>
      </c>
      <c r="E255" s="209" t="n">
        <v>231106015328</v>
      </c>
      <c r="F255" s="209"/>
      <c r="G255" s="212"/>
      <c r="H255" s="211" t="s">
        <v>3594</v>
      </c>
      <c r="I255" s="213" t="s">
        <v>3595</v>
      </c>
      <c r="J255" s="213"/>
      <c r="K255" s="213"/>
      <c r="L255" s="213"/>
      <c r="M255" s="213"/>
      <c r="N255" s="213"/>
      <c r="O255" s="213"/>
      <c r="P255" s="213"/>
    </row>
    <row r="256" customFormat="false" ht="15" hidden="false" customHeight="false" outlineLevel="0" collapsed="false">
      <c r="A256" s="208" t="n">
        <v>309</v>
      </c>
      <c r="B256" s="209" t="s">
        <v>3698</v>
      </c>
      <c r="C256" s="210" t="s">
        <v>1834</v>
      </c>
      <c r="D256" s="211" t="n">
        <v>16003847</v>
      </c>
      <c r="E256" s="209" t="n">
        <v>231106015333</v>
      </c>
      <c r="F256" s="209"/>
      <c r="G256" s="212"/>
      <c r="H256" s="211" t="s">
        <v>3594</v>
      </c>
      <c r="I256" s="213" t="s">
        <v>3595</v>
      </c>
      <c r="J256" s="213"/>
      <c r="K256" s="213"/>
      <c r="L256" s="213"/>
      <c r="M256" s="213"/>
      <c r="N256" s="213"/>
      <c r="O256" s="213"/>
      <c r="P256" s="213"/>
    </row>
    <row r="257" customFormat="false" ht="15" hidden="false" customHeight="false" outlineLevel="0" collapsed="false">
      <c r="A257" s="208" t="n">
        <v>310</v>
      </c>
      <c r="B257" s="209"/>
      <c r="C257" s="210"/>
      <c r="D257" s="211" t="n">
        <v>16026860</v>
      </c>
      <c r="E257" s="209"/>
      <c r="F257" s="209"/>
      <c r="G257" s="212"/>
      <c r="H257" s="211"/>
      <c r="I257" s="213"/>
      <c r="J257" s="213"/>
      <c r="K257" s="213"/>
      <c r="L257" s="213"/>
      <c r="M257" s="213"/>
      <c r="N257" s="213"/>
      <c r="O257" s="213"/>
      <c r="P257" s="213"/>
    </row>
    <row r="258" customFormat="false" ht="15" hidden="false" customHeight="false" outlineLevel="0" collapsed="false">
      <c r="A258" s="208" t="n">
        <v>311</v>
      </c>
      <c r="B258" s="209" t="s">
        <v>1747</v>
      </c>
      <c r="C258" s="210" t="s">
        <v>1846</v>
      </c>
      <c r="D258" s="211" t="n">
        <v>16003915</v>
      </c>
      <c r="E258" s="209" t="n">
        <v>231106015252</v>
      </c>
      <c r="F258" s="209"/>
      <c r="G258" s="212"/>
      <c r="H258" s="211" t="s">
        <v>3594</v>
      </c>
      <c r="I258" s="213" t="s">
        <v>3595</v>
      </c>
      <c r="J258" s="213"/>
      <c r="K258" s="213"/>
      <c r="L258" s="213"/>
      <c r="M258" s="213"/>
      <c r="N258" s="213"/>
      <c r="O258" s="213"/>
      <c r="P258" s="213"/>
    </row>
    <row r="259" customFormat="false" ht="15" hidden="false" customHeight="false" outlineLevel="0" collapsed="false">
      <c r="A259" s="208" t="n">
        <v>312</v>
      </c>
      <c r="B259" s="209" t="s">
        <v>1747</v>
      </c>
      <c r="C259" s="210" t="s">
        <v>1851</v>
      </c>
      <c r="D259" s="211" t="n">
        <v>16004575</v>
      </c>
      <c r="E259" s="209" t="n">
        <v>231106026757</v>
      </c>
      <c r="F259" s="209"/>
      <c r="G259" s="212"/>
      <c r="H259" s="211" t="s">
        <v>3594</v>
      </c>
      <c r="I259" s="213" t="s">
        <v>3595</v>
      </c>
      <c r="J259" s="213"/>
      <c r="K259" s="213"/>
      <c r="L259" s="213"/>
      <c r="M259" s="213"/>
      <c r="N259" s="213"/>
      <c r="O259" s="213"/>
      <c r="P259" s="213"/>
    </row>
    <row r="260" customFormat="false" ht="15" hidden="false" customHeight="false" outlineLevel="0" collapsed="false">
      <c r="A260" s="208" t="n">
        <v>313</v>
      </c>
      <c r="B260" s="209" t="s">
        <v>1747</v>
      </c>
      <c r="C260" s="210" t="s">
        <v>3699</v>
      </c>
      <c r="D260" s="211" t="n">
        <v>16005025</v>
      </c>
      <c r="E260" s="209" t="n">
        <v>231106027029</v>
      </c>
      <c r="F260" s="209"/>
      <c r="G260" s="212"/>
      <c r="H260" s="211" t="s">
        <v>3594</v>
      </c>
      <c r="I260" s="213" t="s">
        <v>3595</v>
      </c>
      <c r="J260" s="213"/>
      <c r="K260" s="213"/>
      <c r="L260" s="213"/>
      <c r="M260" s="213"/>
      <c r="N260" s="213"/>
      <c r="O260" s="213"/>
      <c r="P260" s="213"/>
    </row>
    <row r="261" customFormat="false" ht="15" hidden="false" customHeight="false" outlineLevel="0" collapsed="false">
      <c r="A261" s="208" t="n">
        <v>314</v>
      </c>
      <c r="B261" s="209" t="s">
        <v>1747</v>
      </c>
      <c r="C261" s="210" t="s">
        <v>1864</v>
      </c>
      <c r="D261" s="211" t="n">
        <v>16003832</v>
      </c>
      <c r="E261" s="209" t="n">
        <v>231106015154</v>
      </c>
      <c r="F261" s="209"/>
      <c r="G261" s="212"/>
      <c r="H261" s="211" t="s">
        <v>3594</v>
      </c>
      <c r="I261" s="213" t="s">
        <v>3595</v>
      </c>
      <c r="J261" s="213"/>
      <c r="K261" s="213"/>
      <c r="L261" s="213"/>
      <c r="M261" s="213"/>
      <c r="N261" s="213"/>
      <c r="O261" s="213"/>
      <c r="P261" s="213"/>
    </row>
    <row r="262" customFormat="false" ht="15" hidden="false" customHeight="false" outlineLevel="0" collapsed="false">
      <c r="A262" s="208" t="n">
        <v>315</v>
      </c>
      <c r="B262" s="209" t="s">
        <v>1747</v>
      </c>
      <c r="C262" s="210" t="s">
        <v>1869</v>
      </c>
      <c r="D262" s="211" t="n">
        <v>16003960</v>
      </c>
      <c r="E262" s="209" t="n">
        <v>231106017149</v>
      </c>
      <c r="F262" s="209"/>
      <c r="G262" s="212"/>
      <c r="H262" s="211" t="s">
        <v>3594</v>
      </c>
      <c r="I262" s="213" t="s">
        <v>3595</v>
      </c>
      <c r="J262" s="213"/>
      <c r="K262" s="213"/>
      <c r="L262" s="213"/>
      <c r="M262" s="213"/>
      <c r="N262" s="213"/>
      <c r="O262" s="213"/>
      <c r="P262" s="213"/>
    </row>
    <row r="263" customFormat="false" ht="15" hidden="false" customHeight="false" outlineLevel="0" collapsed="false">
      <c r="A263" s="208" t="n">
        <v>316</v>
      </c>
      <c r="B263" s="209"/>
      <c r="C263" s="210" t="s">
        <v>3700</v>
      </c>
      <c r="D263" s="211" t="n">
        <v>16004432</v>
      </c>
      <c r="E263" s="248" t="s">
        <v>3701</v>
      </c>
      <c r="F263" s="209"/>
      <c r="G263" s="212"/>
      <c r="H263" s="211"/>
      <c r="I263" s="213" t="s">
        <v>3604</v>
      </c>
      <c r="J263" s="213"/>
      <c r="K263" s="213"/>
      <c r="L263" s="213"/>
      <c r="M263" s="213"/>
      <c r="N263" s="213"/>
      <c r="O263" s="213"/>
      <c r="P263" s="213"/>
    </row>
    <row r="264" customFormat="false" ht="15" hidden="false" customHeight="false" outlineLevel="0" collapsed="false">
      <c r="A264" s="208" t="n">
        <v>318</v>
      </c>
      <c r="B264" s="209" t="s">
        <v>1747</v>
      </c>
      <c r="C264" s="210" t="s">
        <v>1883</v>
      </c>
      <c r="D264" s="211" t="n">
        <v>16003827</v>
      </c>
      <c r="E264" s="209" t="n">
        <v>231106015272</v>
      </c>
      <c r="F264" s="209"/>
      <c r="G264" s="212"/>
      <c r="H264" s="211" t="s">
        <v>3594</v>
      </c>
      <c r="I264" s="213" t="s">
        <v>3619</v>
      </c>
      <c r="J264" s="213"/>
      <c r="K264" s="213"/>
      <c r="L264" s="213"/>
      <c r="M264" s="213"/>
      <c r="N264" s="213"/>
      <c r="O264" s="213"/>
      <c r="P264" s="213"/>
    </row>
    <row r="265" customFormat="false" ht="15" hidden="false" customHeight="false" outlineLevel="0" collapsed="false">
      <c r="A265" s="208" t="n">
        <v>320</v>
      </c>
      <c r="B265" s="209" t="s">
        <v>1747</v>
      </c>
      <c r="C265" s="210" t="s">
        <v>3702</v>
      </c>
      <c r="D265" s="211" t="n">
        <v>16003818</v>
      </c>
      <c r="E265" s="209" t="n">
        <v>231106014921</v>
      </c>
      <c r="F265" s="209"/>
      <c r="G265" s="212"/>
      <c r="H265" s="211" t="s">
        <v>3594</v>
      </c>
      <c r="I265" s="213" t="s">
        <v>3595</v>
      </c>
      <c r="J265" s="213"/>
      <c r="K265" s="213"/>
      <c r="L265" s="213"/>
      <c r="M265" s="213"/>
      <c r="N265" s="213"/>
      <c r="O265" s="213"/>
      <c r="P265" s="213"/>
    </row>
    <row r="266" customFormat="false" ht="15" hidden="false" customHeight="false" outlineLevel="0" collapsed="false">
      <c r="A266" s="208" t="n">
        <v>321</v>
      </c>
      <c r="B266" s="209" t="s">
        <v>1747</v>
      </c>
      <c r="C266" s="210" t="s">
        <v>1901</v>
      </c>
      <c r="D266" s="211" t="n">
        <v>16003913</v>
      </c>
      <c r="E266" s="209" t="n">
        <v>231106014635</v>
      </c>
      <c r="F266" s="209"/>
      <c r="G266" s="212"/>
      <c r="H266" s="211" t="s">
        <v>3594</v>
      </c>
      <c r="I266" s="213" t="s">
        <v>3595</v>
      </c>
      <c r="J266" s="213"/>
      <c r="K266" s="213"/>
      <c r="L266" s="213"/>
      <c r="M266" s="213"/>
      <c r="N266" s="213"/>
      <c r="O266" s="213"/>
      <c r="P266" s="213"/>
    </row>
    <row r="267" customFormat="false" ht="15" hidden="false" customHeight="false" outlineLevel="0" collapsed="false">
      <c r="A267" s="208" t="n">
        <v>322</v>
      </c>
      <c r="B267" s="209" t="s">
        <v>1747</v>
      </c>
      <c r="C267" s="210" t="s">
        <v>3703</v>
      </c>
      <c r="D267" s="211" t="n">
        <v>16004159</v>
      </c>
      <c r="E267" s="209" t="n">
        <v>231106015376</v>
      </c>
      <c r="F267" s="209"/>
      <c r="G267" s="212"/>
      <c r="H267" s="211" t="s">
        <v>3594</v>
      </c>
      <c r="I267" s="213" t="s">
        <v>3595</v>
      </c>
      <c r="J267" s="213"/>
      <c r="K267" s="213"/>
      <c r="L267" s="213"/>
      <c r="M267" s="213"/>
      <c r="N267" s="213"/>
      <c r="O267" s="213"/>
      <c r="P267" s="213"/>
    </row>
    <row r="268" customFormat="false" ht="15" hidden="false" customHeight="false" outlineLevel="0" collapsed="false">
      <c r="A268" s="208" t="n">
        <v>323</v>
      </c>
      <c r="B268" s="209" t="s">
        <v>1747</v>
      </c>
      <c r="C268" s="210" t="s">
        <v>3704</v>
      </c>
      <c r="D268" s="211" t="n">
        <v>16004163</v>
      </c>
      <c r="E268" s="209" t="n">
        <v>231106015381</v>
      </c>
      <c r="F268" s="209"/>
      <c r="G268" s="212"/>
      <c r="H268" s="211" t="s">
        <v>3594</v>
      </c>
      <c r="I268" s="213" t="s">
        <v>3595</v>
      </c>
      <c r="J268" s="213"/>
      <c r="K268" s="213"/>
      <c r="L268" s="213"/>
      <c r="M268" s="213"/>
      <c r="N268" s="213"/>
      <c r="O268" s="213"/>
      <c r="P268" s="213"/>
    </row>
    <row r="269" customFormat="false" ht="15" hidden="false" customHeight="false" outlineLevel="0" collapsed="false">
      <c r="A269" s="208" t="n">
        <v>324</v>
      </c>
      <c r="B269" s="209" t="s">
        <v>1747</v>
      </c>
      <c r="C269" s="210" t="s">
        <v>1917</v>
      </c>
      <c r="D269" s="211" t="n">
        <v>16004211</v>
      </c>
      <c r="E269" s="209" t="n">
        <v>231106016425</v>
      </c>
      <c r="F269" s="209"/>
      <c r="G269" s="249"/>
      <c r="H269" s="211" t="s">
        <v>3594</v>
      </c>
      <c r="I269" s="213" t="s">
        <v>3595</v>
      </c>
      <c r="J269" s="213"/>
      <c r="K269" s="213"/>
      <c r="L269" s="213"/>
      <c r="M269" s="213"/>
      <c r="N269" s="213"/>
      <c r="O269" s="213"/>
      <c r="P269" s="213"/>
    </row>
    <row r="270" customFormat="false" ht="15" hidden="false" customHeight="false" outlineLevel="0" collapsed="false">
      <c r="A270" s="208" t="n">
        <v>325</v>
      </c>
      <c r="B270" s="209" t="s">
        <v>1747</v>
      </c>
      <c r="C270" s="210" t="s">
        <v>1923</v>
      </c>
      <c r="D270" s="211" t="n">
        <v>16004168</v>
      </c>
      <c r="E270" s="209" t="n">
        <v>231106015366</v>
      </c>
      <c r="F270" s="209"/>
      <c r="G270" s="212" t="n">
        <v>3</v>
      </c>
      <c r="H270" s="211" t="s">
        <v>3594</v>
      </c>
      <c r="I270" s="213" t="s">
        <v>3595</v>
      </c>
      <c r="J270" s="213"/>
      <c r="K270" s="213"/>
      <c r="L270" s="213"/>
      <c r="M270" s="213"/>
      <c r="N270" s="213"/>
      <c r="O270" s="213"/>
      <c r="P270" s="213"/>
    </row>
    <row r="271" customFormat="false" ht="15" hidden="false" customHeight="false" outlineLevel="0" collapsed="false">
      <c r="A271" s="208" t="n">
        <v>326</v>
      </c>
      <c r="B271" s="209" t="s">
        <v>1747</v>
      </c>
      <c r="C271" s="210" t="s">
        <v>1930</v>
      </c>
      <c r="D271" s="211" t="n">
        <v>16003870</v>
      </c>
      <c r="E271" s="209" t="n">
        <v>231106015213</v>
      </c>
      <c r="F271" s="209"/>
      <c r="G271" s="212"/>
      <c r="H271" s="211" t="s">
        <v>3594</v>
      </c>
      <c r="I271" s="213" t="s">
        <v>3619</v>
      </c>
      <c r="J271" s="213"/>
      <c r="K271" s="213"/>
      <c r="L271" s="213"/>
      <c r="M271" s="213"/>
      <c r="N271" s="213"/>
      <c r="O271" s="213"/>
      <c r="P271" s="213"/>
    </row>
    <row r="272" customFormat="false" ht="15" hidden="false" customHeight="false" outlineLevel="0" collapsed="false">
      <c r="A272" s="208" t="n">
        <v>327</v>
      </c>
      <c r="B272" s="209" t="s">
        <v>1747</v>
      </c>
      <c r="C272" s="210" t="s">
        <v>1935</v>
      </c>
      <c r="D272" s="211" t="n">
        <v>16004143</v>
      </c>
      <c r="E272" s="209" t="n">
        <v>231106015219</v>
      </c>
      <c r="F272" s="209"/>
      <c r="G272" s="212"/>
      <c r="H272" s="211" t="s">
        <v>3594</v>
      </c>
      <c r="I272" s="213" t="s">
        <v>3619</v>
      </c>
      <c r="J272" s="213"/>
      <c r="K272" s="213"/>
      <c r="L272" s="213"/>
      <c r="M272" s="213"/>
      <c r="N272" s="213"/>
      <c r="O272" s="213"/>
      <c r="P272" s="213"/>
    </row>
    <row r="273" customFormat="false" ht="15" hidden="false" customHeight="false" outlineLevel="0" collapsed="false">
      <c r="A273" s="208" t="n">
        <v>328</v>
      </c>
      <c r="B273" s="209" t="s">
        <v>1747</v>
      </c>
      <c r="C273" s="210" t="s">
        <v>1940</v>
      </c>
      <c r="D273" s="211" t="n">
        <v>16003835</v>
      </c>
      <c r="E273" s="209" t="n">
        <v>231106015385</v>
      </c>
      <c r="F273" s="209"/>
      <c r="G273" s="212"/>
      <c r="H273" s="211" t="s">
        <v>3594</v>
      </c>
      <c r="I273" s="213" t="s">
        <v>3595</v>
      </c>
      <c r="J273" s="213"/>
      <c r="K273" s="213"/>
      <c r="L273" s="213"/>
      <c r="M273" s="213"/>
      <c r="N273" s="213"/>
      <c r="O273" s="213"/>
      <c r="P273" s="213"/>
    </row>
    <row r="274" customFormat="false" ht="15" hidden="false" customHeight="false" outlineLevel="0" collapsed="false">
      <c r="A274" s="208" t="n">
        <v>329</v>
      </c>
      <c r="B274" s="209" t="s">
        <v>1747</v>
      </c>
      <c r="C274" s="210" t="s">
        <v>1945</v>
      </c>
      <c r="D274" s="211" t="n">
        <v>16003856</v>
      </c>
      <c r="E274" s="209" t="n">
        <v>231106015289</v>
      </c>
      <c r="F274" s="209"/>
      <c r="G274" s="212"/>
      <c r="H274" s="211"/>
      <c r="I274" s="213" t="s">
        <v>3595</v>
      </c>
      <c r="J274" s="213"/>
      <c r="K274" s="213"/>
      <c r="L274" s="213"/>
      <c r="M274" s="213"/>
      <c r="N274" s="213"/>
      <c r="O274" s="213"/>
      <c r="P274" s="213"/>
    </row>
    <row r="275" customFormat="false" ht="15" hidden="false" customHeight="false" outlineLevel="0" collapsed="false">
      <c r="A275" s="208" t="n">
        <v>330</v>
      </c>
      <c r="B275" s="209" t="s">
        <v>1747</v>
      </c>
      <c r="C275" s="210" t="s">
        <v>1951</v>
      </c>
      <c r="D275" s="211" t="n">
        <v>16004173</v>
      </c>
      <c r="E275" s="209" t="n">
        <v>231106015242</v>
      </c>
      <c r="F275" s="209"/>
      <c r="G275" s="212" t="n">
        <v>3</v>
      </c>
      <c r="H275" s="211"/>
      <c r="I275" s="213" t="s">
        <v>3595</v>
      </c>
      <c r="J275" s="213"/>
      <c r="K275" s="213"/>
      <c r="L275" s="213"/>
      <c r="M275" s="213"/>
      <c r="N275" s="213"/>
      <c r="O275" s="213"/>
      <c r="P275" s="213"/>
    </row>
    <row r="276" customFormat="false" ht="15" hidden="false" customHeight="false" outlineLevel="0" collapsed="false">
      <c r="A276" s="208" t="n">
        <v>331</v>
      </c>
      <c r="B276" s="209" t="s">
        <v>1747</v>
      </c>
      <c r="C276" s="210" t="s">
        <v>1957</v>
      </c>
      <c r="D276" s="211" t="n">
        <v>16003782</v>
      </c>
      <c r="E276" s="209" t="n">
        <v>231106019003</v>
      </c>
      <c r="F276" s="209"/>
      <c r="G276" s="212"/>
      <c r="H276" s="211" t="s">
        <v>3594</v>
      </c>
      <c r="I276" s="213" t="s">
        <v>3595</v>
      </c>
      <c r="J276" s="213"/>
      <c r="K276" s="213"/>
      <c r="L276" s="213"/>
      <c r="M276" s="213"/>
      <c r="N276" s="213"/>
      <c r="O276" s="213"/>
      <c r="P276" s="213"/>
    </row>
    <row r="277" customFormat="false" ht="15" hidden="false" customHeight="false" outlineLevel="0" collapsed="false">
      <c r="A277" s="208" t="n">
        <v>332</v>
      </c>
      <c r="B277" s="209" t="s">
        <v>1747</v>
      </c>
      <c r="C277" s="210" t="s">
        <v>1964</v>
      </c>
      <c r="D277" s="211" t="n">
        <v>16005843</v>
      </c>
      <c r="E277" s="209" t="n">
        <v>231106025937</v>
      </c>
      <c r="F277" s="209"/>
      <c r="G277" s="212"/>
      <c r="H277" s="211"/>
      <c r="I277" s="213" t="s">
        <v>3604</v>
      </c>
      <c r="J277" s="213"/>
      <c r="K277" s="213"/>
      <c r="L277" s="213"/>
      <c r="M277" s="213"/>
      <c r="N277" s="213"/>
      <c r="O277" s="213"/>
      <c r="P277" s="213"/>
    </row>
    <row r="278" customFormat="false" ht="15" hidden="false" customHeight="false" outlineLevel="0" collapsed="false">
      <c r="A278" s="208" t="n">
        <v>333</v>
      </c>
      <c r="B278" s="209" t="s">
        <v>1747</v>
      </c>
      <c r="C278" s="210" t="s">
        <v>1971</v>
      </c>
      <c r="D278" s="211" t="n">
        <v>16003791</v>
      </c>
      <c r="E278" s="209" t="n">
        <v>231106018997</v>
      </c>
      <c r="F278" s="209"/>
      <c r="G278" s="212"/>
      <c r="H278" s="211" t="s">
        <v>3594</v>
      </c>
      <c r="I278" s="213" t="s">
        <v>3595</v>
      </c>
      <c r="J278" s="213"/>
      <c r="K278" s="213"/>
      <c r="L278" s="213"/>
      <c r="M278" s="213"/>
      <c r="N278" s="213"/>
      <c r="O278" s="213"/>
      <c r="P278" s="213"/>
    </row>
    <row r="279" customFormat="false" ht="15" hidden="false" customHeight="false" outlineLevel="0" collapsed="false">
      <c r="A279" s="208" t="n">
        <v>334</v>
      </c>
      <c r="B279" s="209" t="s">
        <v>1747</v>
      </c>
      <c r="C279" s="210" t="s">
        <v>3705</v>
      </c>
      <c r="D279" s="211" t="n">
        <v>16004136</v>
      </c>
      <c r="E279" s="209" t="n">
        <v>231106015256</v>
      </c>
      <c r="F279" s="209"/>
      <c r="G279" s="212"/>
      <c r="H279" s="211"/>
      <c r="I279" s="213" t="s">
        <v>3595</v>
      </c>
      <c r="J279" s="213"/>
      <c r="K279" s="213"/>
      <c r="L279" s="213"/>
      <c r="M279" s="213"/>
      <c r="N279" s="213"/>
      <c r="O279" s="213"/>
      <c r="P279" s="213"/>
    </row>
    <row r="280" customFormat="false" ht="15" hidden="false" customHeight="false" outlineLevel="0" collapsed="false">
      <c r="A280" s="208" t="n">
        <v>335</v>
      </c>
      <c r="B280" s="209" t="s">
        <v>1747</v>
      </c>
      <c r="C280" s="210" t="s">
        <v>1981</v>
      </c>
      <c r="D280" s="211" t="n">
        <v>16004258</v>
      </c>
      <c r="E280" s="209" t="n">
        <v>231106015481</v>
      </c>
      <c r="F280" s="209"/>
      <c r="G280" s="212"/>
      <c r="H280" s="211"/>
      <c r="I280" s="213" t="s">
        <v>3595</v>
      </c>
      <c r="J280" s="213"/>
      <c r="K280" s="213"/>
      <c r="L280" s="213"/>
      <c r="M280" s="213"/>
      <c r="N280" s="213"/>
      <c r="O280" s="213"/>
      <c r="P280" s="213"/>
    </row>
    <row r="281" customFormat="false" ht="15" hidden="false" customHeight="false" outlineLevel="0" collapsed="false">
      <c r="A281" s="208" t="n">
        <v>337</v>
      </c>
      <c r="B281" s="209" t="s">
        <v>1747</v>
      </c>
      <c r="C281" s="210" t="s">
        <v>1993</v>
      </c>
      <c r="D281" s="211" t="n">
        <v>16003762</v>
      </c>
      <c r="E281" s="209" t="n">
        <v>231106015851</v>
      </c>
      <c r="F281" s="209"/>
      <c r="G281" s="212"/>
      <c r="H281" s="211" t="s">
        <v>3594</v>
      </c>
      <c r="I281" s="213" t="s">
        <v>3595</v>
      </c>
      <c r="J281" s="213"/>
      <c r="K281" s="213"/>
      <c r="L281" s="213"/>
      <c r="M281" s="213"/>
      <c r="N281" s="213"/>
      <c r="O281" s="213"/>
      <c r="P281" s="213"/>
    </row>
    <row r="282" customFormat="false" ht="15" hidden="false" customHeight="false" outlineLevel="0" collapsed="false">
      <c r="A282" s="208" t="n">
        <v>338</v>
      </c>
      <c r="B282" s="209"/>
      <c r="C282" s="210"/>
      <c r="D282" s="211" t="n">
        <v>16005179</v>
      </c>
      <c r="E282" s="209"/>
      <c r="F282" s="209"/>
      <c r="G282" s="212"/>
      <c r="H282" s="211"/>
      <c r="I282" s="213" t="s">
        <v>3595</v>
      </c>
      <c r="J282" s="213"/>
      <c r="K282" s="213"/>
      <c r="L282" s="213"/>
      <c r="M282" s="213"/>
      <c r="N282" s="213"/>
      <c r="O282" s="213"/>
      <c r="P282" s="213"/>
    </row>
    <row r="283" customFormat="false" ht="15" hidden="false" customHeight="false" outlineLevel="0" collapsed="false">
      <c r="A283" s="208" t="n">
        <v>339</v>
      </c>
      <c r="B283" s="209" t="s">
        <v>1747</v>
      </c>
      <c r="C283" s="210" t="s">
        <v>2005</v>
      </c>
      <c r="D283" s="211" t="n">
        <v>16003858</v>
      </c>
      <c r="E283" s="209" t="n">
        <v>231106015185</v>
      </c>
      <c r="F283" s="209"/>
      <c r="G283" s="212"/>
      <c r="H283" s="211" t="s">
        <v>3706</v>
      </c>
      <c r="I283" s="213" t="s">
        <v>3706</v>
      </c>
      <c r="J283" s="213" t="n">
        <v>29.03</v>
      </c>
      <c r="K283" s="215" t="n">
        <v>44651</v>
      </c>
      <c r="L283" s="213"/>
      <c r="M283" s="215" t="n">
        <v>44653</v>
      </c>
      <c r="N283" s="213"/>
      <c r="O283" s="213"/>
      <c r="P283" s="213"/>
    </row>
    <row r="284" customFormat="false" ht="15" hidden="false" customHeight="false" outlineLevel="0" collapsed="false">
      <c r="A284" s="208" t="n">
        <v>341</v>
      </c>
      <c r="B284" s="209" t="s">
        <v>1747</v>
      </c>
      <c r="C284" s="210" t="s">
        <v>2020</v>
      </c>
      <c r="D284" s="211" t="n">
        <v>16004107</v>
      </c>
      <c r="E284" s="209" t="n">
        <v>231106015043</v>
      </c>
      <c r="F284" s="209"/>
      <c r="G284" s="212"/>
      <c r="H284" s="211"/>
      <c r="I284" s="213" t="s">
        <v>3595</v>
      </c>
      <c r="J284" s="213"/>
      <c r="K284" s="213"/>
      <c r="L284" s="213"/>
      <c r="M284" s="213"/>
      <c r="N284" s="213"/>
      <c r="O284" s="213"/>
      <c r="P284" s="213"/>
    </row>
    <row r="285" customFormat="false" ht="15" hidden="false" customHeight="false" outlineLevel="0" collapsed="false">
      <c r="A285" s="208" t="n">
        <v>342</v>
      </c>
      <c r="B285" s="209" t="s">
        <v>1747</v>
      </c>
      <c r="C285" s="210" t="s">
        <v>2026</v>
      </c>
      <c r="D285" s="211" t="n">
        <v>16004146</v>
      </c>
      <c r="E285" s="209" t="n">
        <v>231106015237</v>
      </c>
      <c r="F285" s="209"/>
      <c r="G285" s="212" t="n">
        <v>3</v>
      </c>
      <c r="H285" s="211"/>
      <c r="I285" s="213" t="s">
        <v>3595</v>
      </c>
      <c r="J285" s="213"/>
      <c r="K285" s="213"/>
      <c r="L285" s="213"/>
      <c r="M285" s="213"/>
      <c r="N285" s="213"/>
      <c r="O285" s="213"/>
      <c r="P285" s="213"/>
    </row>
    <row r="286" customFormat="false" ht="15" hidden="false" customHeight="false" outlineLevel="0" collapsed="false">
      <c r="A286" s="208" t="n">
        <v>344</v>
      </c>
      <c r="B286" s="209"/>
      <c r="C286" s="210"/>
      <c r="D286" s="211" t="n">
        <v>16007871</v>
      </c>
      <c r="E286" s="209"/>
      <c r="F286" s="209"/>
      <c r="G286" s="212"/>
      <c r="H286" s="211"/>
      <c r="I286" s="213" t="s">
        <v>3604</v>
      </c>
      <c r="J286" s="213"/>
      <c r="K286" s="213"/>
      <c r="L286" s="213"/>
      <c r="M286" s="213"/>
      <c r="N286" s="213"/>
      <c r="O286" s="213"/>
      <c r="P286" s="213"/>
    </row>
    <row r="287" customFormat="false" ht="15" hidden="false" customHeight="false" outlineLevel="0" collapsed="false">
      <c r="A287" s="208" t="n">
        <v>346</v>
      </c>
      <c r="B287" s="209" t="s">
        <v>1747</v>
      </c>
      <c r="C287" s="210" t="s">
        <v>2047</v>
      </c>
      <c r="D287" s="211" t="n">
        <v>16004152</v>
      </c>
      <c r="E287" s="209" t="n">
        <v>231106014989</v>
      </c>
      <c r="F287" s="209"/>
      <c r="G287" s="212" t="n">
        <v>3</v>
      </c>
      <c r="H287" s="211"/>
      <c r="I287" s="213" t="s">
        <v>3595</v>
      </c>
      <c r="J287" s="213"/>
      <c r="K287" s="213"/>
      <c r="L287" s="213"/>
      <c r="M287" s="213"/>
      <c r="N287" s="213"/>
      <c r="O287" s="213"/>
      <c r="P287" s="213"/>
    </row>
    <row r="288" customFormat="false" ht="15" hidden="false" customHeight="false" outlineLevel="0" collapsed="false">
      <c r="A288" s="208" t="n">
        <v>348</v>
      </c>
      <c r="B288" s="209" t="s">
        <v>1747</v>
      </c>
      <c r="C288" s="210" t="s">
        <v>2059</v>
      </c>
      <c r="D288" s="211" t="n">
        <v>16004151</v>
      </c>
      <c r="E288" s="209" t="n">
        <v>231106015220</v>
      </c>
      <c r="F288" s="209"/>
      <c r="G288" s="212" t="n">
        <v>3</v>
      </c>
      <c r="H288" s="211" t="s">
        <v>3594</v>
      </c>
      <c r="I288" s="213" t="s">
        <v>3595</v>
      </c>
      <c r="J288" s="213"/>
      <c r="K288" s="213"/>
      <c r="L288" s="213"/>
      <c r="M288" s="213"/>
      <c r="N288" s="213"/>
      <c r="O288" s="213"/>
      <c r="P288" s="213"/>
    </row>
    <row r="289" customFormat="false" ht="15" hidden="false" customHeight="false" outlineLevel="0" collapsed="false">
      <c r="A289" s="208" t="n">
        <v>349</v>
      </c>
      <c r="B289" s="209" t="s">
        <v>1747</v>
      </c>
      <c r="C289" s="210"/>
      <c r="D289" s="211"/>
      <c r="E289" s="209"/>
      <c r="F289" s="209"/>
      <c r="G289" s="212"/>
      <c r="H289" s="211"/>
      <c r="I289" s="213"/>
      <c r="J289" s="213"/>
      <c r="K289" s="215"/>
      <c r="L289" s="213"/>
      <c r="M289" s="215"/>
      <c r="N289" s="213"/>
      <c r="O289" s="213"/>
      <c r="P289" s="213"/>
    </row>
    <row r="290" customFormat="false" ht="15" hidden="false" customHeight="false" outlineLevel="0" collapsed="false">
      <c r="A290" s="208" t="n">
        <v>350</v>
      </c>
      <c r="B290" s="209" t="s">
        <v>1747</v>
      </c>
      <c r="C290" s="210" t="s">
        <v>2070</v>
      </c>
      <c r="D290" s="211" t="n">
        <v>16004063</v>
      </c>
      <c r="E290" s="209" t="n">
        <v>231106016414</v>
      </c>
      <c r="F290" s="209"/>
      <c r="G290" s="212" t="n">
        <v>3</v>
      </c>
      <c r="H290" s="211" t="s">
        <v>3594</v>
      </c>
      <c r="I290" s="213" t="s">
        <v>3606</v>
      </c>
      <c r="J290" s="213" t="n">
        <v>29.03</v>
      </c>
      <c r="K290" s="215" t="n">
        <v>44651</v>
      </c>
      <c r="L290" s="213"/>
      <c r="M290" s="215" t="n">
        <v>44653</v>
      </c>
      <c r="N290" s="213"/>
      <c r="O290" s="213"/>
      <c r="P290" s="213"/>
    </row>
    <row r="291" customFormat="false" ht="15" hidden="false" customHeight="false" outlineLevel="0" collapsed="false">
      <c r="A291" s="208" t="n">
        <v>351</v>
      </c>
      <c r="B291" s="209" t="s">
        <v>1747</v>
      </c>
      <c r="C291" s="210" t="s">
        <v>2075</v>
      </c>
      <c r="D291" s="211" t="n">
        <v>16004255</v>
      </c>
      <c r="E291" s="209" t="n">
        <v>231106015805</v>
      </c>
      <c r="F291" s="209"/>
      <c r="G291" s="212" t="n">
        <v>3</v>
      </c>
      <c r="H291" s="211" t="s">
        <v>3594</v>
      </c>
      <c r="I291" s="213" t="s">
        <v>3595</v>
      </c>
      <c r="J291" s="213"/>
      <c r="K291" s="213"/>
      <c r="L291" s="213"/>
      <c r="M291" s="213"/>
      <c r="N291" s="213"/>
      <c r="O291" s="213"/>
      <c r="P291" s="213"/>
    </row>
    <row r="292" customFormat="false" ht="15" hidden="false" customHeight="false" outlineLevel="0" collapsed="false">
      <c r="A292" s="208" t="n">
        <v>352</v>
      </c>
      <c r="B292" s="209" t="s">
        <v>1747</v>
      </c>
      <c r="C292" s="210" t="s">
        <v>2081</v>
      </c>
      <c r="D292" s="211" t="n">
        <v>16004144</v>
      </c>
      <c r="E292" s="209" t="n">
        <v>231106015042</v>
      </c>
      <c r="F292" s="209"/>
      <c r="G292" s="212"/>
      <c r="H292" s="211" t="s">
        <v>3594</v>
      </c>
      <c r="I292" s="213" t="s">
        <v>3595</v>
      </c>
      <c r="J292" s="213"/>
      <c r="K292" s="213"/>
      <c r="L292" s="213"/>
      <c r="M292" s="213"/>
      <c r="N292" s="213"/>
      <c r="O292" s="213"/>
      <c r="P292" s="213"/>
    </row>
    <row r="293" customFormat="false" ht="15" hidden="false" customHeight="false" outlineLevel="0" collapsed="false">
      <c r="A293" s="208" t="n">
        <v>353</v>
      </c>
      <c r="B293" s="209" t="s">
        <v>1747</v>
      </c>
      <c r="C293" s="210" t="s">
        <v>3707</v>
      </c>
      <c r="D293" s="211" t="n">
        <v>16003825</v>
      </c>
      <c r="E293" s="209" t="n">
        <v>231106015210</v>
      </c>
      <c r="F293" s="209"/>
      <c r="G293" s="212"/>
      <c r="H293" s="211" t="s">
        <v>3594</v>
      </c>
      <c r="I293" s="213" t="s">
        <v>3606</v>
      </c>
      <c r="J293" s="213" t="s">
        <v>3708</v>
      </c>
      <c r="K293" s="213" t="s">
        <v>25</v>
      </c>
      <c r="L293" s="213"/>
      <c r="M293" s="213"/>
      <c r="N293" s="213"/>
      <c r="O293" s="213"/>
      <c r="P293" s="213"/>
    </row>
    <row r="294" customFormat="false" ht="15" hidden="false" customHeight="false" outlineLevel="0" collapsed="false">
      <c r="A294" s="208" t="n">
        <v>354</v>
      </c>
      <c r="B294" s="209" t="s">
        <v>1747</v>
      </c>
      <c r="C294" s="210" t="s">
        <v>2095</v>
      </c>
      <c r="D294" s="211" t="n">
        <v>16003842</v>
      </c>
      <c r="E294" s="209" t="n">
        <v>231106016433</v>
      </c>
      <c r="F294" s="209"/>
      <c r="G294" s="212" t="n">
        <v>3</v>
      </c>
      <c r="H294" s="211" t="s">
        <v>3594</v>
      </c>
      <c r="I294" s="213" t="s">
        <v>3595</v>
      </c>
      <c r="J294" s="213"/>
      <c r="K294" s="213"/>
      <c r="L294" s="213"/>
      <c r="M294" s="213"/>
      <c r="N294" s="213"/>
      <c r="O294" s="213"/>
      <c r="P294" s="213"/>
    </row>
    <row r="295" customFormat="false" ht="15" hidden="false" customHeight="false" outlineLevel="0" collapsed="false">
      <c r="A295" s="208" t="n">
        <v>355</v>
      </c>
      <c r="B295" s="209" t="s">
        <v>1747</v>
      </c>
      <c r="C295" s="210" t="s">
        <v>3709</v>
      </c>
      <c r="D295" s="211" t="n">
        <v>16003881</v>
      </c>
      <c r="E295" s="209" t="n">
        <v>231106016452</v>
      </c>
      <c r="F295" s="209"/>
      <c r="G295" s="212" t="n">
        <v>3</v>
      </c>
      <c r="H295" s="211"/>
      <c r="I295" s="213" t="s">
        <v>3606</v>
      </c>
      <c r="J295" s="215" t="n">
        <v>44649</v>
      </c>
      <c r="K295" s="215" t="n">
        <v>44651</v>
      </c>
      <c r="L295" s="215" t="n">
        <v>44652</v>
      </c>
      <c r="M295" s="215" t="n">
        <v>44653</v>
      </c>
      <c r="N295" s="213"/>
      <c r="O295" s="213"/>
      <c r="P295" s="213"/>
    </row>
    <row r="296" customFormat="false" ht="15" hidden="false" customHeight="false" outlineLevel="0" collapsed="false">
      <c r="A296" s="208" t="n">
        <v>356</v>
      </c>
      <c r="B296" s="209" t="s">
        <v>1747</v>
      </c>
      <c r="C296" s="210" t="s">
        <v>3710</v>
      </c>
      <c r="D296" s="211" t="n">
        <v>16004002</v>
      </c>
      <c r="E296" s="209" t="n">
        <v>231106015792</v>
      </c>
      <c r="F296" s="209"/>
      <c r="G296" s="212" t="n">
        <v>3</v>
      </c>
      <c r="H296" s="211"/>
      <c r="I296" s="213" t="s">
        <v>3595</v>
      </c>
      <c r="J296" s="213"/>
      <c r="K296" s="213"/>
      <c r="L296" s="213"/>
      <c r="M296" s="213"/>
      <c r="N296" s="213"/>
      <c r="O296" s="213"/>
      <c r="P296" s="213"/>
    </row>
    <row r="297" customFormat="false" ht="15" hidden="false" customHeight="false" outlineLevel="0" collapsed="false">
      <c r="A297" s="208" t="n">
        <v>357</v>
      </c>
      <c r="B297" s="209" t="s">
        <v>1747</v>
      </c>
      <c r="C297" s="210" t="s">
        <v>3711</v>
      </c>
      <c r="D297" s="211" t="n">
        <v>16004546</v>
      </c>
      <c r="E297" s="209" t="n">
        <v>231106027373</v>
      </c>
      <c r="F297" s="209"/>
      <c r="G297" s="212"/>
      <c r="H297" s="211"/>
      <c r="I297" s="213" t="s">
        <v>3595</v>
      </c>
      <c r="J297" s="213"/>
      <c r="K297" s="213"/>
      <c r="L297" s="213"/>
      <c r="M297" s="213"/>
      <c r="N297" s="213"/>
      <c r="O297" s="213"/>
      <c r="P297" s="213"/>
    </row>
    <row r="298" customFormat="false" ht="15" hidden="false" customHeight="false" outlineLevel="0" collapsed="false">
      <c r="A298" s="208" t="n">
        <v>359</v>
      </c>
      <c r="B298" s="209" t="s">
        <v>1747</v>
      </c>
      <c r="C298" s="210" t="s">
        <v>2127</v>
      </c>
      <c r="D298" s="211" t="n">
        <v>16004467</v>
      </c>
      <c r="E298" s="209" t="n">
        <v>231106025204</v>
      </c>
      <c r="F298" s="209"/>
      <c r="G298" s="212" t="n">
        <v>3</v>
      </c>
      <c r="H298" s="211"/>
      <c r="I298" s="213" t="s">
        <v>3595</v>
      </c>
      <c r="J298" s="213"/>
      <c r="K298" s="213"/>
      <c r="L298" s="213"/>
      <c r="M298" s="213"/>
      <c r="N298" s="213"/>
      <c r="O298" s="213"/>
      <c r="P298" s="213"/>
    </row>
    <row r="299" customFormat="false" ht="15" hidden="false" customHeight="false" outlineLevel="0" collapsed="false">
      <c r="A299" s="208" t="n">
        <v>360</v>
      </c>
      <c r="B299" s="209" t="s">
        <v>1747</v>
      </c>
      <c r="C299" s="210" t="s">
        <v>3712</v>
      </c>
      <c r="D299" s="211" t="n">
        <v>16004253</v>
      </c>
      <c r="E299" s="209" t="n">
        <v>231106015479</v>
      </c>
      <c r="F299" s="209"/>
      <c r="G299" s="212"/>
      <c r="H299" s="211"/>
      <c r="I299" s="213" t="s">
        <v>3604</v>
      </c>
      <c r="J299" s="213"/>
      <c r="K299" s="213"/>
      <c r="L299" s="213"/>
      <c r="M299" s="213"/>
      <c r="N299" s="213"/>
      <c r="O299" s="213"/>
      <c r="P299" s="213"/>
    </row>
    <row r="300" customFormat="false" ht="15" hidden="false" customHeight="false" outlineLevel="0" collapsed="false">
      <c r="A300" s="208" t="n">
        <v>360</v>
      </c>
      <c r="B300" s="209"/>
      <c r="C300" s="210"/>
      <c r="D300" s="211" t="n">
        <v>16016875</v>
      </c>
      <c r="E300" s="209"/>
      <c r="F300" s="209"/>
      <c r="G300" s="212"/>
      <c r="H300" s="211"/>
      <c r="I300" s="213" t="s">
        <v>3595</v>
      </c>
      <c r="J300" s="213"/>
      <c r="K300" s="213"/>
      <c r="L300" s="213"/>
      <c r="M300" s="213"/>
      <c r="N300" s="213"/>
      <c r="O300" s="213"/>
      <c r="P300" s="213"/>
    </row>
    <row r="301" customFormat="false" ht="15" hidden="false" customHeight="false" outlineLevel="0" collapsed="false">
      <c r="A301" s="208" t="n">
        <v>361</v>
      </c>
      <c r="B301" s="209" t="s">
        <v>1747</v>
      </c>
      <c r="C301" s="210" t="s">
        <v>2138</v>
      </c>
      <c r="D301" s="250" t="n">
        <v>16004263</v>
      </c>
      <c r="E301" s="209" t="n">
        <v>231106015794</v>
      </c>
      <c r="F301" s="209"/>
      <c r="G301" s="212" t="n">
        <v>3</v>
      </c>
      <c r="H301" s="211"/>
      <c r="I301" s="213" t="s">
        <v>3619</v>
      </c>
      <c r="J301" s="215" t="n">
        <v>44649</v>
      </c>
      <c r="K301" s="213"/>
      <c r="L301" s="213"/>
      <c r="M301" s="213"/>
      <c r="N301" s="213"/>
      <c r="O301" s="213"/>
      <c r="P301" s="213"/>
    </row>
    <row r="302" customFormat="false" ht="15" hidden="false" customHeight="false" outlineLevel="0" collapsed="false">
      <c r="A302" s="208" t="n">
        <v>362</v>
      </c>
      <c r="B302" s="209" t="s">
        <v>1747</v>
      </c>
      <c r="C302" s="233" t="s">
        <v>2144</v>
      </c>
      <c r="D302" s="211" t="n">
        <v>16004138</v>
      </c>
      <c r="E302" s="209" t="n">
        <v>231106015259</v>
      </c>
      <c r="F302" s="209"/>
      <c r="G302" s="212" t="n">
        <v>3</v>
      </c>
      <c r="H302" s="221"/>
      <c r="I302" s="213" t="s">
        <v>3595</v>
      </c>
      <c r="J302" s="228" t="s">
        <v>3713</v>
      </c>
      <c r="K302" s="213"/>
      <c r="L302" s="213"/>
      <c r="M302" s="213"/>
      <c r="N302" s="213"/>
      <c r="O302" s="213"/>
      <c r="P302" s="213"/>
    </row>
    <row r="303" customFormat="false" ht="15" hidden="false" customHeight="false" outlineLevel="0" collapsed="false">
      <c r="A303" s="208" t="n">
        <v>363</v>
      </c>
      <c r="B303" s="209" t="s">
        <v>1747</v>
      </c>
      <c r="C303" s="210" t="s">
        <v>3714</v>
      </c>
      <c r="D303" s="211" t="n">
        <v>16003649</v>
      </c>
      <c r="E303" s="209" t="n">
        <v>231106016440</v>
      </c>
      <c r="F303" s="209"/>
      <c r="G303" s="212"/>
      <c r="H303" s="211" t="s">
        <v>3594</v>
      </c>
      <c r="I303" s="213" t="s">
        <v>3595</v>
      </c>
      <c r="J303" s="213"/>
      <c r="K303" s="213"/>
      <c r="L303" s="213"/>
      <c r="M303" s="213"/>
      <c r="N303" s="213"/>
      <c r="O303" s="213"/>
      <c r="P303" s="213"/>
    </row>
    <row r="304" customFormat="false" ht="15" hidden="false" customHeight="false" outlineLevel="0" collapsed="false">
      <c r="A304" s="208" t="n">
        <v>364</v>
      </c>
      <c r="B304" s="209" t="s">
        <v>1747</v>
      </c>
      <c r="C304" s="210" t="s">
        <v>3715</v>
      </c>
      <c r="D304" s="211" t="n">
        <v>16003834</v>
      </c>
      <c r="E304" s="209" t="n">
        <v>231106015257</v>
      </c>
      <c r="F304" s="209"/>
      <c r="G304" s="212"/>
      <c r="H304" s="211"/>
      <c r="I304" s="213" t="s">
        <v>3604</v>
      </c>
      <c r="J304" s="213"/>
      <c r="K304" s="213"/>
      <c r="L304" s="213"/>
      <c r="M304" s="213"/>
      <c r="N304" s="213"/>
      <c r="O304" s="213"/>
      <c r="P304" s="213"/>
    </row>
    <row r="305" customFormat="false" ht="15" hidden="false" customHeight="false" outlineLevel="0" collapsed="false">
      <c r="A305" s="208" t="n">
        <v>366</v>
      </c>
      <c r="B305" s="209" t="s">
        <v>1747</v>
      </c>
      <c r="C305" s="210" t="s">
        <v>2168</v>
      </c>
      <c r="D305" s="211" t="n">
        <v>16006756</v>
      </c>
      <c r="E305" s="209" t="n">
        <v>231106028718</v>
      </c>
      <c r="F305" s="209"/>
      <c r="G305" s="212"/>
      <c r="H305" s="211"/>
      <c r="I305" s="213" t="s">
        <v>3595</v>
      </c>
      <c r="J305" s="213"/>
      <c r="K305" s="213"/>
      <c r="L305" s="213"/>
      <c r="M305" s="213"/>
      <c r="N305" s="213"/>
      <c r="O305" s="213"/>
      <c r="P305" s="213"/>
    </row>
    <row r="306" customFormat="false" ht="15" hidden="false" customHeight="false" outlineLevel="0" collapsed="false">
      <c r="A306" s="208" t="n">
        <v>367</v>
      </c>
      <c r="B306" s="209" t="s">
        <v>1747</v>
      </c>
      <c r="C306" s="210" t="s">
        <v>1518</v>
      </c>
      <c r="D306" s="211" t="n">
        <v>16004219</v>
      </c>
      <c r="E306" s="209" t="n">
        <v>231106021956</v>
      </c>
      <c r="F306" s="209"/>
      <c r="G306" s="212"/>
      <c r="H306" s="211"/>
      <c r="I306" s="213" t="s">
        <v>3595</v>
      </c>
      <c r="J306" s="213"/>
      <c r="K306" s="213"/>
      <c r="L306" s="213"/>
      <c r="M306" s="213"/>
      <c r="N306" s="213"/>
      <c r="O306" s="213"/>
      <c r="P306" s="213"/>
    </row>
    <row r="307" customFormat="false" ht="15" hidden="false" customHeight="false" outlineLevel="0" collapsed="false">
      <c r="A307" s="208" t="n">
        <v>368</v>
      </c>
      <c r="B307" s="209" t="s">
        <v>1747</v>
      </c>
      <c r="C307" s="210" t="s">
        <v>3716</v>
      </c>
      <c r="D307" s="211" t="n">
        <v>16003800</v>
      </c>
      <c r="E307" s="209"/>
      <c r="F307" s="209"/>
      <c r="G307" s="212"/>
      <c r="H307" s="211" t="s">
        <v>3594</v>
      </c>
      <c r="I307" s="213" t="s">
        <v>3604</v>
      </c>
      <c r="J307" s="213"/>
      <c r="K307" s="213"/>
      <c r="L307" s="213"/>
      <c r="M307" s="213"/>
      <c r="N307" s="213"/>
      <c r="O307" s="213"/>
      <c r="P307" s="213"/>
    </row>
    <row r="308" customFormat="false" ht="15" hidden="false" customHeight="false" outlineLevel="0" collapsed="false">
      <c r="A308" s="208" t="n">
        <v>368</v>
      </c>
      <c r="B308" s="209"/>
      <c r="C308" s="210"/>
      <c r="D308" s="211" t="n">
        <v>16004426</v>
      </c>
      <c r="E308" s="209"/>
      <c r="F308" s="209"/>
      <c r="G308" s="212"/>
      <c r="H308" s="211"/>
      <c r="I308" s="213"/>
      <c r="J308" s="213"/>
      <c r="K308" s="213"/>
      <c r="L308" s="213"/>
      <c r="M308" s="213"/>
      <c r="N308" s="213"/>
      <c r="O308" s="213"/>
      <c r="P308" s="213"/>
    </row>
    <row r="309" customFormat="false" ht="15" hidden="false" customHeight="false" outlineLevel="0" collapsed="false">
      <c r="A309" s="208" t="n">
        <v>369</v>
      </c>
      <c r="B309" s="209" t="s">
        <v>1747</v>
      </c>
      <c r="C309" s="210" t="s">
        <v>2183</v>
      </c>
      <c r="D309" s="211" t="n">
        <v>16004170</v>
      </c>
      <c r="E309" s="209" t="n">
        <v>231106015316</v>
      </c>
      <c r="F309" s="209"/>
      <c r="G309" s="212"/>
      <c r="H309" s="211"/>
      <c r="I309" s="213" t="s">
        <v>3619</v>
      </c>
      <c r="J309" s="213"/>
      <c r="K309" s="213"/>
      <c r="L309" s="213"/>
      <c r="M309" s="213"/>
      <c r="N309" s="213"/>
      <c r="O309" s="213"/>
      <c r="P309" s="213"/>
    </row>
    <row r="310" customFormat="false" ht="15" hidden="false" customHeight="false" outlineLevel="0" collapsed="false">
      <c r="A310" s="208" t="n">
        <v>369</v>
      </c>
      <c r="B310" s="209"/>
      <c r="C310" s="210"/>
      <c r="D310" s="211" t="n">
        <v>16004170</v>
      </c>
      <c r="E310" s="209"/>
      <c r="F310" s="209"/>
      <c r="G310" s="212"/>
      <c r="H310" s="211"/>
      <c r="I310" s="213" t="s">
        <v>3606</v>
      </c>
      <c r="J310" s="213"/>
      <c r="K310" s="213"/>
      <c r="L310" s="213"/>
      <c r="M310" s="213"/>
      <c r="N310" s="213"/>
      <c r="O310" s="213"/>
      <c r="P310" s="213"/>
    </row>
    <row r="311" customFormat="false" ht="15" hidden="false" customHeight="false" outlineLevel="0" collapsed="false">
      <c r="A311" s="208" t="n">
        <v>372</v>
      </c>
      <c r="B311" s="209" t="s">
        <v>1747</v>
      </c>
      <c r="C311" s="210" t="s">
        <v>3717</v>
      </c>
      <c r="D311" s="211" t="n">
        <v>16005863</v>
      </c>
      <c r="E311" s="209" t="n">
        <v>231106027910</v>
      </c>
      <c r="F311" s="209"/>
      <c r="G311" s="212"/>
      <c r="H311" s="211"/>
      <c r="I311" s="213" t="s">
        <v>3595</v>
      </c>
      <c r="J311" s="213"/>
      <c r="K311" s="213"/>
      <c r="L311" s="213"/>
      <c r="M311" s="213"/>
      <c r="N311" s="213"/>
      <c r="O311" s="213"/>
      <c r="P311" s="213"/>
    </row>
    <row r="312" customFormat="false" ht="15" hidden="false" customHeight="false" outlineLevel="0" collapsed="false">
      <c r="A312" s="208" t="n">
        <v>374</v>
      </c>
      <c r="B312" s="209" t="s">
        <v>1747</v>
      </c>
      <c r="C312" s="210" t="s">
        <v>3718</v>
      </c>
      <c r="D312" s="211" t="n">
        <v>16003845</v>
      </c>
      <c r="E312" s="209" t="n">
        <v>231106014559</v>
      </c>
      <c r="F312" s="209"/>
      <c r="G312" s="212"/>
      <c r="H312" s="211" t="s">
        <v>3594</v>
      </c>
      <c r="I312" s="213" t="s">
        <v>3595</v>
      </c>
      <c r="J312" s="213"/>
      <c r="K312" s="213"/>
      <c r="L312" s="213"/>
      <c r="M312" s="213"/>
      <c r="N312" s="213"/>
      <c r="O312" s="213"/>
      <c r="P312" s="213"/>
    </row>
    <row r="313" customFormat="false" ht="15" hidden="false" customHeight="false" outlineLevel="0" collapsed="false">
      <c r="A313" s="208" t="n">
        <v>375</v>
      </c>
      <c r="B313" s="209" t="s">
        <v>1747</v>
      </c>
      <c r="C313" s="210" t="s">
        <v>3719</v>
      </c>
      <c r="D313" s="211" t="n">
        <v>16003995</v>
      </c>
      <c r="E313" s="209" t="n">
        <v>231106027141</v>
      </c>
      <c r="F313" s="209"/>
      <c r="G313" s="212"/>
      <c r="H313" s="211"/>
      <c r="I313" s="213" t="s">
        <v>3595</v>
      </c>
      <c r="J313" s="213"/>
      <c r="K313" s="213"/>
      <c r="L313" s="213"/>
      <c r="M313" s="213"/>
      <c r="N313" s="213"/>
      <c r="O313" s="213"/>
      <c r="P313" s="213"/>
    </row>
    <row r="314" customFormat="false" ht="15" hidden="false" customHeight="false" outlineLevel="0" collapsed="false">
      <c r="A314" s="208" t="n">
        <v>378</v>
      </c>
      <c r="B314" s="209" t="s">
        <v>1747</v>
      </c>
      <c r="C314" s="210" t="s">
        <v>2233</v>
      </c>
      <c r="D314" s="211" t="n">
        <v>16003958</v>
      </c>
      <c r="E314" s="209" t="n">
        <v>231106014596</v>
      </c>
      <c r="F314" s="209"/>
      <c r="G314" s="212"/>
      <c r="H314" s="211"/>
      <c r="I314" s="213" t="s">
        <v>3619</v>
      </c>
      <c r="J314" s="213"/>
      <c r="K314" s="213"/>
      <c r="L314" s="213"/>
      <c r="M314" s="213"/>
      <c r="N314" s="213"/>
      <c r="O314" s="213"/>
      <c r="P314" s="213"/>
    </row>
    <row r="315" customFormat="false" ht="15" hidden="false" customHeight="false" outlineLevel="0" collapsed="false">
      <c r="A315" s="208" t="n">
        <v>380</v>
      </c>
      <c r="B315" s="209" t="s">
        <v>1747</v>
      </c>
      <c r="C315" s="210" t="s">
        <v>2246</v>
      </c>
      <c r="D315" s="211" t="n">
        <v>16004252</v>
      </c>
      <c r="E315" s="209" t="n">
        <v>231106015557</v>
      </c>
      <c r="F315" s="209"/>
      <c r="G315" s="212"/>
      <c r="H315" s="211"/>
      <c r="I315" s="213" t="s">
        <v>3595</v>
      </c>
      <c r="J315" s="213"/>
      <c r="K315" s="213"/>
      <c r="L315" s="213"/>
      <c r="M315" s="213"/>
      <c r="N315" s="213"/>
      <c r="O315" s="213"/>
      <c r="P315" s="213"/>
    </row>
    <row r="316" customFormat="false" ht="15" hidden="false" customHeight="false" outlineLevel="0" collapsed="false">
      <c r="A316" s="208" t="n">
        <v>381</v>
      </c>
      <c r="B316" s="209" t="s">
        <v>1747</v>
      </c>
      <c r="C316" s="210" t="s">
        <v>2251</v>
      </c>
      <c r="D316" s="211" t="n">
        <v>16003742</v>
      </c>
      <c r="E316" s="209" t="n">
        <v>231106020312</v>
      </c>
      <c r="F316" s="209"/>
      <c r="G316" s="212"/>
      <c r="H316" s="211" t="s">
        <v>3594</v>
      </c>
      <c r="I316" s="213" t="s">
        <v>3595</v>
      </c>
      <c r="J316" s="213"/>
      <c r="K316" s="213"/>
      <c r="L316" s="213"/>
      <c r="M316" s="213"/>
      <c r="N316" s="213"/>
      <c r="O316" s="213"/>
      <c r="P316" s="213"/>
    </row>
    <row r="317" customFormat="false" ht="15" hidden="false" customHeight="false" outlineLevel="0" collapsed="false">
      <c r="A317" s="208" t="n">
        <v>382</v>
      </c>
      <c r="B317" s="209" t="s">
        <v>1747</v>
      </c>
      <c r="C317" s="210" t="s">
        <v>3720</v>
      </c>
      <c r="D317" s="211" t="n">
        <v>16003993</v>
      </c>
      <c r="E317" s="209" t="n">
        <v>231106015546</v>
      </c>
      <c r="F317" s="209"/>
      <c r="G317" s="212"/>
      <c r="H317" s="211" t="s">
        <v>3594</v>
      </c>
      <c r="I317" s="213" t="s">
        <v>3595</v>
      </c>
      <c r="J317" s="213"/>
      <c r="K317" s="213"/>
      <c r="L317" s="213"/>
      <c r="M317" s="213"/>
      <c r="N317" s="213"/>
      <c r="O317" s="213"/>
      <c r="P317" s="213"/>
    </row>
    <row r="318" customFormat="false" ht="15" hidden="false" customHeight="false" outlineLevel="0" collapsed="false">
      <c r="A318" s="208" t="n">
        <v>383</v>
      </c>
      <c r="B318" s="209" t="s">
        <v>1747</v>
      </c>
      <c r="C318" s="210" t="s">
        <v>2260</v>
      </c>
      <c r="D318" s="211" t="n">
        <v>16003857</v>
      </c>
      <c r="E318" s="209" t="n">
        <v>231106015059</v>
      </c>
      <c r="F318" s="209"/>
      <c r="G318" s="212"/>
      <c r="H318" s="211" t="s">
        <v>3594</v>
      </c>
      <c r="I318" s="213" t="s">
        <v>3595</v>
      </c>
      <c r="J318" s="213"/>
      <c r="K318" s="213"/>
      <c r="L318" s="213"/>
      <c r="M318" s="213"/>
      <c r="N318" s="213"/>
      <c r="O318" s="213"/>
      <c r="P318" s="213"/>
    </row>
    <row r="319" customFormat="false" ht="15" hidden="false" customHeight="false" outlineLevel="0" collapsed="false">
      <c r="A319" s="208" t="n">
        <v>385</v>
      </c>
      <c r="B319" s="209" t="s">
        <v>1747</v>
      </c>
      <c r="C319" s="210" t="s">
        <v>2271</v>
      </c>
      <c r="D319" s="211" t="n">
        <v>16004174</v>
      </c>
      <c r="E319" s="209" t="n">
        <v>231106020295</v>
      </c>
      <c r="F319" s="209"/>
      <c r="G319" s="212"/>
      <c r="H319" s="211"/>
      <c r="I319" s="213" t="s">
        <v>3619</v>
      </c>
      <c r="J319" s="213"/>
      <c r="K319" s="213"/>
      <c r="L319" s="213"/>
      <c r="M319" s="213"/>
      <c r="N319" s="213"/>
      <c r="O319" s="213"/>
      <c r="P319" s="213"/>
    </row>
    <row r="320" customFormat="false" ht="15" hidden="false" customHeight="false" outlineLevel="0" collapsed="false">
      <c r="A320" s="208" t="n">
        <v>387</v>
      </c>
      <c r="B320" s="209" t="s">
        <v>2279</v>
      </c>
      <c r="C320" s="210" t="s">
        <v>2280</v>
      </c>
      <c r="D320" s="211" t="n">
        <v>16004256</v>
      </c>
      <c r="E320" s="209" t="n">
        <v>231106015807</v>
      </c>
      <c r="F320" s="209"/>
      <c r="G320" s="212"/>
      <c r="H320" s="211"/>
      <c r="I320" s="213" t="s">
        <v>3595</v>
      </c>
      <c r="J320" s="213"/>
      <c r="K320" s="213"/>
      <c r="L320" s="213"/>
      <c r="M320" s="213"/>
      <c r="N320" s="213"/>
      <c r="O320" s="213"/>
      <c r="P320" s="213"/>
    </row>
    <row r="321" customFormat="false" ht="15" hidden="false" customHeight="false" outlineLevel="0" collapsed="false">
      <c r="A321" s="208" t="n">
        <v>388</v>
      </c>
      <c r="B321" s="209" t="s">
        <v>2279</v>
      </c>
      <c r="C321" s="210" t="s">
        <v>2286</v>
      </c>
      <c r="D321" s="211" t="n">
        <v>16004083</v>
      </c>
      <c r="E321" s="209" t="n">
        <v>231106015212</v>
      </c>
      <c r="F321" s="209"/>
      <c r="G321" s="212"/>
      <c r="H321" s="211"/>
      <c r="I321" s="213" t="s">
        <v>3595</v>
      </c>
      <c r="J321" s="213"/>
      <c r="K321" s="213"/>
      <c r="L321" s="213"/>
      <c r="M321" s="213"/>
      <c r="N321" s="213"/>
      <c r="O321" s="213"/>
      <c r="P321" s="213"/>
    </row>
    <row r="322" customFormat="false" ht="15" hidden="false" customHeight="false" outlineLevel="0" collapsed="false">
      <c r="A322" s="208" t="n">
        <v>390</v>
      </c>
      <c r="B322" s="209" t="s">
        <v>2279</v>
      </c>
      <c r="C322" s="210" t="s">
        <v>2298</v>
      </c>
      <c r="D322" s="211" t="n">
        <v>16003954</v>
      </c>
      <c r="E322" s="209" t="n">
        <v>231106015317</v>
      </c>
      <c r="F322" s="209"/>
      <c r="G322" s="212"/>
      <c r="H322" s="211" t="s">
        <v>3594</v>
      </c>
      <c r="I322" s="213" t="s">
        <v>3595</v>
      </c>
      <c r="J322" s="213"/>
      <c r="K322" s="213"/>
      <c r="L322" s="213"/>
      <c r="M322" s="213"/>
      <c r="N322" s="213"/>
      <c r="O322" s="213"/>
      <c r="P322" s="213"/>
    </row>
    <row r="323" customFormat="false" ht="15" hidden="false" customHeight="false" outlineLevel="0" collapsed="false">
      <c r="A323" s="208" t="n">
        <v>391</v>
      </c>
      <c r="B323" s="209" t="s">
        <v>2279</v>
      </c>
      <c r="C323" s="210" t="s">
        <v>3721</v>
      </c>
      <c r="D323" s="211" t="n">
        <v>16003872</v>
      </c>
      <c r="E323" s="209" t="n">
        <v>231106015010</v>
      </c>
      <c r="F323" s="209"/>
      <c r="G323" s="212"/>
      <c r="H323" s="211" t="s">
        <v>3594</v>
      </c>
      <c r="I323" s="213" t="s">
        <v>3595</v>
      </c>
      <c r="J323" s="213"/>
      <c r="K323" s="213"/>
      <c r="L323" s="213"/>
      <c r="M323" s="213"/>
      <c r="N323" s="213"/>
      <c r="O323" s="213"/>
      <c r="P323" s="213"/>
    </row>
    <row r="324" customFormat="false" ht="15" hidden="false" customHeight="false" outlineLevel="0" collapsed="false">
      <c r="A324" s="208" t="n">
        <v>392</v>
      </c>
      <c r="B324" s="209" t="s">
        <v>2279</v>
      </c>
      <c r="C324" s="210" t="s">
        <v>2310</v>
      </c>
      <c r="D324" s="211" t="n">
        <v>16004009</v>
      </c>
      <c r="E324" s="209" t="n">
        <v>231106015229</v>
      </c>
      <c r="F324" s="209"/>
      <c r="G324" s="212"/>
      <c r="H324" s="211"/>
      <c r="I324" s="213" t="s">
        <v>3595</v>
      </c>
      <c r="J324" s="213"/>
      <c r="K324" s="213"/>
      <c r="L324" s="213"/>
      <c r="M324" s="213"/>
      <c r="N324" s="213"/>
      <c r="O324" s="213"/>
      <c r="P324" s="213"/>
    </row>
    <row r="325" customFormat="false" ht="15" hidden="false" customHeight="false" outlineLevel="0" collapsed="false">
      <c r="A325" s="208" t="n">
        <v>393</v>
      </c>
      <c r="B325" s="209" t="s">
        <v>2279</v>
      </c>
      <c r="C325" s="210" t="s">
        <v>3722</v>
      </c>
      <c r="D325" s="211" t="n">
        <v>16004114</v>
      </c>
      <c r="E325" s="209" t="n">
        <v>231106015228</v>
      </c>
      <c r="F325" s="209"/>
      <c r="G325" s="212"/>
      <c r="H325" s="211"/>
      <c r="I325" s="213" t="s">
        <v>3619</v>
      </c>
      <c r="J325" s="213"/>
      <c r="K325" s="213"/>
      <c r="L325" s="213"/>
      <c r="M325" s="213"/>
      <c r="N325" s="213"/>
      <c r="O325" s="213"/>
      <c r="P325" s="213"/>
    </row>
    <row r="326" customFormat="false" ht="15" hidden="false" customHeight="false" outlineLevel="0" collapsed="false">
      <c r="A326" s="208" t="n">
        <v>394</v>
      </c>
      <c r="B326" s="209" t="s">
        <v>2279</v>
      </c>
      <c r="C326" s="210" t="s">
        <v>2240</v>
      </c>
      <c r="D326" s="211" t="n">
        <v>16004123</v>
      </c>
      <c r="E326" s="209" t="n">
        <v>231106015344</v>
      </c>
      <c r="F326" s="209"/>
      <c r="G326" s="212"/>
      <c r="H326" s="211"/>
      <c r="I326" s="213" t="s">
        <v>3595</v>
      </c>
      <c r="J326" s="213"/>
      <c r="K326" s="213"/>
      <c r="L326" s="213"/>
      <c r="M326" s="213"/>
      <c r="N326" s="213"/>
      <c r="O326" s="213"/>
      <c r="P326" s="213"/>
    </row>
    <row r="327" customFormat="false" ht="15" hidden="false" customHeight="false" outlineLevel="0" collapsed="false">
      <c r="A327" s="208" t="n">
        <v>395</v>
      </c>
      <c r="B327" s="209" t="s">
        <v>2279</v>
      </c>
      <c r="C327" s="210" t="s">
        <v>2324</v>
      </c>
      <c r="D327" s="211" t="n">
        <v>16003990</v>
      </c>
      <c r="E327" s="209" t="n">
        <v>231106014763</v>
      </c>
      <c r="F327" s="209"/>
      <c r="G327" s="212"/>
      <c r="H327" s="211"/>
      <c r="I327" s="213" t="s">
        <v>3595</v>
      </c>
      <c r="J327" s="213"/>
      <c r="K327" s="213"/>
      <c r="L327" s="213"/>
      <c r="M327" s="213"/>
      <c r="N327" s="213"/>
      <c r="O327" s="213"/>
      <c r="P327" s="213"/>
    </row>
    <row r="328" customFormat="false" ht="15" hidden="false" customHeight="false" outlineLevel="0" collapsed="false">
      <c r="A328" s="208" t="n">
        <v>396</v>
      </c>
      <c r="B328" s="209" t="s">
        <v>2279</v>
      </c>
      <c r="C328" s="210" t="s">
        <v>2330</v>
      </c>
      <c r="D328" s="211" t="n">
        <v>16004214</v>
      </c>
      <c r="E328" s="209" t="n">
        <v>231106014766</v>
      </c>
      <c r="F328" s="209"/>
      <c r="G328" s="212"/>
      <c r="H328" s="211"/>
      <c r="I328" s="213" t="s">
        <v>3595</v>
      </c>
      <c r="J328" s="213"/>
      <c r="K328" s="213"/>
      <c r="L328" s="213"/>
      <c r="M328" s="213"/>
      <c r="N328" s="213"/>
      <c r="O328" s="213"/>
      <c r="P328" s="213"/>
    </row>
    <row r="329" customFormat="false" ht="15" hidden="false" customHeight="false" outlineLevel="0" collapsed="false">
      <c r="A329" s="208" t="n">
        <v>397</v>
      </c>
      <c r="B329" s="209" t="s">
        <v>2279</v>
      </c>
      <c r="C329" s="210" t="s">
        <v>2336</v>
      </c>
      <c r="D329" s="211" t="n">
        <v>16003854</v>
      </c>
      <c r="E329" s="209" t="n">
        <v>231106014973</v>
      </c>
      <c r="F329" s="209"/>
      <c r="G329" s="212"/>
      <c r="H329" s="211" t="s">
        <v>3594</v>
      </c>
      <c r="I329" s="213" t="s">
        <v>3595</v>
      </c>
      <c r="J329" s="213"/>
      <c r="K329" s="213"/>
      <c r="L329" s="213"/>
      <c r="M329" s="213"/>
      <c r="N329" s="213"/>
      <c r="O329" s="213"/>
      <c r="P329" s="213"/>
    </row>
    <row r="330" customFormat="false" ht="15" hidden="false" customHeight="false" outlineLevel="0" collapsed="false">
      <c r="A330" s="208" t="n">
        <v>398</v>
      </c>
      <c r="B330" s="209" t="s">
        <v>2279</v>
      </c>
      <c r="C330" s="210" t="s">
        <v>3723</v>
      </c>
      <c r="D330" s="211" t="n">
        <v>16003938</v>
      </c>
      <c r="E330" s="209" t="n">
        <v>231106015231</v>
      </c>
      <c r="F330" s="209"/>
      <c r="G330" s="212"/>
      <c r="H330" s="211" t="s">
        <v>3594</v>
      </c>
      <c r="I330" s="213" t="s">
        <v>3595</v>
      </c>
      <c r="J330" s="213"/>
      <c r="K330" s="213"/>
      <c r="L330" s="213"/>
      <c r="M330" s="213"/>
      <c r="N330" s="213"/>
      <c r="O330" s="213"/>
      <c r="P330" s="213"/>
    </row>
    <row r="331" customFormat="false" ht="15" hidden="false" customHeight="false" outlineLevel="0" collapsed="false">
      <c r="A331" s="208" t="n">
        <v>399</v>
      </c>
      <c r="B331" s="209" t="s">
        <v>2279</v>
      </c>
      <c r="C331" s="210" t="s">
        <v>3724</v>
      </c>
      <c r="D331" s="211" t="n">
        <v>16004572</v>
      </c>
      <c r="E331" s="209" t="n">
        <v>231106026313</v>
      </c>
      <c r="F331" s="209"/>
      <c r="G331" s="212"/>
      <c r="H331" s="211"/>
      <c r="I331" s="213" t="s">
        <v>3595</v>
      </c>
      <c r="J331" s="213"/>
      <c r="K331" s="213"/>
      <c r="L331" s="213"/>
      <c r="M331" s="213"/>
      <c r="N331" s="213"/>
      <c r="O331" s="213"/>
      <c r="P331" s="213"/>
    </row>
    <row r="332" customFormat="false" ht="15" hidden="false" customHeight="false" outlineLevel="0" collapsed="false">
      <c r="A332" s="208" t="n">
        <v>400</v>
      </c>
      <c r="B332" s="209" t="s">
        <v>2279</v>
      </c>
      <c r="C332" s="210" t="s">
        <v>2352</v>
      </c>
      <c r="D332" s="211" t="n">
        <v>16004055</v>
      </c>
      <c r="E332" s="209" t="n">
        <v>231106019004</v>
      </c>
      <c r="F332" s="209"/>
      <c r="G332" s="212"/>
      <c r="H332" s="211"/>
      <c r="I332" s="213" t="s">
        <v>3595</v>
      </c>
      <c r="J332" s="213"/>
      <c r="K332" s="213"/>
      <c r="L332" s="213"/>
      <c r="M332" s="213"/>
      <c r="N332" s="213"/>
      <c r="O332" s="213"/>
      <c r="P332" s="213"/>
    </row>
    <row r="333" customFormat="false" ht="15" hidden="false" customHeight="false" outlineLevel="0" collapsed="false">
      <c r="A333" s="208" t="n">
        <v>401</v>
      </c>
      <c r="B333" s="209" t="s">
        <v>2279</v>
      </c>
      <c r="C333" s="210" t="s">
        <v>3725</v>
      </c>
      <c r="D333" s="211" t="n">
        <v>16004217</v>
      </c>
      <c r="E333" s="209" t="n">
        <v>231106015175</v>
      </c>
      <c r="F333" s="209"/>
      <c r="G333" s="212"/>
      <c r="H333" s="211"/>
      <c r="I333" s="213" t="s">
        <v>3595</v>
      </c>
      <c r="J333" s="213"/>
      <c r="K333" s="213"/>
      <c r="L333" s="213"/>
      <c r="M333" s="213"/>
      <c r="N333" s="213"/>
      <c r="O333" s="213"/>
      <c r="P333" s="213"/>
    </row>
    <row r="334" customFormat="false" ht="15" hidden="false" customHeight="false" outlineLevel="0" collapsed="false">
      <c r="A334" s="208" t="n">
        <v>402</v>
      </c>
      <c r="B334" s="209" t="s">
        <v>2279</v>
      </c>
      <c r="C334" s="210" t="s">
        <v>2364</v>
      </c>
      <c r="D334" s="211" t="n">
        <v>16004176</v>
      </c>
      <c r="E334" s="209" t="n">
        <v>231106015374</v>
      </c>
      <c r="F334" s="209"/>
      <c r="G334" s="212"/>
      <c r="H334" s="211"/>
      <c r="I334" s="213" t="s">
        <v>3595</v>
      </c>
      <c r="J334" s="213"/>
      <c r="K334" s="213"/>
      <c r="L334" s="213"/>
      <c r="M334" s="213"/>
      <c r="N334" s="213"/>
      <c r="O334" s="213"/>
      <c r="P334" s="213"/>
    </row>
    <row r="335" customFormat="false" ht="15" hidden="false" customHeight="false" outlineLevel="0" collapsed="false">
      <c r="A335" s="208" t="n">
        <v>403</v>
      </c>
      <c r="B335" s="209" t="s">
        <v>2279</v>
      </c>
      <c r="C335" s="210" t="s">
        <v>2372</v>
      </c>
      <c r="D335" s="211" t="n">
        <v>16004209</v>
      </c>
      <c r="E335" s="209" t="n">
        <v>231106015161</v>
      </c>
      <c r="F335" s="209"/>
      <c r="G335" s="212"/>
      <c r="H335" s="211"/>
      <c r="I335" s="213" t="s">
        <v>3619</v>
      </c>
      <c r="J335" s="213"/>
      <c r="K335" s="213"/>
      <c r="L335" s="213"/>
      <c r="M335" s="213"/>
      <c r="N335" s="213"/>
      <c r="O335" s="213"/>
      <c r="P335" s="213"/>
    </row>
    <row r="336" customFormat="false" ht="15" hidden="false" customHeight="false" outlineLevel="0" collapsed="false">
      <c r="A336" s="208" t="n">
        <v>405</v>
      </c>
      <c r="B336" s="209" t="s">
        <v>2279</v>
      </c>
      <c r="C336" s="210" t="s">
        <v>2384</v>
      </c>
      <c r="D336" s="211" t="n">
        <v>16004203</v>
      </c>
      <c r="E336" s="209" t="n">
        <v>231106015515</v>
      </c>
      <c r="F336" s="209"/>
      <c r="G336" s="212"/>
      <c r="H336" s="211"/>
      <c r="I336" s="213" t="s">
        <v>3726</v>
      </c>
      <c r="J336" s="213"/>
      <c r="K336" s="213"/>
      <c r="L336" s="213"/>
      <c r="M336" s="213"/>
      <c r="N336" s="213"/>
      <c r="O336" s="213"/>
      <c r="P336" s="213"/>
    </row>
    <row r="337" customFormat="false" ht="15" hidden="false" customHeight="false" outlineLevel="0" collapsed="false">
      <c r="A337" s="208" t="n">
        <v>406</v>
      </c>
      <c r="B337" s="209" t="s">
        <v>2279</v>
      </c>
      <c r="C337" s="210" t="s">
        <v>1876</v>
      </c>
      <c r="D337" s="211" t="n">
        <v>16004239</v>
      </c>
      <c r="E337" s="209" t="n">
        <v>231106021948</v>
      </c>
      <c r="F337" s="209"/>
      <c r="G337" s="212"/>
      <c r="H337" s="211"/>
      <c r="I337" s="213" t="s">
        <v>3619</v>
      </c>
      <c r="J337" s="213"/>
      <c r="K337" s="213"/>
      <c r="L337" s="213"/>
      <c r="M337" s="213"/>
      <c r="N337" s="213"/>
      <c r="O337" s="213"/>
      <c r="P337" s="213"/>
    </row>
    <row r="338" customFormat="false" ht="15" hidden="false" customHeight="false" outlineLevel="0" collapsed="false">
      <c r="A338" s="208" t="n">
        <v>407</v>
      </c>
      <c r="B338" s="209" t="s">
        <v>2279</v>
      </c>
      <c r="C338" s="210" t="s">
        <v>2396</v>
      </c>
      <c r="D338" s="211" t="n">
        <v>16004116</v>
      </c>
      <c r="E338" s="209" t="n">
        <v>231106015169</v>
      </c>
      <c r="F338" s="209"/>
      <c r="G338" s="212"/>
      <c r="H338" s="211"/>
      <c r="I338" s="213" t="s">
        <v>3595</v>
      </c>
      <c r="J338" s="213"/>
      <c r="K338" s="213"/>
      <c r="L338" s="213"/>
      <c r="M338" s="213"/>
      <c r="N338" s="213"/>
      <c r="O338" s="213"/>
      <c r="P338" s="213"/>
    </row>
    <row r="339" customFormat="false" ht="15" hidden="false" customHeight="false" outlineLevel="0" collapsed="false">
      <c r="A339" s="208" t="n">
        <v>409</v>
      </c>
      <c r="B339" s="209" t="s">
        <v>2279</v>
      </c>
      <c r="C339" s="210" t="s">
        <v>3727</v>
      </c>
      <c r="D339" s="211" t="n">
        <v>16004106</v>
      </c>
      <c r="E339" s="209" t="n">
        <v>231106015054</v>
      </c>
      <c r="F339" s="209"/>
      <c r="G339" s="212"/>
      <c r="H339" s="211"/>
      <c r="I339" s="213" t="s">
        <v>3619</v>
      </c>
      <c r="J339" s="213"/>
      <c r="K339" s="213"/>
      <c r="L339" s="213"/>
      <c r="M339" s="213"/>
      <c r="N339" s="213"/>
      <c r="O339" s="213"/>
      <c r="P339" s="213"/>
    </row>
    <row r="340" customFormat="false" ht="15" hidden="false" customHeight="false" outlineLevel="0" collapsed="false">
      <c r="A340" s="208" t="n">
        <v>410</v>
      </c>
      <c r="B340" s="209" t="s">
        <v>2279</v>
      </c>
      <c r="C340" s="210" t="s">
        <v>2410</v>
      </c>
      <c r="D340" s="211" t="n">
        <v>16003523</v>
      </c>
      <c r="E340" s="209" t="n">
        <v>231106019005</v>
      </c>
      <c r="F340" s="251" t="n">
        <v>43405</v>
      </c>
      <c r="G340" s="212"/>
      <c r="H340" s="211" t="s">
        <v>3594</v>
      </c>
      <c r="I340" s="213" t="s">
        <v>3595</v>
      </c>
      <c r="J340" s="213"/>
      <c r="K340" s="213"/>
      <c r="L340" s="213"/>
      <c r="M340" s="213"/>
      <c r="N340" s="213"/>
      <c r="O340" s="213"/>
      <c r="P340" s="213"/>
    </row>
    <row r="341" customFormat="false" ht="15" hidden="false" customHeight="false" outlineLevel="0" collapsed="false">
      <c r="A341" s="208" t="n">
        <v>412</v>
      </c>
      <c r="B341" s="209" t="s">
        <v>2279</v>
      </c>
      <c r="C341" s="210" t="s">
        <v>3728</v>
      </c>
      <c r="D341" s="211" t="n">
        <v>16005897</v>
      </c>
      <c r="E341" s="209" t="n">
        <v>231106024813</v>
      </c>
      <c r="F341" s="209"/>
      <c r="G341" s="212" t="n">
        <v>3</v>
      </c>
      <c r="H341" s="211"/>
      <c r="I341" s="213" t="s">
        <v>3595</v>
      </c>
      <c r="J341" s="213"/>
      <c r="K341" s="213"/>
      <c r="L341" s="213"/>
      <c r="M341" s="213"/>
      <c r="N341" s="213"/>
      <c r="O341" s="213"/>
      <c r="P341" s="213"/>
    </row>
    <row r="342" customFormat="false" ht="15" hidden="false" customHeight="false" outlineLevel="0" collapsed="false">
      <c r="A342" s="208" t="n">
        <v>413</v>
      </c>
      <c r="B342" s="209"/>
      <c r="C342" s="210"/>
      <c r="D342" s="211" t="n">
        <v>16027181</v>
      </c>
      <c r="E342" s="209"/>
      <c r="F342" s="209"/>
      <c r="G342" s="212"/>
      <c r="H342" s="211"/>
      <c r="I342" s="213"/>
      <c r="J342" s="213"/>
      <c r="K342" s="213"/>
      <c r="L342" s="213"/>
      <c r="M342" s="213"/>
      <c r="N342" s="213"/>
      <c r="O342" s="213"/>
      <c r="P342" s="213"/>
    </row>
    <row r="343" customFormat="false" ht="15" hidden="false" customHeight="false" outlineLevel="0" collapsed="false">
      <c r="A343" s="208" t="n">
        <v>415</v>
      </c>
      <c r="B343" s="209" t="s">
        <v>2279</v>
      </c>
      <c r="C343" s="210" t="s">
        <v>2441</v>
      </c>
      <c r="D343" s="211" t="n">
        <v>16004206</v>
      </c>
      <c r="E343" s="209" t="n">
        <v>231106014625</v>
      </c>
      <c r="F343" s="209"/>
      <c r="G343" s="212"/>
      <c r="H343" s="211"/>
      <c r="I343" s="213" t="s">
        <v>3595</v>
      </c>
      <c r="J343" s="213"/>
      <c r="K343" s="213"/>
      <c r="L343" s="213"/>
      <c r="M343" s="213"/>
      <c r="N343" s="213"/>
      <c r="O343" s="213"/>
      <c r="P343" s="213"/>
    </row>
    <row r="344" customFormat="false" ht="15" hidden="false" customHeight="false" outlineLevel="0" collapsed="false">
      <c r="A344" s="208" t="n">
        <v>416</v>
      </c>
      <c r="B344" s="209" t="s">
        <v>2279</v>
      </c>
      <c r="C344" s="210" t="s">
        <v>3729</v>
      </c>
      <c r="D344" s="211" t="n">
        <v>16004145</v>
      </c>
      <c r="E344" s="209" t="n">
        <v>231106015389</v>
      </c>
      <c r="F344" s="209"/>
      <c r="G344" s="212" t="n">
        <v>3</v>
      </c>
      <c r="H344" s="211"/>
      <c r="I344" s="213" t="s">
        <v>3595</v>
      </c>
      <c r="J344" s="213"/>
      <c r="K344" s="213"/>
      <c r="L344" s="213"/>
      <c r="M344" s="213"/>
      <c r="N344" s="213"/>
      <c r="O344" s="213"/>
      <c r="P344" s="213"/>
    </row>
    <row r="345" customFormat="false" ht="15" hidden="false" customHeight="false" outlineLevel="0" collapsed="false">
      <c r="A345" s="208" t="n">
        <v>417</v>
      </c>
      <c r="B345" s="209" t="s">
        <v>2279</v>
      </c>
      <c r="C345" s="210" t="s">
        <v>2453</v>
      </c>
      <c r="D345" s="211" t="n">
        <v>16004158</v>
      </c>
      <c r="E345" s="209" t="n">
        <v>231106014968</v>
      </c>
      <c r="F345" s="209"/>
      <c r="G345" s="212" t="n">
        <v>3</v>
      </c>
      <c r="H345" s="211"/>
      <c r="I345" s="213" t="s">
        <v>3595</v>
      </c>
      <c r="J345" s="213"/>
      <c r="K345" s="213"/>
      <c r="L345" s="213"/>
      <c r="M345" s="213"/>
      <c r="N345" s="213"/>
      <c r="O345" s="213"/>
      <c r="P345" s="213"/>
    </row>
    <row r="346" customFormat="false" ht="15" hidden="false" customHeight="false" outlineLevel="0" collapsed="false">
      <c r="A346" s="208" t="n">
        <v>420</v>
      </c>
      <c r="B346" s="209" t="s">
        <v>2279</v>
      </c>
      <c r="C346" s="210" t="s">
        <v>2469</v>
      </c>
      <c r="D346" s="211" t="n">
        <v>16003823</v>
      </c>
      <c r="E346" s="209" t="n">
        <v>231106015356</v>
      </c>
      <c r="F346" s="209"/>
      <c r="G346" s="212"/>
      <c r="H346" s="211" t="s">
        <v>3594</v>
      </c>
      <c r="I346" s="213" t="s">
        <v>3619</v>
      </c>
      <c r="J346" s="213"/>
      <c r="K346" s="213"/>
      <c r="L346" s="213"/>
      <c r="M346" s="213"/>
      <c r="N346" s="213"/>
      <c r="O346" s="213"/>
      <c r="P346" s="213"/>
    </row>
    <row r="347" customFormat="false" ht="15" hidden="false" customHeight="false" outlineLevel="0" collapsed="false">
      <c r="A347" s="208" t="n">
        <v>421</v>
      </c>
      <c r="B347" s="209" t="s">
        <v>2279</v>
      </c>
      <c r="C347" s="210" t="s">
        <v>2476</v>
      </c>
      <c r="D347" s="211" t="n">
        <v>16004194</v>
      </c>
      <c r="E347" s="209" t="n">
        <v>231106015101</v>
      </c>
      <c r="F347" s="209"/>
      <c r="G347" s="212"/>
      <c r="H347" s="211"/>
      <c r="I347" s="213" t="s">
        <v>3595</v>
      </c>
      <c r="J347" s="213"/>
      <c r="K347" s="213"/>
      <c r="L347" s="213"/>
      <c r="M347" s="213"/>
      <c r="N347" s="213"/>
      <c r="O347" s="213"/>
      <c r="P347" s="213"/>
    </row>
    <row r="348" customFormat="false" ht="15" hidden="false" customHeight="false" outlineLevel="0" collapsed="false">
      <c r="A348" s="208" t="n">
        <v>422</v>
      </c>
      <c r="B348" s="209" t="s">
        <v>2279</v>
      </c>
      <c r="C348" s="210" t="s">
        <v>3730</v>
      </c>
      <c r="D348" s="211" t="n">
        <v>16004164</v>
      </c>
      <c r="E348" s="209" t="n">
        <v>231106015469</v>
      </c>
      <c r="F348" s="209"/>
      <c r="G348" s="212"/>
      <c r="H348" s="211"/>
      <c r="I348" s="213" t="s">
        <v>3595</v>
      </c>
      <c r="J348" s="213" t="s">
        <v>3731</v>
      </c>
      <c r="K348" s="213"/>
      <c r="L348" s="213"/>
      <c r="M348" s="213"/>
      <c r="N348" s="213"/>
      <c r="O348" s="213"/>
      <c r="P348" s="213"/>
    </row>
    <row r="349" customFormat="false" ht="15" hidden="false" customHeight="false" outlineLevel="0" collapsed="false">
      <c r="A349" s="208" t="n">
        <v>423</v>
      </c>
      <c r="B349" s="209" t="s">
        <v>2279</v>
      </c>
      <c r="C349" s="210" t="s">
        <v>2488</v>
      </c>
      <c r="D349" s="211" t="n">
        <v>16004167</v>
      </c>
      <c r="E349" s="209" t="n">
        <v>231106014620</v>
      </c>
      <c r="F349" s="209"/>
      <c r="G349" s="212"/>
      <c r="H349" s="211"/>
      <c r="I349" s="213" t="s">
        <v>3595</v>
      </c>
      <c r="J349" s="213"/>
      <c r="K349" s="213"/>
      <c r="L349" s="213"/>
      <c r="M349" s="213"/>
      <c r="N349" s="213"/>
      <c r="O349" s="213"/>
      <c r="P349" s="213"/>
    </row>
    <row r="350" customFormat="false" ht="15" hidden="false" customHeight="false" outlineLevel="0" collapsed="false">
      <c r="A350" s="208" t="n">
        <v>427</v>
      </c>
      <c r="B350" s="209" t="s">
        <v>2279</v>
      </c>
      <c r="C350" s="210" t="s">
        <v>2513</v>
      </c>
      <c r="D350" s="211" t="n">
        <v>16004126</v>
      </c>
      <c r="E350" s="209" t="n">
        <v>231106014971</v>
      </c>
      <c r="F350" s="209"/>
      <c r="G350" s="212"/>
      <c r="H350" s="211"/>
      <c r="I350" s="213" t="s">
        <v>3595</v>
      </c>
      <c r="J350" s="213"/>
      <c r="K350" s="213"/>
      <c r="L350" s="213"/>
      <c r="M350" s="213"/>
      <c r="N350" s="213"/>
      <c r="O350" s="213"/>
      <c r="P350" s="213"/>
    </row>
    <row r="351" customFormat="false" ht="15" hidden="false" customHeight="false" outlineLevel="0" collapsed="false">
      <c r="A351" s="208" t="n">
        <v>428</v>
      </c>
      <c r="B351" s="209" t="s">
        <v>2279</v>
      </c>
      <c r="C351" s="210" t="s">
        <v>3732</v>
      </c>
      <c r="D351" s="211" t="n">
        <v>16004519</v>
      </c>
      <c r="E351" s="209" t="n">
        <v>231106022783</v>
      </c>
      <c r="F351" s="209"/>
      <c r="G351" s="212" t="n">
        <v>16029903</v>
      </c>
      <c r="H351" s="211" t="s">
        <v>3594</v>
      </c>
      <c r="I351" s="213" t="n">
        <v>16029903</v>
      </c>
      <c r="J351" s="213"/>
      <c r="K351" s="213"/>
      <c r="L351" s="213"/>
      <c r="M351" s="213"/>
      <c r="N351" s="213"/>
      <c r="O351" s="213"/>
      <c r="P351" s="213"/>
    </row>
    <row r="352" customFormat="false" ht="15" hidden="false" customHeight="false" outlineLevel="0" collapsed="false">
      <c r="A352" s="208" t="n">
        <v>429</v>
      </c>
      <c r="B352" s="209" t="s">
        <v>2279</v>
      </c>
      <c r="C352" s="210" t="s">
        <v>2525</v>
      </c>
      <c r="D352" s="211" t="n">
        <v>16003927</v>
      </c>
      <c r="E352" s="209" t="n">
        <v>231106015047</v>
      </c>
      <c r="F352" s="209"/>
      <c r="G352" s="212"/>
      <c r="H352" s="211"/>
      <c r="I352" s="213" t="s">
        <v>3595</v>
      </c>
      <c r="J352" s="213"/>
      <c r="K352" s="213"/>
      <c r="L352" s="213"/>
      <c r="M352" s="213"/>
      <c r="N352" s="213"/>
      <c r="O352" s="213"/>
      <c r="P352" s="213"/>
    </row>
    <row r="353" customFormat="false" ht="15" hidden="false" customHeight="false" outlineLevel="0" collapsed="false">
      <c r="A353" s="208" t="n">
        <v>430</v>
      </c>
      <c r="B353" s="209" t="s">
        <v>2279</v>
      </c>
      <c r="C353" s="210" t="s">
        <v>2531</v>
      </c>
      <c r="D353" s="211" t="n">
        <v>16003900</v>
      </c>
      <c r="E353" s="209" t="n">
        <v>231106015078</v>
      </c>
      <c r="F353" s="209"/>
      <c r="G353" s="212"/>
      <c r="H353" s="211"/>
      <c r="I353" s="213" t="s">
        <v>3619</v>
      </c>
      <c r="J353" s="213"/>
      <c r="K353" s="213"/>
      <c r="L353" s="213"/>
      <c r="M353" s="213"/>
      <c r="N353" s="213"/>
      <c r="O353" s="213"/>
      <c r="P353" s="213"/>
    </row>
    <row r="354" customFormat="false" ht="15" hidden="false" customHeight="false" outlineLevel="0" collapsed="false">
      <c r="A354" s="208" t="n">
        <v>431</v>
      </c>
      <c r="B354" s="209" t="s">
        <v>2279</v>
      </c>
      <c r="C354" s="210" t="s">
        <v>2538</v>
      </c>
      <c r="D354" s="211" t="n">
        <v>16003898</v>
      </c>
      <c r="E354" s="209" t="n">
        <v>231106015956</v>
      </c>
      <c r="F354" s="209"/>
      <c r="G354" s="212"/>
      <c r="H354" s="211"/>
      <c r="I354" s="213" t="s">
        <v>3595</v>
      </c>
      <c r="J354" s="213"/>
      <c r="K354" s="213"/>
      <c r="L354" s="213"/>
      <c r="M354" s="213"/>
      <c r="N354" s="213"/>
      <c r="O354" s="213"/>
      <c r="P354" s="213"/>
    </row>
    <row r="355" customFormat="false" ht="15" hidden="false" customHeight="false" outlineLevel="0" collapsed="false">
      <c r="A355" s="208" t="n">
        <v>434</v>
      </c>
      <c r="B355" s="209" t="s">
        <v>2279</v>
      </c>
      <c r="C355" s="210" t="s">
        <v>3733</v>
      </c>
      <c r="D355" s="211" t="n">
        <v>16004238</v>
      </c>
      <c r="E355" s="209" t="n">
        <v>231106015502</v>
      </c>
      <c r="F355" s="209"/>
      <c r="G355" s="212" t="n">
        <v>3</v>
      </c>
      <c r="H355" s="211"/>
      <c r="I355" s="213" t="s">
        <v>3595</v>
      </c>
      <c r="J355" s="213"/>
      <c r="K355" s="213"/>
      <c r="L355" s="213"/>
      <c r="M355" s="213"/>
      <c r="N355" s="213"/>
      <c r="O355" s="213"/>
      <c r="P355" s="213"/>
    </row>
    <row r="356" customFormat="false" ht="15" hidden="false" customHeight="false" outlineLevel="0" collapsed="false">
      <c r="A356" s="208" t="n">
        <v>436</v>
      </c>
      <c r="B356" s="209" t="s">
        <v>2279</v>
      </c>
      <c r="C356" s="210" t="s">
        <v>2562</v>
      </c>
      <c r="D356" s="211" t="n">
        <v>16004236</v>
      </c>
      <c r="E356" s="209" t="n">
        <v>231106015787</v>
      </c>
      <c r="F356" s="209"/>
      <c r="G356" s="212"/>
      <c r="H356" s="211"/>
      <c r="I356" s="213" t="s">
        <v>3619</v>
      </c>
      <c r="J356" s="213"/>
      <c r="K356" s="213"/>
      <c r="L356" s="213"/>
      <c r="M356" s="213"/>
      <c r="N356" s="213"/>
      <c r="O356" s="213"/>
      <c r="P356" s="213"/>
    </row>
    <row r="357" customFormat="false" ht="15" hidden="false" customHeight="false" outlineLevel="0" collapsed="false">
      <c r="A357" s="208" t="n">
        <v>437</v>
      </c>
      <c r="B357" s="209" t="s">
        <v>2279</v>
      </c>
      <c r="C357" s="210" t="s">
        <v>3734</v>
      </c>
      <c r="D357" s="211" t="n">
        <v>68001404</v>
      </c>
      <c r="E357" s="209" t="n">
        <v>231106016950</v>
      </c>
      <c r="F357" s="209"/>
      <c r="G357" s="212"/>
      <c r="H357" s="211" t="s">
        <v>3594</v>
      </c>
      <c r="I357" s="213"/>
      <c r="J357" s="213"/>
      <c r="K357" s="213"/>
      <c r="L357" s="213"/>
      <c r="M357" s="213"/>
      <c r="N357" s="213"/>
      <c r="O357" s="213"/>
      <c r="P357" s="213"/>
    </row>
    <row r="358" customFormat="false" ht="15" hidden="false" customHeight="false" outlineLevel="0" collapsed="false">
      <c r="A358" s="208" t="n">
        <v>438</v>
      </c>
      <c r="B358" s="209" t="s">
        <v>2279</v>
      </c>
      <c r="C358" s="210" t="s">
        <v>2571</v>
      </c>
      <c r="D358" s="211" t="n">
        <v>16004052</v>
      </c>
      <c r="E358" s="209" t="n">
        <v>231106014767</v>
      </c>
      <c r="F358" s="209"/>
      <c r="G358" s="212"/>
      <c r="H358" s="211" t="s">
        <v>3594</v>
      </c>
      <c r="I358" s="213" t="s">
        <v>3619</v>
      </c>
      <c r="J358" s="213"/>
      <c r="K358" s="213"/>
      <c r="L358" s="213"/>
      <c r="M358" s="213"/>
      <c r="N358" s="213"/>
      <c r="O358" s="213"/>
      <c r="P358" s="213"/>
    </row>
    <row r="359" customFormat="false" ht="15" hidden="false" customHeight="false" outlineLevel="0" collapsed="false">
      <c r="A359" s="208" t="n">
        <v>440</v>
      </c>
      <c r="B359" s="209" t="s">
        <v>2279</v>
      </c>
      <c r="C359" s="210" t="s">
        <v>2582</v>
      </c>
      <c r="D359" s="211" t="n">
        <v>16004090</v>
      </c>
      <c r="E359" s="209" t="n">
        <v>231106015301</v>
      </c>
      <c r="F359" s="209"/>
      <c r="G359" s="212"/>
      <c r="H359" s="211" t="s">
        <v>3594</v>
      </c>
      <c r="I359" s="213" t="s">
        <v>3619</v>
      </c>
      <c r="J359" s="213"/>
      <c r="K359" s="213"/>
      <c r="L359" s="213"/>
      <c r="M359" s="213"/>
      <c r="N359" s="213"/>
      <c r="O359" s="213"/>
      <c r="P359" s="213"/>
    </row>
    <row r="360" customFormat="false" ht="15" hidden="false" customHeight="false" outlineLevel="0" collapsed="false">
      <c r="A360" s="208" t="n">
        <v>441</v>
      </c>
      <c r="B360" s="209" t="s">
        <v>2279</v>
      </c>
      <c r="C360" s="210" t="s">
        <v>2588</v>
      </c>
      <c r="D360" s="211" t="n">
        <v>16003935</v>
      </c>
      <c r="E360" s="209" t="n">
        <v>231106015267</v>
      </c>
      <c r="F360" s="209"/>
      <c r="G360" s="212" t="n">
        <v>3</v>
      </c>
      <c r="H360" s="211" t="s">
        <v>3594</v>
      </c>
      <c r="I360" s="213" t="s">
        <v>3595</v>
      </c>
      <c r="J360" s="213"/>
      <c r="K360" s="213"/>
      <c r="L360" s="213"/>
      <c r="M360" s="213"/>
      <c r="N360" s="213"/>
      <c r="O360" s="213"/>
      <c r="P360" s="213"/>
    </row>
    <row r="361" customFormat="false" ht="15" hidden="false" customHeight="false" outlineLevel="0" collapsed="false">
      <c r="A361" s="208" t="n">
        <v>444</v>
      </c>
      <c r="B361" s="209" t="s">
        <v>2279</v>
      </c>
      <c r="C361" s="210" t="s">
        <v>2604</v>
      </c>
      <c r="D361" s="211" t="n">
        <v>16004147</v>
      </c>
      <c r="E361" s="209" t="n">
        <v>231106014622</v>
      </c>
      <c r="F361" s="209"/>
      <c r="G361" s="212"/>
      <c r="H361" s="211" t="s">
        <v>3594</v>
      </c>
      <c r="I361" s="213" t="s">
        <v>3595</v>
      </c>
      <c r="J361" s="213"/>
      <c r="K361" s="213"/>
      <c r="L361" s="213"/>
      <c r="M361" s="213"/>
      <c r="N361" s="213"/>
      <c r="O361" s="213"/>
      <c r="P361" s="213"/>
    </row>
    <row r="362" customFormat="false" ht="15" hidden="false" customHeight="false" outlineLevel="0" collapsed="false">
      <c r="A362" s="208" t="n">
        <v>445</v>
      </c>
      <c r="B362" s="209"/>
      <c r="C362" s="210"/>
      <c r="D362" s="211"/>
      <c r="E362" s="209"/>
      <c r="F362" s="209"/>
      <c r="G362" s="212" t="n">
        <v>3</v>
      </c>
      <c r="H362" s="211"/>
      <c r="I362" s="213"/>
      <c r="J362" s="213"/>
      <c r="K362" s="213"/>
      <c r="L362" s="213"/>
      <c r="M362" s="213"/>
      <c r="N362" s="213"/>
      <c r="O362" s="213"/>
      <c r="P362" s="213"/>
    </row>
    <row r="363" customFormat="false" ht="15" hidden="false" customHeight="false" outlineLevel="0" collapsed="false">
      <c r="A363" s="208" t="n">
        <v>446</v>
      </c>
      <c r="B363" s="209" t="s">
        <v>2279</v>
      </c>
      <c r="C363" s="210" t="s">
        <v>2615</v>
      </c>
      <c r="D363" s="211" t="n">
        <v>16004221</v>
      </c>
      <c r="E363" s="209" t="n">
        <v>231106014764</v>
      </c>
      <c r="F363" s="209"/>
      <c r="G363" s="212" t="n">
        <v>3</v>
      </c>
      <c r="H363" s="211" t="s">
        <v>3594</v>
      </c>
      <c r="I363" s="213" t="s">
        <v>3595</v>
      </c>
      <c r="J363" s="213"/>
      <c r="K363" s="213"/>
      <c r="L363" s="213"/>
      <c r="M363" s="213"/>
      <c r="N363" s="213"/>
      <c r="O363" s="213"/>
      <c r="P363" s="213"/>
    </row>
    <row r="364" customFormat="false" ht="15" hidden="false" customHeight="false" outlineLevel="0" collapsed="false">
      <c r="A364" s="208" t="n">
        <v>447</v>
      </c>
      <c r="B364" s="209" t="s">
        <v>2279</v>
      </c>
      <c r="C364" s="210" t="s">
        <v>2615</v>
      </c>
      <c r="D364" s="211" t="n">
        <v>16004061</v>
      </c>
      <c r="E364" s="209" t="n">
        <v>231106014691</v>
      </c>
      <c r="F364" s="209"/>
      <c r="G364" s="212"/>
      <c r="H364" s="211" t="s">
        <v>3594</v>
      </c>
      <c r="I364" s="213" t="s">
        <v>3595</v>
      </c>
      <c r="J364" s="213"/>
      <c r="K364" s="213"/>
      <c r="L364" s="213"/>
      <c r="M364" s="213"/>
      <c r="N364" s="213"/>
      <c r="O364" s="213"/>
      <c r="P364" s="213"/>
    </row>
    <row r="365" customFormat="false" ht="15" hidden="false" customHeight="false" outlineLevel="0" collapsed="false">
      <c r="A365" s="208" t="n">
        <v>448</v>
      </c>
      <c r="B365" s="209" t="s">
        <v>2279</v>
      </c>
      <c r="C365" s="210" t="s">
        <v>2626</v>
      </c>
      <c r="D365" s="211" t="n">
        <v>16004004</v>
      </c>
      <c r="E365" s="209" t="n">
        <v>231106014995</v>
      </c>
      <c r="F365" s="209"/>
      <c r="G365" s="212" t="n">
        <v>3</v>
      </c>
      <c r="H365" s="211" t="s">
        <v>3594</v>
      </c>
      <c r="I365" s="213" t="s">
        <v>3619</v>
      </c>
      <c r="J365" s="213"/>
      <c r="K365" s="213"/>
      <c r="L365" s="213"/>
      <c r="M365" s="213"/>
      <c r="N365" s="213"/>
      <c r="O365" s="213"/>
      <c r="P365" s="213"/>
    </row>
    <row r="366" customFormat="false" ht="15" hidden="false" customHeight="false" outlineLevel="0" collapsed="false">
      <c r="A366" s="208" t="n">
        <v>449</v>
      </c>
      <c r="B366" s="209" t="s">
        <v>2279</v>
      </c>
      <c r="C366" s="210" t="s">
        <v>2631</v>
      </c>
      <c r="D366" s="211" t="n">
        <v>16004229</v>
      </c>
      <c r="E366" s="209" t="n">
        <v>231106015565</v>
      </c>
      <c r="F366" s="209"/>
      <c r="G366" s="212" t="n">
        <v>3</v>
      </c>
      <c r="H366" s="211" t="s">
        <v>3594</v>
      </c>
      <c r="I366" s="213" t="s">
        <v>3606</v>
      </c>
      <c r="J366" s="213"/>
      <c r="K366" s="213"/>
      <c r="L366" s="213"/>
      <c r="M366" s="213"/>
      <c r="N366" s="213"/>
      <c r="O366" s="213"/>
      <c r="P366" s="213"/>
    </row>
    <row r="367" customFormat="false" ht="15" hidden="false" customHeight="false" outlineLevel="0" collapsed="false">
      <c r="A367" s="208" t="n">
        <v>451</v>
      </c>
      <c r="B367" s="209" t="s">
        <v>2279</v>
      </c>
      <c r="C367" s="210" t="s">
        <v>3735</v>
      </c>
      <c r="D367" s="211" t="n">
        <v>16004129</v>
      </c>
      <c r="E367" s="209" t="n">
        <v>231106014987</v>
      </c>
      <c r="F367" s="209"/>
      <c r="G367" s="212"/>
      <c r="H367" s="211" t="s">
        <v>3594</v>
      </c>
      <c r="I367" s="213" t="s">
        <v>3595</v>
      </c>
      <c r="J367" s="213"/>
      <c r="K367" s="213"/>
      <c r="L367" s="213"/>
      <c r="M367" s="213"/>
      <c r="N367" s="213"/>
      <c r="O367" s="213"/>
      <c r="P367" s="213"/>
    </row>
    <row r="368" customFormat="false" ht="15" hidden="false" customHeight="false" outlineLevel="0" collapsed="false">
      <c r="A368" s="208" t="n">
        <v>453</v>
      </c>
      <c r="B368" s="209"/>
      <c r="C368" s="210"/>
      <c r="D368" s="211" t="n">
        <v>16015428</v>
      </c>
      <c r="E368" s="209"/>
      <c r="F368" s="209"/>
      <c r="G368" s="212"/>
      <c r="H368" s="211"/>
      <c r="I368" s="213"/>
      <c r="J368" s="213"/>
      <c r="K368" s="213"/>
      <c r="L368" s="213"/>
      <c r="M368" s="213"/>
      <c r="N368" s="213"/>
      <c r="O368" s="213"/>
      <c r="P368" s="213"/>
    </row>
    <row r="369" customFormat="false" ht="15" hidden="false" customHeight="false" outlineLevel="0" collapsed="false">
      <c r="A369" s="208" t="n">
        <v>453</v>
      </c>
      <c r="B369" s="209"/>
      <c r="C369" s="210"/>
      <c r="D369" s="211"/>
      <c r="E369" s="209"/>
      <c r="F369" s="209"/>
      <c r="G369" s="212" t="n">
        <v>3</v>
      </c>
      <c r="H369" s="211"/>
      <c r="I369" s="213"/>
      <c r="J369" s="213"/>
      <c r="K369" s="213"/>
      <c r="L369" s="213"/>
      <c r="M369" s="213"/>
      <c r="N369" s="213"/>
      <c r="O369" s="213"/>
      <c r="P369" s="213"/>
    </row>
    <row r="370" customFormat="false" ht="15" hidden="false" customHeight="false" outlineLevel="0" collapsed="false">
      <c r="A370" s="208" t="n">
        <v>456</v>
      </c>
      <c r="B370" s="209" t="s">
        <v>2279</v>
      </c>
      <c r="C370" s="210" t="s">
        <v>2661</v>
      </c>
      <c r="D370" s="211" t="n">
        <v>16003521</v>
      </c>
      <c r="E370" s="209" t="n">
        <v>231106016444</v>
      </c>
      <c r="F370" s="209"/>
      <c r="G370" s="212" t="n">
        <v>3</v>
      </c>
      <c r="H370" s="211" t="s">
        <v>3594</v>
      </c>
      <c r="I370" s="213" t="s">
        <v>3595</v>
      </c>
      <c r="J370" s="213"/>
      <c r="K370" s="213"/>
      <c r="L370" s="213"/>
      <c r="M370" s="213"/>
      <c r="N370" s="213"/>
      <c r="O370" s="213"/>
      <c r="P370" s="213"/>
    </row>
    <row r="371" customFormat="false" ht="15" hidden="false" customHeight="false" outlineLevel="0" collapsed="false">
      <c r="A371" s="208" t="n">
        <v>457</v>
      </c>
      <c r="B371" s="209" t="s">
        <v>2279</v>
      </c>
      <c r="C371" s="210" t="s">
        <v>3736</v>
      </c>
      <c r="D371" s="211" t="n">
        <v>16003928</v>
      </c>
      <c r="E371" s="209" t="n">
        <v>231106014936</v>
      </c>
      <c r="F371" s="209"/>
      <c r="G371" s="212" t="n">
        <v>3</v>
      </c>
      <c r="H371" s="211" t="s">
        <v>3594</v>
      </c>
      <c r="I371" s="213" t="s">
        <v>3595</v>
      </c>
      <c r="J371" s="213"/>
      <c r="K371" s="213"/>
      <c r="L371" s="213"/>
      <c r="M371" s="213"/>
      <c r="N371" s="213"/>
      <c r="O371" s="213"/>
      <c r="P371" s="213"/>
    </row>
    <row r="372" customFormat="false" ht="15" hidden="false" customHeight="false" outlineLevel="0" collapsed="false">
      <c r="A372" s="208" t="n">
        <v>459</v>
      </c>
      <c r="B372" s="209" t="s">
        <v>2279</v>
      </c>
      <c r="C372" s="210" t="s">
        <v>3737</v>
      </c>
      <c r="D372" s="211" t="n">
        <v>16004005</v>
      </c>
      <c r="E372" s="209" t="n">
        <v>231106015784</v>
      </c>
      <c r="F372" s="209"/>
      <c r="G372" s="212"/>
      <c r="H372" s="211"/>
      <c r="I372" s="213" t="s">
        <v>3595</v>
      </c>
      <c r="J372" s="213"/>
      <c r="K372" s="213"/>
      <c r="L372" s="213"/>
      <c r="M372" s="213"/>
      <c r="N372" s="213"/>
      <c r="O372" s="213"/>
      <c r="P372" s="213"/>
    </row>
    <row r="373" customFormat="false" ht="15" hidden="false" customHeight="false" outlineLevel="0" collapsed="false">
      <c r="A373" s="208" t="n">
        <v>460</v>
      </c>
      <c r="B373" s="209" t="s">
        <v>2279</v>
      </c>
      <c r="C373" s="210" t="s">
        <v>3738</v>
      </c>
      <c r="D373" s="211" t="n">
        <v>16003934</v>
      </c>
      <c r="E373" s="209" t="n">
        <v>231106015209</v>
      </c>
      <c r="F373" s="209"/>
      <c r="G373" s="212"/>
      <c r="H373" s="211"/>
      <c r="I373" s="213" t="s">
        <v>3595</v>
      </c>
      <c r="J373" s="213"/>
      <c r="K373" s="213"/>
      <c r="L373" s="213"/>
      <c r="M373" s="213"/>
      <c r="N373" s="213"/>
      <c r="O373" s="213"/>
      <c r="P373" s="213"/>
    </row>
    <row r="374" customFormat="false" ht="15" hidden="false" customHeight="false" outlineLevel="0" collapsed="false">
      <c r="A374" s="208" t="n">
        <v>461</v>
      </c>
      <c r="B374" s="209" t="s">
        <v>2279</v>
      </c>
      <c r="C374" s="210" t="s">
        <v>2688</v>
      </c>
      <c r="D374" s="211" t="n">
        <v>16004257</v>
      </c>
      <c r="E374" s="209" t="n">
        <v>231106025287</v>
      </c>
      <c r="F374" s="209"/>
      <c r="G374" s="212"/>
      <c r="H374" s="211" t="s">
        <v>3594</v>
      </c>
      <c r="I374" s="213" t="s">
        <v>3595</v>
      </c>
      <c r="J374" s="213"/>
      <c r="K374" s="213"/>
      <c r="L374" s="213"/>
      <c r="M374" s="213"/>
      <c r="N374" s="213"/>
      <c r="O374" s="213"/>
      <c r="P374" s="213"/>
    </row>
    <row r="375" customFormat="false" ht="15" hidden="false" customHeight="false" outlineLevel="0" collapsed="false">
      <c r="A375" s="208" t="n">
        <v>462</v>
      </c>
      <c r="B375" s="209" t="s">
        <v>2279</v>
      </c>
      <c r="C375" s="210" t="s">
        <v>3739</v>
      </c>
      <c r="D375" s="211" t="n">
        <v>16029890</v>
      </c>
      <c r="E375" s="209" t="n">
        <v>231106015529</v>
      </c>
      <c r="F375" s="209"/>
      <c r="G375" s="212"/>
      <c r="H375" s="211"/>
      <c r="I375" s="211" t="s">
        <v>3619</v>
      </c>
      <c r="J375" s="213"/>
      <c r="K375" s="213"/>
      <c r="L375" s="213"/>
      <c r="M375" s="213"/>
      <c r="N375" s="213"/>
      <c r="O375" s="213"/>
      <c r="P375" s="213"/>
    </row>
    <row r="376" customFormat="false" ht="15" hidden="false" customHeight="false" outlineLevel="0" collapsed="false">
      <c r="A376" s="208" t="n">
        <v>463</v>
      </c>
      <c r="B376" s="209" t="s">
        <v>2279</v>
      </c>
      <c r="C376" s="210" t="s">
        <v>3739</v>
      </c>
      <c r="D376" s="211" t="n">
        <v>16004069</v>
      </c>
      <c r="E376" s="209" t="n">
        <v>231106015528</v>
      </c>
      <c r="F376" s="209"/>
      <c r="G376" s="212"/>
      <c r="H376" s="211"/>
      <c r="I376" s="213" t="s">
        <v>3619</v>
      </c>
      <c r="J376" s="213"/>
      <c r="K376" s="213"/>
      <c r="L376" s="213"/>
      <c r="M376" s="213"/>
      <c r="N376" s="213"/>
      <c r="O376" s="213"/>
      <c r="P376" s="213"/>
    </row>
    <row r="377" customFormat="false" ht="15" hidden="false" customHeight="false" outlineLevel="0" collapsed="false">
      <c r="A377" s="208" t="n">
        <v>464</v>
      </c>
      <c r="B377" s="209" t="s">
        <v>2279</v>
      </c>
      <c r="C377" s="210" t="s">
        <v>3739</v>
      </c>
      <c r="D377" s="211" t="n">
        <v>16004189</v>
      </c>
      <c r="E377" s="209" t="n">
        <v>231106014985</v>
      </c>
      <c r="F377" s="209"/>
      <c r="G377" s="212"/>
      <c r="H377" s="211"/>
      <c r="I377" s="213" t="s">
        <v>3595</v>
      </c>
      <c r="J377" s="213"/>
      <c r="K377" s="213"/>
      <c r="L377" s="213"/>
      <c r="M377" s="213"/>
      <c r="N377" s="213"/>
      <c r="O377" s="213"/>
      <c r="P377" s="213"/>
    </row>
    <row r="378" customFormat="false" ht="15" hidden="false" customHeight="false" outlineLevel="0" collapsed="false">
      <c r="A378" s="208" t="n">
        <v>467</v>
      </c>
      <c r="B378" s="209" t="s">
        <v>2279</v>
      </c>
      <c r="C378" s="210" t="s">
        <v>3740</v>
      </c>
      <c r="D378" s="211" t="n">
        <v>16004087</v>
      </c>
      <c r="E378" s="209" t="n">
        <v>231106015370</v>
      </c>
      <c r="F378" s="209"/>
      <c r="G378" s="212"/>
      <c r="H378" s="211"/>
      <c r="I378" s="213" t="s">
        <v>3619</v>
      </c>
      <c r="J378" s="213"/>
      <c r="K378" s="213"/>
      <c r="L378" s="213"/>
      <c r="M378" s="213"/>
      <c r="N378" s="213"/>
      <c r="O378" s="213"/>
      <c r="P378" s="213"/>
    </row>
    <row r="379" customFormat="false" ht="15" hidden="false" customHeight="false" outlineLevel="0" collapsed="false">
      <c r="A379" s="208" t="n">
        <v>468</v>
      </c>
      <c r="B379" s="209" t="s">
        <v>2279</v>
      </c>
      <c r="C379" s="210" t="s">
        <v>3741</v>
      </c>
      <c r="D379" s="211" t="n">
        <v>16005900</v>
      </c>
      <c r="E379" s="209" t="n">
        <v>231106028199</v>
      </c>
      <c r="F379" s="209"/>
      <c r="G379" s="212"/>
      <c r="H379" s="211"/>
      <c r="I379" s="213" t="s">
        <v>3595</v>
      </c>
      <c r="J379" s="213"/>
      <c r="K379" s="213"/>
      <c r="L379" s="213"/>
      <c r="M379" s="213"/>
      <c r="N379" s="213"/>
      <c r="O379" s="213"/>
      <c r="P379" s="213"/>
    </row>
    <row r="380" customFormat="false" ht="15" hidden="false" customHeight="false" outlineLevel="0" collapsed="false">
      <c r="A380" s="208" t="n">
        <v>469</v>
      </c>
      <c r="B380" s="209" t="s">
        <v>2279</v>
      </c>
      <c r="C380" s="210" t="s">
        <v>2719</v>
      </c>
      <c r="D380" s="211" t="n">
        <v>16004254</v>
      </c>
      <c r="E380" s="209" t="n">
        <v>231106015791</v>
      </c>
      <c r="F380" s="209"/>
      <c r="G380" s="212"/>
      <c r="H380" s="211"/>
      <c r="I380" s="213" t="s">
        <v>3595</v>
      </c>
      <c r="J380" s="213"/>
      <c r="K380" s="213"/>
      <c r="L380" s="213"/>
      <c r="M380" s="213"/>
      <c r="N380" s="213"/>
      <c r="O380" s="213"/>
      <c r="P380" s="213"/>
    </row>
    <row r="381" customFormat="false" ht="15" hidden="false" customHeight="false" outlineLevel="0" collapsed="false">
      <c r="A381" s="252" t="n">
        <v>470</v>
      </c>
      <c r="B381" s="253" t="s">
        <v>2279</v>
      </c>
      <c r="C381" s="254" t="s">
        <v>2725</v>
      </c>
      <c r="D381" s="255" t="n">
        <v>16004208</v>
      </c>
      <c r="E381" s="253" t="n">
        <v>231106015014</v>
      </c>
      <c r="F381" s="253"/>
      <c r="G381" s="212" t="n">
        <v>16029894</v>
      </c>
      <c r="H381" s="211" t="s">
        <v>3594</v>
      </c>
      <c r="I381" s="232" t="n">
        <v>1602984</v>
      </c>
      <c r="J381" s="232"/>
      <c r="K381" s="232"/>
      <c r="L381" s="232"/>
      <c r="M381" s="256" t="n">
        <v>44653</v>
      </c>
      <c r="N381" s="256" t="n">
        <v>44664</v>
      </c>
      <c r="O381" s="256"/>
      <c r="P381" s="256"/>
    </row>
    <row r="382" customFormat="false" ht="15" hidden="false" customHeight="false" outlineLevel="0" collapsed="false">
      <c r="A382" s="208" t="n">
        <v>471</v>
      </c>
      <c r="B382" s="209" t="s">
        <v>2279</v>
      </c>
      <c r="C382" s="210" t="s">
        <v>2731</v>
      </c>
      <c r="D382" s="211" t="n">
        <v>16003665</v>
      </c>
      <c r="E382" s="209" t="n">
        <v>231106019002</v>
      </c>
      <c r="F382" s="209"/>
      <c r="G382" s="212"/>
      <c r="H382" s="211" t="s">
        <v>3594</v>
      </c>
      <c r="I382" s="213" t="s">
        <v>3595</v>
      </c>
      <c r="J382" s="213"/>
      <c r="K382" s="213"/>
      <c r="L382" s="213"/>
      <c r="M382" s="213"/>
      <c r="N382" s="213"/>
      <c r="O382" s="213"/>
      <c r="P382" s="213"/>
    </row>
    <row r="383" customFormat="false" ht="15" hidden="false" customHeight="false" outlineLevel="0" collapsed="false">
      <c r="A383" s="231" t="n">
        <v>472</v>
      </c>
      <c r="B383" s="209" t="s">
        <v>2279</v>
      </c>
      <c r="C383" s="210" t="s">
        <v>2735</v>
      </c>
      <c r="D383" s="209" t="n">
        <v>16004286</v>
      </c>
      <c r="E383" s="209" t="n">
        <v>231106014925</v>
      </c>
      <c r="F383" s="209"/>
      <c r="G383" s="257"/>
      <c r="H383" s="209" t="s">
        <v>3594</v>
      </c>
      <c r="I383" s="248" t="s">
        <v>3595</v>
      </c>
      <c r="J383" s="248"/>
      <c r="K383" s="248"/>
      <c r="L383" s="248"/>
      <c r="M383" s="248"/>
      <c r="N383" s="248"/>
      <c r="O383" s="248"/>
      <c r="P383" s="248"/>
    </row>
    <row r="384" customFormat="false" ht="15" hidden="false" customHeight="false" outlineLevel="0" collapsed="false">
      <c r="A384" s="208" t="n">
        <v>473</v>
      </c>
      <c r="B384" s="209" t="s">
        <v>2279</v>
      </c>
      <c r="C384" s="210" t="s">
        <v>2741</v>
      </c>
      <c r="D384" s="211" t="n">
        <v>16003852</v>
      </c>
      <c r="E384" s="209" t="n">
        <v>231106015320</v>
      </c>
      <c r="F384" s="208"/>
      <c r="G384" s="257"/>
      <c r="H384" s="211" t="s">
        <v>3594</v>
      </c>
      <c r="I384" s="209" t="s">
        <v>3595</v>
      </c>
      <c r="J384" s="209"/>
      <c r="K384" s="211"/>
      <c r="L384" s="211"/>
      <c r="M384" s="211"/>
      <c r="N384" s="213"/>
      <c r="O384" s="213"/>
      <c r="P384" s="213"/>
    </row>
    <row r="385" customFormat="false" ht="15" hidden="false" customHeight="false" outlineLevel="0" collapsed="false">
      <c r="A385" s="208" t="n">
        <v>475</v>
      </c>
      <c r="B385" s="209"/>
      <c r="C385" s="210"/>
      <c r="D385" s="211" t="n">
        <v>16004956</v>
      </c>
      <c r="E385" s="209"/>
      <c r="F385" s="209"/>
      <c r="G385" s="212"/>
      <c r="H385" s="211" t="s">
        <v>3594</v>
      </c>
      <c r="I385" s="213" t="s">
        <v>3595</v>
      </c>
      <c r="J385" s="213"/>
      <c r="K385" s="213"/>
      <c r="L385" s="213"/>
      <c r="M385" s="213"/>
      <c r="N385" s="213"/>
      <c r="O385" s="213"/>
      <c r="P385" s="213"/>
    </row>
    <row r="386" customFormat="false" ht="15" hidden="false" customHeight="false" outlineLevel="0" collapsed="false">
      <c r="A386" s="208" t="n">
        <v>477</v>
      </c>
      <c r="B386" s="209" t="s">
        <v>2279</v>
      </c>
      <c r="C386" s="210" t="s">
        <v>2761</v>
      </c>
      <c r="D386" s="211" t="n">
        <v>16004121</v>
      </c>
      <c r="E386" s="209" t="n">
        <v>231106015361</v>
      </c>
      <c r="F386" s="209"/>
      <c r="G386" s="212"/>
      <c r="H386" s="211"/>
      <c r="I386" s="213" t="s">
        <v>3595</v>
      </c>
      <c r="J386" s="213"/>
      <c r="K386" s="213"/>
      <c r="L386" s="213"/>
      <c r="M386" s="213"/>
      <c r="N386" s="213"/>
      <c r="O386" s="213"/>
      <c r="P386" s="213"/>
    </row>
    <row r="387" customFormat="false" ht="15" hidden="false" customHeight="false" outlineLevel="0" collapsed="false">
      <c r="A387" s="208" t="n">
        <v>478</v>
      </c>
      <c r="B387" s="209" t="s">
        <v>2279</v>
      </c>
      <c r="C387" s="210" t="s">
        <v>2767</v>
      </c>
      <c r="D387" s="211" t="n">
        <v>16004188</v>
      </c>
      <c r="E387" s="209" t="n">
        <v>231106014942</v>
      </c>
      <c r="F387" s="209"/>
      <c r="G387" s="212"/>
      <c r="H387" s="211"/>
      <c r="I387" s="213" t="s">
        <v>3595</v>
      </c>
      <c r="J387" s="213"/>
      <c r="K387" s="213"/>
      <c r="L387" s="213"/>
      <c r="M387" s="213"/>
      <c r="N387" s="213"/>
      <c r="O387" s="213"/>
      <c r="P387" s="213"/>
    </row>
    <row r="388" customFormat="false" ht="15" hidden="false" customHeight="false" outlineLevel="0" collapsed="false">
      <c r="A388" s="208" t="n">
        <v>479</v>
      </c>
      <c r="B388" s="209" t="s">
        <v>2279</v>
      </c>
      <c r="C388" s="210" t="s">
        <v>2775</v>
      </c>
      <c r="D388" s="211" t="n">
        <v>16003755</v>
      </c>
      <c r="E388" s="209" t="n">
        <v>231106014608</v>
      </c>
      <c r="F388" s="209"/>
      <c r="G388" s="212"/>
      <c r="H388" s="211" t="s">
        <v>3594</v>
      </c>
      <c r="I388" s="213" t="s">
        <v>3595</v>
      </c>
      <c r="J388" s="213"/>
      <c r="K388" s="213"/>
      <c r="L388" s="213"/>
      <c r="M388" s="213"/>
      <c r="N388" s="213"/>
      <c r="O388" s="213"/>
      <c r="P388" s="213"/>
    </row>
    <row r="389" customFormat="false" ht="15" hidden="false" customHeight="false" outlineLevel="0" collapsed="false">
      <c r="A389" s="208" t="n">
        <v>480</v>
      </c>
      <c r="B389" s="209" t="s">
        <v>2781</v>
      </c>
      <c r="C389" s="210" t="s">
        <v>2782</v>
      </c>
      <c r="D389" s="211" t="n">
        <v>16004248</v>
      </c>
      <c r="E389" s="209" t="n">
        <v>231106017527</v>
      </c>
      <c r="F389" s="209"/>
      <c r="G389" s="212"/>
      <c r="H389" s="211"/>
      <c r="I389" s="213" t="s">
        <v>3595</v>
      </c>
      <c r="J389" s="213"/>
      <c r="K389" s="213"/>
      <c r="L389" s="213"/>
      <c r="M389" s="213"/>
      <c r="N389" s="213"/>
      <c r="O389" s="213"/>
      <c r="P389" s="213"/>
    </row>
    <row r="390" customFormat="false" ht="15" hidden="false" customHeight="false" outlineLevel="0" collapsed="false">
      <c r="A390" s="208" t="n">
        <v>481</v>
      </c>
      <c r="B390" s="209" t="s">
        <v>2781</v>
      </c>
      <c r="C390" s="210" t="s">
        <v>2788</v>
      </c>
      <c r="D390" s="211" t="n">
        <v>16004082</v>
      </c>
      <c r="E390" s="209" t="n">
        <v>231106015322</v>
      </c>
      <c r="F390" s="209"/>
      <c r="G390" s="212"/>
      <c r="H390" s="211"/>
      <c r="I390" s="213" t="s">
        <v>3595</v>
      </c>
      <c r="J390" s="213"/>
      <c r="K390" s="213"/>
      <c r="L390" s="213"/>
      <c r="M390" s="213"/>
      <c r="N390" s="213"/>
      <c r="O390" s="213"/>
      <c r="P390" s="213"/>
    </row>
    <row r="391" customFormat="false" ht="15" hidden="false" customHeight="false" outlineLevel="0" collapsed="false">
      <c r="A391" s="208" t="n">
        <v>482</v>
      </c>
      <c r="B391" s="209" t="s">
        <v>2781</v>
      </c>
      <c r="C391" s="210" t="s">
        <v>3742</v>
      </c>
      <c r="D391" s="211" t="n">
        <v>16004234</v>
      </c>
      <c r="E391" s="209" t="n">
        <v>231106015490</v>
      </c>
      <c r="F391" s="209" t="s">
        <v>3743</v>
      </c>
      <c r="G391" s="212"/>
      <c r="H391" s="211"/>
      <c r="I391" s="213" t="s">
        <v>3595</v>
      </c>
      <c r="J391" s="213"/>
      <c r="K391" s="213"/>
      <c r="L391" s="213"/>
      <c r="M391" s="213"/>
      <c r="N391" s="213"/>
      <c r="O391" s="213"/>
      <c r="P391" s="213"/>
    </row>
    <row r="392" customFormat="false" ht="15" hidden="false" customHeight="false" outlineLevel="0" collapsed="false">
      <c r="A392" s="208" t="n">
        <v>483</v>
      </c>
      <c r="B392" s="209"/>
      <c r="C392" s="210"/>
      <c r="D392" s="211" t="n">
        <v>16007785</v>
      </c>
      <c r="E392" s="209"/>
      <c r="F392" s="209"/>
      <c r="G392" s="212"/>
      <c r="H392" s="211"/>
      <c r="I392" s="213" t="s">
        <v>3604</v>
      </c>
      <c r="J392" s="213"/>
      <c r="K392" s="213"/>
      <c r="L392" s="213"/>
      <c r="M392" s="213"/>
      <c r="N392" s="213"/>
      <c r="O392" s="213"/>
      <c r="P392" s="213"/>
    </row>
    <row r="393" customFormat="false" ht="15" hidden="false" customHeight="false" outlineLevel="0" collapsed="false">
      <c r="A393" s="208" t="n">
        <v>484</v>
      </c>
      <c r="B393" s="209" t="s">
        <v>2781</v>
      </c>
      <c r="C393" s="210" t="s">
        <v>2803</v>
      </c>
      <c r="D393" s="211" t="n">
        <v>16003964</v>
      </c>
      <c r="E393" s="209" t="n">
        <v>231106015264</v>
      </c>
      <c r="F393" s="209"/>
      <c r="G393" s="212"/>
      <c r="H393" s="211"/>
      <c r="I393" s="213" t="s">
        <v>3595</v>
      </c>
      <c r="J393" s="213"/>
      <c r="K393" s="213"/>
      <c r="L393" s="213"/>
      <c r="M393" s="213"/>
      <c r="N393" s="213"/>
      <c r="O393" s="213"/>
      <c r="P393" s="213"/>
    </row>
    <row r="394" customFormat="false" ht="15" hidden="false" customHeight="false" outlineLevel="0" collapsed="false">
      <c r="A394" s="208" t="n">
        <v>485</v>
      </c>
      <c r="B394" s="209" t="s">
        <v>2781</v>
      </c>
      <c r="C394" s="210" t="s">
        <v>3744</v>
      </c>
      <c r="D394" s="211" t="n">
        <v>16004096</v>
      </c>
      <c r="E394" s="209" t="n">
        <v>231106015250</v>
      </c>
      <c r="F394" s="209"/>
      <c r="G394" s="212"/>
      <c r="H394" s="211"/>
      <c r="I394" s="213" t="s">
        <v>3595</v>
      </c>
      <c r="J394" s="213"/>
      <c r="K394" s="213"/>
      <c r="L394" s="213"/>
      <c r="M394" s="213"/>
      <c r="N394" s="213"/>
      <c r="O394" s="213"/>
      <c r="P394" s="213"/>
    </row>
    <row r="395" customFormat="false" ht="15" hidden="false" customHeight="false" outlineLevel="0" collapsed="false">
      <c r="A395" s="208" t="n">
        <v>487</v>
      </c>
      <c r="B395" s="209" t="s">
        <v>2781</v>
      </c>
      <c r="C395" s="210" t="s">
        <v>2822</v>
      </c>
      <c r="D395" s="211" t="n">
        <v>16004000</v>
      </c>
      <c r="E395" s="209" t="n">
        <v>231106014634</v>
      </c>
      <c r="F395" s="209"/>
      <c r="G395" s="212"/>
      <c r="H395" s="211"/>
      <c r="I395" s="213" t="s">
        <v>3595</v>
      </c>
      <c r="J395" s="213"/>
      <c r="K395" s="213"/>
      <c r="L395" s="213"/>
      <c r="M395" s="213"/>
      <c r="N395" s="213"/>
      <c r="O395" s="213"/>
      <c r="P395" s="213"/>
    </row>
    <row r="396" customFormat="false" ht="15" hidden="false" customHeight="false" outlineLevel="0" collapsed="false">
      <c r="A396" s="208" t="n">
        <v>488</v>
      </c>
      <c r="B396" s="209" t="s">
        <v>2781</v>
      </c>
      <c r="C396" s="210" t="s">
        <v>3745</v>
      </c>
      <c r="D396" s="211" t="n">
        <v>16004198</v>
      </c>
      <c r="E396" s="209" t="n">
        <v>231106015550</v>
      </c>
      <c r="F396" s="209"/>
      <c r="G396" s="212"/>
      <c r="H396" s="211"/>
      <c r="I396" s="213" t="s">
        <v>3619</v>
      </c>
      <c r="J396" s="213"/>
      <c r="K396" s="213"/>
      <c r="L396" s="213"/>
      <c r="M396" s="213"/>
      <c r="N396" s="213"/>
      <c r="O396" s="213"/>
      <c r="P396" s="213"/>
    </row>
    <row r="397" customFormat="false" ht="15" hidden="false" customHeight="false" outlineLevel="0" collapsed="false">
      <c r="A397" s="208" t="n">
        <v>489</v>
      </c>
      <c r="B397" s="209" t="s">
        <v>2781</v>
      </c>
      <c r="C397" s="210" t="s">
        <v>3746</v>
      </c>
      <c r="D397" s="211" t="n">
        <v>16004085</v>
      </c>
      <c r="E397" s="209" t="n">
        <v>231106014984</v>
      </c>
      <c r="F397" s="209"/>
      <c r="G397" s="212"/>
      <c r="H397" s="211"/>
      <c r="I397" s="213" t="s">
        <v>3619</v>
      </c>
      <c r="J397" s="213"/>
      <c r="K397" s="213"/>
      <c r="L397" s="213"/>
      <c r="M397" s="213"/>
      <c r="N397" s="213"/>
      <c r="O397" s="213"/>
      <c r="P397" s="213"/>
    </row>
    <row r="398" customFormat="false" ht="15" hidden="false" customHeight="false" outlineLevel="0" collapsed="false">
      <c r="A398" s="208" t="n">
        <v>490</v>
      </c>
      <c r="B398" s="209" t="s">
        <v>2781</v>
      </c>
      <c r="C398" s="210" t="s">
        <v>3747</v>
      </c>
      <c r="D398" s="211" t="n">
        <v>16004185</v>
      </c>
      <c r="E398" s="209" t="n">
        <v>231106015367</v>
      </c>
      <c r="F398" s="209"/>
      <c r="G398" s="212"/>
      <c r="H398" s="211" t="s">
        <v>3594</v>
      </c>
      <c r="I398" s="213" t="s">
        <v>3595</v>
      </c>
      <c r="J398" s="213"/>
      <c r="K398" s="213"/>
      <c r="L398" s="213"/>
      <c r="M398" s="213"/>
      <c r="N398" s="213"/>
      <c r="O398" s="213"/>
      <c r="P398" s="213"/>
    </row>
    <row r="399" customFormat="false" ht="15" hidden="false" customHeight="false" outlineLevel="0" collapsed="false">
      <c r="A399" s="208" t="n">
        <v>491</v>
      </c>
      <c r="B399" s="209" t="s">
        <v>2781</v>
      </c>
      <c r="C399" s="210" t="s">
        <v>2848</v>
      </c>
      <c r="D399" s="211" t="n">
        <v>16004205</v>
      </c>
      <c r="E399" s="209" t="n">
        <v>231106015084</v>
      </c>
      <c r="F399" s="209"/>
      <c r="G399" s="212"/>
      <c r="H399" s="211" t="s">
        <v>3748</v>
      </c>
      <c r="I399" s="213" t="s">
        <v>3595</v>
      </c>
      <c r="J399" s="213"/>
      <c r="K399" s="213"/>
      <c r="L399" s="213"/>
      <c r="M399" s="213"/>
      <c r="N399" s="213"/>
      <c r="O399" s="213"/>
      <c r="P399" s="213"/>
    </row>
    <row r="400" customFormat="false" ht="15" hidden="false" customHeight="false" outlineLevel="0" collapsed="false">
      <c r="A400" s="208" t="n">
        <v>492</v>
      </c>
      <c r="B400" s="209" t="s">
        <v>2781</v>
      </c>
      <c r="C400" s="210" t="s">
        <v>3749</v>
      </c>
      <c r="D400" s="211" t="n">
        <v>16004460</v>
      </c>
      <c r="E400" s="209" t="n">
        <v>231106022776</v>
      </c>
      <c r="F400" s="209"/>
      <c r="G400" s="212"/>
      <c r="H400" s="211"/>
      <c r="I400" s="213" t="s">
        <v>3606</v>
      </c>
      <c r="J400" s="213"/>
      <c r="K400" s="213"/>
      <c r="L400" s="213"/>
      <c r="M400" s="213"/>
      <c r="N400" s="213"/>
      <c r="O400" s="213"/>
      <c r="P400" s="213"/>
    </row>
    <row r="401" customFormat="false" ht="15" hidden="false" customHeight="false" outlineLevel="0" collapsed="false">
      <c r="A401" s="208" t="n">
        <v>494</v>
      </c>
      <c r="B401" s="209" t="s">
        <v>2781</v>
      </c>
      <c r="C401" s="210" t="s">
        <v>3750</v>
      </c>
      <c r="D401" s="211" t="n">
        <v>16004071</v>
      </c>
      <c r="E401" s="209" t="n">
        <v>231106014982</v>
      </c>
      <c r="F401" s="209"/>
      <c r="G401" s="212"/>
      <c r="H401" s="211"/>
      <c r="I401" s="213" t="s">
        <v>3619</v>
      </c>
      <c r="J401" s="213"/>
      <c r="K401" s="258" t="n">
        <v>16004460</v>
      </c>
      <c r="L401" s="213"/>
      <c r="M401" s="213"/>
      <c r="N401" s="213"/>
      <c r="O401" s="213"/>
      <c r="P401" s="213"/>
    </row>
    <row r="402" customFormat="false" ht="15" hidden="false" customHeight="false" outlineLevel="0" collapsed="false">
      <c r="A402" s="208" t="n">
        <v>495</v>
      </c>
      <c r="B402" s="209" t="s">
        <v>2781</v>
      </c>
      <c r="C402" s="210" t="s">
        <v>3751</v>
      </c>
      <c r="D402" s="211" t="n">
        <v>16004183</v>
      </c>
      <c r="E402" s="209" t="n">
        <v>231106014976</v>
      </c>
      <c r="F402" s="209"/>
      <c r="G402" s="212"/>
      <c r="H402" s="211"/>
      <c r="I402" s="213" t="s">
        <v>3595</v>
      </c>
      <c r="J402" s="213"/>
      <c r="K402" s="213"/>
      <c r="L402" s="213"/>
      <c r="M402" s="213"/>
      <c r="N402" s="213"/>
      <c r="O402" s="213"/>
      <c r="P402" s="213"/>
    </row>
    <row r="403" customFormat="false" ht="15" hidden="false" customHeight="false" outlineLevel="0" collapsed="false">
      <c r="A403" s="208" t="n">
        <v>496</v>
      </c>
      <c r="B403" s="209" t="s">
        <v>2781</v>
      </c>
      <c r="C403" s="210" t="s">
        <v>3752</v>
      </c>
      <c r="D403" s="211" t="n">
        <v>16004245</v>
      </c>
      <c r="E403" s="209" t="n">
        <v>231106016428</v>
      </c>
      <c r="F403" s="209"/>
      <c r="G403" s="212"/>
      <c r="H403" s="211"/>
      <c r="I403" s="213" t="s">
        <v>3595</v>
      </c>
      <c r="J403" s="213"/>
      <c r="K403" s="213"/>
      <c r="L403" s="213"/>
      <c r="M403" s="213"/>
      <c r="N403" s="213"/>
      <c r="O403" s="213"/>
      <c r="P403" s="213"/>
    </row>
    <row r="404" customFormat="false" ht="15" hidden="false" customHeight="false" outlineLevel="0" collapsed="false">
      <c r="A404" s="208" t="n">
        <v>497</v>
      </c>
      <c r="B404" s="209" t="s">
        <v>2781</v>
      </c>
      <c r="C404" s="210" t="s">
        <v>2878</v>
      </c>
      <c r="D404" s="211" t="n">
        <v>16004122</v>
      </c>
      <c r="E404" s="209" t="n">
        <v>231106014993</v>
      </c>
      <c r="F404" s="209"/>
      <c r="G404" s="212"/>
      <c r="H404" s="211"/>
      <c r="I404" s="213" t="s">
        <v>3619</v>
      </c>
      <c r="J404" s="213"/>
      <c r="K404" s="213"/>
      <c r="L404" s="213"/>
      <c r="M404" s="213"/>
      <c r="N404" s="213"/>
      <c r="O404" s="213"/>
      <c r="P404" s="213"/>
    </row>
    <row r="405" customFormat="false" ht="15" hidden="false" customHeight="false" outlineLevel="0" collapsed="false">
      <c r="A405" s="208" t="n">
        <v>498</v>
      </c>
      <c r="B405" s="209" t="s">
        <v>2781</v>
      </c>
      <c r="C405" s="210" t="s">
        <v>2884</v>
      </c>
      <c r="D405" s="211" t="n">
        <v>16004059</v>
      </c>
      <c r="E405" s="209" t="n">
        <v>231106014631</v>
      </c>
      <c r="F405" s="209"/>
      <c r="G405" s="212"/>
      <c r="H405" s="211" t="s">
        <v>3594</v>
      </c>
      <c r="I405" s="213" t="s">
        <v>3595</v>
      </c>
      <c r="J405" s="213"/>
      <c r="K405" s="213"/>
      <c r="L405" s="213"/>
      <c r="M405" s="213"/>
      <c r="N405" s="213"/>
      <c r="O405" s="213"/>
      <c r="P405" s="213"/>
    </row>
    <row r="406" customFormat="false" ht="15" hidden="false" customHeight="false" outlineLevel="0" collapsed="false">
      <c r="A406" s="208" t="n">
        <v>499</v>
      </c>
      <c r="B406" s="209" t="s">
        <v>2781</v>
      </c>
      <c r="C406" s="210" t="s">
        <v>2890</v>
      </c>
      <c r="D406" s="211" t="n">
        <v>16004228</v>
      </c>
      <c r="E406" s="209" t="n">
        <v>231106015486</v>
      </c>
      <c r="F406" s="209"/>
      <c r="G406" s="212"/>
      <c r="H406" s="211" t="s">
        <v>3594</v>
      </c>
      <c r="I406" s="213" t="s">
        <v>3595</v>
      </c>
      <c r="J406" s="213"/>
      <c r="K406" s="213"/>
      <c r="L406" s="213"/>
      <c r="M406" s="213"/>
      <c r="N406" s="213"/>
      <c r="O406" s="213"/>
      <c r="P406" s="213"/>
    </row>
    <row r="407" customFormat="false" ht="15" hidden="false" customHeight="false" outlineLevel="0" collapsed="false">
      <c r="A407" s="208" t="n">
        <v>500</v>
      </c>
      <c r="B407" s="209" t="s">
        <v>2781</v>
      </c>
      <c r="C407" s="210" t="s">
        <v>3753</v>
      </c>
      <c r="D407" s="211" t="n">
        <v>16004108</v>
      </c>
      <c r="E407" s="209" t="n">
        <v>231106015056</v>
      </c>
      <c r="F407" s="209"/>
      <c r="G407" s="212"/>
      <c r="H407" s="211" t="s">
        <v>3594</v>
      </c>
      <c r="I407" s="213" t="s">
        <v>3595</v>
      </c>
      <c r="J407" s="213"/>
      <c r="K407" s="213"/>
      <c r="L407" s="213"/>
      <c r="M407" s="213"/>
      <c r="N407" s="213"/>
      <c r="O407" s="213"/>
      <c r="P407" s="213"/>
    </row>
    <row r="408" customFormat="false" ht="15" hidden="false" customHeight="false" outlineLevel="0" collapsed="false">
      <c r="A408" s="208" t="n">
        <v>501</v>
      </c>
      <c r="B408" s="209" t="s">
        <v>2781</v>
      </c>
      <c r="C408" s="210" t="s">
        <v>2902</v>
      </c>
      <c r="D408" s="211" t="n">
        <v>16003963</v>
      </c>
      <c r="E408" s="209" t="n">
        <v>231106015044</v>
      </c>
      <c r="F408" s="209"/>
      <c r="G408" s="212"/>
      <c r="H408" s="211" t="s">
        <v>3594</v>
      </c>
      <c r="I408" s="213" t="s">
        <v>3595</v>
      </c>
      <c r="J408" s="213"/>
      <c r="K408" s="213"/>
      <c r="L408" s="213"/>
      <c r="M408" s="213"/>
      <c r="N408" s="213"/>
      <c r="O408" s="213"/>
      <c r="P408" s="213"/>
    </row>
    <row r="409" customFormat="false" ht="15" hidden="false" customHeight="false" outlineLevel="0" collapsed="false">
      <c r="A409" s="208" t="n">
        <v>502</v>
      </c>
      <c r="B409" s="209" t="s">
        <v>2781</v>
      </c>
      <c r="C409" s="210" t="s">
        <v>3754</v>
      </c>
      <c r="D409" s="211" t="n">
        <v>16004250</v>
      </c>
      <c r="E409" s="209" t="n">
        <v>231106029287</v>
      </c>
      <c r="F409" s="209"/>
      <c r="G409" s="212" t="n">
        <v>3</v>
      </c>
      <c r="H409" s="211" t="s">
        <v>3594</v>
      </c>
      <c r="I409" s="213" t="s">
        <v>3595</v>
      </c>
      <c r="J409" s="213"/>
      <c r="K409" s="213"/>
      <c r="L409" s="213"/>
      <c r="M409" s="213"/>
      <c r="N409" s="213"/>
      <c r="O409" s="213"/>
      <c r="P409" s="213"/>
    </row>
    <row r="410" customFormat="false" ht="15" hidden="false" customHeight="false" outlineLevel="0" collapsed="false">
      <c r="A410" s="208" t="n">
        <v>503</v>
      </c>
      <c r="B410" s="209" t="s">
        <v>2781</v>
      </c>
      <c r="C410" s="210" t="s">
        <v>3755</v>
      </c>
      <c r="D410" s="211" t="n">
        <v>16004068</v>
      </c>
      <c r="E410" s="209" t="n">
        <v>231106015386</v>
      </c>
      <c r="F410" s="209"/>
      <c r="G410" s="212"/>
      <c r="H410" s="211" t="s">
        <v>3594</v>
      </c>
      <c r="I410" s="213" t="s">
        <v>3619</v>
      </c>
      <c r="J410" s="213"/>
      <c r="K410" s="213"/>
      <c r="L410" s="213"/>
      <c r="M410" s="213"/>
      <c r="N410" s="213"/>
      <c r="O410" s="213"/>
      <c r="P410" s="213"/>
    </row>
    <row r="411" customFormat="false" ht="15" hidden="false" customHeight="false" outlineLevel="0" collapsed="false">
      <c r="A411" s="208" t="n">
        <v>504</v>
      </c>
      <c r="B411" s="209" t="s">
        <v>2781</v>
      </c>
      <c r="C411" s="210" t="s">
        <v>1104</v>
      </c>
      <c r="D411" s="211" t="n">
        <v>16003816</v>
      </c>
      <c r="E411" s="209" t="n">
        <v>231106014613</v>
      </c>
      <c r="F411" s="209"/>
      <c r="G411" s="212"/>
      <c r="H411" s="211" t="s">
        <v>3594</v>
      </c>
      <c r="I411" s="213" t="s">
        <v>3619</v>
      </c>
      <c r="J411" s="213"/>
      <c r="K411" s="213"/>
      <c r="L411" s="213"/>
      <c r="M411" s="213"/>
      <c r="N411" s="213"/>
      <c r="O411" s="213"/>
      <c r="P411" s="213"/>
    </row>
    <row r="412" customFormat="false" ht="15" hidden="false" customHeight="false" outlineLevel="0" collapsed="false">
      <c r="A412" s="208" t="n">
        <v>505</v>
      </c>
      <c r="B412" s="209" t="s">
        <v>2781</v>
      </c>
      <c r="C412" s="210" t="s">
        <v>2927</v>
      </c>
      <c r="D412" s="211" t="n">
        <v>16003989</v>
      </c>
      <c r="E412" s="209" t="n">
        <v>231106015786</v>
      </c>
      <c r="F412" s="209"/>
      <c r="G412" s="212" t="n">
        <v>3</v>
      </c>
      <c r="H412" s="211" t="s">
        <v>3594</v>
      </c>
      <c r="I412" s="213" t="s">
        <v>3595</v>
      </c>
      <c r="J412" s="213"/>
      <c r="K412" s="213"/>
      <c r="L412" s="213"/>
      <c r="M412" s="213"/>
      <c r="N412" s="213"/>
      <c r="O412" s="213"/>
      <c r="P412" s="213"/>
    </row>
    <row r="413" customFormat="false" ht="15" hidden="false" customHeight="false" outlineLevel="0" collapsed="false">
      <c r="A413" s="208" t="n">
        <v>506</v>
      </c>
      <c r="B413" s="209" t="s">
        <v>2781</v>
      </c>
      <c r="C413" s="210" t="s">
        <v>2933</v>
      </c>
      <c r="D413" s="211" t="n">
        <v>16003912</v>
      </c>
      <c r="E413" s="209" t="n">
        <v>231106015180</v>
      </c>
      <c r="F413" s="209"/>
      <c r="G413" s="212"/>
      <c r="H413" s="211" t="s">
        <v>3594</v>
      </c>
      <c r="I413" s="213" t="s">
        <v>3595</v>
      </c>
      <c r="J413" s="213"/>
      <c r="K413" s="213"/>
      <c r="L413" s="213"/>
      <c r="M413" s="213"/>
      <c r="N413" s="213"/>
      <c r="O413" s="213"/>
      <c r="P413" s="213"/>
    </row>
    <row r="414" customFormat="false" ht="12.75" hidden="false" customHeight="true" outlineLevel="0" collapsed="false">
      <c r="A414" s="208" t="n">
        <v>507</v>
      </c>
      <c r="B414" s="209" t="s">
        <v>2781</v>
      </c>
      <c r="C414" s="210" t="s">
        <v>3756</v>
      </c>
      <c r="D414" s="211" t="n">
        <v>16004235</v>
      </c>
      <c r="E414" s="209" t="n">
        <v>231106015835</v>
      </c>
      <c r="F414" s="209"/>
      <c r="G414" s="212"/>
      <c r="H414" s="211" t="s">
        <v>3594</v>
      </c>
      <c r="I414" s="213" t="s">
        <v>3604</v>
      </c>
      <c r="J414" s="213"/>
      <c r="K414" s="213"/>
      <c r="L414" s="213"/>
      <c r="M414" s="213"/>
      <c r="N414" s="213"/>
      <c r="O414" s="213"/>
      <c r="P414" s="213"/>
    </row>
    <row r="415" customFormat="false" ht="15" hidden="false" customHeight="false" outlineLevel="0" collapsed="false">
      <c r="A415" s="208" t="n">
        <v>508</v>
      </c>
      <c r="B415" s="209" t="s">
        <v>2781</v>
      </c>
      <c r="C415" s="210" t="s">
        <v>3757</v>
      </c>
      <c r="D415" s="211" t="n">
        <v>16004241</v>
      </c>
      <c r="E415" s="209" t="n">
        <v>231106028457</v>
      </c>
      <c r="F415" s="209"/>
      <c r="G415" s="212"/>
      <c r="H415" s="211" t="s">
        <v>3594</v>
      </c>
      <c r="I415" s="213" t="s">
        <v>3595</v>
      </c>
      <c r="J415" s="213"/>
      <c r="K415" s="213"/>
      <c r="L415" s="213"/>
      <c r="M415" s="213"/>
      <c r="N415" s="213"/>
      <c r="O415" s="213"/>
      <c r="P415" s="213"/>
    </row>
    <row r="416" customFormat="false" ht="15" hidden="false" customHeight="false" outlineLevel="0" collapsed="false">
      <c r="A416" s="208" t="n">
        <v>509</v>
      </c>
      <c r="B416" s="209" t="s">
        <v>2781</v>
      </c>
      <c r="C416" s="210" t="s">
        <v>3758</v>
      </c>
      <c r="D416" s="211" t="n">
        <v>16004099</v>
      </c>
      <c r="E416" s="209" t="n">
        <v>231106015554</v>
      </c>
      <c r="F416" s="209"/>
      <c r="G416" s="212"/>
      <c r="H416" s="211" t="s">
        <v>3594</v>
      </c>
      <c r="I416" s="213" t="s">
        <v>3595</v>
      </c>
      <c r="J416" s="213"/>
      <c r="K416" s="213"/>
      <c r="L416" s="213"/>
      <c r="M416" s="213"/>
      <c r="N416" s="213"/>
      <c r="O416" s="213"/>
      <c r="P416" s="213"/>
    </row>
    <row r="417" customFormat="false" ht="15" hidden="false" customHeight="false" outlineLevel="0" collapsed="false">
      <c r="A417" s="208" t="n">
        <v>510</v>
      </c>
      <c r="B417" s="259" t="s">
        <v>2781</v>
      </c>
      <c r="C417" s="210"/>
      <c r="D417" s="260" t="n">
        <v>16007884</v>
      </c>
      <c r="E417" s="209" t="n">
        <v>231106037383</v>
      </c>
      <c r="F417" s="209"/>
      <c r="G417" s="212" t="n">
        <v>3</v>
      </c>
      <c r="H417" s="211" t="s">
        <v>3594</v>
      </c>
      <c r="I417" s="213"/>
      <c r="J417" s="213"/>
      <c r="K417" s="213"/>
      <c r="L417" s="213"/>
      <c r="M417" s="213"/>
      <c r="N417" s="213"/>
      <c r="O417" s="213"/>
      <c r="P417" s="213"/>
    </row>
    <row r="418" customFormat="false" ht="15" hidden="false" customHeight="false" outlineLevel="0" collapsed="false">
      <c r="A418" s="208" t="n">
        <v>511</v>
      </c>
      <c r="B418" s="209" t="s">
        <v>2781</v>
      </c>
      <c r="C418" s="210" t="s">
        <v>2960</v>
      </c>
      <c r="D418" s="211" t="n">
        <v>16004109</v>
      </c>
      <c r="E418" s="209" t="n">
        <v>231106015311</v>
      </c>
      <c r="F418" s="209"/>
      <c r="G418" s="212"/>
      <c r="H418" s="211" t="s">
        <v>3594</v>
      </c>
      <c r="I418" s="213" t="s">
        <v>3595</v>
      </c>
      <c r="J418" s="213"/>
      <c r="K418" s="213"/>
      <c r="L418" s="213"/>
      <c r="M418" s="213"/>
      <c r="N418" s="213"/>
      <c r="O418" s="213"/>
      <c r="P418" s="213"/>
    </row>
    <row r="419" customFormat="false" ht="15" hidden="false" customHeight="false" outlineLevel="0" collapsed="false">
      <c r="A419" s="208" t="n">
        <v>512</v>
      </c>
      <c r="B419" s="259" t="s">
        <v>2781</v>
      </c>
      <c r="C419" s="210" t="s">
        <v>2966</v>
      </c>
      <c r="D419" s="261" t="n">
        <v>16007887</v>
      </c>
      <c r="E419" s="231" t="n">
        <v>231106037490</v>
      </c>
      <c r="F419" s="209"/>
      <c r="G419" s="212" t="n">
        <v>3</v>
      </c>
      <c r="H419" s="211" t="s">
        <v>3594</v>
      </c>
      <c r="I419" s="213" t="s">
        <v>3595</v>
      </c>
      <c r="J419" s="213"/>
      <c r="K419" s="213"/>
      <c r="L419" s="213"/>
      <c r="M419" s="213"/>
      <c r="N419" s="213"/>
      <c r="O419" s="213"/>
      <c r="P419" s="213"/>
    </row>
    <row r="420" customFormat="false" ht="15" hidden="false" customHeight="false" outlineLevel="0" collapsed="false">
      <c r="A420" s="208" t="n">
        <v>513</v>
      </c>
      <c r="B420" s="209" t="s">
        <v>2781</v>
      </c>
      <c r="C420" s="210" t="s">
        <v>2973</v>
      </c>
      <c r="D420" s="211" t="n">
        <v>16004014</v>
      </c>
      <c r="E420" s="209" t="n">
        <v>231106017169</v>
      </c>
      <c r="F420" s="209"/>
      <c r="G420" s="212"/>
      <c r="H420" s="211"/>
      <c r="I420" s="213" t="s">
        <v>3604</v>
      </c>
      <c r="J420" s="213"/>
      <c r="K420" s="213"/>
      <c r="L420" s="213"/>
      <c r="M420" s="213"/>
      <c r="N420" s="213"/>
      <c r="O420" s="213"/>
      <c r="P420" s="213"/>
    </row>
    <row r="421" customFormat="false" ht="15" hidden="false" customHeight="false" outlineLevel="0" collapsed="false">
      <c r="A421" s="208" t="n">
        <v>514</v>
      </c>
      <c r="B421" s="209" t="s">
        <v>2781</v>
      </c>
      <c r="C421" s="262" t="s">
        <v>3759</v>
      </c>
      <c r="D421" s="211" t="n">
        <v>16003749</v>
      </c>
      <c r="E421" s="209" t="n">
        <v>231106023589</v>
      </c>
      <c r="F421" s="209"/>
      <c r="G421" s="212"/>
      <c r="H421" s="211" t="s">
        <v>3594</v>
      </c>
      <c r="I421" s="213" t="s">
        <v>3595</v>
      </c>
      <c r="J421" s="213"/>
      <c r="K421" s="213"/>
      <c r="L421" s="213"/>
      <c r="M421" s="213"/>
      <c r="N421" s="213"/>
      <c r="O421" s="213"/>
      <c r="P421" s="213"/>
    </row>
    <row r="422" customFormat="false" ht="15" hidden="false" customHeight="false" outlineLevel="0" collapsed="false">
      <c r="A422" s="208" t="n">
        <v>515</v>
      </c>
      <c r="B422" s="209" t="s">
        <v>2781</v>
      </c>
      <c r="C422" s="210" t="s">
        <v>2986</v>
      </c>
      <c r="D422" s="211" t="n">
        <v>16004008</v>
      </c>
      <c r="E422" s="209" t="n">
        <v>231106016947</v>
      </c>
      <c r="F422" s="209"/>
      <c r="G422" s="212"/>
      <c r="H422" s="211" t="s">
        <v>3594</v>
      </c>
      <c r="I422" s="213" t="s">
        <v>3595</v>
      </c>
      <c r="J422" s="213"/>
      <c r="K422" s="213"/>
      <c r="L422" s="213"/>
      <c r="M422" s="213"/>
      <c r="N422" s="213"/>
      <c r="O422" s="213"/>
      <c r="P422" s="213"/>
    </row>
    <row r="423" customFormat="false" ht="15" hidden="false" customHeight="false" outlineLevel="0" collapsed="false">
      <c r="A423" s="208" t="n">
        <v>517</v>
      </c>
      <c r="B423" s="209" t="s">
        <v>2781</v>
      </c>
      <c r="C423" s="210" t="s">
        <v>2994</v>
      </c>
      <c r="D423" s="214" t="n">
        <v>16003850</v>
      </c>
      <c r="E423" s="209" t="n">
        <v>231106015064</v>
      </c>
      <c r="F423" s="209"/>
      <c r="G423" s="212" t="n">
        <v>16029850</v>
      </c>
      <c r="H423" s="211"/>
      <c r="I423" s="213"/>
      <c r="J423" s="213"/>
      <c r="K423" s="213"/>
      <c r="L423" s="213"/>
      <c r="M423" s="213"/>
      <c r="N423" s="213"/>
      <c r="O423" s="213"/>
      <c r="P423" s="213"/>
    </row>
    <row r="424" customFormat="false" ht="15" hidden="false" customHeight="false" outlineLevel="0" collapsed="false">
      <c r="A424" s="208" t="n">
        <v>518</v>
      </c>
      <c r="B424" s="209" t="s">
        <v>2781</v>
      </c>
      <c r="C424" s="210" t="s">
        <v>2994</v>
      </c>
      <c r="D424" s="211" t="n">
        <v>16003955</v>
      </c>
      <c r="E424" s="209" t="n">
        <v>231106015009</v>
      </c>
      <c r="F424" s="209"/>
      <c r="G424" s="212"/>
      <c r="H424" s="211" t="s">
        <v>3594</v>
      </c>
      <c r="I424" s="213" t="s">
        <v>3595</v>
      </c>
      <c r="J424" s="213"/>
      <c r="K424" s="213"/>
      <c r="L424" s="213"/>
      <c r="M424" s="213"/>
      <c r="N424" s="213"/>
      <c r="O424" s="213"/>
      <c r="P424" s="213"/>
    </row>
    <row r="425" customFormat="false" ht="15" hidden="false" customHeight="false" outlineLevel="0" collapsed="false">
      <c r="A425" s="208" t="n">
        <v>519</v>
      </c>
      <c r="B425" s="209" t="s">
        <v>2781</v>
      </c>
      <c r="C425" s="210" t="s">
        <v>3003</v>
      </c>
      <c r="D425" s="211" t="n">
        <v>16004086</v>
      </c>
      <c r="E425" s="209" t="n">
        <v>231106015037</v>
      </c>
      <c r="F425" s="209"/>
      <c r="G425" s="212" t="n">
        <v>3</v>
      </c>
      <c r="H425" s="211" t="s">
        <v>3594</v>
      </c>
      <c r="I425" s="213" t="s">
        <v>3619</v>
      </c>
      <c r="J425" s="213"/>
      <c r="K425" s="213"/>
      <c r="L425" s="213"/>
      <c r="M425" s="213"/>
      <c r="N425" s="213"/>
      <c r="O425" s="213"/>
      <c r="P425" s="213"/>
    </row>
    <row r="426" customFormat="false" ht="15" hidden="false" customHeight="false" outlineLevel="0" collapsed="false">
      <c r="A426" s="208" t="n">
        <v>520</v>
      </c>
      <c r="B426" s="209" t="s">
        <v>2781</v>
      </c>
      <c r="C426" s="210" t="s">
        <v>3016</v>
      </c>
      <c r="D426" s="214" t="n">
        <v>16004196</v>
      </c>
      <c r="E426" s="209" t="n">
        <v>231106015083</v>
      </c>
      <c r="F426" s="209"/>
      <c r="G426" s="212"/>
      <c r="H426" s="211"/>
      <c r="I426" s="213" t="s">
        <v>3595</v>
      </c>
      <c r="J426" s="213"/>
      <c r="K426" s="213"/>
      <c r="L426" s="213"/>
      <c r="M426" s="213"/>
      <c r="N426" s="213"/>
      <c r="O426" s="213"/>
      <c r="P426" s="213"/>
    </row>
    <row r="427" customFormat="false" ht="15" hidden="false" customHeight="false" outlineLevel="0" collapsed="false">
      <c r="A427" s="208" t="n">
        <v>521</v>
      </c>
      <c r="B427" s="209" t="s">
        <v>2781</v>
      </c>
      <c r="C427" s="210" t="s">
        <v>3760</v>
      </c>
      <c r="D427" s="211" t="n">
        <v>16004065</v>
      </c>
      <c r="E427" s="209" t="n">
        <v>231106015079</v>
      </c>
      <c r="F427" s="209"/>
      <c r="G427" s="212"/>
      <c r="H427" s="211" t="s">
        <v>3594</v>
      </c>
      <c r="I427" s="213" t="s">
        <v>3619</v>
      </c>
      <c r="J427" s="213"/>
      <c r="K427" s="213"/>
      <c r="L427" s="213"/>
      <c r="M427" s="213"/>
      <c r="N427" s="213"/>
      <c r="O427" s="213"/>
      <c r="P427" s="213"/>
    </row>
    <row r="428" customFormat="false" ht="15" hidden="false" customHeight="false" outlineLevel="0" collapsed="false">
      <c r="A428" s="208" t="n">
        <v>522</v>
      </c>
      <c r="B428" s="209" t="s">
        <v>2781</v>
      </c>
      <c r="C428" s="210" t="s">
        <v>3761</v>
      </c>
      <c r="D428" s="211" t="n">
        <v>16003956</v>
      </c>
      <c r="E428" s="209" t="n">
        <v>231106017137</v>
      </c>
      <c r="F428" s="209"/>
      <c r="G428" s="212"/>
      <c r="H428" s="211" t="s">
        <v>3594</v>
      </c>
      <c r="I428" s="213" t="s">
        <v>3595</v>
      </c>
      <c r="J428" s="213"/>
      <c r="K428" s="213"/>
      <c r="L428" s="213"/>
      <c r="M428" s="213"/>
      <c r="N428" s="213"/>
      <c r="O428" s="213"/>
      <c r="P428" s="213"/>
    </row>
    <row r="429" customFormat="false" ht="15" hidden="false" customHeight="false" outlineLevel="0" collapsed="false">
      <c r="A429" s="208" t="n">
        <v>523</v>
      </c>
      <c r="B429" s="209" t="s">
        <v>2781</v>
      </c>
      <c r="C429" s="210" t="s">
        <v>3025</v>
      </c>
      <c r="D429" s="211" t="n">
        <v>16003992</v>
      </c>
      <c r="E429" s="209" t="n">
        <v>231106015814</v>
      </c>
      <c r="F429" s="209"/>
      <c r="G429" s="212" t="n">
        <v>3</v>
      </c>
      <c r="H429" s="211" t="s">
        <v>3594</v>
      </c>
      <c r="I429" s="213" t="s">
        <v>3595</v>
      </c>
      <c r="J429" s="213"/>
      <c r="K429" s="213"/>
      <c r="L429" s="213"/>
      <c r="M429" s="213"/>
      <c r="N429" s="213"/>
      <c r="O429" s="213"/>
      <c r="P429" s="213"/>
    </row>
    <row r="430" customFormat="false" ht="15" hidden="false" customHeight="false" outlineLevel="0" collapsed="false">
      <c r="A430" s="208" t="n">
        <v>524</v>
      </c>
      <c r="B430" s="209" t="s">
        <v>2781</v>
      </c>
      <c r="C430" s="210" t="s">
        <v>3029</v>
      </c>
      <c r="D430" s="211" t="n">
        <v>16004067</v>
      </c>
      <c r="E430" s="209" t="n">
        <v>231106015071</v>
      </c>
      <c r="F430" s="209"/>
      <c r="G430" s="212" t="n">
        <v>3</v>
      </c>
      <c r="H430" s="211" t="s">
        <v>3594</v>
      </c>
      <c r="I430" s="213" t="s">
        <v>3619</v>
      </c>
      <c r="J430" s="213"/>
      <c r="K430" s="213"/>
      <c r="L430" s="213"/>
      <c r="M430" s="213"/>
      <c r="N430" s="213"/>
      <c r="O430" s="213"/>
      <c r="P430" s="213"/>
    </row>
    <row r="431" customFormat="false" ht="15" hidden="false" customHeight="false" outlineLevel="0" collapsed="false">
      <c r="A431" s="208" t="n">
        <v>525</v>
      </c>
      <c r="B431" s="209" t="s">
        <v>2781</v>
      </c>
      <c r="C431" s="210" t="s">
        <v>3035</v>
      </c>
      <c r="D431" s="211" t="n">
        <v>16004175</v>
      </c>
      <c r="E431" s="209" t="n">
        <v>231106015368</v>
      </c>
      <c r="F431" s="209"/>
      <c r="G431" s="212"/>
      <c r="H431" s="211" t="s">
        <v>3594</v>
      </c>
      <c r="I431" s="213" t="s">
        <v>3595</v>
      </c>
      <c r="J431" s="213"/>
      <c r="K431" s="213"/>
      <c r="L431" s="213"/>
      <c r="M431" s="213"/>
      <c r="N431" s="213"/>
      <c r="O431" s="213"/>
      <c r="P431" s="213"/>
    </row>
    <row r="432" customFormat="false" ht="15" hidden="false" customHeight="false" outlineLevel="0" collapsed="false">
      <c r="A432" s="208" t="n">
        <v>527</v>
      </c>
      <c r="B432" s="209" t="s">
        <v>2781</v>
      </c>
      <c r="C432" s="210" t="s">
        <v>3046</v>
      </c>
      <c r="D432" s="211" t="n">
        <v>16004193</v>
      </c>
      <c r="E432" s="209" t="n">
        <v>231106015096</v>
      </c>
      <c r="F432" s="209"/>
      <c r="G432" s="212" t="n">
        <v>3</v>
      </c>
      <c r="H432" s="211" t="s">
        <v>3594</v>
      </c>
      <c r="I432" s="213" t="s">
        <v>3595</v>
      </c>
      <c r="J432" s="213"/>
      <c r="K432" s="213"/>
      <c r="L432" s="213"/>
      <c r="M432" s="213"/>
      <c r="N432" s="213"/>
      <c r="O432" s="213"/>
      <c r="P432" s="213"/>
    </row>
    <row r="433" customFormat="false" ht="15" hidden="false" customHeight="false" outlineLevel="0" collapsed="false">
      <c r="A433" s="208" t="n">
        <v>528</v>
      </c>
      <c r="B433" s="209" t="s">
        <v>2781</v>
      </c>
      <c r="C433" s="210" t="s">
        <v>3052</v>
      </c>
      <c r="D433" s="211" t="n">
        <v>16004154</v>
      </c>
      <c r="E433" s="209" t="n">
        <v>231106015238</v>
      </c>
      <c r="F433" s="209"/>
      <c r="G433" s="212" t="n">
        <v>3</v>
      </c>
      <c r="H433" s="211" t="s">
        <v>3594</v>
      </c>
      <c r="I433" s="213" t="s">
        <v>3619</v>
      </c>
      <c r="J433" s="213"/>
      <c r="K433" s="213"/>
      <c r="L433" s="213"/>
      <c r="M433" s="213"/>
      <c r="N433" s="213"/>
      <c r="O433" s="213"/>
      <c r="P433" s="213"/>
    </row>
    <row r="434" customFormat="false" ht="15" hidden="false" customHeight="false" outlineLevel="0" collapsed="false">
      <c r="A434" s="208" t="n">
        <v>529</v>
      </c>
      <c r="B434" s="209"/>
      <c r="C434" s="210"/>
      <c r="D434" s="211" t="n">
        <v>16022948</v>
      </c>
      <c r="E434" s="209"/>
      <c r="F434" s="209"/>
      <c r="G434" s="212"/>
      <c r="H434" s="211"/>
      <c r="I434" s="213"/>
      <c r="J434" s="213"/>
      <c r="K434" s="213"/>
      <c r="L434" s="213"/>
      <c r="M434" s="213"/>
      <c r="N434" s="213"/>
      <c r="O434" s="213"/>
      <c r="P434" s="213"/>
    </row>
    <row r="435" customFormat="false" ht="15" hidden="false" customHeight="false" outlineLevel="0" collapsed="false">
      <c r="A435" s="208" t="n">
        <v>531</v>
      </c>
      <c r="B435" s="209" t="s">
        <v>2781</v>
      </c>
      <c r="C435" s="210" t="s">
        <v>3062</v>
      </c>
      <c r="D435" s="211" t="n">
        <v>16004177</v>
      </c>
      <c r="E435" s="209" t="n">
        <v>231106015002</v>
      </c>
      <c r="F435" s="209"/>
      <c r="G435" s="212" t="n">
        <v>3</v>
      </c>
      <c r="H435" s="211" t="s">
        <v>3594</v>
      </c>
      <c r="I435" s="213" t="s">
        <v>3595</v>
      </c>
      <c r="J435" s="213"/>
      <c r="K435" s="213"/>
      <c r="L435" s="213"/>
      <c r="M435" s="213"/>
      <c r="N435" s="213"/>
      <c r="O435" s="213"/>
      <c r="P435" s="213"/>
    </row>
    <row r="436" customFormat="false" ht="15" hidden="false" customHeight="false" outlineLevel="0" collapsed="false">
      <c r="A436" s="208" t="n">
        <v>532</v>
      </c>
      <c r="B436" s="209"/>
      <c r="C436" s="210"/>
      <c r="D436" s="208" t="n">
        <v>16007789</v>
      </c>
      <c r="E436" s="231" t="n">
        <v>231106034948</v>
      </c>
      <c r="F436" s="209"/>
      <c r="G436" s="212" t="n">
        <v>3</v>
      </c>
      <c r="H436" s="211"/>
      <c r="I436" s="213" t="s">
        <v>3595</v>
      </c>
      <c r="J436" s="213"/>
      <c r="K436" s="213"/>
      <c r="L436" s="213"/>
      <c r="M436" s="213"/>
      <c r="N436" s="213"/>
      <c r="O436" s="213"/>
      <c r="P436" s="213"/>
    </row>
    <row r="437" customFormat="false" ht="15" hidden="false" customHeight="false" outlineLevel="0" collapsed="false">
      <c r="A437" s="208" t="n">
        <v>533</v>
      </c>
      <c r="B437" s="209" t="s">
        <v>2781</v>
      </c>
      <c r="C437" s="210" t="s">
        <v>3073</v>
      </c>
      <c r="D437" s="211" t="n">
        <v>16003882</v>
      </c>
      <c r="E437" s="209" t="n">
        <v>231106015086</v>
      </c>
      <c r="F437" s="209"/>
      <c r="G437" s="212"/>
      <c r="H437" s="211"/>
      <c r="I437" s="213" t="s">
        <v>3619</v>
      </c>
      <c r="J437" s="213"/>
      <c r="K437" s="213"/>
      <c r="L437" s="213"/>
      <c r="M437" s="213"/>
      <c r="N437" s="213"/>
      <c r="O437" s="213"/>
      <c r="P437" s="213"/>
    </row>
    <row r="438" customFormat="false" ht="15" hidden="false" customHeight="false" outlineLevel="0" collapsed="false">
      <c r="A438" s="208" t="n">
        <v>535</v>
      </c>
      <c r="B438" s="209" t="s">
        <v>2781</v>
      </c>
      <c r="C438" s="210" t="s">
        <v>3080</v>
      </c>
      <c r="D438" s="211" t="n">
        <v>16004118</v>
      </c>
      <c r="E438" s="209" t="n">
        <v>231106015249</v>
      </c>
      <c r="F438" s="209"/>
      <c r="G438" s="212"/>
      <c r="H438" s="211"/>
      <c r="I438" s="213" t="s">
        <v>3595</v>
      </c>
      <c r="J438" s="213"/>
      <c r="K438" s="213"/>
      <c r="L438" s="213"/>
      <c r="M438" s="213"/>
      <c r="N438" s="213"/>
      <c r="O438" s="213"/>
      <c r="P438" s="213"/>
    </row>
    <row r="439" customFormat="false" ht="15" hidden="false" customHeight="false" outlineLevel="0" collapsed="false">
      <c r="A439" s="208" t="n">
        <v>537</v>
      </c>
      <c r="B439" s="209" t="s">
        <v>2781</v>
      </c>
      <c r="C439" s="210" t="s">
        <v>3762</v>
      </c>
      <c r="D439" s="211" t="n">
        <v>16004057</v>
      </c>
      <c r="E439" s="209" t="n">
        <v>231106014988</v>
      </c>
      <c r="F439" s="209"/>
      <c r="G439" s="212"/>
      <c r="H439" s="211"/>
      <c r="I439" s="213" t="s">
        <v>3595</v>
      </c>
      <c r="J439" s="213"/>
      <c r="K439" s="213"/>
      <c r="L439" s="213"/>
      <c r="M439" s="213"/>
      <c r="N439" s="213"/>
      <c r="O439" s="213"/>
      <c r="P439" s="213"/>
    </row>
    <row r="440" customFormat="false" ht="15" hidden="false" customHeight="false" outlineLevel="0" collapsed="false">
      <c r="A440" s="208" t="n">
        <v>538</v>
      </c>
      <c r="B440" s="209" t="s">
        <v>2781</v>
      </c>
      <c r="C440" s="210" t="s">
        <v>3763</v>
      </c>
      <c r="D440" s="211" t="n">
        <v>16003999</v>
      </c>
      <c r="E440" s="209" t="n">
        <v>231106021950</v>
      </c>
      <c r="F440" s="209"/>
      <c r="G440" s="212" t="n">
        <v>3</v>
      </c>
      <c r="H440" s="211"/>
      <c r="I440" s="213" t="s">
        <v>3595</v>
      </c>
      <c r="J440" s="213"/>
      <c r="K440" s="213"/>
      <c r="L440" s="213"/>
      <c r="M440" s="213"/>
      <c r="N440" s="213"/>
      <c r="O440" s="213"/>
      <c r="P440" s="213"/>
    </row>
    <row r="441" customFormat="false" ht="15" hidden="false" customHeight="false" outlineLevel="0" collapsed="false">
      <c r="A441" s="208" t="n">
        <v>539</v>
      </c>
      <c r="B441" s="209"/>
      <c r="C441" s="210"/>
      <c r="D441" s="211" t="n">
        <v>16007634</v>
      </c>
      <c r="E441" s="209"/>
      <c r="F441" s="209"/>
      <c r="G441" s="212"/>
      <c r="H441" s="211"/>
      <c r="I441" s="213" t="s">
        <v>3604</v>
      </c>
      <c r="J441" s="213"/>
      <c r="K441" s="213"/>
      <c r="L441" s="213"/>
      <c r="M441" s="213"/>
      <c r="N441" s="213"/>
      <c r="O441" s="213"/>
      <c r="P441" s="213"/>
    </row>
    <row r="442" customFormat="false" ht="15" hidden="false" customHeight="false" outlineLevel="0" collapsed="false">
      <c r="A442" s="208" t="n">
        <v>540</v>
      </c>
      <c r="B442" s="209" t="s">
        <v>2781</v>
      </c>
      <c r="C442" s="210" t="s">
        <v>3105</v>
      </c>
      <c r="D442" s="211" t="n">
        <v>16004231</v>
      </c>
      <c r="E442" s="209" t="n">
        <v>231106019013</v>
      </c>
      <c r="F442" s="209"/>
      <c r="G442" s="212"/>
      <c r="H442" s="211"/>
      <c r="I442" s="213" t="s">
        <v>3619</v>
      </c>
      <c r="J442" s="213"/>
      <c r="K442" s="213"/>
      <c r="L442" s="213"/>
      <c r="M442" s="213"/>
      <c r="N442" s="213"/>
      <c r="O442" s="213"/>
      <c r="P442" s="213"/>
    </row>
    <row r="443" customFormat="false" ht="15" hidden="false" customHeight="false" outlineLevel="0" collapsed="false">
      <c r="A443" s="208" t="n">
        <v>541</v>
      </c>
      <c r="B443" s="209" t="s">
        <v>2781</v>
      </c>
      <c r="C443" s="210" t="s">
        <v>3764</v>
      </c>
      <c r="D443" s="211" t="n">
        <v>16004428</v>
      </c>
      <c r="E443" s="209" t="n">
        <v>231106024279</v>
      </c>
      <c r="F443" s="209"/>
      <c r="G443" s="212"/>
      <c r="H443" s="211"/>
      <c r="I443" s="213" t="s">
        <v>3595</v>
      </c>
      <c r="J443" s="213"/>
      <c r="K443" s="213"/>
      <c r="L443" s="213"/>
      <c r="M443" s="213"/>
      <c r="N443" s="213"/>
      <c r="O443" s="213"/>
      <c r="P443" s="213"/>
    </row>
    <row r="444" customFormat="false" ht="15" hidden="false" customHeight="false" outlineLevel="0" collapsed="false">
      <c r="A444" s="208" t="n">
        <v>542</v>
      </c>
      <c r="B444" s="209" t="s">
        <v>2781</v>
      </c>
      <c r="C444" s="210" t="s">
        <v>3118</v>
      </c>
      <c r="D444" s="214" t="n">
        <v>16004111</v>
      </c>
      <c r="E444" s="209" t="n">
        <v>231106015254</v>
      </c>
      <c r="F444" s="209"/>
      <c r="G444" s="212" t="n">
        <v>3</v>
      </c>
      <c r="H444" s="211" t="s">
        <v>3594</v>
      </c>
      <c r="I444" s="221" t="n">
        <v>16029896</v>
      </c>
      <c r="J444" s="213"/>
      <c r="K444" s="215" t="n">
        <v>44651</v>
      </c>
      <c r="L444" s="215" t="n">
        <v>44652</v>
      </c>
      <c r="M444" s="215" t="n">
        <v>44653</v>
      </c>
      <c r="N444" s="213"/>
      <c r="O444" s="213"/>
      <c r="P444" s="213"/>
    </row>
    <row r="445" customFormat="false" ht="15" hidden="false" customHeight="false" outlineLevel="0" collapsed="false">
      <c r="A445" s="208" t="n">
        <v>544</v>
      </c>
      <c r="B445" s="209" t="s">
        <v>2781</v>
      </c>
      <c r="C445" s="210" t="s">
        <v>3126</v>
      </c>
      <c r="D445" s="211" t="n">
        <v>16004161</v>
      </c>
      <c r="E445" s="209" t="n">
        <v>231106015225</v>
      </c>
      <c r="F445" s="209"/>
      <c r="G445" s="212" t="n">
        <v>3</v>
      </c>
      <c r="H445" s="211"/>
      <c r="I445" s="213" t="s">
        <v>3604</v>
      </c>
      <c r="J445" s="213"/>
      <c r="K445" s="213"/>
      <c r="L445" s="213"/>
      <c r="M445" s="213"/>
      <c r="N445" s="213"/>
      <c r="O445" s="213"/>
      <c r="P445" s="213"/>
    </row>
    <row r="446" customFormat="false" ht="15" hidden="false" customHeight="false" outlineLevel="0" collapsed="false">
      <c r="A446" s="208" t="n">
        <v>546</v>
      </c>
      <c r="B446" s="209" t="s">
        <v>2781</v>
      </c>
      <c r="C446" s="210" t="s">
        <v>3765</v>
      </c>
      <c r="D446" s="211" t="n">
        <v>16003867</v>
      </c>
      <c r="E446" s="209" t="n">
        <v>231106014629</v>
      </c>
      <c r="F446" s="209"/>
      <c r="G446" s="212"/>
      <c r="H446" s="211"/>
      <c r="I446" s="213" t="s">
        <v>3619</v>
      </c>
      <c r="J446" s="213"/>
      <c r="K446" s="213"/>
      <c r="L446" s="213"/>
      <c r="M446" s="213"/>
      <c r="N446" s="213"/>
      <c r="O446" s="213"/>
      <c r="P446" s="213"/>
    </row>
    <row r="447" customFormat="false" ht="15" hidden="false" customHeight="false" outlineLevel="0" collapsed="false">
      <c r="A447" s="208" t="n">
        <v>547</v>
      </c>
      <c r="B447" s="209" t="s">
        <v>2781</v>
      </c>
      <c r="C447" s="210" t="s">
        <v>3766</v>
      </c>
      <c r="D447" s="211" t="n">
        <v>16004186</v>
      </c>
      <c r="E447" s="209" t="n">
        <v>231106015360</v>
      </c>
      <c r="F447" s="209"/>
      <c r="G447" s="212"/>
      <c r="H447" s="211"/>
      <c r="I447" s="213" t="s">
        <v>3595</v>
      </c>
      <c r="J447" s="213"/>
      <c r="K447" s="213"/>
      <c r="L447" s="213"/>
      <c r="M447" s="213"/>
      <c r="N447" s="213"/>
      <c r="O447" s="213"/>
      <c r="P447" s="213"/>
    </row>
    <row r="448" customFormat="false" ht="15" hidden="false" customHeight="false" outlineLevel="0" collapsed="false">
      <c r="A448" s="208" t="n">
        <v>548</v>
      </c>
      <c r="B448" s="209" t="s">
        <v>2781</v>
      </c>
      <c r="C448" s="210" t="s">
        <v>3148</v>
      </c>
      <c r="D448" s="211" t="n">
        <v>16004066</v>
      </c>
      <c r="E448" s="209" t="n">
        <v>231106017165</v>
      </c>
      <c r="F448" s="209"/>
      <c r="G448" s="212"/>
      <c r="H448" s="211"/>
      <c r="I448" s="213" t="s">
        <v>3606</v>
      </c>
      <c r="J448" s="213"/>
      <c r="K448" s="215" t="n">
        <v>44651</v>
      </c>
      <c r="L448" s="215" t="n">
        <v>44652</v>
      </c>
      <c r="M448" s="215" t="n">
        <v>44653</v>
      </c>
      <c r="N448" s="213"/>
      <c r="O448" s="213"/>
      <c r="P448" s="213"/>
    </row>
    <row r="449" customFormat="false" ht="15" hidden="false" customHeight="false" outlineLevel="0" collapsed="false">
      <c r="A449" s="208" t="n">
        <v>550</v>
      </c>
      <c r="B449" s="209" t="s">
        <v>2781</v>
      </c>
      <c r="C449" s="210" t="s">
        <v>3160</v>
      </c>
      <c r="D449" s="214" t="n">
        <v>16003901</v>
      </c>
      <c r="E449" s="209" t="n">
        <v>231106014655</v>
      </c>
      <c r="F449" s="209"/>
      <c r="G449" s="212"/>
      <c r="H449" s="211" t="n">
        <v>16029872</v>
      </c>
      <c r="I449" s="213"/>
      <c r="J449" s="213"/>
      <c r="K449" s="215"/>
      <c r="L449" s="215"/>
      <c r="M449" s="215"/>
      <c r="N449" s="213"/>
      <c r="O449" s="213"/>
      <c r="P449" s="213"/>
    </row>
    <row r="450" customFormat="false" ht="15" hidden="false" customHeight="false" outlineLevel="0" collapsed="false">
      <c r="A450" s="208" t="n">
        <v>552</v>
      </c>
      <c r="B450" s="209" t="s">
        <v>2781</v>
      </c>
      <c r="C450" s="210" t="s">
        <v>3171</v>
      </c>
      <c r="D450" s="211" t="n">
        <v>16004190</v>
      </c>
      <c r="E450" s="209" t="n">
        <v>231106015060</v>
      </c>
      <c r="F450" s="209"/>
      <c r="G450" s="212"/>
      <c r="H450" s="211"/>
      <c r="I450" s="213" t="s">
        <v>3595</v>
      </c>
      <c r="J450" s="213"/>
      <c r="K450" s="213"/>
      <c r="L450" s="213"/>
      <c r="M450" s="213"/>
      <c r="N450" s="213"/>
      <c r="O450" s="213"/>
      <c r="P450" s="213"/>
    </row>
    <row r="451" customFormat="false" ht="15" hidden="false" customHeight="false" outlineLevel="0" collapsed="false">
      <c r="A451" s="208" t="n">
        <v>555</v>
      </c>
      <c r="B451" s="209" t="s">
        <v>2781</v>
      </c>
      <c r="C451" s="210" t="s">
        <v>3179</v>
      </c>
      <c r="D451" s="211" t="n">
        <v>16004074</v>
      </c>
      <c r="E451" s="209" t="n">
        <v>231106015093</v>
      </c>
      <c r="F451" s="209"/>
      <c r="G451" s="212"/>
      <c r="H451" s="211"/>
      <c r="I451" s="213" t="s">
        <v>3606</v>
      </c>
      <c r="J451" s="213"/>
      <c r="K451" s="215" t="n">
        <v>44651</v>
      </c>
      <c r="L451" s="215" t="n">
        <v>44652</v>
      </c>
      <c r="M451" s="215" t="n">
        <v>44653</v>
      </c>
      <c r="N451" s="213"/>
      <c r="O451" s="213"/>
      <c r="P451" s="213"/>
    </row>
    <row r="452" customFormat="false" ht="15" hidden="false" customHeight="false" outlineLevel="0" collapsed="false">
      <c r="A452" s="208" t="n">
        <v>556</v>
      </c>
      <c r="B452" s="209" t="s">
        <v>2781</v>
      </c>
      <c r="C452" s="210" t="s">
        <v>3184</v>
      </c>
      <c r="D452" s="211" t="n">
        <v>16004064</v>
      </c>
      <c r="E452" s="209" t="n">
        <v>231106014943</v>
      </c>
      <c r="F452" s="209"/>
      <c r="G452" s="212"/>
      <c r="H452" s="211"/>
      <c r="I452" s="213" t="s">
        <v>3595</v>
      </c>
      <c r="J452" s="213"/>
      <c r="K452" s="213"/>
      <c r="L452" s="213"/>
      <c r="M452" s="213"/>
      <c r="N452" s="213"/>
      <c r="O452" s="213"/>
      <c r="P452" s="213"/>
    </row>
    <row r="453" customFormat="false" ht="15" hidden="false" customHeight="false" outlineLevel="0" collapsed="false">
      <c r="A453" s="208" t="n">
        <v>557</v>
      </c>
      <c r="B453" s="209"/>
      <c r="C453" s="210"/>
      <c r="D453" s="211" t="n">
        <v>68010792</v>
      </c>
      <c r="E453" s="209"/>
      <c r="F453" s="209"/>
      <c r="G453" s="212"/>
      <c r="H453" s="211"/>
      <c r="I453" s="213"/>
      <c r="J453" s="213"/>
      <c r="K453" s="213"/>
      <c r="L453" s="213"/>
      <c r="M453" s="213"/>
      <c r="N453" s="213"/>
      <c r="O453" s="213"/>
      <c r="P453" s="213"/>
    </row>
    <row r="454" customFormat="false" ht="15" hidden="false" customHeight="false" outlineLevel="0" collapsed="false">
      <c r="A454" s="208" t="n">
        <v>558</v>
      </c>
      <c r="B454" s="209" t="s">
        <v>2781</v>
      </c>
      <c r="C454" s="210" t="s">
        <v>3196</v>
      </c>
      <c r="D454" s="211" t="n">
        <v>16004181</v>
      </c>
      <c r="E454" s="209" t="n">
        <v>231106015190</v>
      </c>
      <c r="F454" s="209"/>
      <c r="G454" s="212"/>
      <c r="H454" s="211"/>
      <c r="I454" s="213" t="s">
        <v>3595</v>
      </c>
      <c r="J454" s="213"/>
      <c r="K454" s="213"/>
      <c r="L454" s="213"/>
      <c r="M454" s="213"/>
      <c r="N454" s="213"/>
      <c r="O454" s="213"/>
      <c r="P454" s="213"/>
    </row>
    <row r="455" customFormat="false" ht="15" hidden="false" customHeight="false" outlineLevel="0" collapsed="false">
      <c r="A455" s="208" t="n">
        <v>561</v>
      </c>
      <c r="B455" s="209" t="s">
        <v>2781</v>
      </c>
      <c r="C455" s="210" t="s">
        <v>3767</v>
      </c>
      <c r="D455" s="211" t="n">
        <v>16006684</v>
      </c>
      <c r="E455" s="209" t="n">
        <v>231106029309</v>
      </c>
      <c r="F455" s="209"/>
      <c r="G455" s="212"/>
      <c r="H455" s="211"/>
      <c r="I455" s="213" t="s">
        <v>3595</v>
      </c>
      <c r="J455" s="213"/>
      <c r="K455" s="213"/>
      <c r="L455" s="213"/>
      <c r="M455" s="213"/>
      <c r="N455" s="213"/>
      <c r="O455" s="213"/>
      <c r="P455" s="213"/>
    </row>
    <row r="456" customFormat="false" ht="15" hidden="false" customHeight="false" outlineLevel="0" collapsed="false">
      <c r="A456" s="208" t="n">
        <v>562</v>
      </c>
      <c r="B456" s="209" t="s">
        <v>2781</v>
      </c>
      <c r="C456" s="210" t="s">
        <v>3768</v>
      </c>
      <c r="D456" s="211" t="n">
        <v>16005298</v>
      </c>
      <c r="E456" s="209" t="n">
        <v>231106014970</v>
      </c>
      <c r="F456" s="209"/>
      <c r="G456" s="212"/>
      <c r="H456" s="211"/>
      <c r="I456" s="213" t="s">
        <v>3595</v>
      </c>
      <c r="J456" s="213"/>
      <c r="K456" s="213"/>
      <c r="L456" s="213"/>
      <c r="M456" s="213"/>
      <c r="N456" s="213"/>
      <c r="O456" s="213"/>
      <c r="P456" s="213"/>
    </row>
    <row r="457" customFormat="false" ht="15" hidden="false" customHeight="false" outlineLevel="0" collapsed="false">
      <c r="A457" s="208" t="n">
        <v>563</v>
      </c>
      <c r="B457" s="209" t="s">
        <v>2781</v>
      </c>
      <c r="C457" s="210" t="s">
        <v>3744</v>
      </c>
      <c r="D457" s="211" t="n">
        <v>16004093</v>
      </c>
      <c r="E457" s="209" t="n">
        <v>231106015246</v>
      </c>
      <c r="F457" s="209"/>
      <c r="G457" s="212"/>
      <c r="H457" s="211"/>
      <c r="I457" s="213" t="s">
        <v>3595</v>
      </c>
      <c r="J457" s="213"/>
      <c r="K457" s="213"/>
      <c r="L457" s="213"/>
      <c r="M457" s="213"/>
      <c r="N457" s="213"/>
      <c r="O457" s="213"/>
      <c r="P457" s="213"/>
    </row>
    <row r="458" customFormat="false" ht="15" hidden="false" customHeight="false" outlineLevel="0" collapsed="false">
      <c r="A458" s="216" t="n">
        <v>564</v>
      </c>
      <c r="B458" s="217" t="s">
        <v>2781</v>
      </c>
      <c r="C458" s="218" t="s">
        <v>3228</v>
      </c>
      <c r="D458" s="216" t="n">
        <v>16004242</v>
      </c>
      <c r="E458" s="217" t="n">
        <v>231106017535</v>
      </c>
      <c r="F458" s="217"/>
      <c r="G458" s="219"/>
      <c r="H458" s="216"/>
      <c r="I458" s="220" t="s">
        <v>3606</v>
      </c>
      <c r="J458" s="220"/>
      <c r="K458" s="263" t="n">
        <v>44651</v>
      </c>
      <c r="L458" s="263" t="n">
        <v>44652</v>
      </c>
      <c r="M458" s="263" t="n">
        <v>44653</v>
      </c>
      <c r="N458" s="220"/>
      <c r="O458" s="220"/>
      <c r="P458" s="220"/>
    </row>
    <row r="459" customFormat="false" ht="15" hidden="false" customHeight="false" outlineLevel="0" collapsed="false">
      <c r="A459" s="208" t="n">
        <v>565</v>
      </c>
      <c r="B459" s="209" t="s">
        <v>2781</v>
      </c>
      <c r="C459" s="210" t="s">
        <v>3234</v>
      </c>
      <c r="D459" s="211" t="n">
        <v>16004155</v>
      </c>
      <c r="E459" s="209" t="n">
        <v>231106015293</v>
      </c>
      <c r="F459" s="209"/>
      <c r="G459" s="212"/>
      <c r="H459" s="211"/>
      <c r="I459" s="213" t="s">
        <v>3619</v>
      </c>
      <c r="J459" s="213"/>
      <c r="K459" s="213"/>
      <c r="L459" s="213"/>
      <c r="M459" s="213"/>
      <c r="N459" s="213"/>
      <c r="O459" s="213"/>
      <c r="P459" s="213"/>
    </row>
    <row r="460" customFormat="false" ht="15" hidden="false" customHeight="false" outlineLevel="0" collapsed="false">
      <c r="A460" s="208" t="n">
        <v>566</v>
      </c>
      <c r="B460" s="209" t="s">
        <v>2781</v>
      </c>
      <c r="C460" s="210" t="s">
        <v>3240</v>
      </c>
      <c r="D460" s="211" t="n">
        <v>16003914</v>
      </c>
      <c r="E460" s="209" t="n">
        <v>231106014612</v>
      </c>
      <c r="F460" s="209"/>
      <c r="G460" s="212"/>
      <c r="H460" s="211"/>
      <c r="I460" s="213" t="s">
        <v>3595</v>
      </c>
      <c r="J460" s="213"/>
      <c r="K460" s="213"/>
      <c r="L460" s="213"/>
      <c r="M460" s="213"/>
      <c r="N460" s="213"/>
      <c r="O460" s="213"/>
      <c r="P460" s="213"/>
    </row>
    <row r="461" customFormat="false" ht="15" hidden="false" customHeight="false" outlineLevel="0" collapsed="false">
      <c r="A461" s="208" t="n">
        <v>567</v>
      </c>
      <c r="B461" s="209" t="s">
        <v>3769</v>
      </c>
      <c r="C461" s="210" t="s">
        <v>3247</v>
      </c>
      <c r="D461" s="211" t="n">
        <v>16004179</v>
      </c>
      <c r="E461" s="209" t="n">
        <v>231106015227</v>
      </c>
      <c r="F461" s="209"/>
      <c r="G461" s="212"/>
      <c r="H461" s="211"/>
      <c r="I461" s="213" t="s">
        <v>3595</v>
      </c>
      <c r="J461" s="213"/>
      <c r="K461" s="213"/>
      <c r="L461" s="213"/>
      <c r="M461" s="213"/>
      <c r="N461" s="213"/>
      <c r="O461" s="213"/>
      <c r="P461" s="213"/>
    </row>
    <row r="462" customFormat="false" ht="15" hidden="false" customHeight="false" outlineLevel="0" collapsed="false">
      <c r="A462" s="208" t="n">
        <v>570</v>
      </c>
      <c r="B462" s="209" t="s">
        <v>3769</v>
      </c>
      <c r="C462" s="210" t="s">
        <v>3770</v>
      </c>
      <c r="D462" s="211" t="n">
        <v>16004117</v>
      </c>
      <c r="E462" s="209" t="n">
        <v>231106015567</v>
      </c>
      <c r="F462" s="209"/>
      <c r="G462" s="212"/>
      <c r="H462" s="211"/>
      <c r="I462" s="213" t="s">
        <v>3595</v>
      </c>
      <c r="J462" s="213"/>
      <c r="K462" s="213"/>
      <c r="L462" s="213"/>
      <c r="M462" s="213"/>
      <c r="N462" s="213"/>
      <c r="O462" s="213"/>
      <c r="P462" s="213"/>
    </row>
    <row r="463" customFormat="false" ht="15" hidden="false" customHeight="false" outlineLevel="0" collapsed="false">
      <c r="A463" s="208" t="n">
        <v>571</v>
      </c>
      <c r="B463" s="209" t="s">
        <v>3769</v>
      </c>
      <c r="C463" s="210" t="s">
        <v>3265</v>
      </c>
      <c r="D463" s="211" t="n">
        <v>16004102</v>
      </c>
      <c r="E463" s="209" t="n">
        <v>231106015348</v>
      </c>
      <c r="F463" s="209"/>
      <c r="G463" s="212" t="n">
        <v>16029853</v>
      </c>
      <c r="H463" s="211" t="s">
        <v>3594</v>
      </c>
      <c r="I463" s="213" t="n">
        <v>16029853</v>
      </c>
      <c r="J463" s="213"/>
      <c r="K463" s="215"/>
      <c r="L463" s="215"/>
      <c r="M463" s="215"/>
      <c r="N463" s="213"/>
      <c r="O463" s="213"/>
      <c r="P463" s="213"/>
    </row>
    <row r="464" customFormat="false" ht="15" hidden="false" customHeight="false" outlineLevel="0" collapsed="false">
      <c r="A464" s="208" t="n">
        <v>572</v>
      </c>
      <c r="B464" s="209" t="s">
        <v>3769</v>
      </c>
      <c r="C464" s="210" t="s">
        <v>3271</v>
      </c>
      <c r="D464" s="211" t="n">
        <v>16004131</v>
      </c>
      <c r="E464" s="209" t="n">
        <v>231106017488</v>
      </c>
      <c r="F464" s="209"/>
      <c r="G464" s="212"/>
      <c r="H464" s="211"/>
      <c r="I464" s="213" t="s">
        <v>3595</v>
      </c>
      <c r="J464" s="213"/>
      <c r="K464" s="213"/>
      <c r="L464" s="213"/>
      <c r="M464" s="213"/>
      <c r="N464" s="213"/>
      <c r="O464" s="213"/>
      <c r="P464" s="213"/>
    </row>
    <row r="465" customFormat="false" ht="15" hidden="false" customHeight="false" outlineLevel="0" collapsed="false">
      <c r="A465" s="208" t="n">
        <v>573</v>
      </c>
      <c r="B465" s="209" t="s">
        <v>3769</v>
      </c>
      <c r="C465" s="210" t="s">
        <v>3271</v>
      </c>
      <c r="D465" s="211" t="n">
        <v>16004084</v>
      </c>
      <c r="E465" s="209" t="n">
        <v>231106015305</v>
      </c>
      <c r="F465" s="209"/>
      <c r="G465" s="212"/>
      <c r="H465" s="211"/>
      <c r="I465" s="213" t="s">
        <v>3595</v>
      </c>
      <c r="J465" s="213"/>
      <c r="K465" s="213"/>
      <c r="L465" s="213"/>
      <c r="M465" s="213"/>
      <c r="N465" s="213"/>
      <c r="O465" s="213"/>
      <c r="P465" s="213"/>
    </row>
    <row r="466" customFormat="false" ht="15" hidden="false" customHeight="false" outlineLevel="0" collapsed="false">
      <c r="A466" s="208" t="n">
        <v>574</v>
      </c>
      <c r="B466" s="209" t="s">
        <v>3769</v>
      </c>
      <c r="C466" s="210"/>
      <c r="D466" s="211" t="n">
        <v>16005102</v>
      </c>
      <c r="E466" s="209" t="n">
        <v>231106026102</v>
      </c>
      <c r="F466" s="209"/>
      <c r="G466" s="212"/>
      <c r="H466" s="211"/>
      <c r="I466" s="213" t="s">
        <v>3604</v>
      </c>
      <c r="J466" s="213"/>
      <c r="K466" s="213"/>
      <c r="L466" s="213"/>
      <c r="M466" s="213"/>
      <c r="N466" s="213"/>
      <c r="O466" s="213"/>
      <c r="P466" s="213"/>
    </row>
    <row r="467" customFormat="false" ht="15" hidden="false" customHeight="false" outlineLevel="0" collapsed="false">
      <c r="A467" s="208" t="n">
        <v>576</v>
      </c>
      <c r="B467" s="209" t="s">
        <v>3769</v>
      </c>
      <c r="C467" s="210" t="s">
        <v>3286</v>
      </c>
      <c r="D467" s="211" t="n">
        <v>16003859</v>
      </c>
      <c r="E467" s="209" t="n">
        <v>231106015297</v>
      </c>
      <c r="F467" s="209"/>
      <c r="G467" s="212"/>
      <c r="H467" s="211"/>
      <c r="I467" s="213" t="s">
        <v>3595</v>
      </c>
      <c r="J467" s="213"/>
      <c r="K467" s="213"/>
      <c r="L467" s="213"/>
      <c r="M467" s="213"/>
      <c r="N467" s="213"/>
      <c r="O467" s="213"/>
      <c r="P467" s="213"/>
    </row>
    <row r="468" customFormat="false" ht="15" hidden="false" customHeight="false" outlineLevel="0" collapsed="false">
      <c r="A468" s="208" t="n">
        <v>577</v>
      </c>
      <c r="B468" s="209"/>
      <c r="C468" s="210"/>
      <c r="D468" s="211" t="n">
        <v>16017418</v>
      </c>
      <c r="E468" s="209"/>
      <c r="F468" s="209"/>
      <c r="G468" s="212"/>
      <c r="H468" s="211"/>
      <c r="I468" s="213" t="s">
        <v>3595</v>
      </c>
      <c r="J468" s="213"/>
      <c r="K468" s="213"/>
      <c r="L468" s="213"/>
      <c r="M468" s="213"/>
      <c r="N468" s="213"/>
      <c r="O468" s="213"/>
      <c r="P468" s="213"/>
    </row>
    <row r="469" customFormat="false" ht="15" hidden="false" customHeight="false" outlineLevel="0" collapsed="false">
      <c r="A469" s="208" t="n">
        <v>578</v>
      </c>
      <c r="B469" s="209" t="s">
        <v>3769</v>
      </c>
      <c r="C469" s="210" t="s">
        <v>3296</v>
      </c>
      <c r="D469" s="211" t="n">
        <v>16004098</v>
      </c>
      <c r="E469" s="209" t="n">
        <v>231106015284</v>
      </c>
      <c r="F469" s="209"/>
      <c r="G469" s="212"/>
      <c r="H469" s="211"/>
      <c r="I469" s="213" t="s">
        <v>3595</v>
      </c>
      <c r="J469" s="213"/>
      <c r="K469" s="213"/>
      <c r="L469" s="213"/>
      <c r="M469" s="213"/>
      <c r="N469" s="213"/>
      <c r="O469" s="213"/>
      <c r="P469" s="213"/>
    </row>
    <row r="470" customFormat="false" ht="15" hidden="false" customHeight="false" outlineLevel="0" collapsed="false">
      <c r="A470" s="208" t="n">
        <v>579</v>
      </c>
      <c r="B470" s="209" t="s">
        <v>3769</v>
      </c>
      <c r="C470" s="210" t="s">
        <v>3302</v>
      </c>
      <c r="D470" s="211" t="n">
        <v>68002260</v>
      </c>
      <c r="E470" s="209" t="n">
        <v>231106014941</v>
      </c>
      <c r="F470" s="209"/>
      <c r="G470" s="212"/>
      <c r="H470" s="211"/>
      <c r="I470" s="213" t="s">
        <v>3595</v>
      </c>
      <c r="J470" s="230" t="s">
        <v>3771</v>
      </c>
      <c r="K470" s="213"/>
      <c r="L470" s="213"/>
      <c r="M470" s="213"/>
      <c r="N470" s="213"/>
      <c r="O470" s="213"/>
      <c r="P470" s="213"/>
    </row>
    <row r="471" customFormat="false" ht="15" hidden="false" customHeight="false" outlineLevel="0" collapsed="false">
      <c r="A471" s="208" t="n">
        <v>580</v>
      </c>
      <c r="B471" s="209"/>
      <c r="C471" s="210"/>
      <c r="D471" s="264" t="n">
        <v>16023201</v>
      </c>
      <c r="E471" s="209"/>
      <c r="F471" s="209"/>
      <c r="G471" s="212"/>
      <c r="H471" s="211"/>
      <c r="I471" s="213"/>
      <c r="J471" s="213"/>
      <c r="K471" s="213"/>
      <c r="L471" s="213"/>
      <c r="M471" s="213"/>
      <c r="N471" s="213"/>
      <c r="O471" s="213"/>
      <c r="P471" s="213"/>
    </row>
    <row r="472" customFormat="false" ht="15" hidden="false" customHeight="false" outlineLevel="0" collapsed="false">
      <c r="A472" s="208" t="n">
        <v>581</v>
      </c>
      <c r="B472" s="209" t="s">
        <v>3769</v>
      </c>
      <c r="C472" s="210" t="s">
        <v>3310</v>
      </c>
      <c r="D472" s="211" t="n">
        <v>16004414</v>
      </c>
      <c r="E472" s="209" t="n">
        <v>231106027086</v>
      </c>
      <c r="F472" s="209"/>
      <c r="G472" s="212"/>
      <c r="H472" s="211"/>
      <c r="I472" s="213" t="s">
        <v>3595</v>
      </c>
      <c r="J472" s="213"/>
      <c r="K472" s="213"/>
      <c r="L472" s="213"/>
      <c r="M472" s="213"/>
      <c r="N472" s="213"/>
      <c r="O472" s="213"/>
      <c r="P472" s="213"/>
    </row>
    <row r="473" customFormat="false" ht="15" hidden="false" customHeight="false" outlineLevel="0" collapsed="false">
      <c r="A473" s="208" t="n">
        <v>583</v>
      </c>
      <c r="B473" s="209" t="s">
        <v>3769</v>
      </c>
      <c r="C473" s="210" t="s">
        <v>3320</v>
      </c>
      <c r="D473" s="211" t="n">
        <v>16003551</v>
      </c>
      <c r="E473" s="209" t="n">
        <v>231106017544</v>
      </c>
      <c r="F473" s="209"/>
      <c r="G473" s="212"/>
      <c r="H473" s="264" t="s">
        <v>3594</v>
      </c>
      <c r="I473" s="265" t="s">
        <v>3595</v>
      </c>
      <c r="J473" s="265"/>
      <c r="K473" s="265"/>
      <c r="L473" s="265"/>
      <c r="M473" s="265"/>
      <c r="N473" s="265"/>
      <c r="O473" s="265"/>
      <c r="P473" s="265"/>
    </row>
    <row r="474" customFormat="false" ht="15" hidden="false" customHeight="false" outlineLevel="0" collapsed="false">
      <c r="A474" s="208" t="n">
        <v>585</v>
      </c>
      <c r="B474" s="209" t="s">
        <v>3769</v>
      </c>
      <c r="C474" s="210" t="s">
        <v>3332</v>
      </c>
      <c r="D474" s="211" t="n">
        <v>16004197</v>
      </c>
      <c r="E474" s="209" t="n">
        <v>231106015339</v>
      </c>
      <c r="F474" s="209"/>
      <c r="G474" s="212"/>
      <c r="H474" s="211"/>
      <c r="I474" s="213" t="s">
        <v>3619</v>
      </c>
      <c r="J474" s="213"/>
      <c r="K474" s="213"/>
      <c r="L474" s="213"/>
      <c r="M474" s="213"/>
      <c r="N474" s="213"/>
      <c r="O474" s="213"/>
      <c r="P474" s="213"/>
    </row>
    <row r="475" customFormat="false" ht="15" hidden="false" customHeight="false" outlineLevel="0" collapsed="false">
      <c r="A475" s="208" t="n">
        <v>586</v>
      </c>
      <c r="B475" s="209" t="s">
        <v>3769</v>
      </c>
      <c r="C475" s="210" t="s">
        <v>3338</v>
      </c>
      <c r="D475" s="211" t="n">
        <v>16004156</v>
      </c>
      <c r="E475" s="209" t="n">
        <v>231106015094</v>
      </c>
      <c r="F475" s="209"/>
      <c r="G475" s="212"/>
      <c r="H475" s="211"/>
      <c r="I475" s="213" t="s">
        <v>3595</v>
      </c>
      <c r="J475" s="213"/>
      <c r="K475" s="213"/>
      <c r="L475" s="213"/>
      <c r="M475" s="213"/>
      <c r="N475" s="213"/>
      <c r="O475" s="213"/>
      <c r="P475" s="213"/>
    </row>
    <row r="476" customFormat="false" ht="15" hidden="false" customHeight="false" outlineLevel="0" collapsed="false">
      <c r="A476" s="208" t="n">
        <v>587</v>
      </c>
      <c r="B476" s="209" t="s">
        <v>3769</v>
      </c>
      <c r="C476" s="210" t="s">
        <v>3345</v>
      </c>
      <c r="D476" s="211" t="n">
        <v>16004100</v>
      </c>
      <c r="E476" s="209" t="n">
        <v>231106015378</v>
      </c>
      <c r="F476" s="209"/>
      <c r="G476" s="212"/>
      <c r="H476" s="211"/>
      <c r="I476" s="213" t="s">
        <v>3606</v>
      </c>
      <c r="J476" s="213"/>
      <c r="K476" s="215" t="n">
        <v>44651</v>
      </c>
      <c r="L476" s="215" t="n">
        <v>44652</v>
      </c>
      <c r="M476" s="215" t="n">
        <v>44653</v>
      </c>
      <c r="N476" s="213"/>
      <c r="O476" s="213"/>
      <c r="P476" s="213"/>
    </row>
    <row r="477" customFormat="false" ht="15" hidden="false" customHeight="false" outlineLevel="0" collapsed="false">
      <c r="A477" s="208" t="n">
        <v>589</v>
      </c>
      <c r="B477" s="209"/>
      <c r="C477" s="210" t="s">
        <v>3772</v>
      </c>
      <c r="D477" s="211" t="n">
        <v>16007885</v>
      </c>
      <c r="E477" s="209"/>
      <c r="F477" s="209"/>
      <c r="G477" s="212"/>
      <c r="H477" s="264"/>
      <c r="I477" s="265" t="s">
        <v>3604</v>
      </c>
      <c r="J477" s="265"/>
      <c r="K477" s="265"/>
      <c r="L477" s="265"/>
      <c r="M477" s="265"/>
      <c r="N477" s="265"/>
      <c r="O477" s="265"/>
      <c r="P477" s="265"/>
    </row>
    <row r="478" customFormat="false" ht="15" hidden="false" customHeight="false" outlineLevel="0" collapsed="false">
      <c r="A478" s="264" t="n">
        <v>589</v>
      </c>
      <c r="B478" s="266"/>
      <c r="C478" s="267"/>
      <c r="D478" s="264" t="n">
        <v>16017451</v>
      </c>
      <c r="E478" s="266"/>
      <c r="F478" s="266"/>
      <c r="G478" s="268"/>
      <c r="H478" s="211"/>
      <c r="I478" s="213" t="s">
        <v>3595</v>
      </c>
      <c r="J478" s="213"/>
      <c r="K478" s="213"/>
      <c r="L478" s="213"/>
      <c r="M478" s="213"/>
      <c r="N478" s="213"/>
      <c r="O478" s="213"/>
      <c r="P478" s="213"/>
    </row>
    <row r="479" customFormat="false" ht="15" hidden="false" customHeight="false" outlineLevel="0" collapsed="false">
      <c r="A479" s="264" t="n">
        <v>590</v>
      </c>
      <c r="B479" s="266" t="s">
        <v>3769</v>
      </c>
      <c r="C479" s="267" t="s">
        <v>3362</v>
      </c>
      <c r="D479" s="264" t="n">
        <v>16004246</v>
      </c>
      <c r="E479" s="266" t="n">
        <v>231106015820</v>
      </c>
      <c r="F479" s="266"/>
      <c r="G479" s="268"/>
      <c r="H479" s="211"/>
      <c r="I479" s="213" t="s">
        <v>3619</v>
      </c>
      <c r="J479" s="213"/>
      <c r="K479" s="213"/>
      <c r="L479" s="213"/>
      <c r="M479" s="213"/>
      <c r="N479" s="213"/>
      <c r="O479" s="213"/>
      <c r="P479" s="213"/>
    </row>
    <row r="480" customFormat="false" ht="15" hidden="false" customHeight="false" outlineLevel="0" collapsed="false">
      <c r="A480" s="208" t="n">
        <v>591</v>
      </c>
      <c r="B480" s="209" t="s">
        <v>3769</v>
      </c>
      <c r="C480" s="210" t="s">
        <v>3367</v>
      </c>
      <c r="D480" s="211" t="n">
        <v>16003819</v>
      </c>
      <c r="E480" s="209" t="n">
        <v>231106014519</v>
      </c>
      <c r="F480" s="209"/>
      <c r="G480" s="212"/>
      <c r="H480" s="264" t="s">
        <v>3594</v>
      </c>
      <c r="I480" s="265" t="s">
        <v>3595</v>
      </c>
      <c r="J480" s="265"/>
      <c r="K480" s="265"/>
      <c r="L480" s="265"/>
      <c r="M480" s="265"/>
      <c r="N480" s="265"/>
      <c r="O480" s="265"/>
      <c r="P480" s="265"/>
    </row>
    <row r="481" customFormat="false" ht="15" hidden="false" customHeight="false" outlineLevel="0" collapsed="false">
      <c r="A481" s="208" t="n">
        <v>592</v>
      </c>
      <c r="B481" s="209" t="s">
        <v>3769</v>
      </c>
      <c r="C481" s="210" t="s">
        <v>3373</v>
      </c>
      <c r="D481" s="211" t="n">
        <v>16004120</v>
      </c>
      <c r="E481" s="209" t="n">
        <v>231106015016</v>
      </c>
      <c r="F481" s="209"/>
      <c r="G481" s="212"/>
      <c r="H481" s="211"/>
      <c r="I481" s="213" t="s">
        <v>3595</v>
      </c>
      <c r="J481" s="213"/>
      <c r="K481" s="213"/>
      <c r="L481" s="213"/>
      <c r="M481" s="213"/>
      <c r="N481" s="213"/>
      <c r="O481" s="213"/>
      <c r="P481" s="213"/>
    </row>
    <row r="482" customFormat="false" ht="15" hidden="false" customHeight="false" outlineLevel="0" collapsed="false">
      <c r="A482" s="261" t="n">
        <v>593</v>
      </c>
      <c r="B482" s="209" t="s">
        <v>3769</v>
      </c>
      <c r="C482" s="210" t="s">
        <v>3380</v>
      </c>
      <c r="D482" s="211" t="n">
        <v>16003671</v>
      </c>
      <c r="E482" s="209" t="n">
        <v>231106020313</v>
      </c>
      <c r="F482" s="209"/>
      <c r="G482" s="212"/>
      <c r="H482" s="211" t="s">
        <v>3594</v>
      </c>
      <c r="I482" s="213" t="s">
        <v>3595</v>
      </c>
      <c r="J482" s="213"/>
      <c r="K482" s="213"/>
      <c r="L482" s="213"/>
      <c r="M482" s="213"/>
      <c r="N482" s="213"/>
      <c r="O482" s="213"/>
      <c r="P482" s="213"/>
    </row>
    <row r="483" customFormat="false" ht="15" hidden="false" customHeight="false" outlineLevel="0" collapsed="false">
      <c r="A483" s="264" t="n">
        <v>594</v>
      </c>
      <c r="B483" s="266" t="s">
        <v>3769</v>
      </c>
      <c r="C483" s="267" t="s">
        <v>3385</v>
      </c>
      <c r="D483" s="211" t="n">
        <v>16003609</v>
      </c>
      <c r="E483" s="266" t="n">
        <v>231106027048</v>
      </c>
      <c r="F483" s="266"/>
      <c r="G483" s="268" t="n">
        <v>16029898</v>
      </c>
      <c r="H483" s="211" t="s">
        <v>3594</v>
      </c>
      <c r="I483" s="213" t="n">
        <v>16029898</v>
      </c>
      <c r="J483" s="213"/>
      <c r="K483" s="215" t="n">
        <v>44651</v>
      </c>
      <c r="L483" s="215" t="n">
        <v>44652</v>
      </c>
      <c r="M483" s="215" t="n">
        <v>44653</v>
      </c>
      <c r="N483" s="213"/>
      <c r="O483" s="213"/>
      <c r="P483" s="213"/>
    </row>
    <row r="484" customFormat="false" ht="15" hidden="false" customHeight="false" outlineLevel="0" collapsed="false">
      <c r="A484" s="208" t="n">
        <v>595</v>
      </c>
      <c r="B484" s="209" t="s">
        <v>3769</v>
      </c>
      <c r="C484" s="210" t="s">
        <v>3390</v>
      </c>
      <c r="D484" s="211" t="n">
        <v>16004157</v>
      </c>
      <c r="E484" s="209" t="n">
        <v>231106014937</v>
      </c>
      <c r="F484" s="209"/>
      <c r="G484" s="212"/>
      <c r="H484" s="211"/>
      <c r="I484" s="213" t="s">
        <v>3619</v>
      </c>
      <c r="J484" s="213"/>
      <c r="K484" s="213"/>
      <c r="L484" s="213"/>
      <c r="M484" s="213"/>
      <c r="N484" s="213"/>
      <c r="O484" s="213"/>
      <c r="P484" s="213"/>
    </row>
    <row r="485" customFormat="false" ht="15" hidden="false" customHeight="false" outlineLevel="0" collapsed="false">
      <c r="A485" s="264" t="n">
        <v>596</v>
      </c>
      <c r="B485" s="266" t="s">
        <v>3769</v>
      </c>
      <c r="C485" s="267" t="s">
        <v>3396</v>
      </c>
      <c r="D485" s="264" t="n">
        <v>16003889</v>
      </c>
      <c r="E485" s="266" t="n">
        <v>231106015512</v>
      </c>
      <c r="F485" s="266"/>
      <c r="G485" s="268"/>
      <c r="H485" s="264"/>
      <c r="I485" s="265" t="s">
        <v>3595</v>
      </c>
      <c r="J485" s="265"/>
      <c r="K485" s="265"/>
      <c r="L485" s="265"/>
      <c r="M485" s="265"/>
      <c r="N485" s="265"/>
      <c r="O485" s="265"/>
      <c r="P485" s="265"/>
    </row>
    <row r="486" customFormat="false" ht="15" hidden="false" customHeight="false" outlineLevel="0" collapsed="false">
      <c r="A486" s="208" t="n">
        <v>597</v>
      </c>
      <c r="B486" s="209" t="s">
        <v>3769</v>
      </c>
      <c r="C486" s="210" t="s">
        <v>3773</v>
      </c>
      <c r="D486" s="211" t="n">
        <v>16004268</v>
      </c>
      <c r="E486" s="209" t="n">
        <v>231106016447</v>
      </c>
      <c r="F486" s="209"/>
      <c r="G486" s="212" t="n">
        <v>16029890</v>
      </c>
      <c r="H486" s="264" t="s">
        <v>3594</v>
      </c>
      <c r="I486" s="265" t="n">
        <v>16029890</v>
      </c>
      <c r="J486" s="265"/>
      <c r="K486" s="265"/>
      <c r="L486" s="265"/>
      <c r="M486" s="265"/>
      <c r="N486" s="265"/>
      <c r="O486" s="265"/>
      <c r="P486" s="265"/>
    </row>
    <row r="487" customFormat="false" ht="15" hidden="false" customHeight="false" outlineLevel="0" collapsed="false">
      <c r="A487" s="208" t="n">
        <v>599</v>
      </c>
      <c r="B487" s="209" t="s">
        <v>3769</v>
      </c>
      <c r="C487" s="210" t="s">
        <v>3415</v>
      </c>
      <c r="D487" s="211" t="n">
        <v>16003786</v>
      </c>
      <c r="E487" s="209" t="n">
        <v>231106021960</v>
      </c>
      <c r="F487" s="209"/>
      <c r="G487" s="212"/>
      <c r="H487" s="211" t="s">
        <v>3594</v>
      </c>
      <c r="I487" s="213" t="s">
        <v>3595</v>
      </c>
      <c r="J487" s="213"/>
      <c r="K487" s="213"/>
      <c r="L487" s="213"/>
      <c r="M487" s="213"/>
      <c r="N487" s="213"/>
      <c r="O487" s="213"/>
      <c r="P487" s="213"/>
    </row>
    <row r="488" customFormat="false" ht="15" hidden="false" customHeight="false" outlineLevel="0" collapsed="false">
      <c r="A488" s="208" t="n">
        <v>602</v>
      </c>
      <c r="B488" s="209"/>
      <c r="C488" s="210"/>
      <c r="D488" s="211" t="n">
        <v>16029899</v>
      </c>
      <c r="E488" s="209"/>
      <c r="F488" s="209"/>
      <c r="G488" s="212"/>
      <c r="H488" s="211"/>
      <c r="I488" s="213"/>
      <c r="J488" s="213"/>
      <c r="K488" s="213"/>
      <c r="L488" s="213"/>
      <c r="M488" s="213"/>
      <c r="N488" s="213"/>
      <c r="O488" s="213"/>
      <c r="P488" s="213"/>
    </row>
    <row r="489" customFormat="false" ht="15" hidden="false" customHeight="false" outlineLevel="0" collapsed="false">
      <c r="A489" s="208" t="n">
        <v>605</v>
      </c>
      <c r="B489" s="209" t="s">
        <v>3769</v>
      </c>
      <c r="C489" s="210" t="s">
        <v>3441</v>
      </c>
      <c r="D489" s="211" t="n">
        <v>16004041</v>
      </c>
      <c r="E489" s="209" t="n">
        <v>231106014587</v>
      </c>
      <c r="F489" s="209"/>
      <c r="G489" s="212"/>
      <c r="H489" s="211"/>
      <c r="I489" s="213" t="s">
        <v>3595</v>
      </c>
      <c r="J489" s="213"/>
      <c r="K489" s="213"/>
      <c r="L489" s="213"/>
      <c r="M489" s="213"/>
      <c r="N489" s="213"/>
      <c r="O489" s="213"/>
      <c r="P489" s="213"/>
    </row>
    <row r="490" customFormat="false" ht="15" hidden="false" customHeight="false" outlineLevel="0" collapsed="false">
      <c r="A490" s="208" t="n">
        <v>606</v>
      </c>
      <c r="B490" s="209" t="s">
        <v>3769</v>
      </c>
      <c r="C490" s="210" t="s">
        <v>3447</v>
      </c>
      <c r="D490" s="211" t="n">
        <v>16003830</v>
      </c>
      <c r="E490" s="209" t="n">
        <v>231106014568</v>
      </c>
      <c r="F490" s="209"/>
      <c r="G490" s="212"/>
      <c r="H490" s="211"/>
      <c r="I490" s="213" t="s">
        <v>3604</v>
      </c>
      <c r="J490" s="213"/>
      <c r="K490" s="213"/>
      <c r="L490" s="213"/>
      <c r="M490" s="213"/>
      <c r="N490" s="213"/>
      <c r="O490" s="213"/>
      <c r="P490" s="213"/>
    </row>
    <row r="491" customFormat="false" ht="15" hidden="false" customHeight="false" outlineLevel="0" collapsed="false">
      <c r="A491" s="264" t="n">
        <v>607</v>
      </c>
      <c r="B491" s="266" t="s">
        <v>3769</v>
      </c>
      <c r="C491" s="267" t="s">
        <v>3454</v>
      </c>
      <c r="D491" s="264" t="n">
        <v>16004112</v>
      </c>
      <c r="E491" s="266" t="n">
        <v>231106014944</v>
      </c>
      <c r="F491" s="266"/>
      <c r="G491" s="268"/>
      <c r="H491" s="211"/>
      <c r="I491" s="213" t="s">
        <v>3595</v>
      </c>
      <c r="J491" s="213"/>
      <c r="K491" s="213"/>
      <c r="L491" s="213"/>
      <c r="M491" s="213"/>
      <c r="N491" s="213"/>
      <c r="O491" s="213"/>
      <c r="P491" s="213"/>
    </row>
    <row r="492" customFormat="false" ht="15" hidden="false" customHeight="false" outlineLevel="0" collapsed="false">
      <c r="A492" s="264" t="n">
        <v>608</v>
      </c>
      <c r="B492" s="266" t="s">
        <v>3769</v>
      </c>
      <c r="C492" s="267" t="s">
        <v>3462</v>
      </c>
      <c r="D492" s="264" t="n">
        <v>16004187</v>
      </c>
      <c r="E492" s="266" t="n">
        <v>231106014997</v>
      </c>
      <c r="F492" s="266"/>
      <c r="G492" s="268"/>
      <c r="H492" s="211"/>
      <c r="I492" s="213" t="s">
        <v>3595</v>
      </c>
      <c r="J492" s="213"/>
      <c r="K492" s="213"/>
      <c r="L492" s="213"/>
      <c r="M492" s="213"/>
      <c r="N492" s="213"/>
      <c r="O492" s="213"/>
      <c r="P492" s="213"/>
    </row>
    <row r="493" customFormat="false" ht="15" hidden="false" customHeight="false" outlineLevel="0" collapsed="false">
      <c r="A493" s="208" t="n">
        <v>610</v>
      </c>
      <c r="B493" s="209" t="s">
        <v>3769</v>
      </c>
      <c r="C493" s="210" t="s">
        <v>3476</v>
      </c>
      <c r="D493" s="211" t="n">
        <v>16003996</v>
      </c>
      <c r="E493" s="209" t="n">
        <v>231106015539</v>
      </c>
      <c r="F493" s="209"/>
      <c r="G493" s="212"/>
      <c r="H493" s="211"/>
      <c r="I493" s="213" t="s">
        <v>3595</v>
      </c>
      <c r="J493" s="213"/>
      <c r="K493" s="213"/>
      <c r="L493" s="213"/>
      <c r="M493" s="213"/>
      <c r="N493" s="213"/>
      <c r="O493" s="213"/>
      <c r="P493" s="213"/>
    </row>
    <row r="494" customFormat="false" ht="15" hidden="false" customHeight="false" outlineLevel="0" collapsed="false">
      <c r="A494" s="208" t="s">
        <v>3774</v>
      </c>
      <c r="B494" s="209" t="s">
        <v>879</v>
      </c>
      <c r="C494" s="210" t="s">
        <v>3775</v>
      </c>
      <c r="D494" s="211" t="n">
        <v>16004007</v>
      </c>
      <c r="E494" s="209" t="n">
        <v>231106014977</v>
      </c>
      <c r="F494" s="209"/>
      <c r="G494" s="212"/>
      <c r="H494" s="211" t="s">
        <v>3594</v>
      </c>
      <c r="I494" s="213" t="s">
        <v>3595</v>
      </c>
      <c r="J494" s="213"/>
      <c r="K494" s="213"/>
      <c r="L494" s="213"/>
      <c r="M494" s="213"/>
      <c r="N494" s="213"/>
      <c r="O494" s="213"/>
      <c r="P494" s="213"/>
    </row>
    <row r="495" customFormat="false" ht="15" hidden="false" customHeight="false" outlineLevel="0" collapsed="false">
      <c r="A495" s="208" t="s">
        <v>3776</v>
      </c>
      <c r="B495" s="209" t="s">
        <v>1285</v>
      </c>
      <c r="C495" s="210" t="s">
        <v>3483</v>
      </c>
      <c r="D495" s="211" t="n">
        <v>16003926</v>
      </c>
      <c r="E495" s="209" t="n">
        <v>231106015211</v>
      </c>
      <c r="F495" s="209"/>
      <c r="G495" s="212" t="n">
        <v>16025643</v>
      </c>
      <c r="H495" s="211" t="s">
        <v>3594</v>
      </c>
      <c r="I495" s="213" t="n">
        <v>16025643</v>
      </c>
      <c r="J495" s="213"/>
      <c r="K495" s="213"/>
      <c r="L495" s="213"/>
      <c r="M495" s="213"/>
      <c r="N495" s="213"/>
      <c r="O495" s="213"/>
      <c r="P495" s="213"/>
    </row>
    <row r="496" customFormat="false" ht="15" hidden="false" customHeight="false" outlineLevel="0" collapsed="false">
      <c r="A496" s="216" t="s">
        <v>3777</v>
      </c>
      <c r="B496" s="217" t="s">
        <v>1285</v>
      </c>
      <c r="C496" s="218" t="s">
        <v>1223</v>
      </c>
      <c r="D496" s="216" t="n">
        <v>16003864</v>
      </c>
      <c r="E496" s="217" t="n">
        <v>231106015221</v>
      </c>
      <c r="F496" s="217"/>
      <c r="G496" s="219"/>
      <c r="H496" s="216"/>
      <c r="I496" s="220" t="s">
        <v>3595</v>
      </c>
      <c r="J496" s="220"/>
      <c r="K496" s="220"/>
      <c r="L496" s="220"/>
      <c r="M496" s="220"/>
      <c r="N496" s="220"/>
      <c r="O496" s="220"/>
      <c r="P496" s="220"/>
    </row>
    <row r="497" customFormat="false" ht="15" hidden="false" customHeight="false" outlineLevel="0" collapsed="false">
      <c r="A497" s="208" t="s">
        <v>3778</v>
      </c>
      <c r="B497" s="209" t="s">
        <v>1285</v>
      </c>
      <c r="C497" s="210" t="s">
        <v>3491</v>
      </c>
      <c r="D497" s="211" t="n">
        <v>16003577</v>
      </c>
      <c r="E497" s="209" t="n">
        <v>231106023708</v>
      </c>
      <c r="F497" s="209"/>
      <c r="G497" s="212"/>
      <c r="H497" s="211" t="s">
        <v>3594</v>
      </c>
      <c r="I497" s="213" t="s">
        <v>3595</v>
      </c>
      <c r="J497" s="213"/>
      <c r="K497" s="213"/>
      <c r="L497" s="213"/>
      <c r="M497" s="213"/>
      <c r="N497" s="213"/>
      <c r="O497" s="213"/>
      <c r="P497" s="213"/>
    </row>
    <row r="498" customFormat="false" ht="15" hidden="false" customHeight="false" outlineLevel="0" collapsed="false">
      <c r="A498" s="208" t="s">
        <v>3779</v>
      </c>
      <c r="B498" s="209"/>
      <c r="C498" s="210"/>
      <c r="D498" s="211" t="n">
        <v>16015429</v>
      </c>
      <c r="E498" s="209"/>
      <c r="F498" s="209"/>
      <c r="G498" s="212"/>
      <c r="H498" s="211"/>
      <c r="I498" s="213"/>
      <c r="J498" s="213"/>
      <c r="K498" s="213"/>
      <c r="L498" s="213"/>
      <c r="M498" s="213"/>
      <c r="N498" s="213"/>
      <c r="O498" s="213"/>
      <c r="P498" s="213"/>
    </row>
    <row r="499" customFormat="false" ht="15" hidden="false" customHeight="false" outlineLevel="0" collapsed="false">
      <c r="A499" s="208" t="s">
        <v>3780</v>
      </c>
      <c r="B499" s="209"/>
      <c r="C499" s="210"/>
      <c r="D499" s="211" t="n">
        <v>16007873</v>
      </c>
      <c r="E499" s="209"/>
      <c r="F499" s="209"/>
      <c r="G499" s="212"/>
      <c r="H499" s="211"/>
      <c r="I499" s="213"/>
      <c r="J499" s="213"/>
      <c r="K499" s="213"/>
      <c r="L499" s="213"/>
      <c r="M499" s="213"/>
      <c r="N499" s="213"/>
      <c r="O499" s="213"/>
      <c r="P499" s="213"/>
    </row>
    <row r="500" customFormat="false" ht="15" hidden="false" customHeight="false" outlineLevel="0" collapsed="false">
      <c r="A500" s="208" t="s">
        <v>3781</v>
      </c>
      <c r="B500" s="209" t="s">
        <v>1285</v>
      </c>
      <c r="C500" s="210" t="s">
        <v>3782</v>
      </c>
      <c r="D500" s="211" t="n">
        <v>16005802</v>
      </c>
      <c r="E500" s="209" t="n">
        <v>231106023724</v>
      </c>
      <c r="F500" s="209"/>
      <c r="G500" s="212"/>
      <c r="H500" s="211"/>
      <c r="I500" s="213" t="s">
        <v>3595</v>
      </c>
      <c r="J500" s="213"/>
      <c r="K500" s="213"/>
      <c r="L500" s="213"/>
      <c r="M500" s="213"/>
      <c r="N500" s="213"/>
      <c r="O500" s="213"/>
      <c r="P500" s="213"/>
    </row>
    <row r="501" customFormat="false" ht="15" hidden="false" customHeight="false" outlineLevel="0" collapsed="false">
      <c r="A501" s="208" t="s">
        <v>3783</v>
      </c>
      <c r="B501" s="209" t="s">
        <v>879</v>
      </c>
      <c r="C501" s="210" t="s">
        <v>3506</v>
      </c>
      <c r="D501" s="211" t="n">
        <v>16004573</v>
      </c>
      <c r="E501" s="209" t="n">
        <v>231106015521</v>
      </c>
      <c r="F501" s="209"/>
      <c r="G501" s="212"/>
      <c r="H501" s="211"/>
      <c r="I501" s="213" t="s">
        <v>3595</v>
      </c>
      <c r="J501" s="213" t="s">
        <v>3598</v>
      </c>
      <c r="K501" s="213"/>
      <c r="L501" s="213"/>
      <c r="M501" s="213"/>
      <c r="N501" s="213"/>
      <c r="O501" s="213"/>
      <c r="P501" s="213"/>
    </row>
    <row r="502" customFormat="false" ht="15" hidden="false" customHeight="false" outlineLevel="0" collapsed="false">
      <c r="A502" s="208" t="s">
        <v>3784</v>
      </c>
      <c r="B502" s="209" t="s">
        <v>879</v>
      </c>
      <c r="C502" s="210" t="s">
        <v>3785</v>
      </c>
      <c r="D502" s="211" t="n">
        <v>16003729</v>
      </c>
      <c r="E502" s="209" t="n">
        <v>231106023906</v>
      </c>
      <c r="F502" s="209"/>
      <c r="G502" s="212"/>
      <c r="H502" s="211" t="s">
        <v>3594</v>
      </c>
      <c r="I502" s="213" t="s">
        <v>3595</v>
      </c>
      <c r="J502" s="213"/>
      <c r="K502" s="213"/>
      <c r="L502" s="213"/>
      <c r="M502" s="213"/>
      <c r="N502" s="213"/>
      <c r="O502" s="213"/>
      <c r="P502" s="213"/>
    </row>
    <row r="503" customFormat="false" ht="15" hidden="false" customHeight="false" outlineLevel="0" collapsed="false">
      <c r="A503" s="208" t="s">
        <v>3786</v>
      </c>
      <c r="B503" s="209" t="s">
        <v>3787</v>
      </c>
      <c r="C503" s="210"/>
      <c r="D503" s="214" t="n">
        <v>16015489</v>
      </c>
      <c r="E503" s="209" t="n">
        <v>231106098985</v>
      </c>
      <c r="F503" s="209"/>
      <c r="G503" s="212" t="n">
        <v>16003911</v>
      </c>
      <c r="H503" s="211"/>
      <c r="I503" s="213" t="s">
        <v>3595</v>
      </c>
      <c r="J503" s="213"/>
      <c r="K503" s="213"/>
      <c r="L503" s="213"/>
      <c r="M503" s="213"/>
      <c r="N503" s="213"/>
      <c r="O503" s="213"/>
      <c r="P503" s="213"/>
    </row>
    <row r="504" customFormat="false" ht="15" hidden="false" customHeight="false" outlineLevel="0" collapsed="false">
      <c r="A504" s="208" t="s">
        <v>3788</v>
      </c>
      <c r="B504" s="209" t="s">
        <v>1285</v>
      </c>
      <c r="C504" s="210" t="s">
        <v>3789</v>
      </c>
      <c r="D504" s="211" t="n">
        <v>16004996</v>
      </c>
      <c r="E504" s="209" t="n">
        <v>231106029298</v>
      </c>
      <c r="F504" s="209"/>
      <c r="G504" s="212"/>
      <c r="H504" s="211"/>
      <c r="I504" s="213" t="s">
        <v>3595</v>
      </c>
      <c r="J504" s="213"/>
      <c r="K504" s="213"/>
      <c r="L504" s="213"/>
      <c r="M504" s="213"/>
      <c r="N504" s="213"/>
      <c r="O504" s="213"/>
      <c r="P504" s="213"/>
    </row>
    <row r="505" customFormat="false" ht="15" hidden="false" customHeight="false" outlineLevel="0" collapsed="false">
      <c r="A505" s="208" t="s">
        <v>3790</v>
      </c>
      <c r="B505" s="209" t="s">
        <v>1285</v>
      </c>
      <c r="C505" s="210" t="s">
        <v>3791</v>
      </c>
      <c r="D505" s="211" t="n">
        <v>16004260</v>
      </c>
      <c r="E505" s="209" t="n">
        <v>231106015785</v>
      </c>
      <c r="F505" s="209"/>
      <c r="G505" s="212"/>
      <c r="H505" s="211"/>
      <c r="I505" s="213" t="s">
        <v>3595</v>
      </c>
      <c r="J505" s="213"/>
      <c r="K505" s="213"/>
      <c r="L505" s="213"/>
      <c r="M505" s="213"/>
      <c r="N505" s="213"/>
      <c r="O505" s="213"/>
      <c r="P505" s="213"/>
    </row>
    <row r="506" customFormat="false" ht="15" hidden="false" customHeight="false" outlineLevel="0" collapsed="false">
      <c r="A506" s="208" t="s">
        <v>3792</v>
      </c>
      <c r="B506" s="209" t="s">
        <v>879</v>
      </c>
      <c r="C506" s="210" t="s">
        <v>3793</v>
      </c>
      <c r="D506" s="211" t="n">
        <v>16003797</v>
      </c>
      <c r="E506" s="209" t="n">
        <v>231106016955</v>
      </c>
      <c r="F506" s="209"/>
      <c r="G506" s="212"/>
      <c r="H506" s="211" t="s">
        <v>3594</v>
      </c>
      <c r="I506" s="213" t="s">
        <v>3595</v>
      </c>
      <c r="J506" s="213"/>
      <c r="K506" s="213"/>
      <c r="L506" s="213"/>
      <c r="M506" s="213"/>
      <c r="N506" s="213"/>
      <c r="O506" s="213"/>
      <c r="P506" s="213"/>
    </row>
    <row r="507" customFormat="false" ht="15" hidden="false" customHeight="false" outlineLevel="0" collapsed="false">
      <c r="A507" s="208" t="s">
        <v>3794</v>
      </c>
      <c r="B507" s="209" t="s">
        <v>1285</v>
      </c>
      <c r="C507" s="210" t="s">
        <v>1460</v>
      </c>
      <c r="D507" s="211" t="n">
        <v>16003885</v>
      </c>
      <c r="E507" s="209" t="n">
        <v>231106015338</v>
      </c>
      <c r="F507" s="209"/>
      <c r="G507" s="212"/>
      <c r="H507" s="211"/>
      <c r="I507" s="213" t="s">
        <v>3619</v>
      </c>
      <c r="J507" s="213"/>
      <c r="K507" s="213"/>
      <c r="L507" s="213"/>
      <c r="M507" s="213"/>
      <c r="N507" s="213"/>
      <c r="O507" s="213"/>
      <c r="P507" s="213"/>
    </row>
    <row r="508" customFormat="false" ht="15" hidden="false" customHeight="false" outlineLevel="0" collapsed="false">
      <c r="A508" s="208" t="s">
        <v>3795</v>
      </c>
      <c r="B508" s="209" t="s">
        <v>1285</v>
      </c>
      <c r="C508" s="210" t="s">
        <v>3561</v>
      </c>
      <c r="D508" s="211" t="n">
        <v>16005854</v>
      </c>
      <c r="E508" s="209" t="n">
        <v>231106027413</v>
      </c>
      <c r="F508" s="209"/>
      <c r="G508" s="212"/>
      <c r="H508" s="211"/>
      <c r="I508" s="213" t="s">
        <v>3595</v>
      </c>
      <c r="J508" s="213"/>
      <c r="K508" s="213"/>
      <c r="L508" s="213"/>
      <c r="M508" s="213"/>
      <c r="N508" s="213"/>
      <c r="O508" s="213"/>
      <c r="P508" s="213"/>
    </row>
    <row r="509" customFormat="false" ht="15" hidden="false" customHeight="false" outlineLevel="0" collapsed="false">
      <c r="A509" s="208" t="s">
        <v>3796</v>
      </c>
      <c r="B509" s="209" t="s">
        <v>1285</v>
      </c>
      <c r="C509" s="210" t="s">
        <v>3567</v>
      </c>
      <c r="D509" s="211" t="n">
        <v>16003831</v>
      </c>
      <c r="E509" s="209" t="n">
        <v>231106014923</v>
      </c>
      <c r="F509" s="209"/>
      <c r="G509" s="212"/>
      <c r="H509" s="211" t="s">
        <v>3594</v>
      </c>
      <c r="I509" s="213" t="s">
        <v>3595</v>
      </c>
      <c r="J509" s="213"/>
      <c r="K509" s="213"/>
      <c r="L509" s="213"/>
      <c r="M509" s="213"/>
      <c r="N509" s="213"/>
      <c r="O509" s="213"/>
      <c r="P509" s="213"/>
    </row>
    <row r="510" customFormat="false" ht="15" hidden="false" customHeight="false" outlineLevel="0" collapsed="false">
      <c r="A510" s="208" t="s">
        <v>3797</v>
      </c>
      <c r="B510" s="209" t="s">
        <v>1285</v>
      </c>
      <c r="C510" s="210" t="s">
        <v>1722</v>
      </c>
      <c r="D510" s="211" t="n">
        <v>16003891</v>
      </c>
      <c r="E510" s="209" t="n">
        <v>231106015358</v>
      </c>
      <c r="F510" s="209"/>
      <c r="G510" s="212"/>
      <c r="H510" s="211"/>
      <c r="I510" s="213" t="s">
        <v>3595</v>
      </c>
      <c r="J510" s="213"/>
      <c r="K510" s="213"/>
      <c r="L510" s="213"/>
      <c r="M510" s="213"/>
      <c r="N510" s="213"/>
      <c r="O510" s="213"/>
      <c r="P510" s="213"/>
    </row>
    <row r="511" customFormat="false" ht="15" hidden="false" customHeight="false" outlineLevel="0" collapsed="false">
      <c r="A511" s="208" t="s">
        <v>3798</v>
      </c>
      <c r="B511" s="209" t="s">
        <v>1747</v>
      </c>
      <c r="C511" s="210" t="s">
        <v>3574</v>
      </c>
      <c r="D511" s="211" t="n">
        <v>16005910</v>
      </c>
      <c r="E511" s="209" t="n">
        <v>231106029146</v>
      </c>
      <c r="F511" s="209"/>
      <c r="G511" s="212"/>
      <c r="H511" s="211"/>
      <c r="I511" s="213" t="s">
        <v>3595</v>
      </c>
      <c r="J511" s="213"/>
      <c r="K511" s="213"/>
      <c r="L511" s="213"/>
      <c r="M511" s="213"/>
      <c r="N511" s="213"/>
      <c r="O511" s="213"/>
      <c r="P511" s="213"/>
    </row>
    <row r="512" customFormat="false" ht="15" hidden="false" customHeight="false" outlineLevel="0" collapsed="false">
      <c r="A512" s="208" t="s">
        <v>3799</v>
      </c>
      <c r="B512" s="209" t="s">
        <v>2781</v>
      </c>
      <c r="C512" s="210" t="s">
        <v>3800</v>
      </c>
      <c r="D512" s="211" t="n">
        <v>16004460</v>
      </c>
      <c r="E512" s="209" t="n">
        <v>231106022781</v>
      </c>
      <c r="F512" s="209"/>
      <c r="G512" s="212"/>
      <c r="H512" s="211"/>
      <c r="I512" s="213" t="s">
        <v>3606</v>
      </c>
      <c r="J512" s="213"/>
      <c r="K512" s="215" t="n">
        <v>44651</v>
      </c>
      <c r="L512" s="215" t="n">
        <v>44652</v>
      </c>
      <c r="M512" s="215" t="n">
        <v>44653</v>
      </c>
      <c r="N512" s="213"/>
      <c r="O512" s="213"/>
      <c r="P512" s="213"/>
    </row>
    <row r="513" customFormat="false" ht="15" hidden="false" customHeight="false" outlineLevel="0" collapsed="false">
      <c r="A513" s="208" t="s">
        <v>3801</v>
      </c>
      <c r="B513" s="209" t="s">
        <v>2781</v>
      </c>
      <c r="C513" s="210" t="s">
        <v>3761</v>
      </c>
      <c r="D513" s="211" t="n">
        <v>16003651</v>
      </c>
      <c r="E513" s="209" t="n">
        <v>231106017132</v>
      </c>
      <c r="F513" s="209"/>
      <c r="G513" s="212"/>
      <c r="H513" s="211" t="s">
        <v>3594</v>
      </c>
      <c r="I513" s="213" t="s">
        <v>3595</v>
      </c>
      <c r="J513" s="213"/>
      <c r="K513" s="213"/>
      <c r="L513" s="213"/>
      <c r="M513" s="213"/>
      <c r="N513" s="213"/>
      <c r="O513" s="213"/>
      <c r="P513" s="213"/>
    </row>
    <row r="514" customFormat="false" ht="15" hidden="false" customHeight="false" outlineLevel="0" collapsed="false">
      <c r="A514" s="208" t="s">
        <v>3802</v>
      </c>
      <c r="B514" s="209"/>
      <c r="C514" s="210"/>
      <c r="D514" s="211" t="n">
        <v>16027171</v>
      </c>
      <c r="E514" s="209"/>
      <c r="F514" s="209"/>
      <c r="G514" s="212"/>
      <c r="H514" s="211"/>
      <c r="I514" s="213"/>
      <c r="J514" s="213"/>
      <c r="K514" s="213"/>
      <c r="L514" s="213"/>
      <c r="M514" s="213"/>
      <c r="N514" s="213"/>
      <c r="O514" s="213"/>
      <c r="P514" s="213"/>
    </row>
    <row r="515" customFormat="false" ht="15" hidden="false" customHeight="false" outlineLevel="0" collapsed="false">
      <c r="A515" s="208" t="s">
        <v>3803</v>
      </c>
      <c r="B515" s="209" t="s">
        <v>3769</v>
      </c>
      <c r="C515" s="210" t="s">
        <v>3804</v>
      </c>
      <c r="D515" s="211" t="n">
        <v>16004261</v>
      </c>
      <c r="E515" s="209" t="n">
        <v>231106015853</v>
      </c>
      <c r="F515" s="209"/>
      <c r="G515" s="212"/>
      <c r="H515" s="211"/>
      <c r="I515" s="213" t="s">
        <v>3595</v>
      </c>
      <c r="J515" s="213"/>
      <c r="K515" s="213"/>
      <c r="L515" s="213"/>
      <c r="M515" s="213"/>
      <c r="N515" s="213"/>
      <c r="O515" s="213"/>
      <c r="P515" s="213"/>
    </row>
    <row r="516" customFormat="false" ht="15" hidden="false" customHeight="false" outlineLevel="0" collapsed="false">
      <c r="A516" s="258" t="s">
        <v>3805</v>
      </c>
      <c r="B516" s="209" t="s">
        <v>19</v>
      </c>
      <c r="C516" s="210" t="s">
        <v>20</v>
      </c>
      <c r="D516" s="211" t="n">
        <v>68001396</v>
      </c>
      <c r="E516" s="209" t="n">
        <v>231106015278</v>
      </c>
      <c r="F516" s="209"/>
      <c r="G516" s="212"/>
      <c r="H516" s="211"/>
      <c r="I516" s="213" t="s">
        <v>3595</v>
      </c>
      <c r="J516" s="230" t="s">
        <v>3806</v>
      </c>
      <c r="K516" s="213"/>
      <c r="L516" s="213"/>
      <c r="M516" s="213"/>
      <c r="N516" s="213"/>
      <c r="O516" s="213"/>
      <c r="P516" s="213"/>
    </row>
    <row r="517" customFormat="false" ht="15" hidden="false" customHeight="false" outlineLevel="0" collapsed="false">
      <c r="A517" s="208"/>
      <c r="B517" s="209" t="s">
        <v>1285</v>
      </c>
      <c r="C517" s="210" t="s">
        <v>3807</v>
      </c>
      <c r="D517" s="211" t="n">
        <v>68001469</v>
      </c>
      <c r="E517" s="209"/>
      <c r="F517" s="209"/>
      <c r="G517" s="269"/>
      <c r="H517" s="211"/>
      <c r="I517" s="213" t="s">
        <v>3595</v>
      </c>
      <c r="J517" s="213"/>
      <c r="K517" s="213"/>
      <c r="L517" s="213"/>
      <c r="M517" s="213"/>
      <c r="N517" s="213"/>
      <c r="O517" s="213"/>
      <c r="P517" s="213"/>
    </row>
    <row r="518" customFormat="false" ht="15" hidden="false" customHeight="false" outlineLevel="0" collapsed="false">
      <c r="A518" s="208"/>
      <c r="B518" s="209"/>
      <c r="C518" s="210"/>
      <c r="D518" s="211" t="n">
        <v>16005298</v>
      </c>
      <c r="E518" s="209"/>
      <c r="F518" s="209"/>
      <c r="G518" s="212"/>
      <c r="H518" s="211"/>
      <c r="I518" s="213" t="s">
        <v>3595</v>
      </c>
      <c r="J518" s="213"/>
      <c r="K518" s="213"/>
      <c r="L518" s="213"/>
      <c r="M518" s="213"/>
      <c r="N518" s="213"/>
      <c r="O518" s="213"/>
      <c r="P518" s="213"/>
    </row>
    <row r="519" customFormat="false" ht="15" hidden="false" customHeight="false" outlineLevel="0" collapsed="false">
      <c r="A519" s="208"/>
      <c r="B519" s="209"/>
      <c r="C519" s="210"/>
      <c r="D519" s="211" t="n">
        <v>16005804</v>
      </c>
      <c r="E519" s="209"/>
      <c r="F519" s="209"/>
      <c r="G519" s="212"/>
      <c r="H519" s="211"/>
      <c r="I519" s="213" t="s">
        <v>3595</v>
      </c>
      <c r="J519" s="213"/>
      <c r="K519" s="213"/>
      <c r="L519" s="213"/>
      <c r="M519" s="213"/>
      <c r="N519" s="213"/>
      <c r="O519" s="213"/>
      <c r="P519" s="213"/>
    </row>
    <row r="520" customFormat="false" ht="15" hidden="false" customHeight="false" outlineLevel="0" collapsed="false">
      <c r="A520" s="208"/>
      <c r="B520" s="209"/>
      <c r="C520" s="210"/>
      <c r="D520" s="211" t="n">
        <v>16005912</v>
      </c>
      <c r="E520" s="209"/>
      <c r="F520" s="209"/>
      <c r="G520" s="212"/>
      <c r="H520" s="211"/>
      <c r="I520" s="213" t="s">
        <v>3595</v>
      </c>
      <c r="J520" s="213"/>
      <c r="K520" s="213"/>
      <c r="L520" s="213"/>
      <c r="M520" s="213"/>
      <c r="N520" s="213"/>
      <c r="O520" s="213"/>
      <c r="P520" s="213"/>
    </row>
    <row r="521" customFormat="false" ht="15" hidden="false" customHeight="false" outlineLevel="0" collapsed="false">
      <c r="A521" s="208"/>
      <c r="B521" s="209"/>
      <c r="C521" s="210"/>
      <c r="D521" s="211" t="n">
        <v>16006719</v>
      </c>
      <c r="E521" s="210"/>
      <c r="F521" s="210"/>
      <c r="G521" s="212"/>
      <c r="H521" s="211"/>
      <c r="I521" s="213" t="s">
        <v>3595</v>
      </c>
      <c r="J521" s="213"/>
      <c r="K521" s="213"/>
      <c r="L521" s="213"/>
      <c r="M521" s="213"/>
      <c r="N521" s="213"/>
      <c r="O521" s="213"/>
      <c r="P521" s="213"/>
    </row>
    <row r="522" customFormat="false" ht="15" hidden="false" customHeight="false" outlineLevel="0" collapsed="false">
      <c r="A522" s="208" t="n">
        <v>493</v>
      </c>
      <c r="B522" s="209"/>
      <c r="C522" s="210"/>
      <c r="D522" s="211" t="n">
        <v>16004089</v>
      </c>
      <c r="E522" s="209" t="n">
        <v>231106022776</v>
      </c>
      <c r="F522" s="209"/>
      <c r="G522" s="212"/>
      <c r="H522" s="211"/>
      <c r="I522" s="213"/>
      <c r="J522" s="213"/>
      <c r="K522" s="213"/>
      <c r="L522" s="213"/>
      <c r="M522" s="213"/>
      <c r="N522" s="213"/>
      <c r="O522" s="213"/>
      <c r="P522" s="213"/>
    </row>
  </sheetData>
  <autoFilter ref="C1:C522"/>
  <conditionalFormatting sqref="I1:I10 I12:I46 I48:I440 I442:I522">
    <cfRule type="expression" priority="2" aboveAverage="0" equalAverage="0" bottom="0" percent="0" rank="0" text="" dxfId="10">
      <formula>LEN(TRIM(I1))&gt;0</formula>
    </cfRule>
  </conditionalFormatting>
  <conditionalFormatting sqref="I1:I10 I12:I46 I48:I440 I442:I522">
    <cfRule type="containsText" priority="3" operator="containsText" aboveAverage="0" equalAverage="0" bottom="0" percent="0" rank="0" text="РАЗ" dxfId="10">
      <formula>NOT(ISERROR(SEARCH("РАЗ",I1)))</formula>
    </cfRule>
  </conditionalFormatting>
  <dataValidations count="1">
    <dataValidation allowBlank="true" errorStyle="stop" operator="between" showDropDown="false" showErrorMessage="true" showInputMessage="false" sqref="F516" type="list">
      <formula1>"Вариант 1,Вариант 2"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21.63"/>
    <col collapsed="false" customWidth="true" hidden="false" outlineLevel="0" max="3" min="3" style="0" width="19.13"/>
  </cols>
  <sheetData>
    <row r="1" customFormat="false" ht="15" hidden="false" customHeight="false" outlineLevel="0" collapsed="false">
      <c r="A1" s="270" t="s">
        <v>3808</v>
      </c>
      <c r="B1" s="270" t="s">
        <v>3809</v>
      </c>
      <c r="C1" s="270" t="s">
        <v>3810</v>
      </c>
      <c r="D1" s="271" t="s">
        <v>3811</v>
      </c>
      <c r="E1" s="271" t="s">
        <v>3812</v>
      </c>
      <c r="F1" s="271" t="s">
        <v>3813</v>
      </c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</row>
    <row r="2" customFormat="false" ht="15" hidden="false" customHeight="false" outlineLevel="0" collapsed="false">
      <c r="A2" s="273" t="s">
        <v>3814</v>
      </c>
      <c r="B2" s="274" t="n">
        <v>231106014660</v>
      </c>
      <c r="C2" s="273" t="s">
        <v>3815</v>
      </c>
      <c r="D2" s="274" t="n">
        <v>7</v>
      </c>
      <c r="E2" s="274" t="n">
        <v>2</v>
      </c>
      <c r="F2" s="274" t="n">
        <v>5</v>
      </c>
      <c r="G2" s="275" t="e">
        <f aca="false">VLOOKUP(АСКУЭ!D3,IF(АСКУЭ!D1:E517,АСКУЭ!E3),1)</f>
        <v>#VALUE!</v>
      </c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</row>
    <row r="3" customFormat="false" ht="15" hidden="false" customHeight="false" outlineLevel="0" collapsed="false">
      <c r="A3" s="273" t="s">
        <v>3816</v>
      </c>
      <c r="B3" s="274" t="n">
        <v>231106014545</v>
      </c>
      <c r="C3" s="273" t="s">
        <v>3817</v>
      </c>
      <c r="D3" s="274" t="n">
        <v>10</v>
      </c>
      <c r="E3" s="274" t="n">
        <v>5</v>
      </c>
      <c r="F3" s="274" t="n">
        <v>5</v>
      </c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</row>
    <row r="4" customFormat="false" ht="15" hidden="false" customHeight="false" outlineLevel="0" collapsed="false">
      <c r="A4" s="276" t="s">
        <v>3818</v>
      </c>
      <c r="B4" s="277" t="n">
        <v>231106015341</v>
      </c>
      <c r="C4" s="276" t="s">
        <v>3819</v>
      </c>
      <c r="D4" s="277" t="n">
        <v>7</v>
      </c>
      <c r="E4" s="277" t="n">
        <v>2</v>
      </c>
      <c r="F4" s="277" t="n">
        <v>5</v>
      </c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</row>
    <row r="5" customFormat="false" ht="15" hidden="false" customHeight="false" outlineLevel="0" collapsed="false">
      <c r="A5" s="279" t="s">
        <v>3820</v>
      </c>
      <c r="B5" s="280" t="n">
        <v>231106015346</v>
      </c>
      <c r="C5" s="279" t="s">
        <v>3821</v>
      </c>
      <c r="D5" s="281" t="n">
        <v>15</v>
      </c>
      <c r="E5" s="280" t="n">
        <v>10</v>
      </c>
      <c r="F5" s="280" t="n">
        <v>5</v>
      </c>
    </row>
    <row r="6" customFormat="false" ht="15" hidden="false" customHeight="false" outlineLevel="0" collapsed="false">
      <c r="A6" s="273" t="s">
        <v>3822</v>
      </c>
      <c r="B6" s="274" t="n">
        <v>231106014515</v>
      </c>
      <c r="C6" s="273" t="s">
        <v>3823</v>
      </c>
      <c r="D6" s="274" t="n">
        <v>7</v>
      </c>
      <c r="E6" s="274" t="n">
        <v>2</v>
      </c>
      <c r="F6" s="274" t="n">
        <v>5</v>
      </c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</row>
    <row r="7" customFormat="false" ht="15" hidden="false" customHeight="false" outlineLevel="0" collapsed="false">
      <c r="A7" s="273" t="s">
        <v>3824</v>
      </c>
      <c r="B7" s="274" t="n">
        <v>231106027028</v>
      </c>
      <c r="C7" s="273" t="s">
        <v>3825</v>
      </c>
      <c r="D7" s="274" t="n">
        <v>8</v>
      </c>
      <c r="E7" s="274" t="n">
        <v>3</v>
      </c>
      <c r="F7" s="274" t="n">
        <v>5</v>
      </c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</row>
    <row r="8" customFormat="false" ht="15" hidden="false" customHeight="false" outlineLevel="0" collapsed="false">
      <c r="A8" s="273" t="s">
        <v>3826</v>
      </c>
      <c r="B8" s="274" t="n">
        <v>231106037118</v>
      </c>
      <c r="C8" s="273" t="s">
        <v>3827</v>
      </c>
      <c r="D8" s="274" t="n">
        <v>8</v>
      </c>
      <c r="E8" s="274" t="n">
        <v>3</v>
      </c>
      <c r="F8" s="274" t="n">
        <v>5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</row>
    <row r="9" customFormat="false" ht="15" hidden="false" customHeight="false" outlineLevel="0" collapsed="false">
      <c r="A9" s="279" t="s">
        <v>3828</v>
      </c>
      <c r="B9" s="280" t="n">
        <v>231106026158</v>
      </c>
      <c r="C9" s="279" t="s">
        <v>3829</v>
      </c>
      <c r="D9" s="280" t="n">
        <v>15</v>
      </c>
      <c r="E9" s="280" t="n">
        <v>10</v>
      </c>
      <c r="F9" s="280" t="n">
        <v>5</v>
      </c>
    </row>
    <row r="10" customFormat="false" ht="15" hidden="false" customHeight="false" outlineLevel="0" collapsed="false">
      <c r="A10" s="273" t="s">
        <v>3830</v>
      </c>
      <c r="B10" s="274" t="n">
        <v>231106014556</v>
      </c>
      <c r="C10" s="273" t="s">
        <v>3831</v>
      </c>
      <c r="D10" s="274" t="n">
        <v>8</v>
      </c>
      <c r="E10" s="274" t="n">
        <v>3</v>
      </c>
      <c r="F10" s="274" t="n">
        <v>5</v>
      </c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</row>
    <row r="11" customFormat="false" ht="15" hidden="false" customHeight="false" outlineLevel="0" collapsed="false">
      <c r="A11" s="279" t="s">
        <v>3832</v>
      </c>
      <c r="B11" s="280" t="n">
        <v>231106014922</v>
      </c>
      <c r="C11" s="279" t="s">
        <v>3833</v>
      </c>
      <c r="D11" s="280" t="n">
        <v>8</v>
      </c>
      <c r="E11" s="280" t="n">
        <v>3</v>
      </c>
      <c r="F11" s="280" t="n">
        <v>5</v>
      </c>
    </row>
    <row r="12" customFormat="false" ht="15" hidden="false" customHeight="false" outlineLevel="0" collapsed="false">
      <c r="A12" s="276" t="s">
        <v>3834</v>
      </c>
      <c r="B12" s="277" t="n">
        <v>231106016952</v>
      </c>
      <c r="C12" s="276" t="s">
        <v>3835</v>
      </c>
      <c r="D12" s="277" t="n">
        <v>10</v>
      </c>
      <c r="E12" s="277" t="n">
        <v>5</v>
      </c>
      <c r="F12" s="277" t="n">
        <v>5</v>
      </c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</row>
    <row r="13" customFormat="false" ht="15" hidden="false" customHeight="false" outlineLevel="0" collapsed="false">
      <c r="A13" s="279" t="s">
        <v>3836</v>
      </c>
      <c r="B13" s="280" t="n">
        <v>231106015532</v>
      </c>
      <c r="C13" s="279" t="s">
        <v>3837</v>
      </c>
      <c r="D13" s="280" t="n">
        <v>10</v>
      </c>
      <c r="E13" s="280" t="n">
        <v>5</v>
      </c>
      <c r="F13" s="280" t="n">
        <v>5</v>
      </c>
    </row>
    <row r="14" customFormat="false" ht="15" hidden="false" customHeight="false" outlineLevel="0" collapsed="false">
      <c r="A14" s="279" t="s">
        <v>3838</v>
      </c>
      <c r="B14" s="280" t="n">
        <v>231106015352</v>
      </c>
      <c r="C14" s="279" t="s">
        <v>3839</v>
      </c>
      <c r="D14" s="280" t="n">
        <v>10</v>
      </c>
      <c r="E14" s="280" t="n">
        <v>5</v>
      </c>
      <c r="F14" s="280" t="n">
        <v>5</v>
      </c>
    </row>
    <row r="15" customFormat="false" ht="15" hidden="false" customHeight="false" outlineLevel="0" collapsed="false">
      <c r="A15" s="279" t="s">
        <v>3840</v>
      </c>
      <c r="B15" s="280" t="n">
        <v>231106014569</v>
      </c>
      <c r="C15" s="279" t="s">
        <v>3841</v>
      </c>
      <c r="D15" s="280" t="n">
        <v>10</v>
      </c>
      <c r="E15" s="280" t="n">
        <v>5</v>
      </c>
      <c r="F15" s="280" t="n">
        <v>5</v>
      </c>
    </row>
    <row r="16" customFormat="false" ht="15" hidden="false" customHeight="false" outlineLevel="0" collapsed="false">
      <c r="A16" s="279" t="s">
        <v>3842</v>
      </c>
      <c r="B16" s="280" t="n">
        <v>231106014965</v>
      </c>
      <c r="C16" s="279" t="s">
        <v>3843</v>
      </c>
      <c r="D16" s="280" t="n">
        <v>10</v>
      </c>
      <c r="E16" s="280" t="n">
        <v>5</v>
      </c>
      <c r="F16" s="280" t="n">
        <v>5</v>
      </c>
    </row>
    <row r="17" customFormat="false" ht="15" hidden="false" customHeight="false" outlineLevel="0" collapsed="false">
      <c r="A17" s="279" t="s">
        <v>3844</v>
      </c>
      <c r="B17" s="280" t="n">
        <v>231106019000</v>
      </c>
      <c r="C17" s="279" t="s">
        <v>3845</v>
      </c>
      <c r="D17" s="280" t="n">
        <v>10</v>
      </c>
      <c r="E17" s="280" t="n">
        <v>5</v>
      </c>
      <c r="F17" s="280" t="n">
        <v>5</v>
      </c>
    </row>
    <row r="18" customFormat="false" ht="15" hidden="false" customHeight="false" outlineLevel="0" collapsed="false">
      <c r="A18" s="279" t="s">
        <v>3846</v>
      </c>
      <c r="B18" s="280" t="n">
        <v>231106024200</v>
      </c>
      <c r="C18" s="279" t="s">
        <v>3847</v>
      </c>
      <c r="D18" s="280" t="n">
        <v>10</v>
      </c>
      <c r="E18" s="280" t="n">
        <v>5</v>
      </c>
      <c r="F18" s="280" t="n">
        <v>5</v>
      </c>
    </row>
    <row r="19" customFormat="false" ht="15" hidden="false" customHeight="false" outlineLevel="0" collapsed="false">
      <c r="A19" s="279" t="s">
        <v>3848</v>
      </c>
      <c r="B19" s="280" t="n">
        <v>231106014564</v>
      </c>
      <c r="C19" s="279" t="s">
        <v>3849</v>
      </c>
      <c r="D19" s="280" t="n">
        <v>8</v>
      </c>
      <c r="E19" s="280" t="n">
        <v>3</v>
      </c>
      <c r="F19" s="280" t="n">
        <v>5</v>
      </c>
    </row>
    <row r="20" customFormat="false" ht="15" hidden="false" customHeight="false" outlineLevel="0" collapsed="false">
      <c r="A20" s="279" t="s">
        <v>3850</v>
      </c>
      <c r="B20" s="280" t="n">
        <v>231106015152</v>
      </c>
      <c r="C20" s="279" t="s">
        <v>3851</v>
      </c>
      <c r="D20" s="280" t="n">
        <v>10</v>
      </c>
      <c r="E20" s="280" t="n">
        <v>5</v>
      </c>
      <c r="F20" s="280" t="n">
        <v>5</v>
      </c>
    </row>
    <row r="21" customFormat="false" ht="15" hidden="false" customHeight="false" outlineLevel="0" collapsed="false">
      <c r="A21" s="279" t="s">
        <v>3852</v>
      </c>
      <c r="B21" s="280" t="n">
        <v>231106014966</v>
      </c>
      <c r="C21" s="279" t="s">
        <v>3853</v>
      </c>
      <c r="D21" s="280" t="n">
        <v>7</v>
      </c>
      <c r="E21" s="280" t="n">
        <v>2</v>
      </c>
      <c r="F21" s="280" t="n">
        <v>5</v>
      </c>
    </row>
    <row r="22" customFormat="false" ht="15" hidden="false" customHeight="false" outlineLevel="0" collapsed="false">
      <c r="A22" s="279" t="s">
        <v>3854</v>
      </c>
      <c r="B22" s="280" t="n">
        <v>231106014675</v>
      </c>
      <c r="C22" s="279" t="s">
        <v>3855</v>
      </c>
      <c r="D22" s="280" t="n">
        <v>10</v>
      </c>
      <c r="E22" s="280" t="n">
        <v>5</v>
      </c>
      <c r="F22" s="280" t="n">
        <v>5</v>
      </c>
    </row>
    <row r="23" customFormat="false" ht="15" hidden="false" customHeight="false" outlineLevel="0" collapsed="false">
      <c r="A23" s="279" t="s">
        <v>3856</v>
      </c>
      <c r="B23" s="280" t="n">
        <v>231106016450</v>
      </c>
      <c r="C23" s="279" t="s">
        <v>3857</v>
      </c>
      <c r="D23" s="280" t="n">
        <v>15</v>
      </c>
      <c r="E23" s="280" t="n">
        <v>10</v>
      </c>
      <c r="F23" s="280" t="n">
        <v>5</v>
      </c>
    </row>
    <row r="24" customFormat="false" ht="15" hidden="false" customHeight="false" outlineLevel="0" collapsed="false">
      <c r="A24" s="279" t="s">
        <v>3858</v>
      </c>
      <c r="B24" s="280" t="n">
        <v>231106035284</v>
      </c>
      <c r="C24" s="279" t="s">
        <v>3859</v>
      </c>
      <c r="D24" s="280" t="n">
        <v>7</v>
      </c>
      <c r="E24" s="280" t="n">
        <v>3</v>
      </c>
      <c r="F24" s="280" t="n">
        <v>4</v>
      </c>
    </row>
    <row r="25" customFormat="false" ht="15" hidden="false" customHeight="false" outlineLevel="0" collapsed="false">
      <c r="A25" s="276" t="s">
        <v>3860</v>
      </c>
      <c r="B25" s="277" t="n">
        <v>231106014642</v>
      </c>
      <c r="C25" s="276" t="s">
        <v>3861</v>
      </c>
      <c r="D25" s="277" t="n">
        <v>8</v>
      </c>
      <c r="E25" s="277" t="n">
        <v>3</v>
      </c>
      <c r="F25" s="277" t="n">
        <v>5</v>
      </c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</row>
    <row r="26" customFormat="false" ht="15" hidden="false" customHeight="false" outlineLevel="0" collapsed="false">
      <c r="A26" s="279" t="s">
        <v>3862</v>
      </c>
      <c r="B26" s="280" t="n">
        <v>231106016948</v>
      </c>
      <c r="C26" s="279" t="s">
        <v>3863</v>
      </c>
      <c r="D26" s="280" t="n">
        <v>7</v>
      </c>
      <c r="E26" s="280" t="n">
        <v>2</v>
      </c>
      <c r="F26" s="280" t="n">
        <v>5</v>
      </c>
    </row>
    <row r="27" customFormat="false" ht="15" hidden="false" customHeight="false" outlineLevel="0" collapsed="false">
      <c r="A27" s="279" t="s">
        <v>3864</v>
      </c>
      <c r="B27" s="280" t="n">
        <v>231106014630</v>
      </c>
      <c r="C27" s="279" t="s">
        <v>3865</v>
      </c>
      <c r="D27" s="280" t="n">
        <v>10</v>
      </c>
      <c r="E27" s="280" t="n">
        <v>5</v>
      </c>
      <c r="F27" s="280" t="n">
        <v>5</v>
      </c>
    </row>
    <row r="28" customFormat="false" ht="15" hidden="false" customHeight="false" outlineLevel="0" collapsed="false">
      <c r="A28" s="279" t="s">
        <v>3866</v>
      </c>
      <c r="B28" s="280" t="n">
        <v>231106015802</v>
      </c>
      <c r="C28" s="279" t="s">
        <v>3867</v>
      </c>
      <c r="D28" s="280" t="n">
        <v>8</v>
      </c>
      <c r="E28" s="280" t="n">
        <v>3</v>
      </c>
      <c r="F28" s="280" t="n">
        <v>5</v>
      </c>
    </row>
    <row r="29" customFormat="false" ht="15" hidden="false" customHeight="false" outlineLevel="0" collapsed="false">
      <c r="A29" s="279" t="s">
        <v>3868</v>
      </c>
      <c r="B29" s="280" t="n">
        <v>231106014668</v>
      </c>
      <c r="C29" s="279" t="s">
        <v>3869</v>
      </c>
      <c r="D29" s="280" t="n">
        <v>8</v>
      </c>
      <c r="E29" s="280" t="n">
        <v>3</v>
      </c>
      <c r="F29" s="280" t="n">
        <v>5</v>
      </c>
    </row>
    <row r="30" customFormat="false" ht="15" hidden="false" customHeight="false" outlineLevel="0" collapsed="false">
      <c r="A30" s="276" t="s">
        <v>3870</v>
      </c>
      <c r="B30" s="277" t="n">
        <v>231106014565</v>
      </c>
      <c r="C30" s="276" t="s">
        <v>3871</v>
      </c>
      <c r="D30" s="277" t="n">
        <v>10</v>
      </c>
      <c r="E30" s="277" t="n">
        <v>5</v>
      </c>
      <c r="F30" s="277" t="n">
        <v>5</v>
      </c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</row>
    <row r="31" customFormat="false" ht="15" hidden="false" customHeight="false" outlineLevel="0" collapsed="false">
      <c r="A31" s="276" t="s">
        <v>3872</v>
      </c>
      <c r="B31" s="277" t="n">
        <v>231106015303</v>
      </c>
      <c r="C31" s="276" t="s">
        <v>3873</v>
      </c>
      <c r="D31" s="277" t="n">
        <v>6</v>
      </c>
      <c r="E31" s="277" t="n">
        <v>1</v>
      </c>
      <c r="F31" s="277" t="n">
        <v>5</v>
      </c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</row>
    <row r="32" customFormat="false" ht="15" hidden="false" customHeight="false" outlineLevel="0" collapsed="false">
      <c r="A32" s="279" t="s">
        <v>3874</v>
      </c>
      <c r="B32" s="280" t="n">
        <v>231106015019</v>
      </c>
      <c r="C32" s="279" t="s">
        <v>3875</v>
      </c>
      <c r="D32" s="280" t="n">
        <v>15</v>
      </c>
      <c r="E32" s="280" t="n">
        <v>10</v>
      </c>
      <c r="F32" s="280" t="n">
        <v>5</v>
      </c>
    </row>
    <row r="33" customFormat="false" ht="15" hidden="false" customHeight="false" outlineLevel="0" collapsed="false">
      <c r="A33" s="279" t="s">
        <v>3876</v>
      </c>
      <c r="B33" s="280" t="n">
        <v>231106015507</v>
      </c>
      <c r="C33" s="279" t="s">
        <v>3877</v>
      </c>
      <c r="D33" s="280" t="n">
        <v>10</v>
      </c>
      <c r="E33" s="280" t="n">
        <v>5</v>
      </c>
      <c r="F33" s="280" t="n">
        <v>5</v>
      </c>
    </row>
    <row r="34" customFormat="false" ht="15" hidden="false" customHeight="false" outlineLevel="0" collapsed="false">
      <c r="A34" s="279" t="s">
        <v>3878</v>
      </c>
      <c r="B34" s="280" t="n">
        <v>231106015521</v>
      </c>
      <c r="C34" s="279" t="s">
        <v>3879</v>
      </c>
      <c r="D34" s="280" t="n">
        <v>10</v>
      </c>
      <c r="E34" s="280" t="n">
        <v>5</v>
      </c>
      <c r="F34" s="280" t="n">
        <v>5</v>
      </c>
    </row>
    <row r="35" customFormat="false" ht="15" hidden="false" customHeight="false" outlineLevel="0" collapsed="false">
      <c r="A35" s="279" t="s">
        <v>3880</v>
      </c>
      <c r="B35" s="282"/>
      <c r="C35" s="279" t="s">
        <v>3881</v>
      </c>
      <c r="D35" s="280" t="n">
        <v>10</v>
      </c>
      <c r="E35" s="280" t="n">
        <v>5</v>
      </c>
      <c r="F35" s="280" t="n">
        <v>5</v>
      </c>
    </row>
    <row r="36" customFormat="false" ht="15" hidden="false" customHeight="false" outlineLevel="0" collapsed="false">
      <c r="A36" s="279" t="s">
        <v>3882</v>
      </c>
      <c r="B36" s="280" t="n">
        <v>231106015211</v>
      </c>
      <c r="C36" s="279" t="s">
        <v>3883</v>
      </c>
      <c r="D36" s="280" t="n">
        <v>10</v>
      </c>
      <c r="E36" s="280" t="n">
        <v>5</v>
      </c>
      <c r="F36" s="280" t="n">
        <v>5</v>
      </c>
    </row>
    <row r="37" customFormat="false" ht="15" hidden="false" customHeight="false" outlineLevel="0" collapsed="false">
      <c r="A37" s="279" t="s">
        <v>3884</v>
      </c>
      <c r="B37" s="280" t="n">
        <v>231106014974</v>
      </c>
      <c r="C37" s="279" t="s">
        <v>3885</v>
      </c>
      <c r="D37" s="280" t="n">
        <v>7</v>
      </c>
      <c r="E37" s="280" t="n">
        <v>2</v>
      </c>
      <c r="F37" s="280" t="n">
        <v>5</v>
      </c>
    </row>
    <row r="38" customFormat="false" ht="15" hidden="false" customHeight="false" outlineLevel="0" collapsed="false">
      <c r="A38" s="279" t="s">
        <v>3886</v>
      </c>
      <c r="B38" s="280" t="n">
        <v>231106015363</v>
      </c>
      <c r="C38" s="279" t="s">
        <v>3887</v>
      </c>
      <c r="D38" s="280" t="n">
        <v>8</v>
      </c>
      <c r="E38" s="280" t="n">
        <v>3</v>
      </c>
      <c r="F38" s="280" t="n">
        <v>5</v>
      </c>
    </row>
    <row r="39" customFormat="false" ht="15" hidden="false" customHeight="false" outlineLevel="0" collapsed="false">
      <c r="A39" s="279" t="s">
        <v>3888</v>
      </c>
      <c r="B39" s="280" t="n">
        <v>231106025313</v>
      </c>
      <c r="C39" s="279" t="s">
        <v>3889</v>
      </c>
      <c r="D39" s="280" t="n">
        <v>10</v>
      </c>
      <c r="E39" s="280" t="n">
        <v>5</v>
      </c>
      <c r="F39" s="280" t="n">
        <v>5</v>
      </c>
    </row>
    <row r="40" customFormat="false" ht="15" hidden="false" customHeight="false" outlineLevel="0" collapsed="false">
      <c r="A40" s="279" t="s">
        <v>3890</v>
      </c>
      <c r="B40" s="280" t="n">
        <v>231106027413</v>
      </c>
      <c r="C40" s="279" t="s">
        <v>3891</v>
      </c>
      <c r="D40" s="280" t="n">
        <v>8</v>
      </c>
      <c r="E40" s="280" t="n">
        <v>3</v>
      </c>
      <c r="F40" s="280" t="n">
        <v>5</v>
      </c>
    </row>
    <row r="41" customFormat="false" ht="15" hidden="false" customHeight="false" outlineLevel="0" collapsed="false">
      <c r="A41" s="276" t="s">
        <v>3892</v>
      </c>
      <c r="B41" s="277" t="n">
        <v>231106015077</v>
      </c>
      <c r="C41" s="276" t="s">
        <v>3893</v>
      </c>
      <c r="D41" s="277" t="n">
        <v>7</v>
      </c>
      <c r="E41" s="277" t="n">
        <v>2</v>
      </c>
      <c r="F41" s="277" t="n">
        <v>5</v>
      </c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</row>
    <row r="42" customFormat="false" ht="15" hidden="false" customHeight="false" outlineLevel="0" collapsed="false">
      <c r="A42" s="276" t="s">
        <v>3894</v>
      </c>
      <c r="B42" s="277" t="n">
        <v>231106015281</v>
      </c>
      <c r="C42" s="276" t="s">
        <v>3895</v>
      </c>
      <c r="D42" s="277" t="n">
        <v>7</v>
      </c>
      <c r="E42" s="277" t="n">
        <v>2</v>
      </c>
      <c r="F42" s="277" t="n">
        <v>5</v>
      </c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</row>
    <row r="43" customFormat="false" ht="15" hidden="false" customHeight="false" outlineLevel="0" collapsed="false">
      <c r="A43" s="279" t="s">
        <v>3896</v>
      </c>
      <c r="B43" s="280" t="n">
        <v>231106015358</v>
      </c>
      <c r="C43" s="279" t="s">
        <v>3897</v>
      </c>
      <c r="D43" s="280" t="n">
        <v>10</v>
      </c>
      <c r="E43" s="280" t="n">
        <v>5</v>
      </c>
      <c r="F43" s="280" t="n">
        <v>5</v>
      </c>
    </row>
    <row r="44" customFormat="false" ht="15" hidden="false" customHeight="false" outlineLevel="0" collapsed="false">
      <c r="A44" s="279" t="s">
        <v>3898</v>
      </c>
      <c r="B44" s="280" t="n">
        <v>231106015838</v>
      </c>
      <c r="C44" s="279" t="s">
        <v>3899</v>
      </c>
      <c r="D44" s="280" t="n">
        <v>10</v>
      </c>
      <c r="E44" s="280" t="n">
        <v>5</v>
      </c>
      <c r="F44" s="280" t="n">
        <v>5</v>
      </c>
    </row>
    <row r="45" customFormat="false" ht="15" hidden="false" customHeight="false" outlineLevel="0" collapsed="false">
      <c r="A45" s="279" t="s">
        <v>3900</v>
      </c>
      <c r="B45" s="280" t="n">
        <v>231106014694</v>
      </c>
      <c r="C45" s="279" t="s">
        <v>3901</v>
      </c>
      <c r="D45" s="280" t="n">
        <v>10</v>
      </c>
      <c r="E45" s="280" t="n">
        <v>5</v>
      </c>
      <c r="F45" s="280" t="n">
        <v>5</v>
      </c>
    </row>
    <row r="46" customFormat="false" ht="15" hidden="false" customHeight="false" outlineLevel="0" collapsed="false">
      <c r="A46" s="279" t="s">
        <v>3902</v>
      </c>
      <c r="B46" s="280" t="n">
        <v>231106015312</v>
      </c>
      <c r="C46" s="279" t="s">
        <v>3903</v>
      </c>
      <c r="D46" s="280" t="n">
        <v>10</v>
      </c>
      <c r="E46" s="280" t="n">
        <v>5</v>
      </c>
      <c r="F46" s="280" t="n">
        <v>5</v>
      </c>
    </row>
    <row r="47" customFormat="false" ht="15" hidden="false" customHeight="false" outlineLevel="0" collapsed="false">
      <c r="A47" s="279" t="s">
        <v>3904</v>
      </c>
      <c r="B47" s="280" t="n">
        <v>231106037873</v>
      </c>
      <c r="C47" s="279" t="s">
        <v>3905</v>
      </c>
      <c r="D47" s="280" t="n">
        <v>7</v>
      </c>
      <c r="E47" s="280" t="n">
        <v>3</v>
      </c>
      <c r="F47" s="280" t="n">
        <v>4</v>
      </c>
    </row>
    <row r="48" customFormat="false" ht="15" hidden="false" customHeight="false" outlineLevel="0" collapsed="false">
      <c r="A48" s="276" t="s">
        <v>3906</v>
      </c>
      <c r="B48" s="277" t="n">
        <v>231106015544</v>
      </c>
      <c r="C48" s="276" t="s">
        <v>3907</v>
      </c>
      <c r="D48" s="277" t="n">
        <v>7</v>
      </c>
      <c r="E48" s="277" t="n">
        <v>2</v>
      </c>
      <c r="F48" s="277" t="n">
        <v>5</v>
      </c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</row>
    <row r="49" customFormat="false" ht="15" hidden="false" customHeight="false" outlineLevel="0" collapsed="false">
      <c r="A49" s="279" t="s">
        <v>3908</v>
      </c>
      <c r="B49" s="280" t="n">
        <v>231106026757</v>
      </c>
      <c r="C49" s="279" t="s">
        <v>3909</v>
      </c>
      <c r="D49" s="280" t="n">
        <v>10</v>
      </c>
      <c r="E49" s="280" t="n">
        <v>5</v>
      </c>
      <c r="F49" s="280" t="n">
        <v>5</v>
      </c>
    </row>
    <row r="50" customFormat="false" ht="15" hidden="false" customHeight="false" outlineLevel="0" collapsed="false">
      <c r="A50" s="279" t="s">
        <v>3910</v>
      </c>
      <c r="B50" s="280" t="n">
        <v>231106027029</v>
      </c>
      <c r="C50" s="279" t="s">
        <v>3911</v>
      </c>
      <c r="D50" s="280" t="n">
        <v>10</v>
      </c>
      <c r="E50" s="280" t="n">
        <v>5</v>
      </c>
      <c r="F50" s="280" t="n">
        <v>5</v>
      </c>
    </row>
    <row r="51" customFormat="false" ht="15" hidden="false" customHeight="false" outlineLevel="0" collapsed="false">
      <c r="A51" s="279" t="s">
        <v>3912</v>
      </c>
      <c r="B51" s="280" t="n">
        <v>231106015366</v>
      </c>
      <c r="C51" s="279" t="s">
        <v>3913</v>
      </c>
      <c r="D51" s="280" t="n">
        <v>15</v>
      </c>
      <c r="E51" s="280" t="n">
        <v>10</v>
      </c>
      <c r="F51" s="280" t="n">
        <v>5</v>
      </c>
    </row>
    <row r="52" customFormat="false" ht="15" hidden="false" customHeight="false" outlineLevel="0" collapsed="false">
      <c r="A52" s="279" t="s">
        <v>3914</v>
      </c>
      <c r="B52" s="280" t="n">
        <v>231106015185</v>
      </c>
      <c r="C52" s="279" t="s">
        <v>3915</v>
      </c>
      <c r="D52" s="280" t="n">
        <v>7</v>
      </c>
      <c r="E52" s="280" t="n">
        <v>2</v>
      </c>
      <c r="F52" s="280" t="n">
        <v>5</v>
      </c>
    </row>
    <row r="53" customFormat="false" ht="15" hidden="false" customHeight="false" outlineLevel="0" collapsed="false">
      <c r="A53" s="279" t="s">
        <v>3916</v>
      </c>
      <c r="B53" s="280" t="n">
        <v>231106015043</v>
      </c>
      <c r="C53" s="279" t="s">
        <v>3917</v>
      </c>
      <c r="D53" s="280" t="n">
        <v>8</v>
      </c>
      <c r="E53" s="280" t="n">
        <v>3</v>
      </c>
      <c r="F53" s="280" t="n">
        <v>5</v>
      </c>
    </row>
    <row r="54" customFormat="false" ht="15" hidden="false" customHeight="false" outlineLevel="0" collapsed="false">
      <c r="A54" s="279" t="s">
        <v>3918</v>
      </c>
      <c r="B54" s="280" t="n">
        <v>231106015220</v>
      </c>
      <c r="C54" s="279" t="s">
        <v>3919</v>
      </c>
      <c r="D54" s="280" t="n">
        <v>7</v>
      </c>
      <c r="E54" s="280" t="n">
        <v>2</v>
      </c>
      <c r="F54" s="280" t="n">
        <v>5</v>
      </c>
    </row>
    <row r="55" customFormat="false" ht="15" hidden="false" customHeight="false" outlineLevel="0" collapsed="false">
      <c r="A55" s="279" t="s">
        <v>3920</v>
      </c>
      <c r="B55" s="280" t="n">
        <v>231106015792</v>
      </c>
      <c r="C55" s="279" t="s">
        <v>3921</v>
      </c>
      <c r="D55" s="280" t="n">
        <v>10</v>
      </c>
      <c r="E55" s="280" t="n">
        <v>5</v>
      </c>
      <c r="F55" s="280" t="n">
        <v>5</v>
      </c>
    </row>
    <row r="56" customFormat="false" ht="15" hidden="false" customHeight="false" outlineLevel="0" collapsed="false">
      <c r="A56" s="279" t="s">
        <v>3922</v>
      </c>
      <c r="B56" s="280" t="n">
        <v>231106014596</v>
      </c>
      <c r="C56" s="279" t="s">
        <v>3923</v>
      </c>
      <c r="D56" s="280" t="n">
        <v>7</v>
      </c>
      <c r="E56" s="280" t="n">
        <v>2</v>
      </c>
      <c r="F56" s="280" t="n">
        <v>5</v>
      </c>
    </row>
    <row r="57" customFormat="false" ht="15" hidden="false" customHeight="false" outlineLevel="0" collapsed="false">
      <c r="A57" s="279" t="s">
        <v>3924</v>
      </c>
      <c r="B57" s="280" t="n">
        <v>231106020312</v>
      </c>
      <c r="C57" s="279" t="s">
        <v>3925</v>
      </c>
      <c r="D57" s="280" t="n">
        <v>8</v>
      </c>
      <c r="E57" s="280" t="n">
        <v>3</v>
      </c>
      <c r="F57" s="280" t="n">
        <v>5</v>
      </c>
    </row>
    <row r="58" customFormat="false" ht="15" hidden="false" customHeight="false" outlineLevel="0" collapsed="false">
      <c r="A58" s="279" t="s">
        <v>3926</v>
      </c>
      <c r="B58" s="280" t="n">
        <v>231106020295</v>
      </c>
      <c r="C58" s="279" t="s">
        <v>3927</v>
      </c>
      <c r="D58" s="280" t="n">
        <v>10</v>
      </c>
      <c r="E58" s="280" t="n">
        <v>5</v>
      </c>
      <c r="F58" s="280" t="n">
        <v>5</v>
      </c>
    </row>
    <row r="59" customFormat="false" ht="15" hidden="false" customHeight="false" outlineLevel="0" collapsed="false">
      <c r="A59" s="276" t="s">
        <v>3928</v>
      </c>
      <c r="B59" s="277" t="n">
        <v>231106015807</v>
      </c>
      <c r="C59" s="276" t="s">
        <v>3929</v>
      </c>
      <c r="D59" s="277" t="n">
        <v>10</v>
      </c>
      <c r="E59" s="277" t="n">
        <v>5</v>
      </c>
      <c r="F59" s="277" t="n">
        <v>5</v>
      </c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</row>
    <row r="60" customFormat="false" ht="15" hidden="false" customHeight="false" outlineLevel="0" collapsed="false">
      <c r="A60" s="279" t="s">
        <v>3930</v>
      </c>
      <c r="B60" s="280" t="n">
        <v>231106015228</v>
      </c>
      <c r="C60" s="279" t="s">
        <v>3931</v>
      </c>
      <c r="D60" s="280" t="n">
        <v>10</v>
      </c>
      <c r="E60" s="280" t="n">
        <v>5</v>
      </c>
      <c r="F60" s="280" t="n">
        <v>5</v>
      </c>
    </row>
    <row r="61" customFormat="false" ht="15" hidden="false" customHeight="false" outlineLevel="0" collapsed="false">
      <c r="A61" s="279" t="s">
        <v>3932</v>
      </c>
      <c r="B61" s="280" t="n">
        <v>231106015515</v>
      </c>
      <c r="C61" s="279" t="s">
        <v>3933</v>
      </c>
      <c r="D61" s="280" t="n">
        <v>10</v>
      </c>
      <c r="E61" s="280" t="n">
        <v>5</v>
      </c>
      <c r="F61" s="280" t="n">
        <v>5</v>
      </c>
    </row>
    <row r="62" customFormat="false" ht="15" hidden="false" customHeight="false" outlineLevel="0" collapsed="false">
      <c r="A62" s="276" t="s">
        <v>3934</v>
      </c>
      <c r="B62" s="277" t="n">
        <v>231106019005</v>
      </c>
      <c r="C62" s="276" t="s">
        <v>3935</v>
      </c>
      <c r="D62" s="277" t="n">
        <v>8</v>
      </c>
      <c r="E62" s="277" t="n">
        <v>3</v>
      </c>
      <c r="F62" s="277" t="n">
        <v>5</v>
      </c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</row>
    <row r="63" customFormat="false" ht="15" hidden="false" customHeight="false" outlineLevel="0" collapsed="false">
      <c r="A63" s="279" t="s">
        <v>3936</v>
      </c>
      <c r="B63" s="280" t="n">
        <v>231106022783</v>
      </c>
      <c r="C63" s="279" t="s">
        <v>3937</v>
      </c>
      <c r="D63" s="280" t="n">
        <v>10</v>
      </c>
      <c r="E63" s="280" t="n">
        <v>5</v>
      </c>
      <c r="F63" s="280" t="n">
        <v>5</v>
      </c>
    </row>
    <row r="64" customFormat="false" ht="15" hidden="false" customHeight="false" outlineLevel="0" collapsed="false">
      <c r="A64" s="276" t="s">
        <v>3938</v>
      </c>
      <c r="B64" s="277" t="n">
        <v>231106016950</v>
      </c>
      <c r="C64" s="276" t="s">
        <v>3939</v>
      </c>
      <c r="D64" s="277" t="n">
        <v>15</v>
      </c>
      <c r="E64" s="277" t="n">
        <v>10</v>
      </c>
      <c r="F64" s="277" t="n">
        <v>5</v>
      </c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</row>
    <row r="65" customFormat="false" ht="15" hidden="false" customHeight="false" outlineLevel="0" collapsed="false">
      <c r="A65" s="279" t="s">
        <v>3940</v>
      </c>
      <c r="B65" s="280" t="n">
        <v>231106014987</v>
      </c>
      <c r="C65" s="279" t="s">
        <v>3941</v>
      </c>
      <c r="D65" s="280" t="n">
        <v>8</v>
      </c>
      <c r="E65" s="280" t="n">
        <v>3</v>
      </c>
      <c r="F65" s="280" t="n">
        <v>5</v>
      </c>
    </row>
    <row r="66" customFormat="false" ht="15" hidden="false" customHeight="false" outlineLevel="0" collapsed="false">
      <c r="A66" s="279" t="s">
        <v>3942</v>
      </c>
      <c r="B66" s="280" t="n">
        <v>231106025287</v>
      </c>
      <c r="C66" s="279" t="s">
        <v>3943</v>
      </c>
      <c r="D66" s="280" t="n">
        <v>8</v>
      </c>
      <c r="E66" s="280" t="n">
        <v>3</v>
      </c>
      <c r="F66" s="280" t="n">
        <v>5</v>
      </c>
    </row>
    <row r="67" customFormat="false" ht="15" hidden="false" customHeight="false" outlineLevel="0" collapsed="false">
      <c r="A67" s="276" t="s">
        <v>3944</v>
      </c>
      <c r="B67" s="277" t="n">
        <v>231106015014</v>
      </c>
      <c r="C67" s="276" t="s">
        <v>3945</v>
      </c>
      <c r="D67" s="277" t="n">
        <v>10</v>
      </c>
      <c r="E67" s="277" t="n">
        <v>5</v>
      </c>
      <c r="F67" s="277" t="n">
        <v>5</v>
      </c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</row>
    <row r="68" customFormat="false" ht="15" hidden="false" customHeight="false" outlineLevel="0" collapsed="false">
      <c r="A68" s="279" t="s">
        <v>3946</v>
      </c>
      <c r="B68" s="280" t="n">
        <v>231106014925</v>
      </c>
      <c r="C68" s="279" t="s">
        <v>3947</v>
      </c>
      <c r="D68" s="280" t="n">
        <v>7</v>
      </c>
      <c r="E68" s="280" t="n">
        <v>2</v>
      </c>
      <c r="F68" s="280" t="n">
        <v>5</v>
      </c>
    </row>
    <row r="69" customFormat="false" ht="15" hidden="false" customHeight="false" outlineLevel="0" collapsed="false">
      <c r="A69" s="279" t="s">
        <v>3948</v>
      </c>
      <c r="B69" s="280" t="n">
        <v>231106015320</v>
      </c>
      <c r="C69" s="279" t="s">
        <v>3949</v>
      </c>
      <c r="D69" s="280" t="n">
        <v>10</v>
      </c>
      <c r="E69" s="280" t="n">
        <v>5</v>
      </c>
      <c r="F69" s="280" t="n">
        <v>5</v>
      </c>
    </row>
    <row r="70" customFormat="false" ht="15" hidden="false" customHeight="false" outlineLevel="0" collapsed="false">
      <c r="A70" s="276" t="s">
        <v>3950</v>
      </c>
      <c r="B70" s="277" t="n">
        <v>231106069877</v>
      </c>
      <c r="C70" s="276" t="s">
        <v>3951</v>
      </c>
      <c r="D70" s="277" t="n">
        <v>8</v>
      </c>
      <c r="E70" s="277" t="n">
        <v>3</v>
      </c>
      <c r="F70" s="277" t="n">
        <v>5</v>
      </c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</row>
    <row r="71" customFormat="false" ht="15" hidden="false" customHeight="false" outlineLevel="0" collapsed="false">
      <c r="A71" s="279" t="s">
        <v>3952</v>
      </c>
      <c r="B71" s="280" t="n">
        <v>231106022781</v>
      </c>
      <c r="C71" s="279" t="s">
        <v>3953</v>
      </c>
      <c r="D71" s="280" t="n">
        <v>10</v>
      </c>
      <c r="E71" s="280" t="n">
        <v>5</v>
      </c>
      <c r="F71" s="280" t="n">
        <v>5</v>
      </c>
    </row>
    <row r="72" customFormat="false" ht="15" hidden="false" customHeight="false" outlineLevel="0" collapsed="false">
      <c r="A72" s="279" t="s">
        <v>3954</v>
      </c>
      <c r="B72" s="280" t="n">
        <v>231106015311</v>
      </c>
      <c r="C72" s="279" t="s">
        <v>3955</v>
      </c>
      <c r="D72" s="280" t="n">
        <v>10</v>
      </c>
      <c r="E72" s="280" t="n">
        <v>5</v>
      </c>
      <c r="F72" s="280" t="n">
        <v>5</v>
      </c>
    </row>
    <row r="73" customFormat="false" ht="15" hidden="false" customHeight="false" outlineLevel="0" collapsed="false">
      <c r="A73" s="276" t="s">
        <v>3956</v>
      </c>
      <c r="B73" s="277" t="n">
        <v>231106023589</v>
      </c>
      <c r="C73" s="276" t="s">
        <v>3957</v>
      </c>
      <c r="D73" s="277" t="n">
        <v>8</v>
      </c>
      <c r="E73" s="277" t="n">
        <v>3</v>
      </c>
      <c r="F73" s="277" t="n">
        <v>5</v>
      </c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</row>
    <row r="74" customFormat="false" ht="15" hidden="false" customHeight="false" outlineLevel="0" collapsed="false">
      <c r="A74" s="279" t="s">
        <v>3958</v>
      </c>
      <c r="B74" s="280" t="n">
        <v>231106017137</v>
      </c>
      <c r="C74" s="279" t="s">
        <v>3959</v>
      </c>
      <c r="D74" s="280" t="n">
        <v>10</v>
      </c>
      <c r="E74" s="280" t="n">
        <v>5</v>
      </c>
      <c r="F74" s="280" t="n">
        <v>5</v>
      </c>
    </row>
    <row r="75" customFormat="false" ht="15" hidden="false" customHeight="false" outlineLevel="0" collapsed="false">
      <c r="A75" s="279" t="s">
        <v>3958</v>
      </c>
      <c r="B75" s="280" t="n">
        <v>231106017132</v>
      </c>
      <c r="C75" s="279" t="s">
        <v>3960</v>
      </c>
      <c r="D75" s="280" t="n">
        <v>10</v>
      </c>
      <c r="E75" s="280" t="n">
        <v>5</v>
      </c>
      <c r="F75" s="280" t="n">
        <v>5</v>
      </c>
    </row>
    <row r="76" customFormat="false" ht="15" hidden="false" customHeight="false" outlineLevel="0" collapsed="false">
      <c r="A76" s="279" t="s">
        <v>3961</v>
      </c>
      <c r="B76" s="280" t="n">
        <v>231106014988</v>
      </c>
      <c r="C76" s="279" t="s">
        <v>3962</v>
      </c>
      <c r="D76" s="280" t="n">
        <v>10</v>
      </c>
      <c r="E76" s="280" t="n">
        <v>5</v>
      </c>
      <c r="F76" s="280" t="n">
        <v>5</v>
      </c>
    </row>
    <row r="77" customFormat="false" ht="15" hidden="false" customHeight="false" outlineLevel="0" collapsed="false">
      <c r="A77" s="279" t="s">
        <v>3963</v>
      </c>
      <c r="B77" s="280" t="n">
        <v>231106019013</v>
      </c>
      <c r="C77" s="279" t="s">
        <v>3964</v>
      </c>
      <c r="D77" s="280" t="n">
        <v>10</v>
      </c>
      <c r="E77" s="280" t="n">
        <v>5</v>
      </c>
      <c r="F77" s="280" t="n">
        <v>5</v>
      </c>
    </row>
    <row r="78" customFormat="false" ht="15" hidden="false" customHeight="false" outlineLevel="0" collapsed="false">
      <c r="A78" s="279" t="s">
        <v>3965</v>
      </c>
      <c r="B78" s="280" t="n">
        <v>231106015060</v>
      </c>
      <c r="C78" s="279" t="s">
        <v>3966</v>
      </c>
      <c r="D78" s="280" t="n">
        <v>10</v>
      </c>
      <c r="E78" s="280" t="n">
        <v>5</v>
      </c>
      <c r="F78" s="280" t="n">
        <v>5</v>
      </c>
    </row>
    <row r="79" customFormat="false" ht="15" hidden="false" customHeight="false" outlineLevel="0" collapsed="false">
      <c r="A79" s="279" t="s">
        <v>3967</v>
      </c>
      <c r="B79" s="280" t="n">
        <v>231106014970</v>
      </c>
      <c r="C79" s="279" t="s">
        <v>3968</v>
      </c>
      <c r="D79" s="280" t="n">
        <v>10</v>
      </c>
      <c r="E79" s="280" t="n">
        <v>5</v>
      </c>
      <c r="F79" s="280" t="n">
        <v>5</v>
      </c>
    </row>
    <row r="80" customFormat="false" ht="15" hidden="false" customHeight="false" outlineLevel="0" collapsed="false">
      <c r="A80" s="279" t="s">
        <v>3969</v>
      </c>
      <c r="B80" s="280" t="n">
        <v>231106027086</v>
      </c>
      <c r="C80" s="279" t="s">
        <v>3970</v>
      </c>
      <c r="D80" s="280" t="n">
        <v>10</v>
      </c>
      <c r="E80" s="280" t="n">
        <v>5</v>
      </c>
      <c r="F80" s="280" t="n">
        <v>5</v>
      </c>
    </row>
    <row r="81" customFormat="false" ht="15" hidden="false" customHeight="false" outlineLevel="0" collapsed="false">
      <c r="A81" s="279" t="s">
        <v>3971</v>
      </c>
      <c r="B81" s="280" t="n">
        <v>231106014519</v>
      </c>
      <c r="C81" s="279" t="s">
        <v>3972</v>
      </c>
      <c r="D81" s="280" t="n">
        <v>8</v>
      </c>
      <c r="E81" s="280" t="n">
        <v>3</v>
      </c>
      <c r="F81" s="280" t="n">
        <v>5</v>
      </c>
    </row>
    <row r="82" customFormat="false" ht="15" hidden="false" customHeight="false" outlineLevel="0" collapsed="false">
      <c r="A82" s="279" t="s">
        <v>3973</v>
      </c>
      <c r="B82" s="280" t="n">
        <v>231106014587</v>
      </c>
      <c r="C82" s="279" t="s">
        <v>3974</v>
      </c>
      <c r="D82" s="280" t="n">
        <v>8</v>
      </c>
      <c r="E82" s="280" t="n">
        <v>3</v>
      </c>
      <c r="F82" s="280" t="n">
        <v>5</v>
      </c>
    </row>
    <row r="83" customFormat="false" ht="15" hidden="false" customHeight="false" outlineLevel="0" collapsed="false">
      <c r="A83" s="279" t="s">
        <v>3975</v>
      </c>
      <c r="B83" s="280" t="n">
        <v>231106014568</v>
      </c>
      <c r="C83" s="279" t="s">
        <v>3976</v>
      </c>
      <c r="D83" s="280" t="n">
        <v>10</v>
      </c>
      <c r="E83" s="280" t="n">
        <v>5</v>
      </c>
      <c r="F83" s="280" t="n">
        <v>5</v>
      </c>
    </row>
    <row r="84" customFormat="false" ht="15" hidden="false" customHeight="false" outlineLevel="0" collapsed="false">
      <c r="A84" s="279" t="s">
        <v>3977</v>
      </c>
      <c r="B84" s="280" t="n">
        <v>231106035104</v>
      </c>
      <c r="C84" s="279" t="s">
        <v>3978</v>
      </c>
      <c r="D84" s="280" t="n">
        <v>10</v>
      </c>
      <c r="E84" s="280" t="n">
        <v>5</v>
      </c>
      <c r="F84" s="280" t="n">
        <v>5</v>
      </c>
    </row>
    <row r="85" customFormat="false" ht="15" hidden="false" customHeight="false" outlineLevel="0" collapsed="false">
      <c r="A85" s="283" t="s">
        <v>3979</v>
      </c>
      <c r="B85" s="282"/>
      <c r="C85" s="284"/>
      <c r="D85" s="282"/>
      <c r="E85" s="285" t="n">
        <f aca="false">SUM(E2:E84)</f>
        <v>360</v>
      </c>
      <c r="F85" s="282"/>
    </row>
    <row r="86" customFormat="false" ht="15" hidden="false" customHeight="false" outlineLevel="0" collapsed="false">
      <c r="A86" s="284"/>
      <c r="B86" s="284"/>
      <c r="C86" s="284"/>
      <c r="D86" s="284"/>
      <c r="E86" s="284"/>
      <c r="F86" s="28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3.88"/>
    <col collapsed="false" customWidth="true" hidden="false" outlineLevel="0" max="2" min="2" style="0" width="26"/>
    <col collapsed="false" customWidth="true" hidden="false" outlineLevel="0" max="3" min="3" style="0" width="9.13"/>
    <col collapsed="false" customWidth="true" hidden="false" outlineLevel="0" max="4" min="4" style="0" width="21.63"/>
    <col collapsed="false" customWidth="true" hidden="false" outlineLevel="0" max="5" min="5" style="0" width="10.26"/>
    <col collapsed="false" customWidth="true" hidden="false" outlineLevel="0" max="6" min="6" style="0" width="24.75"/>
    <col collapsed="false" customWidth="true" hidden="false" outlineLevel="0" max="7" min="7" style="0" width="10.5"/>
  </cols>
  <sheetData>
    <row r="1" customFormat="false" ht="41.25" hidden="false" customHeight="true" outlineLevel="0" collapsed="false">
      <c r="A1" s="286" t="s">
        <v>3980</v>
      </c>
      <c r="B1" s="286" t="s">
        <v>3981</v>
      </c>
      <c r="C1" s="286"/>
      <c r="D1" s="286" t="s">
        <v>3982</v>
      </c>
      <c r="E1" s="286"/>
      <c r="F1" s="286" t="s">
        <v>3983</v>
      </c>
      <c r="G1" s="286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customFormat="false" ht="32.25" hidden="false" customHeight="true" outlineLevel="0" collapsed="false">
      <c r="A2" s="286"/>
      <c r="B2" s="288" t="s">
        <v>3984</v>
      </c>
      <c r="C2" s="289" t="s">
        <v>3985</v>
      </c>
      <c r="D2" s="288" t="s">
        <v>3984</v>
      </c>
      <c r="E2" s="289" t="s">
        <v>3985</v>
      </c>
      <c r="F2" s="288" t="s">
        <v>3984</v>
      </c>
      <c r="G2" s="289" t="s">
        <v>3985</v>
      </c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</row>
    <row r="3" customFormat="false" ht="15" hidden="false" customHeight="false" outlineLevel="0" collapsed="false">
      <c r="A3" s="290" t="n">
        <v>1</v>
      </c>
      <c r="B3" s="291" t="n">
        <v>2</v>
      </c>
      <c r="C3" s="291" t="n">
        <v>3</v>
      </c>
      <c r="D3" s="291" t="n">
        <v>4</v>
      </c>
      <c r="E3" s="291" t="n">
        <v>5</v>
      </c>
      <c r="F3" s="291" t="n">
        <v>6</v>
      </c>
      <c r="G3" s="291" t="n">
        <v>7</v>
      </c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</row>
    <row r="4" customFormat="false" ht="15" hidden="false" customHeight="false" outlineLevel="0" collapsed="false">
      <c r="A4" s="290" t="n">
        <v>16029850</v>
      </c>
      <c r="B4" s="291" t="n">
        <v>16004249</v>
      </c>
      <c r="C4" s="291"/>
      <c r="D4" s="291"/>
      <c r="E4" s="291"/>
      <c r="F4" s="291"/>
      <c r="G4" s="291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</row>
    <row r="5" customFormat="false" ht="15" hidden="false" customHeight="false" outlineLevel="0" collapsed="false">
      <c r="A5" s="290" t="n">
        <v>16027263</v>
      </c>
      <c r="B5" s="291"/>
      <c r="C5" s="291"/>
      <c r="D5" s="291"/>
      <c r="E5" s="291"/>
      <c r="F5" s="291"/>
      <c r="G5" s="291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</row>
    <row r="6" customFormat="false" ht="15" hidden="false" customHeight="false" outlineLevel="0" collapsed="false">
      <c r="A6" s="290" t="n">
        <v>16029872</v>
      </c>
      <c r="B6" s="291" t="n">
        <v>16003901</v>
      </c>
      <c r="C6" s="291"/>
      <c r="D6" s="291"/>
      <c r="E6" s="291"/>
      <c r="F6" s="291"/>
      <c r="G6" s="291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</row>
    <row r="7" customFormat="false" ht="15" hidden="false" customHeight="false" outlineLevel="0" collapsed="false">
      <c r="A7" s="290" t="n">
        <v>16029909</v>
      </c>
      <c r="B7" s="291"/>
      <c r="C7" s="291"/>
      <c r="D7" s="291"/>
      <c r="E7" s="291"/>
      <c r="F7" s="291"/>
      <c r="G7" s="291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</row>
    <row r="8" customFormat="false" ht="15" hidden="false" customHeight="false" outlineLevel="0" collapsed="false">
      <c r="A8" s="290" t="n">
        <v>16029892</v>
      </c>
      <c r="B8" s="291" t="n">
        <v>16003869</v>
      </c>
      <c r="C8" s="291"/>
      <c r="D8" s="291"/>
      <c r="E8" s="291"/>
      <c r="F8" s="291"/>
      <c r="G8" s="291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</row>
    <row r="9" customFormat="false" ht="15" hidden="false" customHeight="false" outlineLevel="0" collapsed="false">
      <c r="A9" s="290" t="n">
        <v>16029875</v>
      </c>
      <c r="B9" s="291" t="n">
        <v>16004101</v>
      </c>
      <c r="C9" s="291"/>
      <c r="D9" s="291"/>
      <c r="E9" s="291"/>
      <c r="F9" s="291"/>
      <c r="G9" s="291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</row>
    <row r="10" customFormat="false" ht="15" hidden="false" customHeight="false" outlineLevel="0" collapsed="false">
      <c r="A10" s="290" t="n">
        <v>16029864</v>
      </c>
      <c r="B10" s="291"/>
      <c r="C10" s="291"/>
      <c r="D10" s="291"/>
      <c r="E10" s="291"/>
      <c r="F10" s="291"/>
      <c r="G10" s="291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</row>
    <row r="11" customFormat="false" ht="15" hidden="false" customHeight="false" outlineLevel="0" collapsed="false">
      <c r="A11" s="290" t="n">
        <v>16029877</v>
      </c>
      <c r="B11" s="291" t="n">
        <v>16004213</v>
      </c>
      <c r="C11" s="291"/>
      <c r="D11" s="291"/>
      <c r="E11" s="291"/>
      <c r="F11" s="291"/>
      <c r="G11" s="291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</row>
    <row r="12" customFormat="false" ht="15" hidden="false" customHeight="false" outlineLevel="0" collapsed="false">
      <c r="A12" s="290" t="n">
        <v>16029894</v>
      </c>
      <c r="B12" s="259" t="n">
        <v>16004208</v>
      </c>
      <c r="C12" s="291"/>
      <c r="D12" s="291"/>
      <c r="E12" s="291"/>
      <c r="F12" s="291"/>
      <c r="G12" s="291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</row>
    <row r="13" customFormat="false" ht="15" hidden="false" customHeight="false" outlineLevel="0" collapsed="false">
      <c r="A13" s="290" t="n">
        <v>16029906</v>
      </c>
      <c r="B13" s="291" t="n">
        <v>16003979</v>
      </c>
      <c r="C13" s="291"/>
      <c r="D13" s="291"/>
      <c r="E13" s="291"/>
      <c r="F13" s="291"/>
      <c r="G13" s="291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</row>
    <row r="14" customFormat="false" ht="15" hidden="false" customHeight="false" outlineLevel="0" collapsed="false">
      <c r="A14" s="290" t="n">
        <v>16029873</v>
      </c>
      <c r="B14" s="291" t="n">
        <v>16004006</v>
      </c>
      <c r="C14" s="291" t="n">
        <v>123</v>
      </c>
      <c r="D14" s="291"/>
      <c r="E14" s="291"/>
      <c r="F14" s="291"/>
      <c r="G14" s="291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</row>
    <row r="15" customFormat="false" ht="15" hidden="false" customHeight="false" outlineLevel="0" collapsed="false">
      <c r="A15" s="290" t="n">
        <v>16029896</v>
      </c>
      <c r="B15" s="259" t="n">
        <v>16004111</v>
      </c>
      <c r="C15" s="291"/>
      <c r="D15" s="291"/>
      <c r="E15" s="291"/>
      <c r="F15" s="291"/>
      <c r="G15" s="291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</row>
    <row r="16" customFormat="false" ht="15" hidden="false" customHeight="false" outlineLevel="0" collapsed="false">
      <c r="A16" s="290" t="n">
        <v>16029893</v>
      </c>
      <c r="B16" s="291" t="n">
        <v>16004290</v>
      </c>
      <c r="C16" s="291"/>
      <c r="D16" s="291"/>
      <c r="E16" s="291"/>
      <c r="F16" s="291"/>
      <c r="G16" s="291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</row>
    <row r="17" customFormat="false" ht="15" hidden="false" customHeight="false" outlineLevel="0" collapsed="false">
      <c r="A17" s="290" t="n">
        <v>16029903</v>
      </c>
      <c r="B17" s="291" t="n">
        <v>16004519</v>
      </c>
      <c r="C17" s="291" t="n">
        <v>155</v>
      </c>
      <c r="D17" s="291"/>
      <c r="E17" s="291"/>
      <c r="F17" s="291"/>
      <c r="G17" s="291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</row>
    <row r="18" customFormat="false" ht="15" hidden="false" customHeight="false" outlineLevel="0" collapsed="false">
      <c r="A18" s="290" t="n">
        <v>16029899</v>
      </c>
      <c r="B18" s="291"/>
      <c r="C18" s="291"/>
      <c r="D18" s="291"/>
      <c r="E18" s="291"/>
      <c r="F18" s="291"/>
      <c r="G18" s="291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</row>
    <row r="19" customFormat="false" ht="15" hidden="false" customHeight="false" outlineLevel="0" collapsed="false">
      <c r="A19" s="290" t="n">
        <v>16029900</v>
      </c>
      <c r="B19" s="291"/>
      <c r="C19" s="291"/>
      <c r="D19" s="291"/>
      <c r="E19" s="291"/>
      <c r="F19" s="291"/>
      <c r="G19" s="291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</row>
    <row r="20" customFormat="false" ht="15" hidden="false" customHeight="false" outlineLevel="0" collapsed="false">
      <c r="A20" s="290" t="n">
        <v>16029916</v>
      </c>
      <c r="B20" s="291" t="n">
        <v>16004218</v>
      </c>
      <c r="C20" s="291"/>
      <c r="D20" s="291"/>
      <c r="E20" s="291"/>
      <c r="F20" s="291"/>
      <c r="G20" s="291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</row>
    <row r="21" customFormat="false" ht="15" hidden="false" customHeight="false" outlineLevel="0" collapsed="false">
      <c r="A21" s="290" t="n">
        <v>16029905</v>
      </c>
      <c r="B21" s="291"/>
      <c r="C21" s="291"/>
      <c r="D21" s="291"/>
      <c r="E21" s="291"/>
      <c r="F21" s="291"/>
      <c r="G21" s="291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</row>
    <row r="22" customFormat="false" ht="15" hidden="false" customHeight="false" outlineLevel="0" collapsed="false">
      <c r="A22" s="290" t="n">
        <v>16029902</v>
      </c>
      <c r="B22" s="291"/>
      <c r="C22" s="291"/>
      <c r="D22" s="291"/>
      <c r="E22" s="291"/>
      <c r="F22" s="291"/>
      <c r="G22" s="291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</row>
    <row r="23" customFormat="false" ht="15" hidden="false" customHeight="false" outlineLevel="0" collapsed="false">
      <c r="A23" s="290" t="n">
        <v>16029919</v>
      </c>
      <c r="B23" s="291" t="n">
        <v>16004413</v>
      </c>
      <c r="C23" s="291"/>
      <c r="D23" s="291"/>
      <c r="E23" s="291"/>
      <c r="F23" s="291"/>
      <c r="G23" s="291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</row>
    <row r="24" customFormat="false" ht="15" hidden="false" customHeight="false" outlineLevel="0" collapsed="false">
      <c r="A24" s="290" t="n">
        <v>16029898</v>
      </c>
      <c r="B24" s="291" t="n">
        <v>16003609</v>
      </c>
      <c r="C24" s="291" t="n">
        <v>594</v>
      </c>
      <c r="D24" s="291"/>
      <c r="E24" s="291"/>
      <c r="F24" s="291"/>
      <c r="G24" s="291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</row>
    <row r="25" customFormat="false" ht="15" hidden="false" customHeight="false" outlineLevel="0" collapsed="false">
      <c r="A25" s="290" t="n">
        <v>16027505</v>
      </c>
      <c r="B25" s="291" t="n">
        <v>16003824</v>
      </c>
      <c r="C25" s="291"/>
      <c r="D25" s="291"/>
      <c r="E25" s="291"/>
      <c r="F25" s="291"/>
      <c r="G25" s="291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</row>
    <row r="26" customFormat="false" ht="15" hidden="false" customHeight="false" outlineLevel="0" collapsed="false">
      <c r="A26" s="290" t="n">
        <v>16029853</v>
      </c>
      <c r="B26" s="291" t="n">
        <v>16004102</v>
      </c>
      <c r="C26" s="291" t="n">
        <v>571</v>
      </c>
      <c r="D26" s="291"/>
      <c r="E26" s="291"/>
      <c r="F26" s="291"/>
      <c r="G26" s="291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</row>
    <row r="27" customFormat="false" ht="15" hidden="false" customHeight="false" outlineLevel="0" collapsed="false">
      <c r="A27" s="291" t="n">
        <v>16029921</v>
      </c>
      <c r="B27" s="291" t="n">
        <v>16003967</v>
      </c>
      <c r="C27" s="291"/>
      <c r="D27" s="291"/>
      <c r="E27" s="291"/>
      <c r="F27" s="291"/>
      <c r="G27" s="291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</row>
    <row r="28" customFormat="false" ht="15" hidden="false" customHeight="false" outlineLevel="0" collapsed="false">
      <c r="A28" s="272" t="n">
        <v>16029908</v>
      </c>
      <c r="B28" s="272" t="n">
        <v>16003850</v>
      </c>
      <c r="C28" s="272"/>
      <c r="D28" s="272"/>
      <c r="E28" s="272"/>
      <c r="F28" s="272"/>
      <c r="G28" s="272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</row>
    <row r="29" customFormat="false" ht="15" hidden="false" customHeight="false" outlineLevel="0" collapsed="false">
      <c r="A29" s="272" t="n">
        <v>16029890</v>
      </c>
      <c r="B29" s="272" t="n">
        <v>16004265</v>
      </c>
      <c r="C29" s="272" t="n">
        <v>462</v>
      </c>
      <c r="D29" s="272"/>
      <c r="E29" s="272"/>
      <c r="F29" s="272"/>
      <c r="G29" s="272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</row>
    <row r="30" customFormat="false" ht="15" hidden="false" customHeight="false" outlineLevel="0" collapsed="false">
      <c r="A30" s="272"/>
      <c r="B30" s="272"/>
      <c r="C30" s="272"/>
      <c r="D30" s="272"/>
      <c r="E30" s="272"/>
      <c r="F30" s="272"/>
      <c r="G30" s="272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</row>
    <row r="31" customFormat="false" ht="15" hidden="false" customHeight="false" outlineLevel="0" collapsed="false">
      <c r="A31" s="272"/>
      <c r="B31" s="272"/>
      <c r="C31" s="272"/>
      <c r="D31" s="272"/>
      <c r="E31" s="272"/>
      <c r="F31" s="272"/>
      <c r="G31" s="272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</row>
    <row r="32" customFormat="false" ht="15" hidden="false" customHeight="false" outlineLevel="0" collapsed="false">
      <c r="A32" s="272"/>
      <c r="B32" s="272"/>
      <c r="C32" s="272"/>
      <c r="D32" s="272"/>
      <c r="E32" s="272"/>
      <c r="F32" s="272"/>
      <c r="G32" s="272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</row>
    <row r="33" customFormat="false" ht="15" hidden="false" customHeight="false" outlineLevel="0" collapsed="false">
      <c r="A33" s="272"/>
      <c r="B33" s="272"/>
      <c r="C33" s="272"/>
      <c r="D33" s="272"/>
      <c r="E33" s="272"/>
      <c r="F33" s="272"/>
      <c r="G33" s="272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</row>
    <row r="34" customFormat="false" ht="15" hidden="false" customHeight="false" outlineLevel="0" collapsed="false">
      <c r="A34" s="272"/>
      <c r="B34" s="272"/>
      <c r="C34" s="272"/>
      <c r="D34" s="272"/>
      <c r="E34" s="272"/>
      <c r="F34" s="272"/>
      <c r="G34" s="272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</row>
    <row r="35" customFormat="false" ht="15" hidden="false" customHeight="false" outlineLevel="0" collapsed="false">
      <c r="A35" s="272"/>
      <c r="B35" s="272"/>
      <c r="C35" s="272"/>
      <c r="D35" s="272"/>
      <c r="E35" s="272"/>
      <c r="F35" s="272"/>
      <c r="G35" s="272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</row>
    <row r="36" customFormat="false" ht="15" hidden="false" customHeight="false" outlineLevel="0" collapsed="false">
      <c r="A36" s="272"/>
      <c r="B36" s="272"/>
      <c r="C36" s="272"/>
      <c r="D36" s="272"/>
      <c r="E36" s="272"/>
      <c r="F36" s="272"/>
      <c r="G36" s="272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</row>
    <row r="37" customFormat="false" ht="15" hidden="false" customHeight="false" outlineLevel="0" collapsed="false">
      <c r="A37" s="272"/>
      <c r="B37" s="272"/>
      <c r="C37" s="272"/>
      <c r="D37" s="272"/>
      <c r="E37" s="272"/>
      <c r="F37" s="272"/>
      <c r="G37" s="272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</row>
    <row r="38" customFormat="false" ht="15" hidden="false" customHeight="false" outlineLevel="0" collapsed="false">
      <c r="A38" s="272"/>
      <c r="B38" s="272"/>
      <c r="C38" s="272"/>
      <c r="D38" s="272"/>
      <c r="E38" s="272"/>
      <c r="F38" s="272"/>
      <c r="G38" s="272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</row>
    <row r="39" customFormat="false" ht="15" hidden="false" customHeight="false" outlineLevel="0" collapsed="false">
      <c r="A39" s="272"/>
      <c r="B39" s="272"/>
      <c r="C39" s="272"/>
      <c r="D39" s="272"/>
      <c r="E39" s="272"/>
      <c r="F39" s="272"/>
      <c r="G39" s="272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</row>
    <row r="40" customFormat="false" ht="15" hidden="false" customHeight="false" outlineLevel="0" collapsed="false">
      <c r="A40" s="272"/>
      <c r="B40" s="272"/>
      <c r="C40" s="272"/>
      <c r="D40" s="272"/>
      <c r="E40" s="272"/>
      <c r="F40" s="272"/>
      <c r="G40" s="272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</row>
    <row r="41" customFormat="false" ht="15" hidden="false" customHeight="false" outlineLevel="0" collapsed="false">
      <c r="A41" s="272"/>
      <c r="B41" s="272"/>
      <c r="C41" s="272"/>
      <c r="D41" s="272"/>
      <c r="E41" s="272"/>
      <c r="F41" s="272"/>
      <c r="G41" s="272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</row>
    <row r="42" customFormat="false" ht="15" hidden="false" customHeight="false" outlineLevel="0" collapsed="false">
      <c r="A42" s="272"/>
      <c r="B42" s="272"/>
      <c r="C42" s="272"/>
      <c r="D42" s="272"/>
      <c r="E42" s="272"/>
      <c r="F42" s="272"/>
      <c r="G42" s="272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</row>
    <row r="43" customFormat="false" ht="15" hidden="false" customHeight="false" outlineLevel="0" collapsed="false">
      <c r="A43" s="272"/>
      <c r="B43" s="272"/>
      <c r="C43" s="272"/>
      <c r="D43" s="272"/>
      <c r="E43" s="272"/>
      <c r="F43" s="272"/>
      <c r="G43" s="272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</row>
    <row r="44" customFormat="false" ht="15" hidden="false" customHeight="false" outlineLevel="0" collapsed="false">
      <c r="A44" s="272"/>
      <c r="B44" s="272"/>
      <c r="C44" s="272"/>
      <c r="D44" s="272"/>
      <c r="E44" s="272"/>
      <c r="F44" s="272"/>
      <c r="G44" s="272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</row>
    <row r="45" customFormat="false" ht="15" hidden="false" customHeight="false" outlineLevel="0" collapsed="false">
      <c r="A45" s="272"/>
      <c r="B45" s="272"/>
      <c r="C45" s="272"/>
      <c r="D45" s="272"/>
      <c r="E45" s="272"/>
      <c r="F45" s="272"/>
      <c r="G45" s="272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</row>
    <row r="46" customFormat="false" ht="15" hidden="false" customHeight="false" outlineLevel="0" collapsed="false">
      <c r="A46" s="272"/>
      <c r="B46" s="272"/>
      <c r="C46" s="272"/>
      <c r="D46" s="272"/>
      <c r="E46" s="272"/>
      <c r="F46" s="272"/>
      <c r="G46" s="272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</row>
    <row r="47" customFormat="false" ht="15" hidden="false" customHeight="false" outlineLevel="0" collapsed="false">
      <c r="A47" s="272"/>
      <c r="B47" s="272"/>
      <c r="C47" s="272"/>
      <c r="D47" s="272"/>
      <c r="E47" s="272"/>
      <c r="F47" s="272"/>
      <c r="G47" s="272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</row>
    <row r="48" customFormat="false" ht="15" hidden="false" customHeight="false" outlineLevel="0" collapsed="false">
      <c r="A48" s="272"/>
      <c r="B48" s="272"/>
      <c r="C48" s="272"/>
      <c r="D48" s="272"/>
      <c r="E48" s="272"/>
      <c r="F48" s="272"/>
      <c r="G48" s="272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</row>
    <row r="49" customFormat="false" ht="15" hidden="false" customHeight="false" outlineLevel="0" collapsed="false">
      <c r="A49" s="272"/>
      <c r="B49" s="272"/>
      <c r="C49" s="272"/>
      <c r="D49" s="272"/>
      <c r="E49" s="272"/>
      <c r="F49" s="272"/>
      <c r="G49" s="272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</row>
    <row r="50" customFormat="false" ht="15" hidden="false" customHeight="false" outlineLevel="0" collapsed="false">
      <c r="A50" s="272"/>
      <c r="B50" s="272"/>
      <c r="C50" s="272"/>
      <c r="D50" s="272"/>
      <c r="E50" s="272"/>
      <c r="F50" s="272"/>
      <c r="G50" s="272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</row>
    <row r="51" customFormat="false" ht="15" hidden="false" customHeight="false" outlineLevel="0" collapsed="false">
      <c r="A51" s="272"/>
      <c r="B51" s="272"/>
      <c r="C51" s="272"/>
      <c r="D51" s="272"/>
      <c r="E51" s="272"/>
      <c r="F51" s="272"/>
      <c r="G51" s="272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</row>
    <row r="52" customFormat="false" ht="15" hidden="false" customHeight="false" outlineLevel="0" collapsed="false">
      <c r="A52" s="272"/>
      <c r="B52" s="272"/>
      <c r="C52" s="272"/>
      <c r="D52" s="272"/>
      <c r="E52" s="272"/>
      <c r="F52" s="272"/>
      <c r="G52" s="272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</row>
    <row r="53" customFormat="false" ht="15" hidden="false" customHeight="false" outlineLevel="0" collapsed="false">
      <c r="A53" s="272"/>
      <c r="B53" s="272"/>
      <c r="C53" s="272"/>
      <c r="D53" s="272"/>
      <c r="E53" s="272"/>
      <c r="F53" s="272"/>
      <c r="G53" s="272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</row>
    <row r="54" customFormat="false" ht="15" hidden="false" customHeight="false" outlineLevel="0" collapsed="false">
      <c r="A54" s="272"/>
      <c r="B54" s="272"/>
      <c r="C54" s="272"/>
      <c r="D54" s="272"/>
      <c r="E54" s="272"/>
      <c r="F54" s="272"/>
      <c r="G54" s="272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</row>
    <row r="55" customFormat="false" ht="15" hidden="false" customHeight="false" outlineLevel="0" collapsed="false">
      <c r="A55" s="272"/>
      <c r="B55" s="272"/>
      <c r="C55" s="272"/>
      <c r="D55" s="272"/>
      <c r="E55" s="272"/>
      <c r="F55" s="272"/>
      <c r="G55" s="272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</row>
    <row r="56" customFormat="false" ht="15" hidden="false" customHeight="false" outlineLevel="0" collapsed="false">
      <c r="A56" s="272"/>
      <c r="B56" s="272"/>
      <c r="C56" s="272"/>
      <c r="D56" s="272"/>
      <c r="E56" s="272"/>
      <c r="F56" s="272"/>
      <c r="G56" s="272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</row>
    <row r="57" customFormat="false" ht="15" hidden="false" customHeight="false" outlineLevel="0" collapsed="false">
      <c r="A57" s="272"/>
      <c r="B57" s="272"/>
      <c r="C57" s="272"/>
      <c r="D57" s="272"/>
      <c r="E57" s="272"/>
      <c r="F57" s="272"/>
      <c r="G57" s="272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</row>
    <row r="58" customFormat="false" ht="15" hidden="false" customHeight="false" outlineLevel="0" collapsed="false">
      <c r="A58" s="272"/>
      <c r="B58" s="272"/>
      <c r="C58" s="272"/>
      <c r="D58" s="272"/>
      <c r="E58" s="272"/>
      <c r="F58" s="272"/>
      <c r="G58" s="272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</row>
    <row r="59" customFormat="false" ht="15" hidden="false" customHeight="false" outlineLevel="0" collapsed="false">
      <c r="A59" s="272"/>
      <c r="B59" s="272"/>
      <c r="C59" s="272"/>
      <c r="D59" s="272"/>
      <c r="E59" s="272"/>
      <c r="F59" s="272"/>
      <c r="G59" s="272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</row>
    <row r="60" customFormat="false" ht="15" hidden="false" customHeight="false" outlineLevel="0" collapsed="false">
      <c r="A60" s="272"/>
      <c r="B60" s="272"/>
      <c r="C60" s="272"/>
      <c r="D60" s="272"/>
      <c r="E60" s="272"/>
      <c r="F60" s="272"/>
      <c r="G60" s="272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</row>
    <row r="61" customFormat="false" ht="15" hidden="false" customHeight="false" outlineLevel="0" collapsed="false">
      <c r="A61" s="272"/>
      <c r="B61" s="272"/>
      <c r="C61" s="272"/>
      <c r="D61" s="272"/>
      <c r="E61" s="272"/>
      <c r="F61" s="272"/>
      <c r="G61" s="272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</row>
    <row r="62" customFormat="false" ht="15" hidden="false" customHeight="false" outlineLevel="0" collapsed="false">
      <c r="A62" s="272"/>
      <c r="B62" s="272"/>
      <c r="C62" s="272"/>
      <c r="D62" s="272"/>
      <c r="E62" s="272"/>
      <c r="F62" s="272"/>
      <c r="G62" s="272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</row>
    <row r="63" customFormat="false" ht="15" hidden="false" customHeight="false" outlineLevel="0" collapsed="false">
      <c r="A63" s="272"/>
      <c r="B63" s="272"/>
      <c r="C63" s="272"/>
      <c r="D63" s="272"/>
      <c r="E63" s="272"/>
      <c r="F63" s="272"/>
      <c r="G63" s="272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</row>
    <row r="64" customFormat="false" ht="15" hidden="false" customHeight="false" outlineLevel="0" collapsed="false">
      <c r="A64" s="272"/>
      <c r="B64" s="272"/>
      <c r="C64" s="272"/>
      <c r="D64" s="272"/>
      <c r="E64" s="272"/>
      <c r="F64" s="272"/>
      <c r="G64" s="272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</row>
    <row r="65" customFormat="false" ht="15" hidden="false" customHeight="false" outlineLevel="0" collapsed="false">
      <c r="A65" s="272"/>
      <c r="B65" s="272"/>
      <c r="C65" s="272"/>
      <c r="D65" s="272"/>
      <c r="E65" s="272"/>
      <c r="F65" s="272"/>
      <c r="G65" s="272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</row>
    <row r="66" customFormat="false" ht="15" hidden="false" customHeight="false" outlineLevel="0" collapsed="false">
      <c r="A66" s="272"/>
      <c r="B66" s="272"/>
      <c r="C66" s="272"/>
      <c r="D66" s="272"/>
      <c r="E66" s="272"/>
      <c r="F66" s="272"/>
      <c r="G66" s="272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</row>
    <row r="67" customFormat="false" ht="15" hidden="false" customHeight="false" outlineLevel="0" collapsed="false">
      <c r="A67" s="272"/>
      <c r="B67" s="272"/>
      <c r="C67" s="272"/>
      <c r="D67" s="272"/>
      <c r="E67" s="272"/>
      <c r="F67" s="272"/>
      <c r="G67" s="272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</row>
    <row r="68" customFormat="false" ht="15" hidden="false" customHeight="false" outlineLevel="0" collapsed="false">
      <c r="A68" s="272"/>
      <c r="B68" s="272"/>
      <c r="C68" s="272"/>
      <c r="D68" s="272"/>
      <c r="E68" s="272"/>
      <c r="F68" s="272"/>
      <c r="G68" s="272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</row>
    <row r="69" customFormat="false" ht="15" hidden="false" customHeight="false" outlineLevel="0" collapsed="false">
      <c r="A69" s="272"/>
      <c r="B69" s="272"/>
      <c r="C69" s="272"/>
      <c r="D69" s="272"/>
      <c r="E69" s="272"/>
      <c r="F69" s="272"/>
      <c r="G69" s="272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</row>
    <row r="70" customFormat="false" ht="15" hidden="false" customHeight="false" outlineLevel="0" collapsed="false">
      <c r="A70" s="272"/>
      <c r="B70" s="272"/>
      <c r="C70" s="272"/>
      <c r="D70" s="272"/>
      <c r="E70" s="272"/>
      <c r="F70" s="272"/>
      <c r="G70" s="272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</row>
    <row r="71" customFormat="false" ht="15" hidden="false" customHeight="false" outlineLevel="0" collapsed="false">
      <c r="A71" s="272"/>
      <c r="B71" s="272"/>
      <c r="C71" s="272"/>
      <c r="D71" s="272"/>
      <c r="E71" s="272"/>
      <c r="F71" s="272"/>
      <c r="G71" s="272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</row>
    <row r="72" customFormat="false" ht="15" hidden="false" customHeight="false" outlineLevel="0" collapsed="false">
      <c r="A72" s="272"/>
      <c r="B72" s="272"/>
      <c r="C72" s="272"/>
      <c r="D72" s="272"/>
      <c r="E72" s="272"/>
      <c r="F72" s="272"/>
      <c r="G72" s="272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</row>
    <row r="73" customFormat="false" ht="15" hidden="false" customHeight="false" outlineLevel="0" collapsed="false">
      <c r="A73" s="272"/>
      <c r="B73" s="272"/>
      <c r="C73" s="272"/>
      <c r="D73" s="272"/>
      <c r="E73" s="272"/>
      <c r="F73" s="272"/>
      <c r="G73" s="272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</row>
    <row r="74" customFormat="false" ht="15" hidden="false" customHeight="false" outlineLevel="0" collapsed="false">
      <c r="A74" s="272"/>
      <c r="B74" s="272"/>
      <c r="C74" s="272"/>
      <c r="D74" s="272"/>
      <c r="E74" s="272"/>
      <c r="F74" s="272"/>
      <c r="G74" s="272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</row>
    <row r="75" customFormat="false" ht="15" hidden="false" customHeight="false" outlineLevel="0" collapsed="false">
      <c r="A75" s="272"/>
      <c r="B75" s="272"/>
      <c r="C75" s="272"/>
      <c r="D75" s="272"/>
      <c r="E75" s="272"/>
      <c r="F75" s="272"/>
      <c r="G75" s="272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</row>
    <row r="76" customFormat="false" ht="15" hidden="false" customHeight="false" outlineLevel="0" collapsed="false">
      <c r="A76" s="272"/>
      <c r="B76" s="272"/>
      <c r="C76" s="272"/>
      <c r="D76" s="272"/>
      <c r="E76" s="272"/>
      <c r="F76" s="272"/>
      <c r="G76" s="272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</row>
    <row r="77" customFormat="false" ht="15" hidden="false" customHeight="false" outlineLevel="0" collapsed="false">
      <c r="A77" s="272"/>
      <c r="B77" s="272"/>
      <c r="C77" s="272"/>
      <c r="D77" s="272"/>
      <c r="E77" s="272"/>
      <c r="F77" s="272"/>
      <c r="G77" s="272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</row>
    <row r="78" customFormat="false" ht="15" hidden="false" customHeight="false" outlineLevel="0" collapsed="false">
      <c r="A78" s="272"/>
      <c r="B78" s="272"/>
      <c r="C78" s="272"/>
      <c r="D78" s="272"/>
      <c r="E78" s="272"/>
      <c r="F78" s="272"/>
      <c r="G78" s="272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</row>
    <row r="79" customFormat="false" ht="15" hidden="false" customHeight="false" outlineLevel="0" collapsed="false">
      <c r="A79" s="272"/>
      <c r="B79" s="272"/>
      <c r="C79" s="272"/>
      <c r="D79" s="272"/>
      <c r="E79" s="272"/>
      <c r="F79" s="272"/>
      <c r="G79" s="272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</row>
    <row r="80" customFormat="false" ht="15" hidden="false" customHeight="false" outlineLevel="0" collapsed="false">
      <c r="A80" s="272"/>
      <c r="B80" s="272"/>
      <c r="C80" s="272"/>
      <c r="D80" s="272"/>
      <c r="E80" s="272"/>
      <c r="F80" s="272"/>
      <c r="G80" s="272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</row>
    <row r="81" customFormat="false" ht="15" hidden="false" customHeight="false" outlineLevel="0" collapsed="false">
      <c r="A81" s="272"/>
      <c r="B81" s="272"/>
      <c r="C81" s="272"/>
      <c r="D81" s="272"/>
      <c r="E81" s="272"/>
      <c r="F81" s="272"/>
      <c r="G81" s="272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</row>
    <row r="82" customFormat="false" ht="15" hidden="false" customHeight="false" outlineLevel="0" collapsed="false">
      <c r="A82" s="272"/>
      <c r="B82" s="272"/>
      <c r="C82" s="272"/>
      <c r="D82" s="272"/>
      <c r="E82" s="272"/>
      <c r="F82" s="272"/>
      <c r="G82" s="272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</row>
    <row r="83" customFormat="false" ht="15" hidden="false" customHeight="false" outlineLevel="0" collapsed="false">
      <c r="A83" s="272"/>
      <c r="B83" s="272"/>
      <c r="C83" s="272"/>
      <c r="D83" s="272"/>
      <c r="E83" s="272"/>
      <c r="F83" s="272"/>
      <c r="G83" s="272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</row>
    <row r="84" customFormat="false" ht="15" hidden="false" customHeight="false" outlineLevel="0" collapsed="false">
      <c r="A84" s="272"/>
      <c r="B84" s="272"/>
      <c r="C84" s="272"/>
      <c r="D84" s="272"/>
      <c r="E84" s="272"/>
      <c r="F84" s="272"/>
      <c r="G84" s="272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</row>
    <row r="85" customFormat="false" ht="15" hidden="false" customHeight="false" outlineLevel="0" collapsed="false">
      <c r="A85" s="272"/>
      <c r="B85" s="272"/>
      <c r="C85" s="272"/>
      <c r="D85" s="272"/>
      <c r="E85" s="272"/>
      <c r="F85" s="272"/>
      <c r="G85" s="272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</row>
    <row r="86" customFormat="false" ht="15" hidden="false" customHeight="false" outlineLevel="0" collapsed="false">
      <c r="A86" s="272"/>
      <c r="B86" s="272"/>
      <c r="C86" s="272"/>
      <c r="D86" s="272"/>
      <c r="E86" s="272"/>
      <c r="F86" s="272"/>
      <c r="G86" s="272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</row>
    <row r="87" customFormat="false" ht="15" hidden="false" customHeight="false" outlineLevel="0" collapsed="false">
      <c r="A87" s="272"/>
      <c r="B87" s="272"/>
      <c r="C87" s="272"/>
      <c r="D87" s="272"/>
      <c r="E87" s="272"/>
      <c r="F87" s="272"/>
      <c r="G87" s="272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</row>
    <row r="88" customFormat="false" ht="15" hidden="false" customHeight="false" outlineLevel="0" collapsed="false">
      <c r="A88" s="272"/>
      <c r="B88" s="272"/>
      <c r="C88" s="272"/>
      <c r="D88" s="272"/>
      <c r="E88" s="272"/>
      <c r="F88" s="272"/>
      <c r="G88" s="272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</row>
    <row r="89" customFormat="false" ht="15" hidden="false" customHeight="false" outlineLevel="0" collapsed="false">
      <c r="A89" s="272"/>
      <c r="B89" s="272"/>
      <c r="C89" s="272"/>
      <c r="D89" s="272"/>
      <c r="E89" s="272"/>
      <c r="F89" s="272"/>
      <c r="G89" s="272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</row>
    <row r="90" customFormat="false" ht="15" hidden="false" customHeight="false" outlineLevel="0" collapsed="false">
      <c r="A90" s="272"/>
      <c r="B90" s="272"/>
      <c r="C90" s="272"/>
      <c r="D90" s="272"/>
      <c r="E90" s="272"/>
      <c r="F90" s="272"/>
      <c r="G90" s="272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</row>
    <row r="91" customFormat="false" ht="15" hidden="false" customHeight="false" outlineLevel="0" collapsed="false">
      <c r="A91" s="272"/>
      <c r="B91" s="272"/>
      <c r="C91" s="272"/>
      <c r="D91" s="272"/>
      <c r="E91" s="272"/>
      <c r="F91" s="272"/>
      <c r="G91" s="272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</row>
    <row r="92" customFormat="false" ht="15" hidden="false" customHeight="false" outlineLevel="0" collapsed="false">
      <c r="A92" s="272"/>
      <c r="B92" s="272"/>
      <c r="C92" s="272"/>
      <c r="D92" s="272"/>
      <c r="E92" s="272"/>
      <c r="F92" s="272"/>
      <c r="G92" s="272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</row>
    <row r="93" customFormat="false" ht="15" hidden="false" customHeight="false" outlineLevel="0" collapsed="false">
      <c r="A93" s="272"/>
      <c r="B93" s="272"/>
      <c r="C93" s="272"/>
      <c r="D93" s="272"/>
      <c r="E93" s="272"/>
      <c r="F93" s="272"/>
      <c r="G93" s="272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</row>
    <row r="94" customFormat="false" ht="15" hidden="false" customHeight="false" outlineLevel="0" collapsed="false">
      <c r="A94" s="272"/>
      <c r="B94" s="272"/>
      <c r="C94" s="272"/>
      <c r="D94" s="272"/>
      <c r="E94" s="272"/>
      <c r="F94" s="272"/>
      <c r="G94" s="272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</row>
    <row r="95" customFormat="false" ht="15" hidden="false" customHeight="false" outlineLevel="0" collapsed="false">
      <c r="A95" s="272"/>
      <c r="B95" s="272"/>
      <c r="C95" s="272"/>
      <c r="D95" s="272"/>
      <c r="E95" s="272"/>
      <c r="F95" s="272"/>
      <c r="G95" s="272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</row>
    <row r="96" customFormat="false" ht="15" hidden="false" customHeight="false" outlineLevel="0" collapsed="false">
      <c r="A96" s="272"/>
      <c r="B96" s="272"/>
      <c r="C96" s="272"/>
      <c r="D96" s="272"/>
      <c r="E96" s="272"/>
      <c r="F96" s="272"/>
      <c r="G96" s="272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</row>
    <row r="97" customFormat="false" ht="15" hidden="false" customHeight="false" outlineLevel="0" collapsed="false">
      <c r="A97" s="272"/>
      <c r="B97" s="272"/>
      <c r="C97" s="272"/>
      <c r="D97" s="272"/>
      <c r="E97" s="272"/>
      <c r="F97" s="272"/>
      <c r="G97" s="272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</row>
    <row r="98" customFormat="false" ht="15" hidden="false" customHeight="false" outlineLevel="0" collapsed="false">
      <c r="A98" s="272"/>
      <c r="B98" s="272"/>
      <c r="C98" s="272"/>
      <c r="D98" s="272"/>
      <c r="E98" s="272"/>
      <c r="F98" s="272"/>
      <c r="G98" s="272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</row>
    <row r="99" customFormat="false" ht="15" hidden="false" customHeight="false" outlineLevel="0" collapsed="false">
      <c r="A99" s="272"/>
      <c r="B99" s="272"/>
      <c r="C99" s="272"/>
      <c r="D99" s="272"/>
      <c r="E99" s="272"/>
      <c r="F99" s="272"/>
      <c r="G99" s="272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</row>
    <row r="100" customFormat="false" ht="15" hidden="false" customHeight="false" outlineLevel="0" collapsed="false">
      <c r="A100" s="272"/>
      <c r="B100" s="272"/>
      <c r="C100" s="272"/>
      <c r="D100" s="272"/>
      <c r="E100" s="272"/>
      <c r="F100" s="272"/>
      <c r="G100" s="272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</row>
    <row r="101" customFormat="false" ht="15" hidden="false" customHeight="false" outlineLevel="0" collapsed="false">
      <c r="A101" s="272"/>
      <c r="B101" s="272"/>
      <c r="C101" s="272"/>
      <c r="D101" s="272"/>
      <c r="E101" s="272"/>
      <c r="F101" s="272"/>
      <c r="G101" s="272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</row>
    <row r="102" customFormat="false" ht="15" hidden="false" customHeight="false" outlineLevel="0" collapsed="false">
      <c r="A102" s="272"/>
      <c r="B102" s="272"/>
      <c r="C102" s="272"/>
      <c r="D102" s="272"/>
      <c r="E102" s="272"/>
      <c r="F102" s="272"/>
      <c r="G102" s="272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</row>
    <row r="103" customFormat="false" ht="15" hidden="false" customHeight="false" outlineLevel="0" collapsed="false">
      <c r="A103" s="272"/>
      <c r="B103" s="272"/>
      <c r="C103" s="272"/>
      <c r="D103" s="272"/>
      <c r="E103" s="272"/>
      <c r="F103" s="272"/>
      <c r="G103" s="272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</row>
    <row r="104" customFormat="false" ht="15" hidden="false" customHeight="false" outlineLevel="0" collapsed="false">
      <c r="A104" s="272"/>
      <c r="B104" s="272"/>
      <c r="C104" s="272"/>
      <c r="D104" s="272"/>
      <c r="E104" s="272"/>
      <c r="F104" s="272"/>
      <c r="G104" s="272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</row>
    <row r="105" customFormat="false" ht="15" hidden="false" customHeight="false" outlineLevel="0" collapsed="false">
      <c r="A105" s="272"/>
      <c r="B105" s="272"/>
      <c r="C105" s="272"/>
      <c r="D105" s="272"/>
      <c r="E105" s="272"/>
      <c r="F105" s="272"/>
      <c r="G105" s="272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</row>
    <row r="106" customFormat="false" ht="15" hidden="false" customHeight="false" outlineLevel="0" collapsed="false">
      <c r="A106" s="272"/>
      <c r="B106" s="272"/>
      <c r="C106" s="272"/>
      <c r="D106" s="272"/>
      <c r="E106" s="272"/>
      <c r="F106" s="272"/>
      <c r="G106" s="272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</row>
    <row r="107" customFormat="false" ht="15" hidden="false" customHeight="false" outlineLevel="0" collapsed="false">
      <c r="A107" s="272"/>
      <c r="B107" s="272"/>
      <c r="C107" s="272"/>
      <c r="D107" s="272"/>
      <c r="E107" s="272"/>
      <c r="F107" s="272"/>
      <c r="G107" s="272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</row>
    <row r="108" customFormat="false" ht="15" hidden="false" customHeight="false" outlineLevel="0" collapsed="false">
      <c r="A108" s="272"/>
      <c r="B108" s="272"/>
      <c r="C108" s="272"/>
      <c r="D108" s="272"/>
      <c r="E108" s="272"/>
      <c r="F108" s="272"/>
      <c r="G108" s="272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</row>
    <row r="109" customFormat="false" ht="15" hidden="false" customHeight="false" outlineLevel="0" collapsed="false">
      <c r="A109" s="272"/>
      <c r="B109" s="272"/>
      <c r="C109" s="272"/>
      <c r="D109" s="272"/>
      <c r="E109" s="272"/>
      <c r="F109" s="272"/>
      <c r="G109" s="272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</row>
    <row r="110" customFormat="false" ht="15" hidden="false" customHeight="false" outlineLevel="0" collapsed="false">
      <c r="A110" s="272"/>
      <c r="B110" s="272"/>
      <c r="C110" s="272"/>
      <c r="D110" s="272"/>
      <c r="E110" s="272"/>
      <c r="F110" s="272"/>
      <c r="G110" s="272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</row>
    <row r="111" customFormat="false" ht="15" hidden="false" customHeight="false" outlineLevel="0" collapsed="false">
      <c r="A111" s="272"/>
      <c r="B111" s="272"/>
      <c r="C111" s="272"/>
      <c r="D111" s="272"/>
      <c r="E111" s="272"/>
      <c r="F111" s="272"/>
      <c r="G111" s="272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</row>
    <row r="112" customFormat="false" ht="15" hidden="false" customHeight="false" outlineLevel="0" collapsed="false"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</row>
    <row r="113" customFormat="false" ht="15" hidden="false" customHeight="false" outlineLevel="0" collapsed="false"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</row>
    <row r="114" customFormat="false" ht="15" hidden="false" customHeight="false" outlineLevel="0" collapsed="false"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</row>
    <row r="115" customFormat="false" ht="15" hidden="false" customHeight="false" outlineLevel="0" collapsed="false"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</row>
    <row r="116" customFormat="false" ht="15" hidden="false" customHeight="false" outlineLevel="0" collapsed="false"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</row>
    <row r="117" customFormat="false" ht="15" hidden="false" customHeight="false" outlineLevel="0" collapsed="false"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</row>
    <row r="118" customFormat="false" ht="15" hidden="false" customHeight="false" outlineLevel="0" collapsed="false"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</row>
    <row r="119" customFormat="false" ht="15" hidden="false" customHeight="false" outlineLevel="0" collapsed="false"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</row>
    <row r="120" customFormat="false" ht="15" hidden="false" customHeight="false" outlineLevel="0" collapsed="false"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</row>
    <row r="121" customFormat="false" ht="15" hidden="false" customHeight="false" outlineLevel="0" collapsed="false"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</row>
    <row r="122" customFormat="false" ht="15" hidden="false" customHeight="false" outlineLevel="0" collapsed="false"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</row>
    <row r="123" customFormat="false" ht="15" hidden="false" customHeight="false" outlineLevel="0" collapsed="false"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</row>
    <row r="124" customFormat="false" ht="15" hidden="false" customHeight="false" outlineLevel="0" collapsed="false"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</row>
    <row r="125" customFormat="false" ht="15" hidden="false" customHeight="false" outlineLevel="0" collapsed="false"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</row>
    <row r="126" customFormat="false" ht="15" hidden="false" customHeight="false" outlineLevel="0" collapsed="false"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</row>
    <row r="127" customFormat="false" ht="15" hidden="false" customHeight="false" outlineLevel="0" collapsed="false"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</row>
    <row r="128" customFormat="false" ht="15" hidden="false" customHeight="false" outlineLevel="0" collapsed="false"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</row>
    <row r="129" customFormat="false" ht="15" hidden="false" customHeight="false" outlineLevel="0" collapsed="false"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</row>
    <row r="130" customFormat="false" ht="15" hidden="false" customHeight="false" outlineLevel="0" collapsed="false"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</row>
    <row r="131" customFormat="false" ht="15" hidden="false" customHeight="false" outlineLevel="0" collapsed="false"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</row>
    <row r="132" customFormat="false" ht="15" hidden="false" customHeight="false" outlineLevel="0" collapsed="false"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</row>
    <row r="133" customFormat="false" ht="15" hidden="false" customHeight="false" outlineLevel="0" collapsed="false"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</row>
    <row r="134" customFormat="false" ht="15" hidden="false" customHeight="false" outlineLevel="0" collapsed="false"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</row>
    <row r="135" customFormat="false" ht="15" hidden="false" customHeight="false" outlineLevel="0" collapsed="false"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</row>
    <row r="136" customFormat="false" ht="15" hidden="false" customHeight="false" outlineLevel="0" collapsed="false"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</row>
    <row r="137" customFormat="false" ht="15" hidden="false" customHeight="false" outlineLevel="0" collapsed="false"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</row>
    <row r="138" customFormat="false" ht="15" hidden="false" customHeight="false" outlineLevel="0" collapsed="false"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</row>
    <row r="139" customFormat="false" ht="15" hidden="false" customHeight="false" outlineLevel="0" collapsed="false"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</row>
    <row r="140" customFormat="false" ht="15" hidden="false" customHeight="false" outlineLevel="0" collapsed="false"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</row>
    <row r="141" customFormat="false" ht="15" hidden="false" customHeight="false" outlineLevel="0" collapsed="false"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</row>
    <row r="142" customFormat="false" ht="15" hidden="false" customHeight="false" outlineLevel="0" collapsed="false"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</row>
    <row r="143" customFormat="false" ht="15" hidden="false" customHeight="false" outlineLevel="0" collapsed="false"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</row>
    <row r="144" customFormat="false" ht="15" hidden="false" customHeight="false" outlineLevel="0" collapsed="false"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</row>
    <row r="145" customFormat="false" ht="15" hidden="false" customHeight="false" outlineLevel="0" collapsed="false"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</row>
    <row r="146" customFormat="false" ht="15" hidden="false" customHeight="false" outlineLevel="0" collapsed="false"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</row>
    <row r="147" customFormat="false" ht="15" hidden="false" customHeight="false" outlineLevel="0" collapsed="false"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</row>
    <row r="148" customFormat="false" ht="15" hidden="false" customHeight="false" outlineLevel="0" collapsed="false"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</row>
    <row r="149" customFormat="false" ht="15" hidden="false" customHeight="false" outlineLevel="0" collapsed="false"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</row>
    <row r="150" customFormat="false" ht="15" hidden="false" customHeight="false" outlineLevel="0" collapsed="false"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</row>
    <row r="151" customFormat="false" ht="15" hidden="false" customHeight="false" outlineLevel="0" collapsed="false"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</row>
    <row r="152" customFormat="false" ht="15" hidden="false" customHeight="false" outlineLevel="0" collapsed="false"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</row>
    <row r="153" customFormat="false" ht="15" hidden="false" customHeight="false" outlineLevel="0" collapsed="false"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</row>
    <row r="154" customFormat="false" ht="15" hidden="false" customHeight="false" outlineLevel="0" collapsed="false"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</row>
    <row r="155" customFormat="false" ht="15" hidden="false" customHeight="false" outlineLevel="0" collapsed="false"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</row>
    <row r="156" customFormat="false" ht="15" hidden="false" customHeight="false" outlineLevel="0" collapsed="false"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</row>
    <row r="157" customFormat="false" ht="15" hidden="false" customHeight="false" outlineLevel="0" collapsed="false"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</row>
    <row r="158" customFormat="false" ht="15" hidden="false" customHeight="false" outlineLevel="0" collapsed="false"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</row>
    <row r="159" customFormat="false" ht="15" hidden="false" customHeight="false" outlineLevel="0" collapsed="false"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</row>
    <row r="160" customFormat="false" ht="15" hidden="false" customHeight="false" outlineLevel="0" collapsed="false"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</row>
    <row r="161" customFormat="false" ht="15" hidden="false" customHeight="false" outlineLevel="0" collapsed="false"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</row>
    <row r="162" customFormat="false" ht="15" hidden="false" customHeight="false" outlineLevel="0" collapsed="false"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</row>
    <row r="163" customFormat="false" ht="15" hidden="false" customHeight="false" outlineLevel="0" collapsed="false"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</row>
    <row r="164" customFormat="false" ht="15" hidden="false" customHeight="false" outlineLevel="0" collapsed="false"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</row>
    <row r="165" customFormat="false" ht="15" hidden="false" customHeight="false" outlineLevel="0" collapsed="false"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</row>
    <row r="166" customFormat="false" ht="15" hidden="false" customHeight="false" outlineLevel="0" collapsed="false"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</row>
    <row r="167" customFormat="false" ht="15" hidden="false" customHeight="false" outlineLevel="0" collapsed="false"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</row>
    <row r="168" customFormat="false" ht="15" hidden="false" customHeight="false" outlineLevel="0" collapsed="false"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</row>
    <row r="169" customFormat="false" ht="15" hidden="false" customHeight="false" outlineLevel="0" collapsed="false"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</row>
    <row r="170" customFormat="false" ht="15" hidden="false" customHeight="false" outlineLevel="0" collapsed="false"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</row>
    <row r="171" customFormat="false" ht="15" hidden="false" customHeight="false" outlineLevel="0" collapsed="false"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</row>
    <row r="172" customFormat="false" ht="15" hidden="false" customHeight="false" outlineLevel="0" collapsed="false"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</row>
    <row r="173" customFormat="false" ht="15" hidden="false" customHeight="false" outlineLevel="0" collapsed="false"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</row>
    <row r="174" customFormat="false" ht="15" hidden="false" customHeight="false" outlineLevel="0" collapsed="false"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</row>
    <row r="175" customFormat="false" ht="15" hidden="false" customHeight="false" outlineLevel="0" collapsed="false"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</row>
    <row r="176" customFormat="false" ht="15" hidden="false" customHeight="false" outlineLevel="0" collapsed="false"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</row>
    <row r="177" customFormat="false" ht="15" hidden="false" customHeight="false" outlineLevel="0" collapsed="false"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</row>
    <row r="178" customFormat="false" ht="15" hidden="false" customHeight="false" outlineLevel="0" collapsed="false"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</row>
    <row r="179" customFormat="false" ht="15" hidden="false" customHeight="false" outlineLevel="0" collapsed="false"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</row>
    <row r="180" customFormat="false" ht="15" hidden="false" customHeight="false" outlineLevel="0" collapsed="false"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</row>
    <row r="181" customFormat="false" ht="15" hidden="false" customHeight="false" outlineLevel="0" collapsed="false"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</row>
    <row r="182" customFormat="false" ht="15" hidden="false" customHeight="false" outlineLevel="0" collapsed="false"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</row>
    <row r="183" customFormat="false" ht="15" hidden="false" customHeight="false" outlineLevel="0" collapsed="false"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</row>
    <row r="184" customFormat="false" ht="15" hidden="false" customHeight="false" outlineLevel="0" collapsed="false"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</row>
    <row r="185" customFormat="false" ht="15" hidden="false" customHeight="false" outlineLevel="0" collapsed="false"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</row>
    <row r="186" customFormat="false" ht="15" hidden="false" customHeight="false" outlineLevel="0" collapsed="false"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</row>
    <row r="187" customFormat="false" ht="15" hidden="false" customHeight="false" outlineLevel="0" collapsed="false"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</row>
    <row r="188" customFormat="false" ht="15" hidden="false" customHeight="false" outlineLevel="0" collapsed="false"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</row>
    <row r="189" customFormat="false" ht="15" hidden="false" customHeight="false" outlineLevel="0" collapsed="false"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</row>
    <row r="190" customFormat="false" ht="15" hidden="false" customHeight="false" outlineLevel="0" collapsed="false"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</row>
    <row r="191" customFormat="false" ht="15" hidden="false" customHeight="false" outlineLevel="0" collapsed="false"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</row>
    <row r="192" customFormat="false" ht="15" hidden="false" customHeight="false" outlineLevel="0" collapsed="false"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</row>
    <row r="193" customFormat="false" ht="15" hidden="false" customHeight="false" outlineLevel="0" collapsed="false"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</row>
    <row r="194" customFormat="false" ht="15" hidden="false" customHeight="false" outlineLevel="0" collapsed="false"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</row>
    <row r="195" customFormat="false" ht="15" hidden="false" customHeight="false" outlineLevel="0" collapsed="false"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</row>
    <row r="196" customFormat="false" ht="15" hidden="false" customHeight="false" outlineLevel="0" collapsed="false"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</row>
    <row r="197" customFormat="false" ht="15" hidden="false" customHeight="false" outlineLevel="0" collapsed="false"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</row>
    <row r="198" customFormat="false" ht="15" hidden="false" customHeight="false" outlineLevel="0" collapsed="false"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</row>
    <row r="199" customFormat="false" ht="15" hidden="false" customHeight="false" outlineLevel="0" collapsed="false"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</row>
    <row r="200" customFormat="false" ht="15" hidden="false" customHeight="false" outlineLevel="0" collapsed="false"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</row>
    <row r="201" customFormat="false" ht="15" hidden="false" customHeight="false" outlineLevel="0" collapsed="false"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</row>
    <row r="202" customFormat="false" ht="15" hidden="false" customHeight="false" outlineLevel="0" collapsed="false"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</row>
    <row r="203" customFormat="false" ht="15" hidden="false" customHeight="false" outlineLevel="0" collapsed="false"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</row>
    <row r="204" customFormat="false" ht="15" hidden="false" customHeight="false" outlineLevel="0" collapsed="false"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</row>
    <row r="205" customFormat="false" ht="15" hidden="false" customHeight="false" outlineLevel="0" collapsed="false"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</row>
    <row r="206" customFormat="false" ht="15" hidden="false" customHeight="false" outlineLevel="0" collapsed="false"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</row>
    <row r="207" customFormat="false" ht="15" hidden="false" customHeight="false" outlineLevel="0" collapsed="false"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</row>
    <row r="208" customFormat="false" ht="15" hidden="false" customHeight="false" outlineLevel="0" collapsed="false"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</row>
    <row r="209" customFormat="false" ht="15" hidden="false" customHeight="false" outlineLevel="0" collapsed="false"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</row>
    <row r="210" customFormat="false" ht="15" hidden="false" customHeight="false" outlineLevel="0" collapsed="false"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</row>
    <row r="211" customFormat="false" ht="15" hidden="false" customHeight="false" outlineLevel="0" collapsed="false"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</row>
    <row r="212" customFormat="false" ht="15" hidden="false" customHeight="false" outlineLevel="0" collapsed="false"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</row>
    <row r="213" customFormat="false" ht="15" hidden="false" customHeight="false" outlineLevel="0" collapsed="false"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</row>
    <row r="214" customFormat="false" ht="15" hidden="false" customHeight="false" outlineLevel="0" collapsed="false"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</row>
    <row r="215" customFormat="false" ht="15" hidden="false" customHeight="false" outlineLevel="0" collapsed="false"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</row>
    <row r="216" customFormat="false" ht="15" hidden="false" customHeight="false" outlineLevel="0" collapsed="false"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</row>
    <row r="217" customFormat="false" ht="15" hidden="false" customHeight="false" outlineLevel="0" collapsed="false"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</row>
    <row r="218" customFormat="false" ht="15" hidden="false" customHeight="false" outlineLevel="0" collapsed="false"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</row>
    <row r="219" customFormat="false" ht="15" hidden="false" customHeight="false" outlineLevel="0" collapsed="false"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</row>
    <row r="220" customFormat="false" ht="15" hidden="false" customHeight="false" outlineLevel="0" collapsed="false"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</row>
    <row r="221" customFormat="false" ht="15" hidden="false" customHeight="false" outlineLevel="0" collapsed="false"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</row>
    <row r="222" customFormat="false" ht="15" hidden="false" customHeight="false" outlineLevel="0" collapsed="false"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</row>
    <row r="223" customFormat="false" ht="15" hidden="false" customHeight="false" outlineLevel="0" collapsed="false"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</row>
    <row r="224" customFormat="false" ht="15" hidden="false" customHeight="false" outlineLevel="0" collapsed="false"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</row>
    <row r="225" customFormat="false" ht="15" hidden="false" customHeight="false" outlineLevel="0" collapsed="false"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</row>
    <row r="226" customFormat="false" ht="15" hidden="false" customHeight="false" outlineLevel="0" collapsed="false"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</row>
    <row r="227" customFormat="false" ht="15" hidden="false" customHeight="false" outlineLevel="0" collapsed="false"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</row>
    <row r="228" customFormat="false" ht="15" hidden="false" customHeight="false" outlineLevel="0" collapsed="false"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</row>
    <row r="229" customFormat="false" ht="15" hidden="false" customHeight="false" outlineLevel="0" collapsed="false"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</row>
    <row r="230" customFormat="false" ht="15" hidden="false" customHeight="false" outlineLevel="0" collapsed="false"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</row>
    <row r="231" customFormat="false" ht="15" hidden="false" customHeight="false" outlineLevel="0" collapsed="false"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</row>
    <row r="232" customFormat="false" ht="15" hidden="false" customHeight="false" outlineLevel="0" collapsed="false"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</row>
    <row r="233" customFormat="false" ht="15" hidden="false" customHeight="false" outlineLevel="0" collapsed="false"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</row>
    <row r="234" customFormat="false" ht="15" hidden="false" customHeight="false" outlineLevel="0" collapsed="false"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</row>
    <row r="235" customFormat="false" ht="15" hidden="false" customHeight="false" outlineLevel="0" collapsed="false"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</row>
    <row r="236" customFormat="false" ht="15" hidden="false" customHeight="false" outlineLevel="0" collapsed="false"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</row>
    <row r="237" customFormat="false" ht="15" hidden="false" customHeight="false" outlineLevel="0" collapsed="false"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</row>
    <row r="238" customFormat="false" ht="15" hidden="false" customHeight="false" outlineLevel="0" collapsed="false"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</row>
    <row r="239" customFormat="false" ht="15" hidden="false" customHeight="false" outlineLevel="0" collapsed="false"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</row>
    <row r="240" customFormat="false" ht="15" hidden="false" customHeight="false" outlineLevel="0" collapsed="false"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</row>
    <row r="241" customFormat="false" ht="15" hidden="false" customHeight="false" outlineLevel="0" collapsed="false"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</row>
    <row r="242" customFormat="false" ht="15" hidden="false" customHeight="false" outlineLevel="0" collapsed="false"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</row>
    <row r="243" customFormat="false" ht="15" hidden="false" customHeight="false" outlineLevel="0" collapsed="false"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</row>
    <row r="244" customFormat="false" ht="15" hidden="false" customHeight="false" outlineLevel="0" collapsed="false"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</row>
    <row r="245" customFormat="false" ht="15" hidden="false" customHeight="false" outlineLevel="0" collapsed="false"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</row>
    <row r="246" customFormat="false" ht="15" hidden="false" customHeight="false" outlineLevel="0" collapsed="false"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</row>
    <row r="247" customFormat="false" ht="15" hidden="false" customHeight="false" outlineLevel="0" collapsed="false"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</row>
    <row r="248" customFormat="false" ht="15" hidden="false" customHeight="false" outlineLevel="0" collapsed="false"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</row>
    <row r="249" customFormat="false" ht="15" hidden="false" customHeight="false" outlineLevel="0" collapsed="false"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</row>
    <row r="250" customFormat="false" ht="15" hidden="false" customHeight="false" outlineLevel="0" collapsed="false"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</row>
    <row r="251" customFormat="false" ht="15" hidden="false" customHeight="false" outlineLevel="0" collapsed="false"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</row>
    <row r="252" customFormat="false" ht="15" hidden="false" customHeight="false" outlineLevel="0" collapsed="false"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</row>
    <row r="253" customFormat="false" ht="15" hidden="false" customHeight="false" outlineLevel="0" collapsed="false"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</row>
    <row r="254" customFormat="false" ht="15" hidden="false" customHeight="false" outlineLevel="0" collapsed="false"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</row>
    <row r="255" customFormat="false" ht="15" hidden="false" customHeight="false" outlineLevel="0" collapsed="false"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</row>
    <row r="256" customFormat="false" ht="15" hidden="false" customHeight="false" outlineLevel="0" collapsed="false"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</row>
    <row r="257" customFormat="false" ht="15" hidden="false" customHeight="false" outlineLevel="0" collapsed="false"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</row>
    <row r="258" customFormat="false" ht="15" hidden="false" customHeight="false" outlineLevel="0" collapsed="false"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</row>
    <row r="259" customFormat="false" ht="15" hidden="false" customHeight="false" outlineLevel="0" collapsed="false"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</row>
    <row r="260" customFormat="false" ht="15" hidden="false" customHeight="false" outlineLevel="0" collapsed="false"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</row>
    <row r="261" customFormat="false" ht="15" hidden="false" customHeight="false" outlineLevel="0" collapsed="false"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</row>
    <row r="262" customFormat="false" ht="15" hidden="false" customHeight="false" outlineLevel="0" collapsed="false"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</row>
    <row r="263" customFormat="false" ht="15" hidden="false" customHeight="false" outlineLevel="0" collapsed="false"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</row>
    <row r="264" customFormat="false" ht="15" hidden="false" customHeight="false" outlineLevel="0" collapsed="false"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</row>
    <row r="265" customFormat="false" ht="15" hidden="false" customHeight="false" outlineLevel="0" collapsed="false"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</row>
    <row r="266" customFormat="false" ht="15" hidden="false" customHeight="false" outlineLevel="0" collapsed="false"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</row>
    <row r="267" customFormat="false" ht="15" hidden="false" customHeight="false" outlineLevel="0" collapsed="false"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</row>
    <row r="268" customFormat="false" ht="15" hidden="false" customHeight="false" outlineLevel="0" collapsed="false"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</row>
    <row r="269" customFormat="false" ht="15" hidden="false" customHeight="false" outlineLevel="0" collapsed="false"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</row>
    <row r="270" customFormat="false" ht="15" hidden="false" customHeight="false" outlineLevel="0" collapsed="false"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</row>
    <row r="271" customFormat="false" ht="15" hidden="false" customHeight="false" outlineLevel="0" collapsed="false"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</row>
    <row r="272" customFormat="false" ht="15" hidden="false" customHeight="false" outlineLevel="0" collapsed="false"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</row>
    <row r="273" customFormat="false" ht="15" hidden="false" customHeight="false" outlineLevel="0" collapsed="false"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</row>
    <row r="274" customFormat="false" ht="15" hidden="false" customHeight="false" outlineLevel="0" collapsed="false"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</row>
    <row r="275" customFormat="false" ht="15" hidden="false" customHeight="false" outlineLevel="0" collapsed="false"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</row>
    <row r="276" customFormat="false" ht="15" hidden="false" customHeight="false" outlineLevel="0" collapsed="false"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</row>
    <row r="277" customFormat="false" ht="15" hidden="false" customHeight="false" outlineLevel="0" collapsed="false"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</row>
    <row r="278" customFormat="false" ht="15" hidden="false" customHeight="false" outlineLevel="0" collapsed="false"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</row>
    <row r="279" customFormat="false" ht="15" hidden="false" customHeight="false" outlineLevel="0" collapsed="false"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</row>
    <row r="280" customFormat="false" ht="15" hidden="false" customHeight="false" outlineLevel="0" collapsed="false"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</row>
    <row r="281" customFormat="false" ht="15" hidden="false" customHeight="false" outlineLevel="0" collapsed="false"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</row>
    <row r="282" customFormat="false" ht="15" hidden="false" customHeight="false" outlineLevel="0" collapsed="false"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</row>
    <row r="283" customFormat="false" ht="15" hidden="false" customHeight="false" outlineLevel="0" collapsed="false"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</row>
    <row r="284" customFormat="false" ht="15" hidden="false" customHeight="false" outlineLevel="0" collapsed="false"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</row>
    <row r="285" customFormat="false" ht="15" hidden="false" customHeight="false" outlineLevel="0" collapsed="false"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</row>
    <row r="286" customFormat="false" ht="15" hidden="false" customHeight="false" outlineLevel="0" collapsed="false"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</row>
    <row r="287" customFormat="false" ht="15" hidden="false" customHeight="false" outlineLevel="0" collapsed="false"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</row>
    <row r="288" customFormat="false" ht="15" hidden="false" customHeight="false" outlineLevel="0" collapsed="false"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</row>
    <row r="289" customFormat="false" ht="15" hidden="false" customHeight="false" outlineLevel="0" collapsed="false"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</row>
    <row r="290" customFormat="false" ht="15" hidden="false" customHeight="false" outlineLevel="0" collapsed="false"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</row>
    <row r="291" customFormat="false" ht="15" hidden="false" customHeight="false" outlineLevel="0" collapsed="false"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</row>
    <row r="292" customFormat="false" ht="15" hidden="false" customHeight="false" outlineLevel="0" collapsed="false"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</row>
    <row r="293" customFormat="false" ht="15" hidden="false" customHeight="false" outlineLevel="0" collapsed="false"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</row>
    <row r="294" customFormat="false" ht="15" hidden="false" customHeight="false" outlineLevel="0" collapsed="false"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</row>
    <row r="295" customFormat="false" ht="15" hidden="false" customHeight="false" outlineLevel="0" collapsed="false"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</row>
    <row r="296" customFormat="false" ht="15" hidden="false" customHeight="false" outlineLevel="0" collapsed="false"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</row>
    <row r="297" customFormat="false" ht="15" hidden="false" customHeight="false" outlineLevel="0" collapsed="false"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</row>
    <row r="298" customFormat="false" ht="15" hidden="false" customHeight="false" outlineLevel="0" collapsed="false"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</row>
    <row r="299" customFormat="false" ht="15" hidden="false" customHeight="false" outlineLevel="0" collapsed="false"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</row>
    <row r="300" customFormat="false" ht="15" hidden="false" customHeight="false" outlineLevel="0" collapsed="false"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</row>
    <row r="301" customFormat="false" ht="15" hidden="false" customHeight="false" outlineLevel="0" collapsed="false"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</row>
    <row r="302" customFormat="false" ht="15" hidden="false" customHeight="false" outlineLevel="0" collapsed="false"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</row>
    <row r="303" customFormat="false" ht="15" hidden="false" customHeight="false" outlineLevel="0" collapsed="false"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</row>
    <row r="304" customFormat="false" ht="15" hidden="false" customHeight="false" outlineLevel="0" collapsed="false"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</row>
    <row r="305" customFormat="false" ht="15" hidden="false" customHeight="false" outlineLevel="0" collapsed="false"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</row>
    <row r="306" customFormat="false" ht="15" hidden="false" customHeight="false" outlineLevel="0" collapsed="false"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</row>
    <row r="307" customFormat="false" ht="15" hidden="false" customHeight="false" outlineLevel="0" collapsed="false"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</row>
    <row r="308" customFormat="false" ht="15" hidden="false" customHeight="false" outlineLevel="0" collapsed="false"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</row>
    <row r="309" customFormat="false" ht="15" hidden="false" customHeight="false" outlineLevel="0" collapsed="false"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</row>
    <row r="310" customFormat="false" ht="15" hidden="false" customHeight="false" outlineLevel="0" collapsed="false"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</row>
    <row r="311" customFormat="false" ht="15" hidden="false" customHeight="false" outlineLevel="0" collapsed="false"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</row>
    <row r="312" customFormat="false" ht="15" hidden="false" customHeight="false" outlineLevel="0" collapsed="false"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</row>
    <row r="313" customFormat="false" ht="15" hidden="false" customHeight="false" outlineLevel="0" collapsed="false"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</row>
    <row r="314" customFormat="false" ht="15" hidden="false" customHeight="false" outlineLevel="0" collapsed="false"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</row>
    <row r="315" customFormat="false" ht="15" hidden="false" customHeight="false" outlineLevel="0" collapsed="false"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</row>
    <row r="316" customFormat="false" ht="15" hidden="false" customHeight="false" outlineLevel="0" collapsed="false"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</row>
    <row r="317" customFormat="false" ht="15" hidden="false" customHeight="false" outlineLevel="0" collapsed="false"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</row>
    <row r="318" customFormat="false" ht="15" hidden="false" customHeight="false" outlineLevel="0" collapsed="false"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</row>
    <row r="319" customFormat="false" ht="15" hidden="false" customHeight="false" outlineLevel="0" collapsed="false"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</row>
    <row r="320" customFormat="false" ht="15" hidden="false" customHeight="false" outlineLevel="0" collapsed="false"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</row>
    <row r="321" customFormat="false" ht="15" hidden="false" customHeight="false" outlineLevel="0" collapsed="false"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</row>
    <row r="322" customFormat="false" ht="15" hidden="false" customHeight="false" outlineLevel="0" collapsed="false"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</row>
    <row r="323" customFormat="false" ht="15" hidden="false" customHeight="false" outlineLevel="0" collapsed="false"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</row>
    <row r="324" customFormat="false" ht="15" hidden="false" customHeight="false" outlineLevel="0" collapsed="false"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</row>
    <row r="325" customFormat="false" ht="15" hidden="false" customHeight="false" outlineLevel="0" collapsed="false"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</row>
    <row r="326" customFormat="false" ht="15" hidden="false" customHeight="false" outlineLevel="0" collapsed="false"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</row>
    <row r="327" customFormat="false" ht="15" hidden="false" customHeight="false" outlineLevel="0" collapsed="false"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</row>
    <row r="328" customFormat="false" ht="15" hidden="false" customHeight="false" outlineLevel="0" collapsed="false"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</row>
    <row r="329" customFormat="false" ht="15" hidden="false" customHeight="false" outlineLevel="0" collapsed="false"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</row>
    <row r="330" customFormat="false" ht="15" hidden="false" customHeight="false" outlineLevel="0" collapsed="false"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</row>
    <row r="331" customFormat="false" ht="15" hidden="false" customHeight="false" outlineLevel="0" collapsed="false"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</row>
    <row r="332" customFormat="false" ht="15" hidden="false" customHeight="false" outlineLevel="0" collapsed="false"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</row>
    <row r="333" customFormat="false" ht="15" hidden="false" customHeight="false" outlineLevel="0" collapsed="false"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</row>
    <row r="334" customFormat="false" ht="15" hidden="false" customHeight="false" outlineLevel="0" collapsed="false"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</row>
    <row r="335" customFormat="false" ht="15" hidden="false" customHeight="false" outlineLevel="0" collapsed="false"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</row>
    <row r="336" customFormat="false" ht="15" hidden="false" customHeight="false" outlineLevel="0" collapsed="false"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</row>
    <row r="337" customFormat="false" ht="15" hidden="false" customHeight="false" outlineLevel="0" collapsed="false"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</row>
    <row r="338" customFormat="false" ht="15" hidden="false" customHeight="false" outlineLevel="0" collapsed="false"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</row>
    <row r="339" customFormat="false" ht="15" hidden="false" customHeight="false" outlineLevel="0" collapsed="false"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</row>
    <row r="340" customFormat="false" ht="15" hidden="false" customHeight="false" outlineLevel="0" collapsed="false"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</row>
    <row r="341" customFormat="false" ht="15" hidden="false" customHeight="false" outlineLevel="0" collapsed="false"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</row>
    <row r="342" customFormat="false" ht="15" hidden="false" customHeight="false" outlineLevel="0" collapsed="false"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</row>
    <row r="343" customFormat="false" ht="15" hidden="false" customHeight="false" outlineLevel="0" collapsed="false"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</row>
    <row r="344" customFormat="false" ht="15" hidden="false" customHeight="false" outlineLevel="0" collapsed="false"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</row>
    <row r="345" customFormat="false" ht="15" hidden="false" customHeight="false" outlineLevel="0" collapsed="false"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</row>
    <row r="346" customFormat="false" ht="15" hidden="false" customHeight="false" outlineLevel="0" collapsed="false"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</row>
    <row r="347" customFormat="false" ht="15" hidden="false" customHeight="false" outlineLevel="0" collapsed="false"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</row>
    <row r="348" customFormat="false" ht="15" hidden="false" customHeight="false" outlineLevel="0" collapsed="false"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</row>
    <row r="349" customFormat="false" ht="15" hidden="false" customHeight="false" outlineLevel="0" collapsed="false"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</row>
    <row r="350" customFormat="false" ht="15" hidden="false" customHeight="false" outlineLevel="0" collapsed="false"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</row>
    <row r="351" customFormat="false" ht="15" hidden="false" customHeight="false" outlineLevel="0" collapsed="false"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</row>
    <row r="352" customFormat="false" ht="15" hidden="false" customHeight="false" outlineLevel="0" collapsed="false"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</row>
    <row r="353" customFormat="false" ht="15" hidden="false" customHeight="false" outlineLevel="0" collapsed="false"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</row>
    <row r="354" customFormat="false" ht="15" hidden="false" customHeight="false" outlineLevel="0" collapsed="false"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</row>
    <row r="355" customFormat="false" ht="15" hidden="false" customHeight="false" outlineLevel="0" collapsed="false"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</row>
    <row r="356" customFormat="false" ht="15" hidden="false" customHeight="false" outlineLevel="0" collapsed="false"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</row>
    <row r="357" customFormat="false" ht="15" hidden="false" customHeight="false" outlineLevel="0" collapsed="false"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</row>
    <row r="358" customFormat="false" ht="15" hidden="false" customHeight="false" outlineLevel="0" collapsed="false"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</row>
    <row r="359" customFormat="false" ht="15" hidden="false" customHeight="false" outlineLevel="0" collapsed="false"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</row>
    <row r="360" customFormat="false" ht="15" hidden="false" customHeight="false" outlineLevel="0" collapsed="false"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</row>
    <row r="361" customFormat="false" ht="15" hidden="false" customHeight="false" outlineLevel="0" collapsed="false"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</row>
    <row r="362" customFormat="false" ht="15" hidden="false" customHeight="false" outlineLevel="0" collapsed="false"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</row>
    <row r="363" customFormat="false" ht="15" hidden="false" customHeight="false" outlineLevel="0" collapsed="false"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</row>
    <row r="364" customFormat="false" ht="15" hidden="false" customHeight="false" outlineLevel="0" collapsed="false"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</row>
    <row r="365" customFormat="false" ht="15" hidden="false" customHeight="false" outlineLevel="0" collapsed="false"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</row>
    <row r="366" customFormat="false" ht="15" hidden="false" customHeight="false" outlineLevel="0" collapsed="false"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</row>
    <row r="367" customFormat="false" ht="15" hidden="false" customHeight="false" outlineLevel="0" collapsed="false"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</row>
    <row r="368" customFormat="false" ht="15" hidden="false" customHeight="false" outlineLevel="0" collapsed="false"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</row>
    <row r="369" customFormat="false" ht="15" hidden="false" customHeight="false" outlineLevel="0" collapsed="false"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</row>
    <row r="370" customFormat="false" ht="15" hidden="false" customHeight="false" outlineLevel="0" collapsed="false"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</row>
    <row r="371" customFormat="false" ht="15" hidden="false" customHeight="false" outlineLevel="0" collapsed="false"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</row>
    <row r="372" customFormat="false" ht="15" hidden="false" customHeight="false" outlineLevel="0" collapsed="false"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</row>
    <row r="373" customFormat="false" ht="15" hidden="false" customHeight="false" outlineLevel="0" collapsed="false"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</row>
    <row r="374" customFormat="false" ht="15" hidden="false" customHeight="false" outlineLevel="0" collapsed="false"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</row>
    <row r="375" customFormat="false" ht="15" hidden="false" customHeight="false" outlineLevel="0" collapsed="false"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</row>
    <row r="376" customFormat="false" ht="15" hidden="false" customHeight="false" outlineLevel="0" collapsed="false"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  <c r="AA376" s="163"/>
      <c r="AB376" s="163"/>
    </row>
    <row r="377" customFormat="false" ht="15" hidden="false" customHeight="false" outlineLevel="0" collapsed="false"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</row>
    <row r="378" customFormat="false" ht="15" hidden="false" customHeight="false" outlineLevel="0" collapsed="false"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</row>
    <row r="379" customFormat="false" ht="15" hidden="false" customHeight="false" outlineLevel="0" collapsed="false"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</row>
    <row r="380" customFormat="false" ht="15" hidden="false" customHeight="false" outlineLevel="0" collapsed="false"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</row>
    <row r="381" customFormat="false" ht="15" hidden="false" customHeight="false" outlineLevel="0" collapsed="false"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</row>
    <row r="382" customFormat="false" ht="15" hidden="false" customHeight="false" outlineLevel="0" collapsed="false"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</row>
    <row r="383" customFormat="false" ht="15" hidden="false" customHeight="false" outlineLevel="0" collapsed="false"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</row>
    <row r="384" customFormat="false" ht="15" hidden="false" customHeight="false" outlineLevel="0" collapsed="false"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</row>
    <row r="385" customFormat="false" ht="15" hidden="false" customHeight="false" outlineLevel="0" collapsed="false"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</row>
    <row r="386" customFormat="false" ht="15" hidden="false" customHeight="false" outlineLevel="0" collapsed="false"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</row>
    <row r="387" customFormat="false" ht="15" hidden="false" customHeight="false" outlineLevel="0" collapsed="false"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</row>
    <row r="388" customFormat="false" ht="15" hidden="false" customHeight="false" outlineLevel="0" collapsed="false"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</row>
    <row r="389" customFormat="false" ht="15" hidden="false" customHeight="false" outlineLevel="0" collapsed="false"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</row>
    <row r="390" customFormat="false" ht="15" hidden="false" customHeight="false" outlineLevel="0" collapsed="false"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</row>
    <row r="391" customFormat="false" ht="15" hidden="false" customHeight="false" outlineLevel="0" collapsed="false"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</row>
    <row r="392" customFormat="false" ht="15" hidden="false" customHeight="false" outlineLevel="0" collapsed="false"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</row>
    <row r="393" customFormat="false" ht="15" hidden="false" customHeight="false" outlineLevel="0" collapsed="false"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</row>
    <row r="394" customFormat="false" ht="15" hidden="false" customHeight="false" outlineLevel="0" collapsed="false"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</row>
    <row r="395" customFormat="false" ht="15" hidden="false" customHeight="false" outlineLevel="0" collapsed="false"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</row>
    <row r="396" customFormat="false" ht="15" hidden="false" customHeight="false" outlineLevel="0" collapsed="false"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</row>
    <row r="397" customFormat="false" ht="15" hidden="false" customHeight="false" outlineLevel="0" collapsed="false"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</row>
    <row r="398" customFormat="false" ht="15" hidden="false" customHeight="false" outlineLevel="0" collapsed="false"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</row>
    <row r="399" customFormat="false" ht="15" hidden="false" customHeight="false" outlineLevel="0" collapsed="false"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</row>
    <row r="400" customFormat="false" ht="15" hidden="false" customHeight="false" outlineLevel="0" collapsed="false"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</row>
    <row r="401" customFormat="false" ht="15" hidden="false" customHeight="false" outlineLevel="0" collapsed="false"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</row>
    <row r="402" customFormat="false" ht="15" hidden="false" customHeight="false" outlineLevel="0" collapsed="false"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</row>
    <row r="403" customFormat="false" ht="15" hidden="false" customHeight="false" outlineLevel="0" collapsed="false"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</row>
    <row r="404" customFormat="false" ht="15" hidden="false" customHeight="false" outlineLevel="0" collapsed="false"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</row>
    <row r="405" customFormat="false" ht="15" hidden="false" customHeight="false" outlineLevel="0" collapsed="false"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</row>
    <row r="406" customFormat="false" ht="15" hidden="false" customHeight="false" outlineLevel="0" collapsed="false"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</row>
    <row r="407" customFormat="false" ht="15" hidden="false" customHeight="false" outlineLevel="0" collapsed="false"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</row>
    <row r="408" customFormat="false" ht="15" hidden="false" customHeight="false" outlineLevel="0" collapsed="false"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</row>
    <row r="409" customFormat="false" ht="15" hidden="false" customHeight="false" outlineLevel="0" collapsed="false"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</row>
    <row r="410" customFormat="false" ht="15" hidden="false" customHeight="false" outlineLevel="0" collapsed="false"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  <c r="AA410" s="163"/>
      <c r="AB410" s="163"/>
    </row>
    <row r="411" customFormat="false" ht="15" hidden="false" customHeight="false" outlineLevel="0" collapsed="false"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</row>
    <row r="412" customFormat="false" ht="15" hidden="false" customHeight="false" outlineLevel="0" collapsed="false"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</row>
    <row r="413" customFormat="false" ht="15" hidden="false" customHeight="false" outlineLevel="0" collapsed="false"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</row>
    <row r="414" customFormat="false" ht="15" hidden="false" customHeight="false" outlineLevel="0" collapsed="false"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</row>
    <row r="415" customFormat="false" ht="15" hidden="false" customHeight="false" outlineLevel="0" collapsed="false"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</row>
    <row r="416" customFormat="false" ht="15" hidden="false" customHeight="false" outlineLevel="0" collapsed="false"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</row>
    <row r="417" customFormat="false" ht="15" hidden="false" customHeight="false" outlineLevel="0" collapsed="false"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  <c r="AA417" s="163"/>
      <c r="AB417" s="163"/>
    </row>
    <row r="418" customFormat="false" ht="15" hidden="false" customHeight="false" outlineLevel="0" collapsed="false"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  <c r="AA418" s="163"/>
      <c r="AB418" s="163"/>
    </row>
    <row r="419" customFormat="false" ht="15" hidden="false" customHeight="false" outlineLevel="0" collapsed="false"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  <c r="AA419" s="163"/>
      <c r="AB419" s="163"/>
    </row>
    <row r="420" customFormat="false" ht="15" hidden="false" customHeight="false" outlineLevel="0" collapsed="false"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  <c r="AA420" s="163"/>
      <c r="AB420" s="163"/>
    </row>
    <row r="421" customFormat="false" ht="15" hidden="false" customHeight="false" outlineLevel="0" collapsed="false"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  <c r="AA421" s="163"/>
      <c r="AB421" s="163"/>
    </row>
    <row r="422" customFormat="false" ht="15" hidden="false" customHeight="false" outlineLevel="0" collapsed="false"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  <c r="AA422" s="163"/>
      <c r="AB422" s="163"/>
    </row>
    <row r="423" customFormat="false" ht="15" hidden="false" customHeight="false" outlineLevel="0" collapsed="false"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</row>
    <row r="424" customFormat="false" ht="15" hidden="false" customHeight="false" outlineLevel="0" collapsed="false"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</row>
    <row r="425" customFormat="false" ht="15" hidden="false" customHeight="false" outlineLevel="0" collapsed="false"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</row>
    <row r="426" customFormat="false" ht="15" hidden="false" customHeight="false" outlineLevel="0" collapsed="false"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  <c r="AA426" s="163"/>
      <c r="AB426" s="163"/>
    </row>
    <row r="427" customFormat="false" ht="15" hidden="false" customHeight="false" outlineLevel="0" collapsed="false"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  <c r="AA427" s="163"/>
      <c r="AB427" s="163"/>
    </row>
    <row r="428" customFormat="false" ht="15" hidden="false" customHeight="false" outlineLevel="0" collapsed="false"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  <c r="AA428" s="163"/>
      <c r="AB428" s="163"/>
    </row>
    <row r="429" customFormat="false" ht="15" hidden="false" customHeight="false" outlineLevel="0" collapsed="false"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  <c r="AA429" s="163"/>
      <c r="AB429" s="163"/>
    </row>
    <row r="430" customFormat="false" ht="15" hidden="false" customHeight="false" outlineLevel="0" collapsed="false"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  <c r="AA430" s="163"/>
      <c r="AB430" s="163"/>
    </row>
    <row r="431" customFormat="false" ht="15" hidden="false" customHeight="false" outlineLevel="0" collapsed="false"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  <c r="AA431" s="163"/>
      <c r="AB431" s="163"/>
    </row>
    <row r="432" customFormat="false" ht="15" hidden="false" customHeight="false" outlineLevel="0" collapsed="false"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</row>
    <row r="433" customFormat="false" ht="15" hidden="false" customHeight="false" outlineLevel="0" collapsed="false"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</row>
    <row r="434" customFormat="false" ht="15" hidden="false" customHeight="false" outlineLevel="0" collapsed="false"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</row>
    <row r="435" customFormat="false" ht="15" hidden="false" customHeight="false" outlineLevel="0" collapsed="false"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  <c r="AA435" s="163"/>
      <c r="AB435" s="163"/>
    </row>
    <row r="436" customFormat="false" ht="15" hidden="false" customHeight="false" outlineLevel="0" collapsed="false"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  <c r="AA436" s="163"/>
      <c r="AB436" s="163"/>
    </row>
    <row r="437" customFormat="false" ht="15" hidden="false" customHeight="false" outlineLevel="0" collapsed="false"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  <c r="AA437" s="163"/>
      <c r="AB437" s="163"/>
    </row>
    <row r="438" customFormat="false" ht="15" hidden="false" customHeight="false" outlineLevel="0" collapsed="false"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  <c r="AA438" s="163"/>
      <c r="AB438" s="163"/>
    </row>
    <row r="439" customFormat="false" ht="15" hidden="false" customHeight="false" outlineLevel="0" collapsed="false"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  <c r="AA439" s="163"/>
      <c r="AB439" s="163"/>
    </row>
    <row r="440" customFormat="false" ht="15" hidden="false" customHeight="false" outlineLevel="0" collapsed="false"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  <c r="AA440" s="163"/>
      <c r="AB440" s="163"/>
    </row>
    <row r="441" customFormat="false" ht="15" hidden="false" customHeight="false" outlineLevel="0" collapsed="false"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</row>
    <row r="442" customFormat="false" ht="15" hidden="false" customHeight="false" outlineLevel="0" collapsed="false"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</row>
    <row r="443" customFormat="false" ht="15" hidden="false" customHeight="false" outlineLevel="0" collapsed="false"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</row>
    <row r="444" customFormat="false" ht="15" hidden="false" customHeight="false" outlineLevel="0" collapsed="false"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  <c r="AA444" s="163"/>
      <c r="AB444" s="163"/>
    </row>
    <row r="445" customFormat="false" ht="15" hidden="false" customHeight="false" outlineLevel="0" collapsed="false"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</row>
    <row r="446" customFormat="false" ht="15" hidden="false" customHeight="false" outlineLevel="0" collapsed="false"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</row>
    <row r="447" customFormat="false" ht="15" hidden="false" customHeight="false" outlineLevel="0" collapsed="false"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</row>
    <row r="448" customFormat="false" ht="15" hidden="false" customHeight="false" outlineLevel="0" collapsed="false"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</row>
    <row r="449" customFormat="false" ht="15" hidden="false" customHeight="false" outlineLevel="0" collapsed="false"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</row>
    <row r="450" customFormat="false" ht="15" hidden="false" customHeight="false" outlineLevel="0" collapsed="false"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</row>
    <row r="451" customFormat="false" ht="15" hidden="false" customHeight="false" outlineLevel="0" collapsed="false"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</row>
    <row r="452" customFormat="false" ht="15" hidden="false" customHeight="false" outlineLevel="0" collapsed="false"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</row>
    <row r="453" customFormat="false" ht="15" hidden="false" customHeight="false" outlineLevel="0" collapsed="false"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</row>
    <row r="454" customFormat="false" ht="15" hidden="false" customHeight="false" outlineLevel="0" collapsed="false"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</row>
    <row r="455" customFormat="false" ht="15" hidden="false" customHeight="false" outlineLevel="0" collapsed="false"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</row>
    <row r="456" customFormat="false" ht="15" hidden="false" customHeight="false" outlineLevel="0" collapsed="false"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</row>
    <row r="457" customFormat="false" ht="15" hidden="false" customHeight="false" outlineLevel="0" collapsed="false"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</row>
    <row r="458" customFormat="false" ht="15" hidden="false" customHeight="false" outlineLevel="0" collapsed="false"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</row>
    <row r="459" customFormat="false" ht="15" hidden="false" customHeight="false" outlineLevel="0" collapsed="false"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</row>
    <row r="460" customFormat="false" ht="15" hidden="false" customHeight="false" outlineLevel="0" collapsed="false"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</row>
    <row r="461" customFormat="false" ht="15" hidden="false" customHeight="false" outlineLevel="0" collapsed="false"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</row>
    <row r="462" customFormat="false" ht="15" hidden="false" customHeight="false" outlineLevel="0" collapsed="false"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</row>
    <row r="463" customFormat="false" ht="15" hidden="false" customHeight="false" outlineLevel="0" collapsed="false"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</row>
    <row r="464" customFormat="false" ht="15" hidden="false" customHeight="false" outlineLevel="0" collapsed="false"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</row>
    <row r="465" customFormat="false" ht="15" hidden="false" customHeight="false" outlineLevel="0" collapsed="false"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</row>
    <row r="466" customFormat="false" ht="15" hidden="false" customHeight="false" outlineLevel="0" collapsed="false"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</row>
    <row r="467" customFormat="false" ht="15" hidden="false" customHeight="false" outlineLevel="0" collapsed="false"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</row>
    <row r="468" customFormat="false" ht="15" hidden="false" customHeight="false" outlineLevel="0" collapsed="false"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  <c r="AA468" s="163"/>
      <c r="AB468" s="163"/>
    </row>
    <row r="469" customFormat="false" ht="15" hidden="false" customHeight="false" outlineLevel="0" collapsed="false"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3"/>
      <c r="AB469" s="163"/>
    </row>
    <row r="470" customFormat="false" ht="15" hidden="false" customHeight="false" outlineLevel="0" collapsed="false"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  <c r="AA470" s="163"/>
      <c r="AB470" s="163"/>
    </row>
    <row r="471" customFormat="false" ht="15" hidden="false" customHeight="false" outlineLevel="0" collapsed="false"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  <c r="AA471" s="163"/>
      <c r="AB471" s="163"/>
    </row>
    <row r="472" customFormat="false" ht="15" hidden="false" customHeight="false" outlineLevel="0" collapsed="false"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  <c r="AA472" s="163"/>
      <c r="AB472" s="163"/>
    </row>
    <row r="473" customFormat="false" ht="15" hidden="false" customHeight="false" outlineLevel="0" collapsed="false"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  <c r="AA473" s="163"/>
      <c r="AB473" s="163"/>
    </row>
    <row r="474" customFormat="false" ht="15" hidden="false" customHeight="false" outlineLevel="0" collapsed="false"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  <c r="AA474" s="163"/>
      <c r="AB474" s="163"/>
    </row>
    <row r="475" customFormat="false" ht="15" hidden="false" customHeight="false" outlineLevel="0" collapsed="false"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  <c r="AA475" s="163"/>
      <c r="AB475" s="163"/>
    </row>
    <row r="476" customFormat="false" ht="15" hidden="false" customHeight="false" outlineLevel="0" collapsed="false"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  <c r="AA476" s="163"/>
      <c r="AB476" s="163"/>
    </row>
    <row r="477" customFormat="false" ht="15" hidden="false" customHeight="false" outlineLevel="0" collapsed="false"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  <c r="AA477" s="163"/>
      <c r="AB477" s="163"/>
    </row>
    <row r="478" customFormat="false" ht="15" hidden="false" customHeight="false" outlineLevel="0" collapsed="false"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  <c r="AA478" s="163"/>
      <c r="AB478" s="163"/>
    </row>
    <row r="479" customFormat="false" ht="15" hidden="false" customHeight="false" outlineLevel="0" collapsed="false"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  <c r="AA479" s="163"/>
      <c r="AB479" s="163"/>
    </row>
    <row r="480" customFormat="false" ht="15" hidden="false" customHeight="false" outlineLevel="0" collapsed="false"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  <c r="AA480" s="163"/>
      <c r="AB480" s="163"/>
    </row>
    <row r="481" customFormat="false" ht="15" hidden="false" customHeight="false" outlineLevel="0" collapsed="false"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  <c r="AA481" s="163"/>
      <c r="AB481" s="163"/>
    </row>
    <row r="482" customFormat="false" ht="15" hidden="false" customHeight="false" outlineLevel="0" collapsed="false"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  <c r="AA482" s="163"/>
      <c r="AB482" s="163"/>
    </row>
    <row r="483" customFormat="false" ht="15" hidden="false" customHeight="false" outlineLevel="0" collapsed="false"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  <c r="AA483" s="163"/>
      <c r="AB483" s="163"/>
    </row>
    <row r="484" customFormat="false" ht="15" hidden="false" customHeight="false" outlineLevel="0" collapsed="false"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  <c r="AA484" s="163"/>
      <c r="AB484" s="163"/>
    </row>
    <row r="485" customFormat="false" ht="15" hidden="false" customHeight="false" outlineLevel="0" collapsed="false"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  <c r="AA485" s="163"/>
      <c r="AB485" s="163"/>
    </row>
    <row r="486" customFormat="false" ht="15" hidden="false" customHeight="false" outlineLevel="0" collapsed="false"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  <c r="AA486" s="163"/>
      <c r="AB486" s="163"/>
    </row>
    <row r="487" customFormat="false" ht="15" hidden="false" customHeight="false" outlineLevel="0" collapsed="false"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  <c r="AA487" s="163"/>
      <c r="AB487" s="163"/>
    </row>
    <row r="488" customFormat="false" ht="15" hidden="false" customHeight="false" outlineLevel="0" collapsed="false"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  <c r="AA488" s="163"/>
      <c r="AB488" s="163"/>
    </row>
    <row r="489" customFormat="false" ht="15" hidden="false" customHeight="false" outlineLevel="0" collapsed="false"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  <c r="AA489" s="163"/>
      <c r="AB489" s="163"/>
    </row>
    <row r="490" customFormat="false" ht="15" hidden="false" customHeight="false" outlineLevel="0" collapsed="false"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  <c r="AA490" s="163"/>
      <c r="AB490" s="163"/>
    </row>
    <row r="491" customFormat="false" ht="15" hidden="false" customHeight="false" outlineLevel="0" collapsed="false"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  <c r="AA491" s="163"/>
      <c r="AB491" s="163"/>
    </row>
    <row r="492" customFormat="false" ht="15" hidden="false" customHeight="false" outlineLevel="0" collapsed="false"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  <c r="AA492" s="163"/>
      <c r="AB492" s="163"/>
    </row>
    <row r="493" customFormat="false" ht="15" hidden="false" customHeight="false" outlineLevel="0" collapsed="false"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  <c r="AA493" s="163"/>
      <c r="AB493" s="163"/>
    </row>
    <row r="494" customFormat="false" ht="15" hidden="false" customHeight="false" outlineLevel="0" collapsed="false"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  <c r="AA494" s="163"/>
      <c r="AB494" s="163"/>
    </row>
    <row r="495" customFormat="false" ht="15" hidden="false" customHeight="false" outlineLevel="0" collapsed="false"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  <c r="AA495" s="163"/>
      <c r="AB495" s="163"/>
    </row>
    <row r="496" customFormat="false" ht="15" hidden="false" customHeight="false" outlineLevel="0" collapsed="false"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3"/>
      <c r="AB496" s="163"/>
    </row>
    <row r="497" customFormat="false" ht="15" hidden="false" customHeight="false" outlineLevel="0" collapsed="false"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  <c r="AA497" s="163"/>
      <c r="AB497" s="163"/>
    </row>
    <row r="498" customFormat="false" ht="15" hidden="false" customHeight="false" outlineLevel="0" collapsed="false"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  <c r="AA498" s="163"/>
      <c r="AB498" s="163"/>
    </row>
    <row r="499" customFormat="false" ht="15" hidden="false" customHeight="false" outlineLevel="0" collapsed="false"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  <c r="AA499" s="163"/>
      <c r="AB499" s="163"/>
    </row>
    <row r="500" customFormat="false" ht="15" hidden="false" customHeight="false" outlineLevel="0" collapsed="false"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  <c r="AA500" s="163"/>
      <c r="AB500" s="163"/>
    </row>
    <row r="501" customFormat="false" ht="15" hidden="false" customHeight="false" outlineLevel="0" collapsed="false"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  <c r="AA501" s="163"/>
      <c r="AB501" s="163"/>
    </row>
    <row r="502" customFormat="false" ht="15" hidden="false" customHeight="false" outlineLevel="0" collapsed="false"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  <c r="AA502" s="163"/>
      <c r="AB502" s="163"/>
    </row>
    <row r="503" customFormat="false" ht="15" hidden="false" customHeight="false" outlineLevel="0" collapsed="false"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  <c r="AA503" s="163"/>
      <c r="AB503" s="163"/>
    </row>
    <row r="504" customFormat="false" ht="15" hidden="false" customHeight="false" outlineLevel="0" collapsed="false"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  <c r="AA504" s="163"/>
      <c r="AB504" s="163"/>
    </row>
    <row r="505" customFormat="false" ht="15" hidden="false" customHeight="false" outlineLevel="0" collapsed="false"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  <c r="AA505" s="163"/>
      <c r="AB505" s="163"/>
    </row>
    <row r="506" customFormat="false" ht="15" hidden="false" customHeight="false" outlineLevel="0" collapsed="false"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  <c r="AA506" s="163"/>
      <c r="AB506" s="163"/>
    </row>
    <row r="507" customFormat="false" ht="15" hidden="false" customHeight="false" outlineLevel="0" collapsed="false"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  <c r="AA507" s="163"/>
      <c r="AB507" s="163"/>
    </row>
    <row r="508" customFormat="false" ht="15" hidden="false" customHeight="false" outlineLevel="0" collapsed="false"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  <c r="AA508" s="163"/>
      <c r="AB508" s="163"/>
    </row>
    <row r="509" customFormat="false" ht="15" hidden="false" customHeight="false" outlineLevel="0" collapsed="false"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  <c r="AA509" s="163"/>
      <c r="AB509" s="163"/>
    </row>
    <row r="510" customFormat="false" ht="15" hidden="false" customHeight="false" outlineLevel="0" collapsed="false"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</row>
    <row r="511" customFormat="false" ht="15" hidden="false" customHeight="false" outlineLevel="0" collapsed="false"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</row>
    <row r="512" customFormat="false" ht="15" hidden="false" customHeight="false" outlineLevel="0" collapsed="false"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</row>
    <row r="513" customFormat="false" ht="15" hidden="false" customHeight="false" outlineLevel="0" collapsed="false"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</row>
    <row r="514" customFormat="false" ht="15" hidden="false" customHeight="false" outlineLevel="0" collapsed="false"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</row>
    <row r="515" customFormat="false" ht="15" hidden="false" customHeight="false" outlineLevel="0" collapsed="false"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</row>
    <row r="516" customFormat="false" ht="15" hidden="false" customHeight="false" outlineLevel="0" collapsed="false"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</row>
    <row r="517" customFormat="false" ht="15" hidden="false" customHeight="false" outlineLevel="0" collapsed="false"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</row>
    <row r="518" customFormat="false" ht="15" hidden="false" customHeight="false" outlineLevel="0" collapsed="false"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</row>
    <row r="519" customFormat="false" ht="15" hidden="false" customHeight="false" outlineLevel="0" collapsed="false"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</row>
    <row r="520" customFormat="false" ht="15" hidden="false" customHeight="false" outlineLevel="0" collapsed="false"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</row>
    <row r="521" customFormat="false" ht="15" hidden="false" customHeight="false" outlineLevel="0" collapsed="false"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  <c r="AA521" s="163"/>
      <c r="AB521" s="163"/>
    </row>
    <row r="522" customFormat="false" ht="15" hidden="false" customHeight="false" outlineLevel="0" collapsed="false"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  <c r="AA522" s="163"/>
      <c r="AB522" s="163"/>
    </row>
    <row r="523" customFormat="false" ht="15" hidden="false" customHeight="false" outlineLevel="0" collapsed="false"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  <c r="AA523" s="163"/>
      <c r="AB523" s="163"/>
    </row>
    <row r="524" customFormat="false" ht="15" hidden="false" customHeight="false" outlineLevel="0" collapsed="false"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  <c r="AA524" s="163"/>
      <c r="AB524" s="163"/>
    </row>
    <row r="525" customFormat="false" ht="15" hidden="false" customHeight="false" outlineLevel="0" collapsed="false"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</row>
    <row r="526" customFormat="false" ht="15" hidden="false" customHeight="false" outlineLevel="0" collapsed="false"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  <c r="AA526" s="163"/>
      <c r="AB526" s="163"/>
    </row>
    <row r="527" customFormat="false" ht="15" hidden="false" customHeight="false" outlineLevel="0" collapsed="false"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  <c r="AA527" s="163"/>
      <c r="AB527" s="163"/>
    </row>
    <row r="528" customFormat="false" ht="15" hidden="false" customHeight="false" outlineLevel="0" collapsed="false"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</row>
    <row r="529" customFormat="false" ht="15" hidden="false" customHeight="false" outlineLevel="0" collapsed="false"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  <c r="AA529" s="163"/>
      <c r="AB529" s="163"/>
    </row>
    <row r="530" customFormat="false" ht="15" hidden="false" customHeight="false" outlineLevel="0" collapsed="false"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  <c r="AA530" s="163"/>
      <c r="AB530" s="163"/>
    </row>
    <row r="531" customFormat="false" ht="15" hidden="false" customHeight="false" outlineLevel="0" collapsed="false"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  <c r="AA531" s="163"/>
      <c r="AB531" s="163"/>
    </row>
    <row r="532" customFormat="false" ht="15" hidden="false" customHeight="false" outlineLevel="0" collapsed="false"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</row>
    <row r="533" customFormat="false" ht="15" hidden="false" customHeight="false" outlineLevel="0" collapsed="false"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  <c r="AA533" s="163"/>
      <c r="AB533" s="163"/>
    </row>
    <row r="534" customFormat="false" ht="15" hidden="false" customHeight="false" outlineLevel="0" collapsed="false"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  <c r="AA534" s="163"/>
      <c r="AB534" s="163"/>
    </row>
    <row r="535" customFormat="false" ht="15" hidden="false" customHeight="false" outlineLevel="0" collapsed="false"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  <c r="AA535" s="163"/>
      <c r="AB535" s="163"/>
    </row>
    <row r="536" customFormat="false" ht="15" hidden="false" customHeight="false" outlineLevel="0" collapsed="false"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  <c r="AA536" s="163"/>
      <c r="AB536" s="163"/>
    </row>
    <row r="537" customFormat="false" ht="15" hidden="false" customHeight="false" outlineLevel="0" collapsed="false"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  <c r="AA537" s="163"/>
      <c r="AB537" s="163"/>
    </row>
    <row r="538" customFormat="false" ht="15" hidden="false" customHeight="false" outlineLevel="0" collapsed="false"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  <c r="AA538" s="163"/>
      <c r="AB538" s="163"/>
    </row>
    <row r="539" customFormat="false" ht="15" hidden="false" customHeight="false" outlineLevel="0" collapsed="false"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  <c r="AA539" s="163"/>
      <c r="AB539" s="163"/>
    </row>
    <row r="540" customFormat="false" ht="15" hidden="false" customHeight="false" outlineLevel="0" collapsed="false"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  <c r="AA540" s="163"/>
      <c r="AB540" s="163"/>
    </row>
    <row r="541" customFormat="false" ht="15" hidden="false" customHeight="false" outlineLevel="0" collapsed="false"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  <c r="AA541" s="163"/>
      <c r="AB541" s="163"/>
    </row>
    <row r="542" customFormat="false" ht="15" hidden="false" customHeight="false" outlineLevel="0" collapsed="false"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  <c r="AA542" s="163"/>
      <c r="AB542" s="163"/>
    </row>
    <row r="543" customFormat="false" ht="15" hidden="false" customHeight="false" outlineLevel="0" collapsed="false"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  <c r="AA543" s="163"/>
      <c r="AB543" s="163"/>
    </row>
    <row r="544" customFormat="false" ht="15" hidden="false" customHeight="false" outlineLevel="0" collapsed="false"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  <c r="AA544" s="163"/>
      <c r="AB544" s="163"/>
    </row>
    <row r="545" customFormat="false" ht="15" hidden="false" customHeight="false" outlineLevel="0" collapsed="false"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  <c r="AA545" s="163"/>
      <c r="AB545" s="163"/>
    </row>
    <row r="546" customFormat="false" ht="15" hidden="false" customHeight="false" outlineLevel="0" collapsed="false"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  <c r="AA546" s="163"/>
      <c r="AB546" s="163"/>
    </row>
    <row r="547" customFormat="false" ht="15" hidden="false" customHeight="false" outlineLevel="0" collapsed="false"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  <c r="AA547" s="163"/>
      <c r="AB547" s="163"/>
    </row>
    <row r="548" customFormat="false" ht="15" hidden="false" customHeight="false" outlineLevel="0" collapsed="false"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</row>
    <row r="549" customFormat="false" ht="15" hidden="false" customHeight="false" outlineLevel="0" collapsed="false"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  <c r="AA549" s="163"/>
      <c r="AB549" s="163"/>
    </row>
    <row r="550" customFormat="false" ht="15" hidden="false" customHeight="false" outlineLevel="0" collapsed="false"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  <c r="AA550" s="163"/>
      <c r="AB550" s="163"/>
    </row>
    <row r="551" customFormat="false" ht="15" hidden="false" customHeight="false" outlineLevel="0" collapsed="false"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  <c r="AA551" s="163"/>
      <c r="AB551" s="163"/>
    </row>
    <row r="552" customFormat="false" ht="15" hidden="false" customHeight="false" outlineLevel="0" collapsed="false"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  <c r="AA552" s="163"/>
      <c r="AB552" s="163"/>
    </row>
    <row r="553" customFormat="false" ht="15" hidden="false" customHeight="false" outlineLevel="0" collapsed="false"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  <c r="AA553" s="163"/>
      <c r="AB553" s="163"/>
    </row>
    <row r="554" customFormat="false" ht="15" hidden="false" customHeight="false" outlineLevel="0" collapsed="false"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  <c r="AA554" s="163"/>
      <c r="AB554" s="163"/>
    </row>
    <row r="555" customFormat="false" ht="15" hidden="false" customHeight="false" outlineLevel="0" collapsed="false"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  <c r="AA555" s="163"/>
      <c r="AB555" s="163"/>
    </row>
    <row r="556" customFormat="false" ht="15" hidden="false" customHeight="false" outlineLevel="0" collapsed="false"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  <c r="AA556" s="163"/>
      <c r="AB556" s="163"/>
    </row>
    <row r="557" customFormat="false" ht="15" hidden="false" customHeight="false" outlineLevel="0" collapsed="false"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  <c r="AA557" s="163"/>
      <c r="AB557" s="163"/>
    </row>
    <row r="558" customFormat="false" ht="15" hidden="false" customHeight="false" outlineLevel="0" collapsed="false"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  <c r="AA558" s="163"/>
      <c r="AB558" s="163"/>
    </row>
    <row r="559" customFormat="false" ht="15" hidden="false" customHeight="false" outlineLevel="0" collapsed="false"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  <c r="AA559" s="163"/>
      <c r="AB559" s="163"/>
    </row>
    <row r="560" customFormat="false" ht="15" hidden="false" customHeight="false" outlineLevel="0" collapsed="false"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  <c r="AA560" s="163"/>
      <c r="AB560" s="163"/>
    </row>
    <row r="561" customFormat="false" ht="15" hidden="false" customHeight="false" outlineLevel="0" collapsed="false"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  <c r="AA561" s="163"/>
      <c r="AB561" s="163"/>
    </row>
    <row r="562" customFormat="false" ht="15" hidden="false" customHeight="false" outlineLevel="0" collapsed="false"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  <c r="AA562" s="163"/>
      <c r="AB562" s="163"/>
    </row>
    <row r="563" customFormat="false" ht="15" hidden="false" customHeight="false" outlineLevel="0" collapsed="false"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  <c r="AA563" s="163"/>
      <c r="AB563" s="163"/>
    </row>
    <row r="564" customFormat="false" ht="15" hidden="false" customHeight="false" outlineLevel="0" collapsed="false"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  <c r="AA564" s="163"/>
      <c r="AB564" s="163"/>
    </row>
    <row r="565" customFormat="false" ht="15" hidden="false" customHeight="false" outlineLevel="0" collapsed="false"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</row>
    <row r="566" customFormat="false" ht="15" hidden="false" customHeight="false" outlineLevel="0" collapsed="false"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</row>
    <row r="567" customFormat="false" ht="15" hidden="false" customHeight="false" outlineLevel="0" collapsed="false"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</row>
    <row r="568" customFormat="false" ht="15" hidden="false" customHeight="false" outlineLevel="0" collapsed="false"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</row>
    <row r="569" customFormat="false" ht="15" hidden="false" customHeight="false" outlineLevel="0" collapsed="false"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</row>
    <row r="570" customFormat="false" ht="15" hidden="false" customHeight="false" outlineLevel="0" collapsed="false"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</row>
    <row r="571" customFormat="false" ht="15" hidden="false" customHeight="false" outlineLevel="0" collapsed="false"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  <c r="AA571" s="163"/>
      <c r="AB571" s="163"/>
    </row>
    <row r="572" customFormat="false" ht="15" hidden="false" customHeight="false" outlineLevel="0" collapsed="false"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</row>
    <row r="573" customFormat="false" ht="15" hidden="false" customHeight="false" outlineLevel="0" collapsed="false"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  <c r="AA573" s="163"/>
      <c r="AB573" s="163"/>
    </row>
    <row r="574" customFormat="false" ht="15" hidden="false" customHeight="false" outlineLevel="0" collapsed="false"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  <c r="AA574" s="163"/>
      <c r="AB574" s="163"/>
    </row>
    <row r="575" customFormat="false" ht="15" hidden="false" customHeight="false" outlineLevel="0" collapsed="false"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  <c r="AA575" s="163"/>
      <c r="AB575" s="163"/>
    </row>
    <row r="576" customFormat="false" ht="15" hidden="false" customHeight="false" outlineLevel="0" collapsed="false"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  <c r="AA576" s="163"/>
      <c r="AB576" s="163"/>
    </row>
    <row r="577" customFormat="false" ht="15" hidden="false" customHeight="false" outlineLevel="0" collapsed="false"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  <c r="AA577" s="163"/>
      <c r="AB577" s="163"/>
    </row>
    <row r="578" customFormat="false" ht="15" hidden="false" customHeight="false" outlineLevel="0" collapsed="false"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  <c r="AA578" s="163"/>
      <c r="AB578" s="163"/>
    </row>
    <row r="579" customFormat="false" ht="15" hidden="false" customHeight="false" outlineLevel="0" collapsed="false"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  <c r="AA579" s="163"/>
      <c r="AB579" s="163"/>
    </row>
    <row r="580" customFormat="false" ht="15" hidden="false" customHeight="false" outlineLevel="0" collapsed="false"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  <c r="AA580" s="163"/>
      <c r="AB580" s="163"/>
    </row>
    <row r="581" customFormat="false" ht="15" hidden="false" customHeight="false" outlineLevel="0" collapsed="false"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  <c r="AA581" s="163"/>
      <c r="AB581" s="163"/>
    </row>
    <row r="582" customFormat="false" ht="15" hidden="false" customHeight="false" outlineLevel="0" collapsed="false"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  <c r="AA582" s="163"/>
      <c r="AB582" s="163"/>
    </row>
    <row r="583" customFormat="false" ht="15" hidden="false" customHeight="false" outlineLevel="0" collapsed="false"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  <c r="AA583" s="163"/>
      <c r="AB583" s="163"/>
    </row>
    <row r="584" customFormat="false" ht="15" hidden="false" customHeight="false" outlineLevel="0" collapsed="false"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  <c r="AA584" s="163"/>
      <c r="AB584" s="163"/>
    </row>
    <row r="585" customFormat="false" ht="15" hidden="false" customHeight="false" outlineLevel="0" collapsed="false"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  <c r="AA585" s="163"/>
      <c r="AB585" s="163"/>
    </row>
    <row r="586" customFormat="false" ht="15" hidden="false" customHeight="false" outlineLevel="0" collapsed="false"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  <c r="AA586" s="163"/>
      <c r="AB586" s="163"/>
    </row>
    <row r="587" customFormat="false" ht="15" hidden="false" customHeight="false" outlineLevel="0" collapsed="false"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  <c r="AA587" s="163"/>
      <c r="AB587" s="163"/>
    </row>
    <row r="588" customFormat="false" ht="15" hidden="false" customHeight="false" outlineLevel="0" collapsed="false"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  <c r="AA588" s="163"/>
      <c r="AB588" s="163"/>
    </row>
    <row r="589" customFormat="false" ht="15" hidden="false" customHeight="false" outlineLevel="0" collapsed="false"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  <c r="AA589" s="163"/>
      <c r="AB589" s="163"/>
    </row>
    <row r="590" customFormat="false" ht="15" hidden="false" customHeight="false" outlineLevel="0" collapsed="false"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  <c r="AA590" s="163"/>
      <c r="AB590" s="163"/>
    </row>
    <row r="591" customFormat="false" ht="15" hidden="false" customHeight="false" outlineLevel="0" collapsed="false"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  <c r="AA591" s="163"/>
      <c r="AB591" s="163"/>
    </row>
    <row r="592" customFormat="false" ht="15" hidden="false" customHeight="false" outlineLevel="0" collapsed="false"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  <c r="AA592" s="163"/>
      <c r="AB592" s="163"/>
    </row>
    <row r="593" customFormat="false" ht="15" hidden="false" customHeight="false" outlineLevel="0" collapsed="false"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  <c r="AA593" s="163"/>
      <c r="AB593" s="163"/>
    </row>
    <row r="594" customFormat="false" ht="15" hidden="false" customHeight="false" outlineLevel="0" collapsed="false"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  <c r="AA594" s="163"/>
      <c r="AB594" s="163"/>
    </row>
    <row r="595" customFormat="false" ht="15" hidden="false" customHeight="false" outlineLevel="0" collapsed="false"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  <c r="AA595" s="163"/>
      <c r="AB595" s="163"/>
    </row>
    <row r="596" customFormat="false" ht="15" hidden="false" customHeight="false" outlineLevel="0" collapsed="false"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  <c r="AA596" s="163"/>
      <c r="AB596" s="163"/>
    </row>
    <row r="597" customFormat="false" ht="15" hidden="false" customHeight="false" outlineLevel="0" collapsed="false"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  <c r="AA597" s="163"/>
      <c r="AB597" s="163"/>
    </row>
    <row r="598" customFormat="false" ht="15" hidden="false" customHeight="false" outlineLevel="0" collapsed="false"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  <c r="AA598" s="163"/>
      <c r="AB598" s="163"/>
    </row>
    <row r="599" customFormat="false" ht="15" hidden="false" customHeight="false" outlineLevel="0" collapsed="false"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  <c r="AA599" s="163"/>
      <c r="AB599" s="163"/>
    </row>
    <row r="600" customFormat="false" ht="15" hidden="false" customHeight="false" outlineLevel="0" collapsed="false"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  <c r="AA600" s="163"/>
      <c r="AB600" s="163"/>
    </row>
    <row r="601" customFormat="false" ht="15" hidden="false" customHeight="false" outlineLevel="0" collapsed="false"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  <c r="AA601" s="163"/>
      <c r="AB601" s="163"/>
    </row>
    <row r="602" customFormat="false" ht="15" hidden="false" customHeight="false" outlineLevel="0" collapsed="false"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  <c r="AA602" s="163"/>
      <c r="AB602" s="163"/>
    </row>
    <row r="603" customFormat="false" ht="15" hidden="false" customHeight="false" outlineLevel="0" collapsed="false"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  <c r="AA603" s="163"/>
      <c r="AB603" s="163"/>
    </row>
    <row r="604" customFormat="false" ht="15" hidden="false" customHeight="false" outlineLevel="0" collapsed="false"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  <c r="AA604" s="163"/>
      <c r="AB604" s="163"/>
    </row>
    <row r="605" customFormat="false" ht="15" hidden="false" customHeight="false" outlineLevel="0" collapsed="false"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  <c r="AA605" s="163"/>
      <c r="AB605" s="163"/>
    </row>
    <row r="606" customFormat="false" ht="15" hidden="false" customHeight="false" outlineLevel="0" collapsed="false"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  <c r="AA606" s="163"/>
      <c r="AB606" s="163"/>
    </row>
    <row r="607" customFormat="false" ht="15" hidden="false" customHeight="false" outlineLevel="0" collapsed="false"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  <c r="AA607" s="163"/>
      <c r="AB607" s="163"/>
    </row>
    <row r="608" customFormat="false" ht="15" hidden="false" customHeight="false" outlineLevel="0" collapsed="false"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  <c r="AA608" s="163"/>
      <c r="AB608" s="163"/>
    </row>
    <row r="609" customFormat="false" ht="15" hidden="false" customHeight="false" outlineLevel="0" collapsed="false"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  <c r="AA609" s="163"/>
      <c r="AB609" s="163"/>
    </row>
    <row r="610" customFormat="false" ht="15" hidden="false" customHeight="false" outlineLevel="0" collapsed="false"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  <c r="AA610" s="163"/>
      <c r="AB610" s="163"/>
    </row>
    <row r="611" customFormat="false" ht="15" hidden="false" customHeight="false" outlineLevel="0" collapsed="false"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  <c r="AA611" s="163"/>
      <c r="AB611" s="163"/>
    </row>
    <row r="612" customFormat="false" ht="15" hidden="false" customHeight="false" outlineLevel="0" collapsed="false"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</row>
    <row r="613" customFormat="false" ht="15" hidden="false" customHeight="false" outlineLevel="0" collapsed="false"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  <c r="AA613" s="163"/>
      <c r="AB613" s="163"/>
    </row>
    <row r="614" customFormat="false" ht="15" hidden="false" customHeight="false" outlineLevel="0" collapsed="false"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  <c r="AA614" s="163"/>
      <c r="AB614" s="163"/>
    </row>
    <row r="615" customFormat="false" ht="15" hidden="false" customHeight="false" outlineLevel="0" collapsed="false"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  <c r="AA615" s="163"/>
      <c r="AB615" s="163"/>
    </row>
    <row r="616" customFormat="false" ht="15" hidden="false" customHeight="false" outlineLevel="0" collapsed="false"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  <c r="AA616" s="163"/>
      <c r="AB616" s="163"/>
    </row>
    <row r="617" customFormat="false" ht="15" hidden="false" customHeight="false" outlineLevel="0" collapsed="false"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  <c r="AA617" s="163"/>
      <c r="AB617" s="163"/>
    </row>
    <row r="618" customFormat="false" ht="15" hidden="false" customHeight="false" outlineLevel="0" collapsed="false"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  <c r="AA618" s="163"/>
      <c r="AB618" s="163"/>
    </row>
    <row r="619" customFormat="false" ht="15" hidden="false" customHeight="false" outlineLevel="0" collapsed="false"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  <c r="AA619" s="163"/>
      <c r="AB619" s="163"/>
    </row>
    <row r="620" customFormat="false" ht="15" hidden="false" customHeight="false" outlineLevel="0" collapsed="false"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  <c r="AA620" s="163"/>
      <c r="AB620" s="163"/>
    </row>
    <row r="621" customFormat="false" ht="15" hidden="false" customHeight="false" outlineLevel="0" collapsed="false"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  <c r="AA621" s="163"/>
      <c r="AB621" s="163"/>
    </row>
    <row r="622" customFormat="false" ht="15" hidden="false" customHeight="false" outlineLevel="0" collapsed="false"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  <c r="AA622" s="163"/>
      <c r="AB622" s="163"/>
    </row>
    <row r="623" customFormat="false" ht="15" hidden="false" customHeight="false" outlineLevel="0" collapsed="false"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  <c r="AA623" s="163"/>
      <c r="AB623" s="163"/>
    </row>
    <row r="624" customFormat="false" ht="15" hidden="false" customHeight="false" outlineLevel="0" collapsed="false"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  <c r="AA624" s="163"/>
      <c r="AB624" s="163"/>
    </row>
    <row r="625" customFormat="false" ht="15" hidden="false" customHeight="false" outlineLevel="0" collapsed="false"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  <c r="AA625" s="163"/>
      <c r="AB625" s="163"/>
    </row>
    <row r="626" customFormat="false" ht="15" hidden="false" customHeight="false" outlineLevel="0" collapsed="false"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  <c r="AA626" s="163"/>
      <c r="AB626" s="163"/>
    </row>
    <row r="627" customFormat="false" ht="15" hidden="false" customHeight="false" outlineLevel="0" collapsed="false"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  <c r="AA627" s="163"/>
      <c r="AB627" s="163"/>
    </row>
    <row r="628" customFormat="false" ht="15" hidden="false" customHeight="false" outlineLevel="0" collapsed="false"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  <c r="AA628" s="163"/>
      <c r="AB628" s="163"/>
    </row>
    <row r="629" customFormat="false" ht="15" hidden="false" customHeight="false" outlineLevel="0" collapsed="false"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  <c r="AA629" s="163"/>
      <c r="AB629" s="163"/>
    </row>
    <row r="630" customFormat="false" ht="15" hidden="false" customHeight="false" outlineLevel="0" collapsed="false"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  <c r="AA630" s="163"/>
      <c r="AB630" s="163"/>
    </row>
    <row r="631" customFormat="false" ht="15" hidden="false" customHeight="false" outlineLevel="0" collapsed="false"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  <c r="AA631" s="163"/>
      <c r="AB631" s="163"/>
    </row>
    <row r="632" customFormat="false" ht="15" hidden="false" customHeight="false" outlineLevel="0" collapsed="false"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  <c r="AA632" s="163"/>
      <c r="AB632" s="163"/>
    </row>
    <row r="633" customFormat="false" ht="15" hidden="false" customHeight="false" outlineLevel="0" collapsed="false"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  <c r="AA633" s="163"/>
      <c r="AB633" s="163"/>
    </row>
    <row r="634" customFormat="false" ht="15" hidden="false" customHeight="false" outlineLevel="0" collapsed="false"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  <c r="AA634" s="163"/>
      <c r="AB634" s="163"/>
    </row>
    <row r="635" customFormat="false" ht="15" hidden="false" customHeight="false" outlineLevel="0" collapsed="false"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  <c r="AA635" s="163"/>
      <c r="AB635" s="163"/>
    </row>
    <row r="636" customFormat="false" ht="15" hidden="false" customHeight="false" outlineLevel="0" collapsed="false"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  <c r="AA636" s="163"/>
      <c r="AB636" s="163"/>
    </row>
    <row r="637" customFormat="false" ht="15" hidden="false" customHeight="false" outlineLevel="0" collapsed="false"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  <c r="AA637" s="163"/>
      <c r="AB637" s="163"/>
    </row>
    <row r="638" customFormat="false" ht="15" hidden="false" customHeight="false" outlineLevel="0" collapsed="false"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  <c r="AA638" s="163"/>
      <c r="AB638" s="163"/>
    </row>
    <row r="639" customFormat="false" ht="15" hidden="false" customHeight="false" outlineLevel="0" collapsed="false"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  <c r="AA639" s="163"/>
      <c r="AB639" s="163"/>
    </row>
    <row r="640" customFormat="false" ht="15" hidden="false" customHeight="false" outlineLevel="0" collapsed="false"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  <c r="AA640" s="163"/>
      <c r="AB640" s="163"/>
    </row>
    <row r="641" customFormat="false" ht="15" hidden="false" customHeight="false" outlineLevel="0" collapsed="false"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  <c r="AA641" s="163"/>
      <c r="AB641" s="163"/>
    </row>
    <row r="642" customFormat="false" ht="15" hidden="false" customHeight="false" outlineLevel="0" collapsed="false"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  <c r="AA642" s="163"/>
      <c r="AB642" s="163"/>
    </row>
    <row r="643" customFormat="false" ht="15" hidden="false" customHeight="false" outlineLevel="0" collapsed="false"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  <c r="AA643" s="163"/>
      <c r="AB643" s="163"/>
    </row>
    <row r="644" customFormat="false" ht="15" hidden="false" customHeight="false" outlineLevel="0" collapsed="false"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  <c r="AA644" s="163"/>
      <c r="AB644" s="163"/>
    </row>
    <row r="645" customFormat="false" ht="15" hidden="false" customHeight="false" outlineLevel="0" collapsed="false"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  <c r="AA645" s="163"/>
      <c r="AB645" s="163"/>
    </row>
    <row r="646" customFormat="false" ht="15" hidden="false" customHeight="false" outlineLevel="0" collapsed="false"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  <c r="AA646" s="163"/>
      <c r="AB646" s="163"/>
    </row>
    <row r="647" customFormat="false" ht="15" hidden="false" customHeight="false" outlineLevel="0" collapsed="false"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  <c r="AA647" s="163"/>
      <c r="AB647" s="163"/>
    </row>
    <row r="648" customFormat="false" ht="15" hidden="false" customHeight="false" outlineLevel="0" collapsed="false"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  <c r="AA648" s="163"/>
      <c r="AB648" s="163"/>
    </row>
    <row r="649" customFormat="false" ht="15" hidden="false" customHeight="false" outlineLevel="0" collapsed="false"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  <c r="AA649" s="163"/>
      <c r="AB649" s="163"/>
    </row>
    <row r="650" customFormat="false" ht="15" hidden="false" customHeight="false" outlineLevel="0" collapsed="false"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  <c r="AA650" s="163"/>
      <c r="AB650" s="163"/>
    </row>
    <row r="651" customFormat="false" ht="15" hidden="false" customHeight="false" outlineLevel="0" collapsed="false"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  <c r="AA651" s="163"/>
      <c r="AB651" s="163"/>
    </row>
    <row r="652" customFormat="false" ht="15" hidden="false" customHeight="false" outlineLevel="0" collapsed="false"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  <c r="AA652" s="163"/>
      <c r="AB652" s="163"/>
    </row>
    <row r="653" customFormat="false" ht="15" hidden="false" customHeight="false" outlineLevel="0" collapsed="false"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  <c r="AA653" s="163"/>
      <c r="AB653" s="163"/>
    </row>
    <row r="654" customFormat="false" ht="15" hidden="false" customHeight="false" outlineLevel="0" collapsed="false"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  <c r="AA654" s="163"/>
      <c r="AB654" s="163"/>
    </row>
    <row r="655" customFormat="false" ht="15" hidden="false" customHeight="false" outlineLevel="0" collapsed="false"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  <c r="AA655" s="163"/>
      <c r="AB655" s="163"/>
    </row>
    <row r="656" customFormat="false" ht="15" hidden="false" customHeight="false" outlineLevel="0" collapsed="false"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  <c r="AA656" s="163"/>
      <c r="AB656" s="163"/>
    </row>
    <row r="657" customFormat="false" ht="15" hidden="false" customHeight="false" outlineLevel="0" collapsed="false"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  <c r="AA657" s="163"/>
      <c r="AB657" s="163"/>
    </row>
    <row r="658" customFormat="false" ht="15" hidden="false" customHeight="false" outlineLevel="0" collapsed="false"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  <c r="AA658" s="163"/>
      <c r="AB658" s="163"/>
    </row>
    <row r="659" customFormat="false" ht="15" hidden="false" customHeight="false" outlineLevel="0" collapsed="false"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  <c r="AA659" s="163"/>
      <c r="AB659" s="163"/>
    </row>
    <row r="660" customFormat="false" ht="15" hidden="false" customHeight="false" outlineLevel="0" collapsed="false"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  <c r="AA660" s="163"/>
      <c r="AB660" s="163"/>
    </row>
    <row r="661" customFormat="false" ht="15" hidden="false" customHeight="false" outlineLevel="0" collapsed="false"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  <c r="AA661" s="163"/>
      <c r="AB661" s="163"/>
    </row>
    <row r="662" customFormat="false" ht="15" hidden="false" customHeight="false" outlineLevel="0" collapsed="false"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  <c r="AA662" s="163"/>
      <c r="AB662" s="163"/>
    </row>
    <row r="663" customFormat="false" ht="15" hidden="false" customHeight="false" outlineLevel="0" collapsed="false"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  <c r="AA663" s="163"/>
      <c r="AB663" s="163"/>
    </row>
    <row r="664" customFormat="false" ht="15" hidden="false" customHeight="false" outlineLevel="0" collapsed="false"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  <c r="AA664" s="163"/>
      <c r="AB664" s="163"/>
    </row>
    <row r="665" customFormat="false" ht="15" hidden="false" customHeight="false" outlineLevel="0" collapsed="false"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  <c r="AA665" s="163"/>
      <c r="AB665" s="163"/>
    </row>
    <row r="666" customFormat="false" ht="15" hidden="false" customHeight="false" outlineLevel="0" collapsed="false"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  <c r="AA666" s="163"/>
      <c r="AB666" s="163"/>
    </row>
    <row r="667" customFormat="false" ht="15" hidden="false" customHeight="false" outlineLevel="0" collapsed="false"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  <c r="AA667" s="163"/>
      <c r="AB667" s="163"/>
    </row>
    <row r="668" customFormat="false" ht="15" hidden="false" customHeight="false" outlineLevel="0" collapsed="false"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  <c r="AA668" s="163"/>
      <c r="AB668" s="163"/>
    </row>
    <row r="669" customFormat="false" ht="15" hidden="false" customHeight="false" outlineLevel="0" collapsed="false"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  <c r="AA669" s="163"/>
      <c r="AB669" s="163"/>
    </row>
    <row r="670" customFormat="false" ht="15" hidden="false" customHeight="false" outlineLevel="0" collapsed="false"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  <c r="AA670" s="163"/>
      <c r="AB670" s="163"/>
    </row>
    <row r="671" customFormat="false" ht="15" hidden="false" customHeight="false" outlineLevel="0" collapsed="false"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  <c r="AA671" s="163"/>
      <c r="AB671" s="163"/>
    </row>
    <row r="672" customFormat="false" ht="15" hidden="false" customHeight="false" outlineLevel="0" collapsed="false"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  <c r="AA672" s="163"/>
      <c r="AB672" s="163"/>
    </row>
    <row r="673" customFormat="false" ht="15" hidden="false" customHeight="false" outlineLevel="0" collapsed="false"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  <c r="AA673" s="163"/>
      <c r="AB673" s="163"/>
    </row>
    <row r="674" customFormat="false" ht="15" hidden="false" customHeight="false" outlineLevel="0" collapsed="false"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  <c r="AA674" s="163"/>
      <c r="AB674" s="163"/>
    </row>
    <row r="675" customFormat="false" ht="15" hidden="false" customHeight="false" outlineLevel="0" collapsed="false"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  <c r="AA675" s="163"/>
      <c r="AB675" s="163"/>
    </row>
    <row r="676" customFormat="false" ht="15" hidden="false" customHeight="false" outlineLevel="0" collapsed="false"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  <c r="AA676" s="163"/>
      <c r="AB676" s="163"/>
    </row>
    <row r="677" customFormat="false" ht="15" hidden="false" customHeight="false" outlineLevel="0" collapsed="false"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  <c r="AA677" s="163"/>
      <c r="AB677" s="163"/>
    </row>
    <row r="678" customFormat="false" ht="15" hidden="false" customHeight="false" outlineLevel="0" collapsed="false"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  <c r="AA678" s="163"/>
      <c r="AB678" s="163"/>
    </row>
    <row r="679" customFormat="false" ht="15" hidden="false" customHeight="false" outlineLevel="0" collapsed="false"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  <c r="AA679" s="163"/>
      <c r="AB679" s="163"/>
    </row>
    <row r="680" customFormat="false" ht="15" hidden="false" customHeight="false" outlineLevel="0" collapsed="false"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  <c r="AA680" s="163"/>
      <c r="AB680" s="163"/>
    </row>
    <row r="681" customFormat="false" ht="15" hidden="false" customHeight="false" outlineLevel="0" collapsed="false"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  <c r="AA681" s="163"/>
      <c r="AB681" s="163"/>
    </row>
    <row r="682" customFormat="false" ht="15" hidden="false" customHeight="false" outlineLevel="0" collapsed="false"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  <c r="AA682" s="163"/>
      <c r="AB682" s="163"/>
    </row>
    <row r="683" customFormat="false" ht="15" hidden="false" customHeight="false" outlineLevel="0" collapsed="false"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  <c r="AA683" s="163"/>
      <c r="AB683" s="163"/>
    </row>
    <row r="684" customFormat="false" ht="15" hidden="false" customHeight="false" outlineLevel="0" collapsed="false"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  <c r="AA684" s="163"/>
      <c r="AB684" s="163"/>
    </row>
    <row r="685" customFormat="false" ht="15" hidden="false" customHeight="false" outlineLevel="0" collapsed="false"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  <c r="AA685" s="163"/>
      <c r="AB685" s="163"/>
    </row>
    <row r="686" customFormat="false" ht="15" hidden="false" customHeight="false" outlineLevel="0" collapsed="false"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  <c r="AA686" s="163"/>
      <c r="AB686" s="163"/>
    </row>
    <row r="687" customFormat="false" ht="15" hidden="false" customHeight="false" outlineLevel="0" collapsed="false"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  <c r="AA687" s="163"/>
      <c r="AB687" s="163"/>
    </row>
    <row r="688" customFormat="false" ht="15" hidden="false" customHeight="false" outlineLevel="0" collapsed="false"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  <c r="AA688" s="163"/>
      <c r="AB688" s="163"/>
    </row>
    <row r="689" customFormat="false" ht="15" hidden="false" customHeight="false" outlineLevel="0" collapsed="false"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  <c r="AA689" s="163"/>
      <c r="AB689" s="163"/>
    </row>
    <row r="690" customFormat="false" ht="15" hidden="false" customHeight="false" outlineLevel="0" collapsed="false"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  <c r="AA690" s="163"/>
      <c r="AB690" s="163"/>
    </row>
    <row r="691" customFormat="false" ht="15" hidden="false" customHeight="false" outlineLevel="0" collapsed="false"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  <c r="AA691" s="163"/>
      <c r="AB691" s="163"/>
    </row>
    <row r="692" customFormat="false" ht="15" hidden="false" customHeight="false" outlineLevel="0" collapsed="false"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  <c r="AA692" s="163"/>
      <c r="AB692" s="163"/>
    </row>
    <row r="693" customFormat="false" ht="15" hidden="false" customHeight="false" outlineLevel="0" collapsed="false"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  <c r="AA693" s="163"/>
      <c r="AB693" s="163"/>
    </row>
    <row r="694" customFormat="false" ht="15" hidden="false" customHeight="false" outlineLevel="0" collapsed="false"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  <c r="AA694" s="163"/>
      <c r="AB694" s="163"/>
    </row>
    <row r="695" customFormat="false" ht="15" hidden="false" customHeight="false" outlineLevel="0" collapsed="false"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  <c r="AA695" s="163"/>
      <c r="AB695" s="163"/>
    </row>
    <row r="696" customFormat="false" ht="15" hidden="false" customHeight="false" outlineLevel="0" collapsed="false"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  <c r="AA696" s="163"/>
      <c r="AB696" s="163"/>
    </row>
    <row r="697" customFormat="false" ht="15" hidden="false" customHeight="false" outlineLevel="0" collapsed="false"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  <c r="AA697" s="163"/>
      <c r="AB697" s="163"/>
    </row>
    <row r="698" customFormat="false" ht="15" hidden="false" customHeight="false" outlineLevel="0" collapsed="false"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  <c r="AA698" s="163"/>
      <c r="AB698" s="163"/>
    </row>
    <row r="699" customFormat="false" ht="15" hidden="false" customHeight="false" outlineLevel="0" collapsed="false"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  <c r="AA699" s="163"/>
      <c r="AB699" s="163"/>
    </row>
    <row r="700" customFormat="false" ht="15" hidden="false" customHeight="false" outlineLevel="0" collapsed="false"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  <c r="AA700" s="163"/>
      <c r="AB700" s="163"/>
    </row>
    <row r="701" customFormat="false" ht="15" hidden="false" customHeight="false" outlineLevel="0" collapsed="false"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  <c r="AA701" s="163"/>
      <c r="AB701" s="163"/>
    </row>
    <row r="702" customFormat="false" ht="15" hidden="false" customHeight="false" outlineLevel="0" collapsed="false"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  <c r="AA702" s="163"/>
      <c r="AB702" s="163"/>
    </row>
    <row r="703" customFormat="false" ht="15" hidden="false" customHeight="false" outlineLevel="0" collapsed="false"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  <c r="AA703" s="163"/>
      <c r="AB703" s="163"/>
    </row>
    <row r="704" customFormat="false" ht="15" hidden="false" customHeight="false" outlineLevel="0" collapsed="false"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  <c r="AA704" s="163"/>
      <c r="AB704" s="163"/>
    </row>
    <row r="705" customFormat="false" ht="15" hidden="false" customHeight="false" outlineLevel="0" collapsed="false"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  <c r="AA705" s="163"/>
      <c r="AB705" s="163"/>
    </row>
    <row r="706" customFormat="false" ht="15" hidden="false" customHeight="false" outlineLevel="0" collapsed="false"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  <c r="AA706" s="163"/>
      <c r="AB706" s="163"/>
    </row>
    <row r="707" customFormat="false" ht="15" hidden="false" customHeight="false" outlineLevel="0" collapsed="false"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  <c r="AA707" s="163"/>
      <c r="AB707" s="163"/>
    </row>
    <row r="708" customFormat="false" ht="15" hidden="false" customHeight="false" outlineLevel="0" collapsed="false"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  <c r="AA708" s="163"/>
      <c r="AB708" s="163"/>
    </row>
    <row r="709" customFormat="false" ht="15" hidden="false" customHeight="false" outlineLevel="0" collapsed="false"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  <c r="AA709" s="163"/>
      <c r="AB709" s="163"/>
    </row>
    <row r="710" customFormat="false" ht="15" hidden="false" customHeight="false" outlineLevel="0" collapsed="false"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  <c r="AA710" s="163"/>
      <c r="AB710" s="163"/>
    </row>
    <row r="711" customFormat="false" ht="15" hidden="false" customHeight="false" outlineLevel="0" collapsed="false"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  <c r="AA711" s="163"/>
      <c r="AB711" s="163"/>
    </row>
    <row r="712" customFormat="false" ht="15" hidden="false" customHeight="false" outlineLevel="0" collapsed="false"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</row>
    <row r="713" customFormat="false" ht="15" hidden="false" customHeight="false" outlineLevel="0" collapsed="false"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  <c r="AA713" s="163"/>
      <c r="AB713" s="163"/>
    </row>
    <row r="714" customFormat="false" ht="15" hidden="false" customHeight="false" outlineLevel="0" collapsed="false"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  <c r="AA714" s="163"/>
      <c r="AB714" s="163"/>
    </row>
    <row r="715" customFormat="false" ht="15" hidden="false" customHeight="false" outlineLevel="0" collapsed="false"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  <c r="AA715" s="163"/>
      <c r="AB715" s="163"/>
    </row>
    <row r="716" customFormat="false" ht="15" hidden="false" customHeight="false" outlineLevel="0" collapsed="false"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  <c r="AA716" s="163"/>
      <c r="AB716" s="163"/>
    </row>
    <row r="717" customFormat="false" ht="15" hidden="false" customHeight="false" outlineLevel="0" collapsed="false"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  <c r="AA717" s="163"/>
      <c r="AB717" s="163"/>
    </row>
    <row r="718" customFormat="false" ht="15" hidden="false" customHeight="false" outlineLevel="0" collapsed="false"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  <c r="AA718" s="163"/>
      <c r="AB718" s="163"/>
    </row>
    <row r="719" customFormat="false" ht="15" hidden="false" customHeight="false" outlineLevel="0" collapsed="false"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  <c r="AA719" s="163"/>
      <c r="AB719" s="163"/>
    </row>
    <row r="720" customFormat="false" ht="15" hidden="false" customHeight="false" outlineLevel="0" collapsed="false"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  <c r="AA720" s="163"/>
      <c r="AB720" s="163"/>
    </row>
    <row r="721" customFormat="false" ht="15" hidden="false" customHeight="false" outlineLevel="0" collapsed="false"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  <c r="AA721" s="163"/>
      <c r="AB721" s="163"/>
    </row>
    <row r="722" customFormat="false" ht="15" hidden="false" customHeight="false" outlineLevel="0" collapsed="false"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  <c r="AA722" s="163"/>
      <c r="AB722" s="163"/>
    </row>
    <row r="723" customFormat="false" ht="15" hidden="false" customHeight="false" outlineLevel="0" collapsed="false"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  <c r="AA723" s="163"/>
      <c r="AB723" s="163"/>
    </row>
    <row r="724" customFormat="false" ht="15" hidden="false" customHeight="false" outlineLevel="0" collapsed="false"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  <c r="AA724" s="163"/>
      <c r="AB724" s="163"/>
    </row>
    <row r="725" customFormat="false" ht="15" hidden="false" customHeight="false" outlineLevel="0" collapsed="false"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  <c r="AA725" s="163"/>
      <c r="AB725" s="163"/>
    </row>
    <row r="726" customFormat="false" ht="15" hidden="false" customHeight="false" outlineLevel="0" collapsed="false"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  <c r="AA726" s="163"/>
      <c r="AB726" s="163"/>
    </row>
    <row r="727" customFormat="false" ht="15" hidden="false" customHeight="false" outlineLevel="0" collapsed="false"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  <c r="AA727" s="163"/>
      <c r="AB727" s="163"/>
    </row>
    <row r="728" customFormat="false" ht="15" hidden="false" customHeight="false" outlineLevel="0" collapsed="false"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  <c r="AA728" s="163"/>
      <c r="AB728" s="163"/>
    </row>
    <row r="729" customFormat="false" ht="15" hidden="false" customHeight="false" outlineLevel="0" collapsed="false"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  <c r="AA729" s="163"/>
      <c r="AB729" s="163"/>
    </row>
    <row r="730" customFormat="false" ht="15" hidden="false" customHeight="false" outlineLevel="0" collapsed="false"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  <c r="AA730" s="163"/>
      <c r="AB730" s="163"/>
    </row>
    <row r="731" customFormat="false" ht="15" hidden="false" customHeight="false" outlineLevel="0" collapsed="false"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  <c r="AA731" s="163"/>
      <c r="AB731" s="163"/>
    </row>
    <row r="732" customFormat="false" ht="15" hidden="false" customHeight="false" outlineLevel="0" collapsed="false"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  <c r="AA732" s="163"/>
      <c r="AB732" s="163"/>
    </row>
    <row r="733" customFormat="false" ht="15" hidden="false" customHeight="false" outlineLevel="0" collapsed="false"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  <c r="AA733" s="163"/>
      <c r="AB733" s="163"/>
    </row>
    <row r="734" customFormat="false" ht="15" hidden="false" customHeight="false" outlineLevel="0" collapsed="false"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  <c r="AA734" s="163"/>
      <c r="AB734" s="163"/>
    </row>
    <row r="735" customFormat="false" ht="15" hidden="false" customHeight="false" outlineLevel="0" collapsed="false"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  <c r="AA735" s="163"/>
      <c r="AB735" s="163"/>
    </row>
    <row r="736" customFormat="false" ht="15" hidden="false" customHeight="false" outlineLevel="0" collapsed="false"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  <c r="AA736" s="163"/>
      <c r="AB736" s="163"/>
    </row>
    <row r="737" customFormat="false" ht="15" hidden="false" customHeight="false" outlineLevel="0" collapsed="false"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  <c r="AA737" s="163"/>
      <c r="AB737" s="163"/>
    </row>
    <row r="738" customFormat="false" ht="15" hidden="false" customHeight="false" outlineLevel="0" collapsed="false"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  <c r="AA738" s="163"/>
      <c r="AB738" s="163"/>
    </row>
    <row r="739" customFormat="false" ht="15" hidden="false" customHeight="false" outlineLevel="0" collapsed="false"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  <c r="AA739" s="163"/>
      <c r="AB739" s="163"/>
    </row>
    <row r="740" customFormat="false" ht="15" hidden="false" customHeight="false" outlineLevel="0" collapsed="false"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  <c r="AA740" s="163"/>
      <c r="AB740" s="163"/>
    </row>
    <row r="741" customFormat="false" ht="15" hidden="false" customHeight="false" outlineLevel="0" collapsed="false"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  <c r="AA741" s="163"/>
      <c r="AB741" s="163"/>
    </row>
    <row r="742" customFormat="false" ht="15" hidden="false" customHeight="false" outlineLevel="0" collapsed="false"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  <c r="AA742" s="163"/>
      <c r="AB742" s="163"/>
    </row>
    <row r="743" customFormat="false" ht="15" hidden="false" customHeight="false" outlineLevel="0" collapsed="false"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  <c r="AA743" s="163"/>
      <c r="AB743" s="163"/>
    </row>
    <row r="744" customFormat="false" ht="15" hidden="false" customHeight="false" outlineLevel="0" collapsed="false"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  <c r="AA744" s="163"/>
      <c r="AB744" s="163"/>
    </row>
    <row r="745" customFormat="false" ht="15" hidden="false" customHeight="false" outlineLevel="0" collapsed="false"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  <c r="AA745" s="163"/>
      <c r="AB745" s="163"/>
    </row>
    <row r="746" customFormat="false" ht="15" hidden="false" customHeight="false" outlineLevel="0" collapsed="false"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  <c r="AA746" s="163"/>
      <c r="AB746" s="163"/>
    </row>
    <row r="747" customFormat="false" ht="15" hidden="false" customHeight="false" outlineLevel="0" collapsed="false"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  <c r="AA747" s="163"/>
      <c r="AB747" s="163"/>
    </row>
    <row r="748" customFormat="false" ht="15" hidden="false" customHeight="false" outlineLevel="0" collapsed="false"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  <c r="AA748" s="163"/>
      <c r="AB748" s="163"/>
    </row>
    <row r="749" customFormat="false" ht="15" hidden="false" customHeight="false" outlineLevel="0" collapsed="false"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  <c r="AA749" s="163"/>
      <c r="AB749" s="163"/>
    </row>
    <row r="750" customFormat="false" ht="15" hidden="false" customHeight="false" outlineLevel="0" collapsed="false"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  <c r="AA750" s="163"/>
      <c r="AB750" s="163"/>
    </row>
    <row r="751" customFormat="false" ht="15" hidden="false" customHeight="false" outlineLevel="0" collapsed="false"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  <c r="AA751" s="163"/>
      <c r="AB751" s="163"/>
    </row>
    <row r="752" customFormat="false" ht="15" hidden="false" customHeight="false" outlineLevel="0" collapsed="false"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  <c r="AA752" s="163"/>
      <c r="AB752" s="163"/>
    </row>
    <row r="753" customFormat="false" ht="15" hidden="false" customHeight="false" outlineLevel="0" collapsed="false"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  <c r="AA753" s="163"/>
      <c r="AB753" s="163"/>
    </row>
    <row r="754" customFormat="false" ht="15" hidden="false" customHeight="false" outlineLevel="0" collapsed="false"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  <c r="AA754" s="163"/>
      <c r="AB754" s="163"/>
    </row>
    <row r="755" customFormat="false" ht="15" hidden="false" customHeight="false" outlineLevel="0" collapsed="false"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  <c r="AA755" s="163"/>
      <c r="AB755" s="163"/>
    </row>
    <row r="756" customFormat="false" ht="15" hidden="false" customHeight="false" outlineLevel="0" collapsed="false"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  <c r="AA756" s="163"/>
      <c r="AB756" s="163"/>
    </row>
    <row r="757" customFormat="false" ht="15" hidden="false" customHeight="false" outlineLevel="0" collapsed="false"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  <c r="AA757" s="163"/>
      <c r="AB757" s="163"/>
    </row>
    <row r="758" customFormat="false" ht="15" hidden="false" customHeight="false" outlineLevel="0" collapsed="false"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  <c r="AA758" s="163"/>
      <c r="AB758" s="163"/>
    </row>
    <row r="759" customFormat="false" ht="15" hidden="false" customHeight="false" outlineLevel="0" collapsed="false"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  <c r="AA759" s="163"/>
      <c r="AB759" s="163"/>
    </row>
    <row r="760" customFormat="false" ht="15" hidden="false" customHeight="false" outlineLevel="0" collapsed="false"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  <c r="AA760" s="163"/>
      <c r="AB760" s="163"/>
    </row>
    <row r="761" customFormat="false" ht="15" hidden="false" customHeight="false" outlineLevel="0" collapsed="false"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  <c r="AA761" s="163"/>
      <c r="AB761" s="163"/>
    </row>
    <row r="762" customFormat="false" ht="15" hidden="false" customHeight="false" outlineLevel="0" collapsed="false"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  <c r="AA762" s="163"/>
      <c r="AB762" s="163"/>
    </row>
    <row r="763" customFormat="false" ht="15" hidden="false" customHeight="false" outlineLevel="0" collapsed="false"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  <c r="AA763" s="163"/>
      <c r="AB763" s="163"/>
    </row>
    <row r="764" customFormat="false" ht="15" hidden="false" customHeight="false" outlineLevel="0" collapsed="false"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  <c r="AA764" s="163"/>
      <c r="AB764" s="163"/>
    </row>
    <row r="765" customFormat="false" ht="15" hidden="false" customHeight="false" outlineLevel="0" collapsed="false"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  <c r="AA765" s="163"/>
      <c r="AB765" s="163"/>
    </row>
    <row r="766" customFormat="false" ht="15" hidden="false" customHeight="false" outlineLevel="0" collapsed="false"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  <c r="AA766" s="163"/>
      <c r="AB766" s="163"/>
    </row>
    <row r="767" customFormat="false" ht="15" hidden="false" customHeight="false" outlineLevel="0" collapsed="false"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  <c r="AA767" s="163"/>
      <c r="AB767" s="163"/>
    </row>
    <row r="768" customFormat="false" ht="15" hidden="false" customHeight="false" outlineLevel="0" collapsed="false"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  <c r="AA768" s="163"/>
      <c r="AB768" s="163"/>
    </row>
    <row r="769" customFormat="false" ht="15" hidden="false" customHeight="false" outlineLevel="0" collapsed="false"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  <c r="AA769" s="163"/>
      <c r="AB769" s="163"/>
    </row>
    <row r="770" customFormat="false" ht="15" hidden="false" customHeight="false" outlineLevel="0" collapsed="false"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  <c r="AA770" s="163"/>
      <c r="AB770" s="163"/>
    </row>
    <row r="771" customFormat="false" ht="15" hidden="false" customHeight="false" outlineLevel="0" collapsed="false"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  <c r="AA771" s="163"/>
      <c r="AB771" s="163"/>
    </row>
    <row r="772" customFormat="false" ht="15" hidden="false" customHeight="false" outlineLevel="0" collapsed="false"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  <c r="AA772" s="163"/>
      <c r="AB772" s="163"/>
    </row>
    <row r="773" customFormat="false" ht="15" hidden="false" customHeight="false" outlineLevel="0" collapsed="false"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  <c r="AA773" s="163"/>
      <c r="AB773" s="163"/>
    </row>
    <row r="774" customFormat="false" ht="15" hidden="false" customHeight="false" outlineLevel="0" collapsed="false"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  <c r="AA774" s="163"/>
      <c r="AB774" s="163"/>
    </row>
    <row r="775" customFormat="false" ht="15" hidden="false" customHeight="false" outlineLevel="0" collapsed="false"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  <c r="AA775" s="163"/>
      <c r="AB775" s="163"/>
    </row>
    <row r="776" customFormat="false" ht="15" hidden="false" customHeight="false" outlineLevel="0" collapsed="false"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  <c r="AA776" s="163"/>
      <c r="AB776" s="163"/>
    </row>
    <row r="777" customFormat="false" ht="15" hidden="false" customHeight="false" outlineLevel="0" collapsed="false"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  <c r="AA777" s="163"/>
      <c r="AB777" s="163"/>
    </row>
    <row r="778" customFormat="false" ht="15" hidden="false" customHeight="false" outlineLevel="0" collapsed="false"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  <c r="AA778" s="163"/>
      <c r="AB778" s="163"/>
    </row>
    <row r="779" customFormat="false" ht="15" hidden="false" customHeight="false" outlineLevel="0" collapsed="false"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  <c r="AA779" s="163"/>
      <c r="AB779" s="163"/>
    </row>
    <row r="780" customFormat="false" ht="15" hidden="false" customHeight="false" outlineLevel="0" collapsed="false"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  <c r="AA780" s="163"/>
      <c r="AB780" s="163"/>
    </row>
    <row r="781" customFormat="false" ht="15" hidden="false" customHeight="false" outlineLevel="0" collapsed="false"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  <c r="AA781" s="163"/>
      <c r="AB781" s="163"/>
    </row>
    <row r="782" customFormat="false" ht="15" hidden="false" customHeight="false" outlineLevel="0" collapsed="false"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  <c r="AA782" s="163"/>
      <c r="AB782" s="163"/>
    </row>
    <row r="783" customFormat="false" ht="15" hidden="false" customHeight="false" outlineLevel="0" collapsed="false"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  <c r="AA783" s="163"/>
      <c r="AB783" s="163"/>
    </row>
    <row r="784" customFormat="false" ht="15" hidden="false" customHeight="false" outlineLevel="0" collapsed="false"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  <c r="AA784" s="163"/>
      <c r="AB784" s="163"/>
    </row>
    <row r="785" customFormat="false" ht="15" hidden="false" customHeight="false" outlineLevel="0" collapsed="false"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  <c r="AA785" s="163"/>
      <c r="AB785" s="163"/>
    </row>
    <row r="786" customFormat="false" ht="15" hidden="false" customHeight="false" outlineLevel="0" collapsed="false"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  <c r="AA786" s="163"/>
      <c r="AB786" s="163"/>
    </row>
    <row r="787" customFormat="false" ht="15" hidden="false" customHeight="false" outlineLevel="0" collapsed="false"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  <c r="AA787" s="163"/>
      <c r="AB787" s="163"/>
    </row>
    <row r="788" customFormat="false" ht="15" hidden="false" customHeight="false" outlineLevel="0" collapsed="false"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  <c r="AA788" s="163"/>
      <c r="AB788" s="163"/>
    </row>
    <row r="789" customFormat="false" ht="15" hidden="false" customHeight="false" outlineLevel="0" collapsed="false"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  <c r="AA789" s="163"/>
      <c r="AB789" s="163"/>
    </row>
    <row r="790" customFormat="false" ht="15" hidden="false" customHeight="false" outlineLevel="0" collapsed="false"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  <c r="AA790" s="163"/>
      <c r="AB790" s="163"/>
    </row>
    <row r="791" customFormat="false" ht="15" hidden="false" customHeight="false" outlineLevel="0" collapsed="false"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  <c r="AA791" s="163"/>
      <c r="AB791" s="163"/>
    </row>
    <row r="792" customFormat="false" ht="15" hidden="false" customHeight="false" outlineLevel="0" collapsed="false"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  <c r="AA792" s="163"/>
      <c r="AB792" s="163"/>
    </row>
    <row r="793" customFormat="false" ht="15" hidden="false" customHeight="false" outlineLevel="0" collapsed="false"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  <c r="AA793" s="163"/>
      <c r="AB793" s="163"/>
    </row>
    <row r="794" customFormat="false" ht="15" hidden="false" customHeight="false" outlineLevel="0" collapsed="false"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  <c r="AA794" s="163"/>
      <c r="AB794" s="163"/>
    </row>
    <row r="795" customFormat="false" ht="15" hidden="false" customHeight="false" outlineLevel="0" collapsed="false"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  <c r="AA795" s="163"/>
      <c r="AB795" s="163"/>
    </row>
    <row r="796" customFormat="false" ht="15" hidden="false" customHeight="false" outlineLevel="0" collapsed="false"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  <c r="AA796" s="163"/>
      <c r="AB796" s="163"/>
    </row>
    <row r="797" customFormat="false" ht="15" hidden="false" customHeight="false" outlineLevel="0" collapsed="false"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  <c r="AA797" s="163"/>
      <c r="AB797" s="163"/>
    </row>
    <row r="798" customFormat="false" ht="15" hidden="false" customHeight="false" outlineLevel="0" collapsed="false"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  <c r="AA798" s="163"/>
      <c r="AB798" s="163"/>
    </row>
    <row r="799" customFormat="false" ht="15" hidden="false" customHeight="false" outlineLevel="0" collapsed="false"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  <c r="AA799" s="163"/>
      <c r="AB799" s="163"/>
    </row>
    <row r="800" customFormat="false" ht="15" hidden="false" customHeight="false" outlineLevel="0" collapsed="false"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  <c r="AA800" s="163"/>
      <c r="AB800" s="163"/>
    </row>
    <row r="801" customFormat="false" ht="15" hidden="false" customHeight="false" outlineLevel="0" collapsed="false"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  <c r="AA801" s="163"/>
      <c r="AB801" s="163"/>
    </row>
    <row r="802" customFormat="false" ht="15" hidden="false" customHeight="false" outlineLevel="0" collapsed="false"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  <c r="AA802" s="163"/>
      <c r="AB802" s="163"/>
    </row>
    <row r="803" customFormat="false" ht="15" hidden="false" customHeight="false" outlineLevel="0" collapsed="false"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  <c r="AA803" s="163"/>
      <c r="AB803" s="163"/>
    </row>
    <row r="804" customFormat="false" ht="15" hidden="false" customHeight="false" outlineLevel="0" collapsed="false"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  <c r="AA804" s="163"/>
      <c r="AB804" s="163"/>
    </row>
    <row r="805" customFormat="false" ht="15" hidden="false" customHeight="false" outlineLevel="0" collapsed="false"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  <c r="AA805" s="163"/>
      <c r="AB805" s="163"/>
    </row>
    <row r="806" customFormat="false" ht="15" hidden="false" customHeight="false" outlineLevel="0" collapsed="false"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  <c r="AA806" s="163"/>
      <c r="AB806" s="163"/>
    </row>
    <row r="807" customFormat="false" ht="15" hidden="false" customHeight="false" outlineLevel="0" collapsed="false"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  <c r="AA807" s="163"/>
      <c r="AB807" s="163"/>
    </row>
    <row r="808" customFormat="false" ht="15" hidden="false" customHeight="false" outlineLevel="0" collapsed="false"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  <c r="AA808" s="163"/>
      <c r="AB808" s="163"/>
    </row>
    <row r="809" customFormat="false" ht="15" hidden="false" customHeight="false" outlineLevel="0" collapsed="false"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  <c r="AA809" s="163"/>
      <c r="AB809" s="163"/>
    </row>
    <row r="810" customFormat="false" ht="15" hidden="false" customHeight="false" outlineLevel="0" collapsed="false"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  <c r="AA810" s="163"/>
      <c r="AB810" s="163"/>
    </row>
    <row r="811" customFormat="false" ht="15" hidden="false" customHeight="false" outlineLevel="0" collapsed="false"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  <c r="AA811" s="163"/>
      <c r="AB811" s="163"/>
    </row>
    <row r="812" customFormat="false" ht="15" hidden="false" customHeight="false" outlineLevel="0" collapsed="false"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  <c r="AA812" s="163"/>
      <c r="AB812" s="163"/>
    </row>
    <row r="813" customFormat="false" ht="15" hidden="false" customHeight="false" outlineLevel="0" collapsed="false"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  <c r="AA813" s="163"/>
      <c r="AB813" s="163"/>
    </row>
    <row r="814" customFormat="false" ht="15" hidden="false" customHeight="false" outlineLevel="0" collapsed="false"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  <c r="AA814" s="163"/>
      <c r="AB814" s="163"/>
    </row>
    <row r="815" customFormat="false" ht="15" hidden="false" customHeight="false" outlineLevel="0" collapsed="false"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  <c r="AA815" s="163"/>
      <c r="AB815" s="163"/>
    </row>
    <row r="816" customFormat="false" ht="15" hidden="false" customHeight="false" outlineLevel="0" collapsed="false"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  <c r="AA816" s="163"/>
      <c r="AB816" s="163"/>
    </row>
    <row r="817" customFormat="false" ht="15" hidden="false" customHeight="false" outlineLevel="0" collapsed="false"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  <c r="AA817" s="163"/>
      <c r="AB817" s="163"/>
    </row>
    <row r="818" customFormat="false" ht="15" hidden="false" customHeight="false" outlineLevel="0" collapsed="false"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  <c r="AA818" s="163"/>
      <c r="AB818" s="163"/>
    </row>
    <row r="819" customFormat="false" ht="15" hidden="false" customHeight="false" outlineLevel="0" collapsed="false"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  <c r="AA819" s="163"/>
      <c r="AB819" s="163"/>
    </row>
    <row r="820" customFormat="false" ht="15" hidden="false" customHeight="false" outlineLevel="0" collapsed="false"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  <c r="AA820" s="163"/>
      <c r="AB820" s="163"/>
    </row>
    <row r="821" customFormat="false" ht="15" hidden="false" customHeight="false" outlineLevel="0" collapsed="false"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  <c r="AA821" s="163"/>
      <c r="AB821" s="163"/>
    </row>
    <row r="822" customFormat="false" ht="15" hidden="false" customHeight="false" outlineLevel="0" collapsed="false"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  <c r="AA822" s="163"/>
      <c r="AB822" s="163"/>
    </row>
    <row r="823" customFormat="false" ht="15" hidden="false" customHeight="false" outlineLevel="0" collapsed="false"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  <c r="AA823" s="163"/>
      <c r="AB823" s="163"/>
    </row>
    <row r="824" customFormat="false" ht="15" hidden="false" customHeight="false" outlineLevel="0" collapsed="false"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  <c r="AA824" s="163"/>
      <c r="AB824" s="163"/>
    </row>
    <row r="825" customFormat="false" ht="15" hidden="false" customHeight="false" outlineLevel="0" collapsed="false"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  <c r="AA825" s="163"/>
      <c r="AB825" s="163"/>
    </row>
    <row r="826" customFormat="false" ht="15" hidden="false" customHeight="false" outlineLevel="0" collapsed="false"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  <c r="AA826" s="163"/>
      <c r="AB826" s="163"/>
    </row>
    <row r="827" customFormat="false" ht="15" hidden="false" customHeight="false" outlineLevel="0" collapsed="false"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  <c r="AA827" s="163"/>
      <c r="AB827" s="163"/>
    </row>
    <row r="828" customFormat="false" ht="15" hidden="false" customHeight="false" outlineLevel="0" collapsed="false"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  <c r="AA828" s="163"/>
      <c r="AB828" s="163"/>
    </row>
    <row r="829" customFormat="false" ht="15" hidden="false" customHeight="false" outlineLevel="0" collapsed="false"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  <c r="AA829" s="163"/>
      <c r="AB829" s="163"/>
    </row>
    <row r="830" customFormat="false" ht="15" hidden="false" customHeight="false" outlineLevel="0" collapsed="false"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  <c r="AA830" s="163"/>
      <c r="AB830" s="163"/>
    </row>
    <row r="831" customFormat="false" ht="15" hidden="false" customHeight="false" outlineLevel="0" collapsed="false"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  <c r="AA831" s="163"/>
      <c r="AB831" s="163"/>
    </row>
    <row r="832" customFormat="false" ht="15" hidden="false" customHeight="false" outlineLevel="0" collapsed="false"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  <c r="AA832" s="163"/>
      <c r="AB832" s="163"/>
    </row>
    <row r="833" customFormat="false" ht="15" hidden="false" customHeight="false" outlineLevel="0" collapsed="false"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  <c r="AA833" s="163"/>
      <c r="AB833" s="163"/>
    </row>
    <row r="834" customFormat="false" ht="15" hidden="false" customHeight="false" outlineLevel="0" collapsed="false"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  <c r="AA834" s="163"/>
      <c r="AB834" s="163"/>
    </row>
    <row r="835" customFormat="false" ht="15" hidden="false" customHeight="false" outlineLevel="0" collapsed="false"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  <c r="AA835" s="163"/>
      <c r="AB835" s="163"/>
    </row>
    <row r="836" customFormat="false" ht="15" hidden="false" customHeight="false" outlineLevel="0" collapsed="false"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  <c r="AA836" s="163"/>
      <c r="AB836" s="163"/>
    </row>
    <row r="837" customFormat="false" ht="15" hidden="false" customHeight="false" outlineLevel="0" collapsed="false"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  <c r="AA837" s="163"/>
      <c r="AB837" s="163"/>
    </row>
    <row r="838" customFormat="false" ht="15" hidden="false" customHeight="false" outlineLevel="0" collapsed="false"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  <c r="AA838" s="163"/>
      <c r="AB838" s="163"/>
    </row>
    <row r="839" customFormat="false" ht="15" hidden="false" customHeight="false" outlineLevel="0" collapsed="false"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  <c r="AA839" s="163"/>
      <c r="AB839" s="163"/>
    </row>
    <row r="840" customFormat="false" ht="15" hidden="false" customHeight="false" outlineLevel="0" collapsed="false"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  <c r="AA840" s="163"/>
      <c r="AB840" s="163"/>
    </row>
    <row r="841" customFormat="false" ht="15" hidden="false" customHeight="false" outlineLevel="0" collapsed="false"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  <c r="AA841" s="163"/>
      <c r="AB841" s="163"/>
    </row>
    <row r="842" customFormat="false" ht="15" hidden="false" customHeight="false" outlineLevel="0" collapsed="false"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  <c r="AA842" s="163"/>
      <c r="AB842" s="163"/>
    </row>
    <row r="843" customFormat="false" ht="15" hidden="false" customHeight="false" outlineLevel="0" collapsed="false"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  <c r="AA843" s="163"/>
      <c r="AB843" s="163"/>
    </row>
    <row r="844" customFormat="false" ht="15" hidden="false" customHeight="false" outlineLevel="0" collapsed="false"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  <c r="AA844" s="163"/>
      <c r="AB844" s="163"/>
    </row>
    <row r="845" customFormat="false" ht="15" hidden="false" customHeight="false" outlineLevel="0" collapsed="false"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  <c r="AA845" s="163"/>
      <c r="AB845" s="163"/>
    </row>
    <row r="846" customFormat="false" ht="15" hidden="false" customHeight="false" outlineLevel="0" collapsed="false"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  <c r="AA846" s="163"/>
      <c r="AB846" s="163"/>
    </row>
    <row r="847" customFormat="false" ht="15" hidden="false" customHeight="false" outlineLevel="0" collapsed="false"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  <c r="AA847" s="163"/>
      <c r="AB847" s="163"/>
    </row>
    <row r="848" customFormat="false" ht="15" hidden="false" customHeight="false" outlineLevel="0" collapsed="false"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  <c r="AA848" s="163"/>
      <c r="AB848" s="163"/>
    </row>
    <row r="849" customFormat="false" ht="15" hidden="false" customHeight="false" outlineLevel="0" collapsed="false"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  <c r="AA849" s="163"/>
      <c r="AB849" s="163"/>
    </row>
    <row r="850" customFormat="false" ht="15" hidden="false" customHeight="false" outlineLevel="0" collapsed="false"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  <c r="AA850" s="163"/>
      <c r="AB850" s="163"/>
    </row>
    <row r="851" customFormat="false" ht="15" hidden="false" customHeight="false" outlineLevel="0" collapsed="false"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  <c r="AA851" s="163"/>
      <c r="AB851" s="163"/>
    </row>
    <row r="852" customFormat="false" ht="15" hidden="false" customHeight="false" outlineLevel="0" collapsed="false"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  <c r="AA852" s="163"/>
      <c r="AB852" s="163"/>
    </row>
    <row r="853" customFormat="false" ht="15" hidden="false" customHeight="false" outlineLevel="0" collapsed="false"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  <c r="AA853" s="163"/>
      <c r="AB853" s="163"/>
    </row>
    <row r="854" customFormat="false" ht="15" hidden="false" customHeight="false" outlineLevel="0" collapsed="false"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  <c r="AA854" s="163"/>
      <c r="AB854" s="163"/>
    </row>
    <row r="855" customFormat="false" ht="15" hidden="false" customHeight="false" outlineLevel="0" collapsed="false"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  <c r="AA855" s="163"/>
      <c r="AB855" s="163"/>
    </row>
    <row r="856" customFormat="false" ht="15" hidden="false" customHeight="false" outlineLevel="0" collapsed="false"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  <c r="AA856" s="163"/>
      <c r="AB856" s="163"/>
    </row>
    <row r="857" customFormat="false" ht="15" hidden="false" customHeight="false" outlineLevel="0" collapsed="false"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  <c r="AA857" s="163"/>
      <c r="AB857" s="163"/>
    </row>
    <row r="858" customFormat="false" ht="15" hidden="false" customHeight="false" outlineLevel="0" collapsed="false"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  <c r="AA858" s="163"/>
      <c r="AB858" s="163"/>
    </row>
    <row r="859" customFormat="false" ht="15" hidden="false" customHeight="false" outlineLevel="0" collapsed="false"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  <c r="AA859" s="163"/>
      <c r="AB859" s="163"/>
    </row>
    <row r="860" customFormat="false" ht="15" hidden="false" customHeight="false" outlineLevel="0" collapsed="false"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  <c r="AA860" s="163"/>
      <c r="AB860" s="163"/>
    </row>
    <row r="861" customFormat="false" ht="15" hidden="false" customHeight="false" outlineLevel="0" collapsed="false"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  <c r="AA861" s="163"/>
      <c r="AB861" s="163"/>
    </row>
    <row r="862" customFormat="false" ht="15" hidden="false" customHeight="false" outlineLevel="0" collapsed="false"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  <c r="AA862" s="163"/>
      <c r="AB862" s="163"/>
    </row>
    <row r="863" customFormat="false" ht="15" hidden="false" customHeight="false" outlineLevel="0" collapsed="false"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  <c r="AA863" s="163"/>
      <c r="AB863" s="163"/>
    </row>
    <row r="864" customFormat="false" ht="15" hidden="false" customHeight="false" outlineLevel="0" collapsed="false"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  <c r="Z864" s="163"/>
      <c r="AA864" s="163"/>
      <c r="AB864" s="163"/>
    </row>
    <row r="865" customFormat="false" ht="15" hidden="false" customHeight="false" outlineLevel="0" collapsed="false"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  <c r="Z865" s="163"/>
      <c r="AA865" s="163"/>
      <c r="AB865" s="163"/>
    </row>
    <row r="866" customFormat="false" ht="15" hidden="false" customHeight="false" outlineLevel="0" collapsed="false"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  <c r="Z866" s="163"/>
      <c r="AA866" s="163"/>
      <c r="AB866" s="163"/>
    </row>
    <row r="867" customFormat="false" ht="15" hidden="false" customHeight="false" outlineLevel="0" collapsed="false"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  <c r="Z867" s="163"/>
      <c r="AA867" s="163"/>
      <c r="AB867" s="163"/>
    </row>
    <row r="868" customFormat="false" ht="15" hidden="false" customHeight="false" outlineLevel="0" collapsed="false"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  <c r="Z868" s="163"/>
      <c r="AA868" s="163"/>
      <c r="AB868" s="163"/>
    </row>
    <row r="869" customFormat="false" ht="15" hidden="false" customHeight="false" outlineLevel="0" collapsed="false"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  <c r="Z869" s="163"/>
      <c r="AA869" s="163"/>
      <c r="AB869" s="163"/>
    </row>
    <row r="870" customFormat="false" ht="15" hidden="false" customHeight="false" outlineLevel="0" collapsed="false"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  <c r="Z870" s="163"/>
      <c r="AA870" s="163"/>
      <c r="AB870" s="163"/>
    </row>
    <row r="871" customFormat="false" ht="15" hidden="false" customHeight="false" outlineLevel="0" collapsed="false"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  <c r="Z871" s="163"/>
      <c r="AA871" s="163"/>
      <c r="AB871" s="163"/>
    </row>
    <row r="872" customFormat="false" ht="15" hidden="false" customHeight="false" outlineLevel="0" collapsed="false"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  <c r="Z872" s="163"/>
      <c r="AA872" s="163"/>
      <c r="AB872" s="163"/>
    </row>
    <row r="873" customFormat="false" ht="15" hidden="false" customHeight="false" outlineLevel="0" collapsed="false"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  <c r="Z873" s="163"/>
      <c r="AA873" s="163"/>
      <c r="AB873" s="163"/>
    </row>
    <row r="874" customFormat="false" ht="15" hidden="false" customHeight="false" outlineLevel="0" collapsed="false"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  <c r="Z874" s="163"/>
      <c r="AA874" s="163"/>
      <c r="AB874" s="163"/>
    </row>
    <row r="875" customFormat="false" ht="15" hidden="false" customHeight="false" outlineLevel="0" collapsed="false"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  <c r="Z875" s="163"/>
      <c r="AA875" s="163"/>
      <c r="AB875" s="163"/>
    </row>
    <row r="876" customFormat="false" ht="15" hidden="false" customHeight="false" outlineLevel="0" collapsed="false"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  <c r="Z876" s="163"/>
      <c r="AA876" s="163"/>
      <c r="AB876" s="163"/>
    </row>
    <row r="877" customFormat="false" ht="15" hidden="false" customHeight="false" outlineLevel="0" collapsed="false"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  <c r="Z877" s="163"/>
      <c r="AA877" s="163"/>
      <c r="AB877" s="163"/>
    </row>
    <row r="878" customFormat="false" ht="15" hidden="false" customHeight="false" outlineLevel="0" collapsed="false"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  <c r="Z878" s="163"/>
      <c r="AA878" s="163"/>
      <c r="AB878" s="163"/>
    </row>
    <row r="879" customFormat="false" ht="15" hidden="false" customHeight="false" outlineLevel="0" collapsed="false"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  <c r="Z879" s="163"/>
      <c r="AA879" s="163"/>
      <c r="AB879" s="163"/>
    </row>
    <row r="880" customFormat="false" ht="15" hidden="false" customHeight="false" outlineLevel="0" collapsed="false"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  <c r="Z880" s="163"/>
      <c r="AA880" s="163"/>
      <c r="AB880" s="163"/>
    </row>
    <row r="881" customFormat="false" ht="15" hidden="false" customHeight="false" outlineLevel="0" collapsed="false"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  <c r="Z881" s="163"/>
      <c r="AA881" s="163"/>
      <c r="AB881" s="163"/>
    </row>
    <row r="882" customFormat="false" ht="15" hidden="false" customHeight="false" outlineLevel="0" collapsed="false"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  <c r="Z882" s="163"/>
      <c r="AA882" s="163"/>
      <c r="AB882" s="163"/>
    </row>
    <row r="883" customFormat="false" ht="15" hidden="false" customHeight="false" outlineLevel="0" collapsed="false"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  <c r="Z883" s="163"/>
      <c r="AA883" s="163"/>
      <c r="AB883" s="163"/>
    </row>
    <row r="884" customFormat="false" ht="15" hidden="false" customHeight="false" outlineLevel="0" collapsed="false"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  <c r="Z884" s="163"/>
      <c r="AA884" s="163"/>
      <c r="AB884" s="163"/>
    </row>
    <row r="885" customFormat="false" ht="15" hidden="false" customHeight="false" outlineLevel="0" collapsed="false"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  <c r="Z885" s="163"/>
      <c r="AA885" s="163"/>
      <c r="AB885" s="163"/>
    </row>
    <row r="886" customFormat="false" ht="15" hidden="false" customHeight="false" outlineLevel="0" collapsed="false"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  <c r="Z886" s="163"/>
      <c r="AA886" s="163"/>
      <c r="AB886" s="163"/>
    </row>
    <row r="887" customFormat="false" ht="15" hidden="false" customHeight="false" outlineLevel="0" collapsed="false"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</row>
    <row r="888" customFormat="false" ht="15" hidden="false" customHeight="false" outlineLevel="0" collapsed="false"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  <c r="Z888" s="163"/>
      <c r="AA888" s="163"/>
      <c r="AB888" s="163"/>
    </row>
    <row r="889" customFormat="false" ht="15" hidden="false" customHeight="false" outlineLevel="0" collapsed="false"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  <c r="Z889" s="163"/>
      <c r="AA889" s="163"/>
      <c r="AB889" s="163"/>
    </row>
    <row r="890" customFormat="false" ht="15" hidden="false" customHeight="false" outlineLevel="0" collapsed="false"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  <c r="Z890" s="163"/>
      <c r="AA890" s="163"/>
      <c r="AB890" s="163"/>
    </row>
    <row r="891" customFormat="false" ht="15" hidden="false" customHeight="false" outlineLevel="0" collapsed="false"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  <c r="Z891" s="163"/>
      <c r="AA891" s="163"/>
      <c r="AB891" s="163"/>
    </row>
    <row r="892" customFormat="false" ht="15" hidden="false" customHeight="false" outlineLevel="0" collapsed="false"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  <c r="Z892" s="163"/>
      <c r="AA892" s="163"/>
      <c r="AB892" s="163"/>
    </row>
    <row r="893" customFormat="false" ht="15" hidden="false" customHeight="false" outlineLevel="0" collapsed="false"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  <c r="Z893" s="163"/>
      <c r="AA893" s="163"/>
      <c r="AB893" s="163"/>
    </row>
    <row r="894" customFormat="false" ht="15" hidden="false" customHeight="false" outlineLevel="0" collapsed="false"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  <c r="Z894" s="163"/>
      <c r="AA894" s="163"/>
      <c r="AB894" s="163"/>
    </row>
    <row r="895" customFormat="false" ht="15" hidden="false" customHeight="false" outlineLevel="0" collapsed="false"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  <c r="Z895" s="163"/>
      <c r="AA895" s="163"/>
      <c r="AB895" s="163"/>
    </row>
    <row r="896" customFormat="false" ht="15" hidden="false" customHeight="false" outlineLevel="0" collapsed="false"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  <c r="Z896" s="163"/>
      <c r="AA896" s="163"/>
      <c r="AB896" s="163"/>
    </row>
    <row r="897" customFormat="false" ht="15" hidden="false" customHeight="false" outlineLevel="0" collapsed="false"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  <c r="Z897" s="163"/>
      <c r="AA897" s="163"/>
      <c r="AB897" s="163"/>
    </row>
    <row r="898" customFormat="false" ht="15" hidden="false" customHeight="false" outlineLevel="0" collapsed="false"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  <c r="Z898" s="163"/>
      <c r="AA898" s="163"/>
      <c r="AB898" s="163"/>
    </row>
    <row r="899" customFormat="false" ht="15" hidden="false" customHeight="false" outlineLevel="0" collapsed="false"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  <c r="Z899" s="163"/>
      <c r="AA899" s="163"/>
      <c r="AB899" s="163"/>
    </row>
    <row r="900" customFormat="false" ht="15" hidden="false" customHeight="false" outlineLevel="0" collapsed="false"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  <c r="Z900" s="163"/>
      <c r="AA900" s="163"/>
      <c r="AB900" s="163"/>
    </row>
    <row r="901" customFormat="false" ht="15" hidden="false" customHeight="false" outlineLevel="0" collapsed="false"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  <c r="Z901" s="163"/>
      <c r="AA901" s="163"/>
      <c r="AB901" s="163"/>
    </row>
    <row r="902" customFormat="false" ht="15" hidden="false" customHeight="false" outlineLevel="0" collapsed="false"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  <c r="Z902" s="163"/>
      <c r="AA902" s="163"/>
      <c r="AB902" s="163"/>
    </row>
    <row r="903" customFormat="false" ht="15" hidden="false" customHeight="false" outlineLevel="0" collapsed="false"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  <c r="Z903" s="163"/>
      <c r="AA903" s="163"/>
      <c r="AB903" s="163"/>
    </row>
    <row r="904" customFormat="false" ht="15" hidden="false" customHeight="false" outlineLevel="0" collapsed="false"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  <c r="Z904" s="163"/>
      <c r="AA904" s="163"/>
      <c r="AB904" s="163"/>
    </row>
    <row r="905" customFormat="false" ht="15" hidden="false" customHeight="false" outlineLevel="0" collapsed="false"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  <c r="Z905" s="163"/>
      <c r="AA905" s="163"/>
      <c r="AB905" s="163"/>
    </row>
    <row r="906" customFormat="false" ht="15" hidden="false" customHeight="false" outlineLevel="0" collapsed="false"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  <c r="Z906" s="163"/>
      <c r="AA906" s="163"/>
      <c r="AB906" s="163"/>
    </row>
    <row r="907" customFormat="false" ht="15" hidden="false" customHeight="false" outlineLevel="0" collapsed="false"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  <c r="Z907" s="163"/>
      <c r="AA907" s="163"/>
      <c r="AB907" s="163"/>
    </row>
    <row r="908" customFormat="false" ht="15" hidden="false" customHeight="false" outlineLevel="0" collapsed="false"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  <c r="Z908" s="163"/>
      <c r="AA908" s="163"/>
      <c r="AB908" s="163"/>
    </row>
    <row r="909" customFormat="false" ht="15" hidden="false" customHeight="false" outlineLevel="0" collapsed="false"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  <c r="Z909" s="163"/>
      <c r="AA909" s="163"/>
      <c r="AB909" s="163"/>
    </row>
    <row r="910" customFormat="false" ht="15" hidden="false" customHeight="false" outlineLevel="0" collapsed="false"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  <c r="Z910" s="163"/>
      <c r="AA910" s="163"/>
      <c r="AB910" s="163"/>
    </row>
    <row r="911" customFormat="false" ht="15" hidden="false" customHeight="false" outlineLevel="0" collapsed="false"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  <c r="Z911" s="163"/>
      <c r="AA911" s="163"/>
      <c r="AB911" s="163"/>
    </row>
    <row r="912" customFormat="false" ht="15" hidden="false" customHeight="false" outlineLevel="0" collapsed="false"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  <c r="Z912" s="163"/>
      <c r="AA912" s="163"/>
      <c r="AB912" s="163"/>
    </row>
    <row r="913" customFormat="false" ht="15" hidden="false" customHeight="false" outlineLevel="0" collapsed="false"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  <c r="Z913" s="163"/>
      <c r="AA913" s="163"/>
      <c r="AB913" s="163"/>
    </row>
    <row r="914" customFormat="false" ht="15" hidden="false" customHeight="false" outlineLevel="0" collapsed="false"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  <c r="Z914" s="163"/>
      <c r="AA914" s="163"/>
      <c r="AB914" s="163"/>
    </row>
    <row r="915" customFormat="false" ht="15" hidden="false" customHeight="false" outlineLevel="0" collapsed="false"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  <c r="Z915" s="163"/>
      <c r="AA915" s="163"/>
      <c r="AB915" s="163"/>
    </row>
    <row r="916" customFormat="false" ht="15" hidden="false" customHeight="false" outlineLevel="0" collapsed="false"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  <c r="Z916" s="163"/>
      <c r="AA916" s="163"/>
      <c r="AB916" s="163"/>
    </row>
    <row r="917" customFormat="false" ht="15" hidden="false" customHeight="false" outlineLevel="0" collapsed="false"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  <c r="Z917" s="163"/>
      <c r="AA917" s="163"/>
      <c r="AB917" s="163"/>
    </row>
    <row r="918" customFormat="false" ht="15" hidden="false" customHeight="false" outlineLevel="0" collapsed="false"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  <c r="Z918" s="163"/>
      <c r="AA918" s="163"/>
      <c r="AB918" s="163"/>
    </row>
    <row r="919" customFormat="false" ht="15" hidden="false" customHeight="false" outlineLevel="0" collapsed="false"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  <c r="Z919" s="163"/>
      <c r="AA919" s="163"/>
      <c r="AB919" s="163"/>
    </row>
    <row r="920" customFormat="false" ht="15" hidden="false" customHeight="false" outlineLevel="0" collapsed="false"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  <c r="Z920" s="163"/>
      <c r="AA920" s="163"/>
      <c r="AB920" s="163"/>
    </row>
    <row r="921" customFormat="false" ht="15" hidden="false" customHeight="false" outlineLevel="0" collapsed="false"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  <c r="Z921" s="163"/>
      <c r="AA921" s="163"/>
      <c r="AB921" s="163"/>
    </row>
    <row r="922" customFormat="false" ht="15" hidden="false" customHeight="false" outlineLevel="0" collapsed="false"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  <c r="Z922" s="163"/>
      <c r="AA922" s="163"/>
      <c r="AB922" s="163"/>
    </row>
    <row r="923" customFormat="false" ht="15" hidden="false" customHeight="false" outlineLevel="0" collapsed="false"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  <c r="Z923" s="163"/>
      <c r="AA923" s="163"/>
      <c r="AB923" s="163"/>
    </row>
    <row r="924" customFormat="false" ht="15" hidden="false" customHeight="false" outlineLevel="0" collapsed="false"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  <c r="Z924" s="163"/>
      <c r="AA924" s="163"/>
      <c r="AB924" s="163"/>
    </row>
    <row r="925" customFormat="false" ht="15" hidden="false" customHeight="false" outlineLevel="0" collapsed="false"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  <c r="Z925" s="163"/>
      <c r="AA925" s="163"/>
      <c r="AB925" s="163"/>
    </row>
    <row r="926" customFormat="false" ht="15" hidden="false" customHeight="false" outlineLevel="0" collapsed="false"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  <c r="Z926" s="163"/>
      <c r="AA926" s="163"/>
      <c r="AB926" s="163"/>
    </row>
    <row r="927" customFormat="false" ht="15" hidden="false" customHeight="false" outlineLevel="0" collapsed="false"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  <c r="Z927" s="163"/>
      <c r="AA927" s="163"/>
      <c r="AB927" s="163"/>
    </row>
    <row r="928" customFormat="false" ht="15" hidden="false" customHeight="false" outlineLevel="0" collapsed="false"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  <c r="Z928" s="163"/>
      <c r="AA928" s="163"/>
      <c r="AB928" s="163"/>
    </row>
    <row r="929" customFormat="false" ht="15" hidden="false" customHeight="false" outlineLevel="0" collapsed="false"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  <c r="Z929" s="163"/>
      <c r="AA929" s="163"/>
      <c r="AB929" s="163"/>
    </row>
    <row r="930" customFormat="false" ht="15" hidden="false" customHeight="false" outlineLevel="0" collapsed="false"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  <c r="Z930" s="163"/>
      <c r="AA930" s="163"/>
      <c r="AB930" s="163"/>
    </row>
    <row r="931" customFormat="false" ht="15" hidden="false" customHeight="false" outlineLevel="0" collapsed="false"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  <c r="Z931" s="163"/>
      <c r="AA931" s="163"/>
      <c r="AB931" s="163"/>
    </row>
    <row r="932" customFormat="false" ht="15" hidden="false" customHeight="false" outlineLevel="0" collapsed="false"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  <c r="Z932" s="163"/>
      <c r="AA932" s="163"/>
      <c r="AB932" s="163"/>
    </row>
    <row r="933" customFormat="false" ht="15" hidden="false" customHeight="false" outlineLevel="0" collapsed="false"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  <c r="Z933" s="163"/>
      <c r="AA933" s="163"/>
      <c r="AB933" s="163"/>
    </row>
    <row r="934" customFormat="false" ht="15" hidden="false" customHeight="false" outlineLevel="0" collapsed="false"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  <c r="Z934" s="163"/>
      <c r="AA934" s="163"/>
      <c r="AB934" s="163"/>
    </row>
    <row r="935" customFormat="false" ht="15" hidden="false" customHeight="false" outlineLevel="0" collapsed="false"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  <c r="Z935" s="163"/>
      <c r="AA935" s="163"/>
      <c r="AB935" s="163"/>
    </row>
    <row r="936" customFormat="false" ht="15" hidden="false" customHeight="false" outlineLevel="0" collapsed="false"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  <c r="Z936" s="163"/>
      <c r="AA936" s="163"/>
      <c r="AB936" s="163"/>
    </row>
    <row r="937" customFormat="false" ht="15" hidden="false" customHeight="false" outlineLevel="0" collapsed="false"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  <c r="Z937" s="163"/>
      <c r="AA937" s="163"/>
      <c r="AB937" s="163"/>
    </row>
    <row r="938" customFormat="false" ht="15" hidden="false" customHeight="false" outlineLevel="0" collapsed="false"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  <c r="Z938" s="163"/>
      <c r="AA938" s="163"/>
      <c r="AB938" s="163"/>
    </row>
    <row r="939" customFormat="false" ht="15" hidden="false" customHeight="false" outlineLevel="0" collapsed="false"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  <c r="Z939" s="163"/>
      <c r="AA939" s="163"/>
      <c r="AB939" s="163"/>
    </row>
    <row r="940" customFormat="false" ht="15" hidden="false" customHeight="false" outlineLevel="0" collapsed="false"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  <c r="Z940" s="163"/>
      <c r="AA940" s="163"/>
      <c r="AB940" s="163"/>
    </row>
    <row r="941" customFormat="false" ht="15" hidden="false" customHeight="false" outlineLevel="0" collapsed="false"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  <c r="Z941" s="163"/>
      <c r="AA941" s="163"/>
      <c r="AB941" s="163"/>
    </row>
    <row r="942" customFormat="false" ht="15" hidden="false" customHeight="false" outlineLevel="0" collapsed="false"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  <c r="Z942" s="163"/>
      <c r="AA942" s="163"/>
      <c r="AB942" s="163"/>
    </row>
    <row r="943" customFormat="false" ht="15" hidden="false" customHeight="false" outlineLevel="0" collapsed="false"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  <c r="Z943" s="163"/>
      <c r="AA943" s="163"/>
      <c r="AB943" s="163"/>
    </row>
    <row r="944" customFormat="false" ht="15" hidden="false" customHeight="false" outlineLevel="0" collapsed="false"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  <c r="Z944" s="163"/>
      <c r="AA944" s="163"/>
      <c r="AB944" s="163"/>
    </row>
    <row r="945" customFormat="false" ht="15" hidden="false" customHeight="false" outlineLevel="0" collapsed="false"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  <c r="Z945" s="163"/>
      <c r="AA945" s="163"/>
      <c r="AB945" s="163"/>
    </row>
    <row r="946" customFormat="false" ht="15" hidden="false" customHeight="false" outlineLevel="0" collapsed="false"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  <c r="Z946" s="163"/>
      <c r="AA946" s="163"/>
      <c r="AB946" s="163"/>
    </row>
    <row r="947" customFormat="false" ht="15" hidden="false" customHeight="false" outlineLevel="0" collapsed="false"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  <c r="Z947" s="163"/>
      <c r="AA947" s="163"/>
      <c r="AB947" s="163"/>
    </row>
    <row r="948" customFormat="false" ht="15" hidden="false" customHeight="false" outlineLevel="0" collapsed="false"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  <c r="Z948" s="163"/>
      <c r="AA948" s="163"/>
      <c r="AB948" s="163"/>
    </row>
    <row r="949" customFormat="false" ht="15" hidden="false" customHeight="false" outlineLevel="0" collapsed="false"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  <c r="Z949" s="163"/>
      <c r="AA949" s="163"/>
      <c r="AB949" s="163"/>
    </row>
    <row r="950" customFormat="false" ht="15" hidden="false" customHeight="false" outlineLevel="0" collapsed="false"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  <c r="Z950" s="163"/>
      <c r="AA950" s="163"/>
      <c r="AB950" s="163"/>
    </row>
    <row r="951" customFormat="false" ht="15" hidden="false" customHeight="false" outlineLevel="0" collapsed="false"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  <c r="Z951" s="163"/>
      <c r="AA951" s="163"/>
      <c r="AB951" s="163"/>
    </row>
    <row r="952" customFormat="false" ht="15" hidden="false" customHeight="false" outlineLevel="0" collapsed="false"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  <c r="Z952" s="163"/>
      <c r="AA952" s="163"/>
      <c r="AB952" s="163"/>
    </row>
    <row r="953" customFormat="false" ht="15" hidden="false" customHeight="false" outlineLevel="0" collapsed="false"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  <c r="Z953" s="163"/>
      <c r="AA953" s="163"/>
      <c r="AB953" s="163"/>
    </row>
    <row r="954" customFormat="false" ht="15" hidden="false" customHeight="false" outlineLevel="0" collapsed="false"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  <c r="Z954" s="163"/>
      <c r="AA954" s="163"/>
      <c r="AB954" s="163"/>
    </row>
    <row r="955" customFormat="false" ht="15" hidden="false" customHeight="false" outlineLevel="0" collapsed="false"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  <c r="Z955" s="163"/>
      <c r="AA955" s="163"/>
      <c r="AB955" s="163"/>
    </row>
    <row r="956" customFormat="false" ht="15" hidden="false" customHeight="false" outlineLevel="0" collapsed="false"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  <c r="Z956" s="163"/>
      <c r="AA956" s="163"/>
      <c r="AB956" s="163"/>
    </row>
    <row r="957" customFormat="false" ht="15" hidden="false" customHeight="false" outlineLevel="0" collapsed="false"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  <c r="Z957" s="163"/>
      <c r="AA957" s="163"/>
      <c r="AB957" s="163"/>
    </row>
    <row r="958" customFormat="false" ht="15" hidden="false" customHeight="false" outlineLevel="0" collapsed="false"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  <c r="Z958" s="163"/>
      <c r="AA958" s="163"/>
      <c r="AB958" s="163"/>
    </row>
    <row r="959" customFormat="false" ht="15" hidden="false" customHeight="false" outlineLevel="0" collapsed="false"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  <c r="Z959" s="163"/>
      <c r="AA959" s="163"/>
      <c r="AB959" s="163"/>
    </row>
    <row r="960" customFormat="false" ht="15" hidden="false" customHeight="false" outlineLevel="0" collapsed="false"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  <c r="Z960" s="163"/>
      <c r="AA960" s="163"/>
      <c r="AB960" s="163"/>
    </row>
    <row r="961" customFormat="false" ht="15" hidden="false" customHeight="false" outlineLevel="0" collapsed="false"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  <c r="Z961" s="163"/>
      <c r="AA961" s="163"/>
      <c r="AB961" s="163"/>
    </row>
    <row r="962" customFormat="false" ht="15" hidden="false" customHeight="false" outlineLevel="0" collapsed="false"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  <c r="Z962" s="163"/>
      <c r="AA962" s="163"/>
      <c r="AB962" s="163"/>
    </row>
    <row r="963" customFormat="false" ht="15" hidden="false" customHeight="false" outlineLevel="0" collapsed="false"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  <c r="Z963" s="163"/>
      <c r="AA963" s="163"/>
      <c r="AB963" s="163"/>
    </row>
    <row r="964" customFormat="false" ht="15" hidden="false" customHeight="false" outlineLevel="0" collapsed="false"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  <c r="Z964" s="163"/>
      <c r="AA964" s="163"/>
      <c r="AB964" s="163"/>
    </row>
    <row r="965" customFormat="false" ht="15" hidden="false" customHeight="false" outlineLevel="0" collapsed="false"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  <c r="Z965" s="163"/>
      <c r="AA965" s="163"/>
      <c r="AB965" s="163"/>
    </row>
    <row r="966" customFormat="false" ht="15" hidden="false" customHeight="false" outlineLevel="0" collapsed="false"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  <c r="Z966" s="163"/>
      <c r="AA966" s="163"/>
      <c r="AB966" s="163"/>
    </row>
    <row r="967" customFormat="false" ht="15" hidden="false" customHeight="false" outlineLevel="0" collapsed="false"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  <c r="Z967" s="163"/>
      <c r="AA967" s="163"/>
      <c r="AB967" s="163"/>
    </row>
    <row r="968" customFormat="false" ht="15" hidden="false" customHeight="false" outlineLevel="0" collapsed="false"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  <c r="Z968" s="163"/>
      <c r="AA968" s="163"/>
      <c r="AB968" s="163"/>
    </row>
    <row r="969" customFormat="false" ht="15" hidden="false" customHeight="false" outlineLevel="0" collapsed="false"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  <c r="Z969" s="163"/>
      <c r="AA969" s="163"/>
      <c r="AB969" s="163"/>
    </row>
    <row r="970" customFormat="false" ht="15" hidden="false" customHeight="false" outlineLevel="0" collapsed="false"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  <c r="Z970" s="163"/>
      <c r="AA970" s="163"/>
      <c r="AB970" s="163"/>
    </row>
    <row r="971" customFormat="false" ht="15" hidden="false" customHeight="false" outlineLevel="0" collapsed="false"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  <c r="Z971" s="163"/>
      <c r="AA971" s="163"/>
      <c r="AB971" s="163"/>
    </row>
    <row r="972" customFormat="false" ht="15" hidden="false" customHeight="false" outlineLevel="0" collapsed="false"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  <c r="Z972" s="163"/>
      <c r="AA972" s="163"/>
      <c r="AB972" s="163"/>
    </row>
    <row r="973" customFormat="false" ht="15" hidden="false" customHeight="false" outlineLevel="0" collapsed="false"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  <c r="Z973" s="163"/>
      <c r="AA973" s="163"/>
      <c r="AB973" s="163"/>
    </row>
    <row r="974" customFormat="false" ht="15" hidden="false" customHeight="false" outlineLevel="0" collapsed="false"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  <c r="Z974" s="163"/>
      <c r="AA974" s="163"/>
      <c r="AB974" s="163"/>
    </row>
    <row r="975" customFormat="false" ht="15" hidden="false" customHeight="false" outlineLevel="0" collapsed="false"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  <c r="Z975" s="163"/>
      <c r="AA975" s="163"/>
      <c r="AB975" s="163"/>
    </row>
    <row r="976" customFormat="false" ht="15" hidden="false" customHeight="false" outlineLevel="0" collapsed="false"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  <c r="Z976" s="163"/>
      <c r="AA976" s="163"/>
      <c r="AB976" s="163"/>
    </row>
    <row r="977" customFormat="false" ht="15" hidden="false" customHeight="false" outlineLevel="0" collapsed="false"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  <c r="Z977" s="163"/>
      <c r="AA977" s="163"/>
      <c r="AB977" s="163"/>
    </row>
    <row r="978" customFormat="false" ht="15" hidden="false" customHeight="false" outlineLevel="0" collapsed="false"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  <c r="Z978" s="163"/>
      <c r="AA978" s="163"/>
      <c r="AB978" s="163"/>
    </row>
    <row r="979" customFormat="false" ht="15" hidden="false" customHeight="false" outlineLevel="0" collapsed="false"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  <c r="Z979" s="163"/>
      <c r="AA979" s="163"/>
      <c r="AB979" s="163"/>
    </row>
    <row r="980" customFormat="false" ht="15" hidden="false" customHeight="false" outlineLevel="0" collapsed="false"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  <c r="Z980" s="163"/>
      <c r="AA980" s="163"/>
      <c r="AB980" s="163"/>
    </row>
    <row r="981" customFormat="false" ht="15" hidden="false" customHeight="false" outlineLevel="0" collapsed="false"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  <c r="Z981" s="163"/>
      <c r="AA981" s="163"/>
      <c r="AB981" s="163"/>
    </row>
    <row r="982" customFormat="false" ht="15" hidden="false" customHeight="false" outlineLevel="0" collapsed="false"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  <c r="Z982" s="163"/>
      <c r="AA982" s="163"/>
      <c r="AB982" s="163"/>
    </row>
    <row r="983" customFormat="false" ht="15" hidden="false" customHeight="false" outlineLevel="0" collapsed="false"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  <c r="Z983" s="163"/>
      <c r="AA983" s="163"/>
      <c r="AB983" s="163"/>
    </row>
    <row r="984" customFormat="false" ht="15" hidden="false" customHeight="false" outlineLevel="0" collapsed="false"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  <c r="Z984" s="163"/>
      <c r="AA984" s="163"/>
      <c r="AB984" s="163"/>
    </row>
    <row r="985" customFormat="false" ht="15" hidden="false" customHeight="false" outlineLevel="0" collapsed="false"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  <c r="Z985" s="163"/>
      <c r="AA985" s="163"/>
      <c r="AB985" s="163"/>
    </row>
    <row r="986" customFormat="false" ht="15" hidden="false" customHeight="false" outlineLevel="0" collapsed="false"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  <c r="Z986" s="163"/>
      <c r="AA986" s="163"/>
      <c r="AB986" s="163"/>
    </row>
    <row r="987" customFormat="false" ht="15" hidden="false" customHeight="false" outlineLevel="0" collapsed="false"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  <c r="Z987" s="163"/>
      <c r="AA987" s="163"/>
      <c r="AB987" s="163"/>
    </row>
    <row r="988" customFormat="false" ht="15" hidden="false" customHeight="false" outlineLevel="0" collapsed="false"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  <c r="Z988" s="163"/>
      <c r="AA988" s="163"/>
      <c r="AB988" s="163"/>
    </row>
    <row r="989" customFormat="false" ht="15" hidden="false" customHeight="false" outlineLevel="0" collapsed="false"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  <c r="Z989" s="163"/>
      <c r="AA989" s="163"/>
      <c r="AB989" s="163"/>
    </row>
    <row r="990" customFormat="false" ht="15" hidden="false" customHeight="false" outlineLevel="0" collapsed="false"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  <c r="Z990" s="163"/>
      <c r="AA990" s="163"/>
      <c r="AB990" s="163"/>
    </row>
    <row r="991" customFormat="false" ht="15" hidden="false" customHeight="false" outlineLevel="0" collapsed="false"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  <c r="Z991" s="163"/>
      <c r="AA991" s="163"/>
      <c r="AB991" s="163"/>
    </row>
    <row r="992" customFormat="false" ht="15" hidden="false" customHeight="false" outlineLevel="0" collapsed="false"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  <c r="Z992" s="163"/>
      <c r="AA992" s="163"/>
      <c r="AB992" s="163"/>
    </row>
    <row r="993" customFormat="false" ht="15" hidden="false" customHeight="false" outlineLevel="0" collapsed="false"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  <c r="Z993" s="163"/>
      <c r="AA993" s="163"/>
      <c r="AB993" s="163"/>
    </row>
    <row r="994" customFormat="false" ht="15" hidden="false" customHeight="false" outlineLevel="0" collapsed="false"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  <c r="Z994" s="163"/>
      <c r="AA994" s="163"/>
      <c r="AB994" s="163"/>
    </row>
    <row r="995" customFormat="false" ht="15" hidden="false" customHeight="false" outlineLevel="0" collapsed="false"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  <c r="Z995" s="163"/>
      <c r="AA995" s="163"/>
      <c r="AB995" s="163"/>
    </row>
    <row r="996" customFormat="false" ht="15" hidden="false" customHeight="false" outlineLevel="0" collapsed="false"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  <c r="Z996" s="163"/>
      <c r="AA996" s="163"/>
      <c r="AB996" s="163"/>
    </row>
    <row r="997" customFormat="false" ht="15" hidden="false" customHeight="false" outlineLevel="0" collapsed="false"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  <c r="Z997" s="163"/>
      <c r="AA997" s="163"/>
      <c r="AB997" s="163"/>
    </row>
    <row r="998" customFormat="false" ht="15" hidden="false" customHeight="false" outlineLevel="0" collapsed="false"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  <c r="Z998" s="163"/>
      <c r="AA998" s="163"/>
      <c r="AB998" s="163"/>
    </row>
    <row r="999" customFormat="false" ht="15" hidden="false" customHeight="false" outlineLevel="0" collapsed="false"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  <c r="Z999" s="163"/>
      <c r="AA999" s="163"/>
      <c r="AB999" s="163"/>
    </row>
    <row r="1000" customFormat="false" ht="15" hidden="false" customHeight="false" outlineLevel="0" collapsed="false"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  <c r="Z1000" s="163"/>
      <c r="AA1000" s="163"/>
      <c r="AB1000" s="163"/>
    </row>
    <row r="1001" customFormat="false" ht="15" hidden="false" customHeight="false" outlineLevel="0" collapsed="false">
      <c r="M1001" s="163"/>
      <c r="N1001" s="163"/>
      <c r="O1001" s="163"/>
      <c r="P1001" s="163"/>
      <c r="Q1001" s="163"/>
      <c r="R1001" s="163"/>
      <c r="S1001" s="163"/>
      <c r="T1001" s="163"/>
      <c r="U1001" s="163"/>
      <c r="V1001" s="163"/>
      <c r="W1001" s="163"/>
      <c r="X1001" s="163"/>
      <c r="Y1001" s="163"/>
      <c r="Z1001" s="163"/>
      <c r="AA1001" s="163"/>
      <c r="AB1001" s="163"/>
    </row>
    <row r="1002" customFormat="false" ht="15" hidden="false" customHeight="false" outlineLevel="0" collapsed="false">
      <c r="M1002" s="163"/>
      <c r="N1002" s="163"/>
      <c r="O1002" s="163"/>
      <c r="P1002" s="163"/>
      <c r="Q1002" s="163"/>
      <c r="R1002" s="163"/>
      <c r="S1002" s="163"/>
      <c r="T1002" s="163"/>
      <c r="U1002" s="163"/>
      <c r="V1002" s="163"/>
      <c r="W1002" s="163"/>
      <c r="X1002" s="163"/>
      <c r="Y1002" s="163"/>
      <c r="Z1002" s="163"/>
      <c r="AA1002" s="163"/>
      <c r="AB1002" s="163"/>
    </row>
    <row r="1003" customFormat="false" ht="15" hidden="false" customHeight="false" outlineLevel="0" collapsed="false">
      <c r="M1003" s="163"/>
      <c r="N1003" s="163"/>
      <c r="O1003" s="163"/>
      <c r="P1003" s="163"/>
      <c r="Q1003" s="163"/>
      <c r="R1003" s="163"/>
      <c r="S1003" s="163"/>
      <c r="T1003" s="163"/>
      <c r="U1003" s="163"/>
      <c r="V1003" s="163"/>
      <c r="W1003" s="163"/>
      <c r="X1003" s="163"/>
      <c r="Y1003" s="163"/>
      <c r="Z1003" s="163"/>
      <c r="AA1003" s="163"/>
      <c r="AB1003" s="163"/>
    </row>
  </sheetData>
  <mergeCells count="4">
    <mergeCell ref="A1:A2"/>
    <mergeCell ref="B1:C1"/>
    <mergeCell ref="D1:E1"/>
    <mergeCell ref="F1:G1"/>
  </mergeCells>
  <conditionalFormatting sqref="A3:G30">
    <cfRule type="expression" priority="2" aboveAverage="0" equalAverage="0" bottom="0" percent="0" rank="0" text="" dxfId="10">
      <formula>LEN(TRIM(A3))&gt;0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4" min="4" style="0" width="15.75"/>
  </cols>
  <sheetData>
    <row r="1" customFormat="false" ht="15" hidden="false" customHeight="false" outlineLevel="0" collapsed="false">
      <c r="A1" s="292" t="s">
        <v>3986</v>
      </c>
      <c r="B1" s="293" t="s">
        <v>3808</v>
      </c>
      <c r="C1" s="293" t="s">
        <v>3810</v>
      </c>
      <c r="D1" s="293" t="s">
        <v>12</v>
      </c>
      <c r="E1" s="293" t="s">
        <v>3987</v>
      </c>
      <c r="F1" s="293" t="s">
        <v>3988</v>
      </c>
      <c r="G1" s="293" t="s">
        <v>3989</v>
      </c>
      <c r="H1" s="293" t="s">
        <v>3990</v>
      </c>
      <c r="I1" s="293" t="s">
        <v>3991</v>
      </c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customFormat="false" ht="15" hidden="false" customHeight="false" outlineLevel="0" collapsed="false">
      <c r="A2" s="295"/>
      <c r="B2" s="296" t="s">
        <v>3992</v>
      </c>
      <c r="C2" s="297" t="s">
        <v>3993</v>
      </c>
      <c r="D2" s="298" t="s">
        <v>3994</v>
      </c>
      <c r="E2" s="298"/>
      <c r="F2" s="298"/>
      <c r="G2" s="298"/>
      <c r="H2" s="297"/>
      <c r="I2" s="299"/>
      <c r="J2" s="295"/>
      <c r="K2" s="295"/>
      <c r="L2" s="295"/>
    </row>
    <row r="3" customFormat="false" ht="15" hidden="false" customHeight="false" outlineLevel="0" collapsed="false">
      <c r="A3" s="300" t="n">
        <v>1</v>
      </c>
      <c r="B3" s="301" t="s">
        <v>3814</v>
      </c>
      <c r="C3" s="301" t="s">
        <v>3815</v>
      </c>
      <c r="D3" s="302"/>
      <c r="E3" s="302" t="n">
        <v>7</v>
      </c>
      <c r="F3" s="302"/>
      <c r="G3" s="302" t="n">
        <v>2</v>
      </c>
      <c r="H3" s="303" t="n">
        <v>3000</v>
      </c>
      <c r="I3" s="304" t="n">
        <v>44907</v>
      </c>
      <c r="J3" s="305"/>
      <c r="K3" s="305"/>
      <c r="L3" s="305"/>
    </row>
    <row r="4" customFormat="false" ht="15" hidden="false" customHeight="false" outlineLevel="0" collapsed="false">
      <c r="A4" s="306" t="n">
        <v>2</v>
      </c>
      <c r="B4" s="301" t="s">
        <v>3995</v>
      </c>
      <c r="C4" s="301" t="s">
        <v>3817</v>
      </c>
      <c r="D4" s="302" t="n">
        <v>89284428473</v>
      </c>
      <c r="E4" s="302" t="n">
        <v>10</v>
      </c>
      <c r="F4" s="302"/>
      <c r="G4" s="302" t="n">
        <v>5</v>
      </c>
      <c r="H4" s="307" t="n">
        <v>6000</v>
      </c>
      <c r="I4" s="304" t="n">
        <v>44920</v>
      </c>
      <c r="J4" s="305"/>
      <c r="K4" s="305"/>
      <c r="L4" s="305"/>
    </row>
    <row r="5" customFormat="false" ht="15" hidden="false" customHeight="false" outlineLevel="0" collapsed="false">
      <c r="A5" s="308"/>
      <c r="B5" s="309" t="s">
        <v>3996</v>
      </c>
      <c r="C5" s="309" t="s">
        <v>3819</v>
      </c>
      <c r="D5" s="310"/>
      <c r="E5" s="311" t="n">
        <v>7</v>
      </c>
      <c r="F5" s="311"/>
      <c r="G5" s="311" t="n">
        <v>2</v>
      </c>
      <c r="H5" s="312" t="n">
        <v>3000</v>
      </c>
      <c r="I5" s="311"/>
      <c r="J5" s="313"/>
      <c r="K5" s="313"/>
      <c r="L5" s="313"/>
    </row>
    <row r="6" customFormat="false" ht="15" hidden="false" customHeight="false" outlineLevel="0" collapsed="false">
      <c r="A6" s="314" t="n">
        <v>3</v>
      </c>
      <c r="B6" s="315" t="s">
        <v>3820</v>
      </c>
      <c r="C6" s="315" t="s">
        <v>3821</v>
      </c>
      <c r="D6" s="316" t="s">
        <v>3997</v>
      </c>
      <c r="E6" s="316" t="n">
        <v>15</v>
      </c>
      <c r="F6" s="316"/>
      <c r="G6" s="316" t="n">
        <v>10</v>
      </c>
      <c r="H6" s="317" t="n">
        <v>31200</v>
      </c>
      <c r="I6" s="318" t="n">
        <v>44909</v>
      </c>
      <c r="J6" s="319" t="s">
        <v>3998</v>
      </c>
      <c r="K6" s="319"/>
      <c r="L6" s="319"/>
    </row>
    <row r="7" customFormat="false" ht="15" hidden="false" customHeight="false" outlineLevel="0" collapsed="false">
      <c r="A7" s="306" t="n">
        <v>4</v>
      </c>
      <c r="B7" s="301" t="s">
        <v>3822</v>
      </c>
      <c r="C7" s="301" t="s">
        <v>3823</v>
      </c>
      <c r="D7" s="302"/>
      <c r="E7" s="302" t="n">
        <v>7</v>
      </c>
      <c r="F7" s="302"/>
      <c r="G7" s="302" t="n">
        <v>2</v>
      </c>
      <c r="H7" s="303" t="n">
        <v>3000</v>
      </c>
      <c r="I7" s="304" t="n">
        <v>44907</v>
      </c>
      <c r="J7" s="305"/>
      <c r="K7" s="305"/>
      <c r="L7" s="305"/>
    </row>
    <row r="8" customFormat="false" ht="15" hidden="false" customHeight="false" outlineLevel="0" collapsed="false">
      <c r="A8" s="306" t="n">
        <v>5</v>
      </c>
      <c r="B8" s="301" t="s">
        <v>3824</v>
      </c>
      <c r="C8" s="301" t="s">
        <v>3825</v>
      </c>
      <c r="D8" s="302" t="n">
        <v>89086724007</v>
      </c>
      <c r="E8" s="302" t="n">
        <v>8</v>
      </c>
      <c r="F8" s="302"/>
      <c r="G8" s="302" t="n">
        <v>3</v>
      </c>
      <c r="H8" s="303" t="n">
        <v>4000</v>
      </c>
      <c r="I8" s="304" t="n">
        <v>44911</v>
      </c>
      <c r="J8" s="305"/>
      <c r="K8" s="305"/>
      <c r="L8" s="305"/>
    </row>
    <row r="9" customFormat="false" ht="15" hidden="false" customHeight="false" outlineLevel="0" collapsed="false">
      <c r="A9" s="306" t="n">
        <v>6</v>
      </c>
      <c r="B9" s="301" t="s">
        <v>3826</v>
      </c>
      <c r="C9" s="301" t="s">
        <v>3827</v>
      </c>
      <c r="D9" s="302" t="n">
        <v>89205157576</v>
      </c>
      <c r="E9" s="302" t="n">
        <v>8</v>
      </c>
      <c r="F9" s="302"/>
      <c r="G9" s="302" t="n">
        <v>3</v>
      </c>
      <c r="H9" s="303" t="n">
        <v>4000</v>
      </c>
      <c r="I9" s="304" t="n">
        <v>44911</v>
      </c>
      <c r="J9" s="305"/>
      <c r="K9" s="305"/>
      <c r="L9" s="305"/>
    </row>
    <row r="10" customFormat="false" ht="15" hidden="false" customHeight="false" outlineLevel="0" collapsed="false">
      <c r="A10" s="306" t="n">
        <v>7</v>
      </c>
      <c r="B10" s="301" t="s">
        <v>3828</v>
      </c>
      <c r="C10" s="301" t="s">
        <v>3829</v>
      </c>
      <c r="D10" s="302"/>
      <c r="E10" s="302" t="n">
        <v>15</v>
      </c>
      <c r="F10" s="302"/>
      <c r="G10" s="302" t="n">
        <v>10</v>
      </c>
      <c r="H10" s="320" t="n">
        <v>51200</v>
      </c>
      <c r="I10" s="304" t="n">
        <v>44912</v>
      </c>
      <c r="J10" s="305"/>
      <c r="K10" s="305"/>
      <c r="L10" s="305"/>
    </row>
    <row r="11" customFormat="false" ht="15" hidden="false" customHeight="false" outlineLevel="0" collapsed="false">
      <c r="A11" s="306" t="n">
        <v>8</v>
      </c>
      <c r="B11" s="301" t="s">
        <v>3830</v>
      </c>
      <c r="C11" s="301" t="n">
        <v>1</v>
      </c>
      <c r="D11" s="302" t="n">
        <v>89615374933</v>
      </c>
      <c r="E11" s="302" t="n">
        <v>8</v>
      </c>
      <c r="F11" s="302"/>
      <c r="G11" s="302" t="n">
        <v>3</v>
      </c>
      <c r="H11" s="303" t="n">
        <v>4000</v>
      </c>
      <c r="I11" s="304" t="n">
        <v>44910</v>
      </c>
      <c r="J11" s="321" t="n">
        <v>2000</v>
      </c>
      <c r="K11" s="322" t="s">
        <v>3999</v>
      </c>
      <c r="L11" s="322"/>
    </row>
    <row r="12" customFormat="false" ht="15" hidden="false" customHeight="false" outlineLevel="0" collapsed="false">
      <c r="A12" s="306" t="n">
        <v>9</v>
      </c>
      <c r="B12" s="301" t="s">
        <v>3832</v>
      </c>
      <c r="C12" s="301" t="s">
        <v>3833</v>
      </c>
      <c r="D12" s="302"/>
      <c r="E12" s="302" t="n">
        <v>8</v>
      </c>
      <c r="F12" s="302"/>
      <c r="G12" s="302" t="n">
        <v>3</v>
      </c>
      <c r="H12" s="303" t="n">
        <v>4000</v>
      </c>
      <c r="I12" s="323" t="n">
        <v>44903</v>
      </c>
      <c r="J12" s="321" t="n">
        <v>2000</v>
      </c>
      <c r="K12" s="305" t="s">
        <v>4000</v>
      </c>
      <c r="L12" s="305"/>
    </row>
    <row r="13" customFormat="false" ht="15" hidden="false" customHeight="false" outlineLevel="0" collapsed="false">
      <c r="A13" s="308" t="n">
        <v>10</v>
      </c>
      <c r="B13" s="324" t="s">
        <v>3834</v>
      </c>
      <c r="C13" s="324" t="s">
        <v>3835</v>
      </c>
      <c r="D13" s="311" t="n">
        <v>89528246145</v>
      </c>
      <c r="E13" s="311" t="n">
        <v>10</v>
      </c>
      <c r="F13" s="311"/>
      <c r="G13" s="311" t="n">
        <v>5</v>
      </c>
      <c r="H13" s="312" t="n">
        <v>6000</v>
      </c>
      <c r="I13" s="311"/>
      <c r="J13" s="74"/>
      <c r="K13" s="74"/>
      <c r="L13" s="74"/>
    </row>
    <row r="14" customFormat="false" ht="15" hidden="false" customHeight="false" outlineLevel="0" collapsed="false">
      <c r="A14" s="308" t="n">
        <v>11</v>
      </c>
      <c r="B14" s="324" t="s">
        <v>3836</v>
      </c>
      <c r="C14" s="325" t="s">
        <v>3837</v>
      </c>
      <c r="D14" s="311" t="n">
        <v>89892935973</v>
      </c>
      <c r="E14" s="311" t="n">
        <v>10</v>
      </c>
      <c r="F14" s="311"/>
      <c r="G14" s="311" t="n">
        <v>5</v>
      </c>
      <c r="H14" s="312" t="n">
        <v>6000</v>
      </c>
      <c r="I14" s="311"/>
      <c r="J14" s="74"/>
      <c r="K14" s="74"/>
      <c r="L14" s="74"/>
    </row>
    <row r="15" customFormat="false" ht="15" hidden="false" customHeight="false" outlineLevel="0" collapsed="false">
      <c r="A15" s="306" t="n">
        <v>12</v>
      </c>
      <c r="B15" s="301" t="s">
        <v>3838</v>
      </c>
      <c r="C15" s="301" t="s">
        <v>3839</v>
      </c>
      <c r="D15" s="302" t="n">
        <v>89180265577</v>
      </c>
      <c r="E15" s="302" t="n">
        <v>10</v>
      </c>
      <c r="F15" s="302"/>
      <c r="G15" s="302" t="n">
        <v>5</v>
      </c>
      <c r="H15" s="303" t="n">
        <v>6000</v>
      </c>
      <c r="I15" s="304" t="n">
        <v>44908</v>
      </c>
      <c r="J15" s="305"/>
      <c r="K15" s="305"/>
      <c r="L15" s="305"/>
    </row>
    <row r="16" customFormat="false" ht="15" hidden="false" customHeight="false" outlineLevel="0" collapsed="false">
      <c r="A16" s="306" t="n">
        <v>13</v>
      </c>
      <c r="B16" s="301" t="s">
        <v>3840</v>
      </c>
      <c r="C16" s="301" t="s">
        <v>3841</v>
      </c>
      <c r="D16" s="302"/>
      <c r="E16" s="302" t="n">
        <v>10</v>
      </c>
      <c r="F16" s="302"/>
      <c r="G16" s="302" t="n">
        <v>5</v>
      </c>
      <c r="H16" s="303" t="n">
        <v>6000</v>
      </c>
      <c r="I16" s="304" t="n">
        <v>44907</v>
      </c>
      <c r="J16" s="305"/>
      <c r="K16" s="305"/>
      <c r="L16" s="305"/>
    </row>
    <row r="17" customFormat="false" ht="15" hidden="false" customHeight="false" outlineLevel="0" collapsed="false">
      <c r="A17" s="326"/>
      <c r="B17" s="297" t="s">
        <v>4001</v>
      </c>
      <c r="C17" s="327" t="s">
        <v>4002</v>
      </c>
      <c r="D17" s="298" t="s">
        <v>3994</v>
      </c>
      <c r="E17" s="298"/>
      <c r="F17" s="298"/>
      <c r="G17" s="298"/>
      <c r="H17" s="297"/>
      <c r="I17" s="298"/>
      <c r="J17" s="295"/>
      <c r="K17" s="295"/>
      <c r="L17" s="295"/>
    </row>
    <row r="18" customFormat="false" ht="15" hidden="false" customHeight="false" outlineLevel="0" collapsed="false">
      <c r="A18" s="306" t="n">
        <v>14</v>
      </c>
      <c r="B18" s="301" t="s">
        <v>3842</v>
      </c>
      <c r="C18" s="301" t="s">
        <v>3843</v>
      </c>
      <c r="D18" s="302" t="n">
        <v>89189380430</v>
      </c>
      <c r="E18" s="302" t="n">
        <v>10</v>
      </c>
      <c r="F18" s="302"/>
      <c r="G18" s="302" t="n">
        <v>5</v>
      </c>
      <c r="H18" s="307" t="n">
        <v>6000</v>
      </c>
      <c r="I18" s="304" t="n">
        <v>44924</v>
      </c>
      <c r="J18" s="305"/>
      <c r="K18" s="305"/>
      <c r="L18" s="305"/>
    </row>
    <row r="19" customFormat="false" ht="15" hidden="false" customHeight="false" outlineLevel="0" collapsed="false">
      <c r="A19" s="306" t="n">
        <v>15</v>
      </c>
      <c r="B19" s="301" t="s">
        <v>3844</v>
      </c>
      <c r="C19" s="301" t="s">
        <v>3845</v>
      </c>
      <c r="D19" s="302"/>
      <c r="E19" s="302" t="n">
        <v>10</v>
      </c>
      <c r="F19" s="302"/>
      <c r="G19" s="302" t="n">
        <v>5</v>
      </c>
      <c r="H19" s="303" t="n">
        <v>6000</v>
      </c>
      <c r="I19" s="304" t="n">
        <v>44907</v>
      </c>
      <c r="J19" s="305"/>
      <c r="K19" s="305"/>
      <c r="L19" s="305"/>
    </row>
    <row r="20" customFormat="false" ht="15" hidden="false" customHeight="false" outlineLevel="0" collapsed="false">
      <c r="A20" s="306" t="n">
        <v>16</v>
      </c>
      <c r="B20" s="301" t="s">
        <v>3846</v>
      </c>
      <c r="C20" s="301" t="s">
        <v>3847</v>
      </c>
      <c r="D20" s="302"/>
      <c r="E20" s="302" t="n">
        <v>10</v>
      </c>
      <c r="F20" s="302"/>
      <c r="G20" s="302" t="n">
        <v>5</v>
      </c>
      <c r="H20" s="303" t="n">
        <v>6000</v>
      </c>
      <c r="I20" s="304" t="n">
        <v>44906</v>
      </c>
      <c r="J20" s="305"/>
      <c r="K20" s="305"/>
      <c r="L20" s="305"/>
    </row>
    <row r="21" customFormat="false" ht="15" hidden="false" customHeight="false" outlineLevel="0" collapsed="false">
      <c r="A21" s="306" t="n">
        <v>17</v>
      </c>
      <c r="B21" s="301" t="s">
        <v>3848</v>
      </c>
      <c r="C21" s="301" t="s">
        <v>3849</v>
      </c>
      <c r="D21" s="302"/>
      <c r="E21" s="302" t="n">
        <v>8</v>
      </c>
      <c r="F21" s="302"/>
      <c r="G21" s="302" t="n">
        <v>3</v>
      </c>
      <c r="H21" s="303" t="n">
        <v>4000</v>
      </c>
      <c r="I21" s="323" t="n">
        <v>44903</v>
      </c>
      <c r="J21" s="321" t="n">
        <v>2000</v>
      </c>
      <c r="K21" s="322" t="s">
        <v>3999</v>
      </c>
      <c r="L21" s="322"/>
    </row>
    <row r="22" customFormat="false" ht="15" hidden="false" customHeight="false" outlineLevel="0" collapsed="false">
      <c r="A22" s="306" t="n">
        <v>18</v>
      </c>
      <c r="B22" s="301" t="s">
        <v>3850</v>
      </c>
      <c r="C22" s="301" t="s">
        <v>3851</v>
      </c>
      <c r="D22" s="302"/>
      <c r="E22" s="302" t="n">
        <v>10</v>
      </c>
      <c r="F22" s="302"/>
      <c r="G22" s="302" t="n">
        <v>5</v>
      </c>
      <c r="H22" s="303" t="n">
        <v>6000</v>
      </c>
      <c r="I22" s="304" t="n">
        <v>44907</v>
      </c>
      <c r="J22" s="305"/>
      <c r="K22" s="305"/>
      <c r="L22" s="305"/>
    </row>
    <row r="23" customFormat="false" ht="15" hidden="false" customHeight="false" outlineLevel="0" collapsed="false">
      <c r="A23" s="314" t="n">
        <v>19</v>
      </c>
      <c r="B23" s="315" t="s">
        <v>3852</v>
      </c>
      <c r="C23" s="315" t="s">
        <v>3853</v>
      </c>
      <c r="D23" s="316" t="s">
        <v>4003</v>
      </c>
      <c r="E23" s="316" t="n">
        <v>7</v>
      </c>
      <c r="F23" s="316"/>
      <c r="G23" s="316" t="n">
        <v>2</v>
      </c>
      <c r="H23" s="312" t="n">
        <v>3000</v>
      </c>
      <c r="I23" s="310"/>
      <c r="J23" s="319" t="s">
        <v>3998</v>
      </c>
      <c r="K23" s="319"/>
      <c r="L23" s="319"/>
    </row>
    <row r="24" customFormat="false" ht="15" hidden="false" customHeight="false" outlineLevel="0" collapsed="false">
      <c r="A24" s="306" t="n">
        <v>20</v>
      </c>
      <c r="B24" s="301" t="s">
        <v>3854</v>
      </c>
      <c r="C24" s="325" t="s">
        <v>3855</v>
      </c>
      <c r="D24" s="302" t="n">
        <v>89284170290</v>
      </c>
      <c r="E24" s="302" t="n">
        <v>10</v>
      </c>
      <c r="F24" s="302"/>
      <c r="G24" s="302" t="n">
        <v>5</v>
      </c>
      <c r="H24" s="303" t="n">
        <v>6000</v>
      </c>
      <c r="I24" s="304" t="n">
        <v>44909</v>
      </c>
      <c r="J24" s="305"/>
      <c r="K24" s="305"/>
      <c r="L24" s="305"/>
    </row>
    <row r="25" customFormat="false" ht="15" hidden="false" customHeight="false" outlineLevel="0" collapsed="false">
      <c r="A25" s="314" t="n">
        <v>21</v>
      </c>
      <c r="B25" s="315" t="s">
        <v>3856</v>
      </c>
      <c r="C25" s="315" t="s">
        <v>3857</v>
      </c>
      <c r="D25" s="316" t="s">
        <v>3997</v>
      </c>
      <c r="E25" s="316" t="n">
        <v>15</v>
      </c>
      <c r="F25" s="316" t="n">
        <v>5</v>
      </c>
      <c r="G25" s="316" t="n">
        <v>10</v>
      </c>
      <c r="H25" s="317" t="n">
        <v>31200</v>
      </c>
      <c r="I25" s="318" t="n">
        <v>44914</v>
      </c>
      <c r="J25" s="319" t="s">
        <v>4004</v>
      </c>
      <c r="K25" s="319"/>
      <c r="L25" s="319"/>
    </row>
    <row r="26" customFormat="false" ht="15" hidden="false" customHeight="false" outlineLevel="0" collapsed="false">
      <c r="A26" s="306" t="n">
        <v>22</v>
      </c>
      <c r="B26" s="301" t="s">
        <v>3858</v>
      </c>
      <c r="C26" s="301" t="s">
        <v>3859</v>
      </c>
      <c r="D26" s="302" t="n">
        <v>89280414768</v>
      </c>
      <c r="E26" s="302" t="n">
        <v>7</v>
      </c>
      <c r="F26" s="302" t="n">
        <v>4</v>
      </c>
      <c r="G26" s="302" t="n">
        <v>3</v>
      </c>
      <c r="H26" s="303" t="n">
        <v>4000</v>
      </c>
      <c r="I26" s="304" t="n">
        <v>44912</v>
      </c>
      <c r="J26" s="305"/>
      <c r="K26" s="305"/>
      <c r="L26" s="305"/>
    </row>
    <row r="27" customFormat="false" ht="15" hidden="false" customHeight="false" outlineLevel="0" collapsed="false">
      <c r="A27" s="314" t="n">
        <v>23</v>
      </c>
      <c r="B27" s="315" t="s">
        <v>3860</v>
      </c>
      <c r="C27" s="315" t="s">
        <v>3861</v>
      </c>
      <c r="D27" s="316" t="s">
        <v>4005</v>
      </c>
      <c r="E27" s="316" t="n">
        <v>8</v>
      </c>
      <c r="F27" s="316"/>
      <c r="G27" s="316" t="n">
        <v>3</v>
      </c>
      <c r="H27" s="312" t="n">
        <v>4000</v>
      </c>
      <c r="I27" s="316"/>
      <c r="J27" s="328"/>
      <c r="K27" s="328"/>
      <c r="L27" s="328"/>
    </row>
    <row r="28" customFormat="false" ht="15" hidden="false" customHeight="false" outlineLevel="0" collapsed="false">
      <c r="A28" s="306" t="n">
        <v>24</v>
      </c>
      <c r="B28" s="301" t="s">
        <v>3864</v>
      </c>
      <c r="C28" s="301" t="s">
        <v>3865</v>
      </c>
      <c r="D28" s="302"/>
      <c r="E28" s="302" t="n">
        <v>10</v>
      </c>
      <c r="F28" s="302"/>
      <c r="G28" s="302" t="n">
        <v>5</v>
      </c>
      <c r="H28" s="303" t="n">
        <v>6000</v>
      </c>
      <c r="I28" s="323" t="n">
        <v>44904</v>
      </c>
      <c r="J28" s="305"/>
      <c r="K28" s="305"/>
      <c r="L28" s="305"/>
    </row>
    <row r="29" customFormat="false" ht="15" hidden="false" customHeight="false" outlineLevel="0" collapsed="false">
      <c r="A29" s="306" t="n">
        <v>25</v>
      </c>
      <c r="B29" s="301" t="s">
        <v>3866</v>
      </c>
      <c r="C29" s="301" t="s">
        <v>3867</v>
      </c>
      <c r="D29" s="302" t="n">
        <v>89180254046</v>
      </c>
      <c r="E29" s="302" t="n">
        <v>8</v>
      </c>
      <c r="F29" s="302"/>
      <c r="G29" s="302" t="n">
        <v>3</v>
      </c>
      <c r="H29" s="303" t="n">
        <v>4000</v>
      </c>
      <c r="I29" s="304" t="n">
        <v>44911</v>
      </c>
      <c r="J29" s="305"/>
      <c r="K29" s="305"/>
      <c r="L29" s="305"/>
    </row>
    <row r="30" customFormat="false" ht="15" hidden="false" customHeight="false" outlineLevel="0" collapsed="false">
      <c r="A30" s="326"/>
      <c r="B30" s="297" t="s">
        <v>4006</v>
      </c>
      <c r="C30" s="327" t="s">
        <v>4007</v>
      </c>
      <c r="D30" s="298" t="s">
        <v>3994</v>
      </c>
      <c r="E30" s="298"/>
      <c r="F30" s="298"/>
      <c r="G30" s="298"/>
      <c r="H30" s="297"/>
      <c r="I30" s="298"/>
      <c r="J30" s="295"/>
      <c r="K30" s="295"/>
      <c r="L30" s="295"/>
    </row>
    <row r="31" customFormat="false" ht="15" hidden="false" customHeight="false" outlineLevel="0" collapsed="false">
      <c r="A31" s="329"/>
      <c r="B31" s="297" t="s">
        <v>4008</v>
      </c>
      <c r="C31" s="327" t="s">
        <v>4009</v>
      </c>
      <c r="D31" s="330" t="s">
        <v>3994</v>
      </c>
      <c r="E31" s="330"/>
      <c r="F31" s="330"/>
      <c r="G31" s="330"/>
      <c r="H31" s="331"/>
      <c r="I31" s="330"/>
      <c r="J31" s="332"/>
      <c r="K31" s="332"/>
      <c r="L31" s="332"/>
    </row>
    <row r="32" customFormat="false" ht="15" hidden="false" customHeight="false" outlineLevel="0" collapsed="false">
      <c r="A32" s="306" t="n">
        <v>26</v>
      </c>
      <c r="B32" s="301" t="s">
        <v>3868</v>
      </c>
      <c r="C32" s="301" t="s">
        <v>3869</v>
      </c>
      <c r="D32" s="302"/>
      <c r="E32" s="302" t="n">
        <v>8</v>
      </c>
      <c r="F32" s="302"/>
      <c r="G32" s="302" t="n">
        <v>3</v>
      </c>
      <c r="H32" s="303" t="n">
        <v>4000</v>
      </c>
      <c r="I32" s="304" t="n">
        <v>44907</v>
      </c>
      <c r="J32" s="305"/>
      <c r="K32" s="305"/>
      <c r="L32" s="305"/>
    </row>
    <row r="33" customFormat="false" ht="15" hidden="false" customHeight="false" outlineLevel="0" collapsed="false">
      <c r="A33" s="314" t="n">
        <v>27</v>
      </c>
      <c r="B33" s="315" t="s">
        <v>3870</v>
      </c>
      <c r="C33" s="315" t="s">
        <v>3871</v>
      </c>
      <c r="D33" s="316" t="s">
        <v>4003</v>
      </c>
      <c r="E33" s="316" t="n">
        <v>10</v>
      </c>
      <c r="F33" s="316"/>
      <c r="G33" s="316" t="n">
        <v>5</v>
      </c>
      <c r="H33" s="312" t="n">
        <v>6000</v>
      </c>
      <c r="I33" s="311"/>
      <c r="J33" s="319" t="s">
        <v>3998</v>
      </c>
      <c r="K33" s="319"/>
      <c r="L33" s="319"/>
    </row>
    <row r="34" customFormat="false" ht="15" hidden="false" customHeight="false" outlineLevel="0" collapsed="false">
      <c r="A34" s="333" t="n">
        <v>28</v>
      </c>
      <c r="B34" s="334" t="s">
        <v>3872</v>
      </c>
      <c r="C34" s="309" t="s">
        <v>3873</v>
      </c>
      <c r="D34" s="310"/>
      <c r="E34" s="311" t="n">
        <v>6</v>
      </c>
      <c r="F34" s="311"/>
      <c r="G34" s="311" t="n">
        <v>1</v>
      </c>
      <c r="H34" s="312" t="n">
        <v>2000</v>
      </c>
      <c r="I34" s="311"/>
      <c r="J34" s="335"/>
      <c r="K34" s="335"/>
      <c r="L34" s="335"/>
    </row>
    <row r="35" customFormat="false" ht="15" hidden="false" customHeight="false" outlineLevel="0" collapsed="false">
      <c r="A35" s="300" t="n">
        <v>29</v>
      </c>
      <c r="B35" s="301" t="s">
        <v>3876</v>
      </c>
      <c r="C35" s="301" t="s">
        <v>3877</v>
      </c>
      <c r="D35" s="302"/>
      <c r="E35" s="302" t="n">
        <v>10</v>
      </c>
      <c r="F35" s="302"/>
      <c r="G35" s="302" t="n">
        <v>5</v>
      </c>
      <c r="H35" s="303" t="n">
        <v>6000</v>
      </c>
      <c r="I35" s="304" t="n">
        <v>44915</v>
      </c>
      <c r="J35" s="305"/>
      <c r="K35" s="305"/>
      <c r="L35" s="305"/>
    </row>
    <row r="36" customFormat="false" ht="15" hidden="false" customHeight="false" outlineLevel="0" collapsed="false">
      <c r="A36" s="306" t="n">
        <v>30</v>
      </c>
      <c r="B36" s="301" t="s">
        <v>3878</v>
      </c>
      <c r="C36" s="301" t="s">
        <v>3879</v>
      </c>
      <c r="D36" s="302"/>
      <c r="E36" s="302" t="n">
        <v>10</v>
      </c>
      <c r="F36" s="302"/>
      <c r="G36" s="302" t="n">
        <v>5</v>
      </c>
      <c r="H36" s="303" t="n">
        <v>6000</v>
      </c>
      <c r="I36" s="323" t="n">
        <v>44903</v>
      </c>
      <c r="J36" s="305"/>
      <c r="K36" s="305"/>
      <c r="L36" s="305"/>
    </row>
    <row r="37" customFormat="false" ht="15" hidden="false" customHeight="false" outlineLevel="0" collapsed="false">
      <c r="A37" s="306" t="n">
        <v>31</v>
      </c>
      <c r="B37" s="301" t="s">
        <v>4010</v>
      </c>
      <c r="C37" s="301" t="s">
        <v>3881</v>
      </c>
      <c r="D37" s="302"/>
      <c r="E37" s="302" t="n">
        <v>10</v>
      </c>
      <c r="F37" s="302"/>
      <c r="G37" s="302" t="n">
        <v>5</v>
      </c>
      <c r="H37" s="307" t="n">
        <v>6000</v>
      </c>
      <c r="I37" s="304" t="n">
        <v>44917</v>
      </c>
      <c r="J37" s="305"/>
      <c r="K37" s="305"/>
      <c r="L37" s="305"/>
    </row>
    <row r="38" customFormat="false" ht="15" hidden="false" customHeight="false" outlineLevel="0" collapsed="false">
      <c r="A38" s="306" t="n">
        <v>32</v>
      </c>
      <c r="B38" s="301" t="s">
        <v>3882</v>
      </c>
      <c r="C38" s="301" t="s">
        <v>3883</v>
      </c>
      <c r="D38" s="302"/>
      <c r="E38" s="302" t="n">
        <v>10</v>
      </c>
      <c r="F38" s="302"/>
      <c r="G38" s="302" t="n">
        <v>5</v>
      </c>
      <c r="H38" s="303" t="n">
        <v>6000</v>
      </c>
      <c r="I38" s="304" t="n">
        <v>44906</v>
      </c>
      <c r="J38" s="305"/>
      <c r="K38" s="305"/>
      <c r="L38" s="305"/>
    </row>
    <row r="39" customFormat="false" ht="15" hidden="false" customHeight="false" outlineLevel="0" collapsed="false">
      <c r="A39" s="326"/>
      <c r="B39" s="297" t="s">
        <v>4011</v>
      </c>
      <c r="C39" s="297" t="s">
        <v>4012</v>
      </c>
      <c r="D39" s="298" t="s">
        <v>3994</v>
      </c>
      <c r="E39" s="298"/>
      <c r="F39" s="298"/>
      <c r="G39" s="298"/>
      <c r="H39" s="297"/>
      <c r="I39" s="298"/>
      <c r="J39" s="295"/>
      <c r="K39" s="295"/>
      <c r="L39" s="295"/>
    </row>
    <row r="40" customFormat="false" ht="15" hidden="false" customHeight="false" outlineLevel="0" collapsed="false">
      <c r="A40" s="306" t="n">
        <v>33</v>
      </c>
      <c r="B40" s="301" t="s">
        <v>3884</v>
      </c>
      <c r="C40" s="301" t="s">
        <v>3885</v>
      </c>
      <c r="D40" s="302" t="n">
        <v>89883545796</v>
      </c>
      <c r="E40" s="302" t="n">
        <v>7</v>
      </c>
      <c r="F40" s="302"/>
      <c r="G40" s="302" t="n">
        <v>2</v>
      </c>
      <c r="H40" s="303" t="n">
        <v>3000</v>
      </c>
      <c r="I40" s="304" t="n">
        <v>44914</v>
      </c>
      <c r="J40" s="305"/>
      <c r="K40" s="305"/>
      <c r="L40" s="305"/>
    </row>
    <row r="41" customFormat="false" ht="15" hidden="false" customHeight="false" outlineLevel="0" collapsed="false">
      <c r="A41" s="326" t="n">
        <v>34</v>
      </c>
      <c r="B41" s="297" t="s">
        <v>4013</v>
      </c>
      <c r="C41" s="297" t="s">
        <v>4014</v>
      </c>
      <c r="D41" s="298" t="s">
        <v>3994</v>
      </c>
      <c r="E41" s="298"/>
      <c r="F41" s="298"/>
      <c r="G41" s="298"/>
      <c r="H41" s="297"/>
      <c r="I41" s="298"/>
      <c r="J41" s="295"/>
      <c r="K41" s="295"/>
      <c r="L41" s="295"/>
    </row>
    <row r="42" customFormat="false" ht="15" hidden="false" customHeight="false" outlineLevel="0" collapsed="false">
      <c r="A42" s="308" t="n">
        <v>35</v>
      </c>
      <c r="B42" s="336" t="s">
        <v>4015</v>
      </c>
      <c r="C42" s="325" t="s">
        <v>4016</v>
      </c>
      <c r="D42" s="311"/>
      <c r="E42" s="337"/>
      <c r="F42" s="337"/>
      <c r="G42" s="337"/>
      <c r="H42" s="324"/>
      <c r="I42" s="311"/>
      <c r="J42" s="74"/>
      <c r="K42" s="74"/>
      <c r="L42" s="74"/>
    </row>
    <row r="43" customFormat="false" ht="15" hidden="false" customHeight="false" outlineLevel="0" collapsed="false">
      <c r="A43" s="306" t="n">
        <v>36</v>
      </c>
      <c r="B43" s="301" t="s">
        <v>3886</v>
      </c>
      <c r="C43" s="301" t="s">
        <v>3887</v>
      </c>
      <c r="D43" s="302"/>
      <c r="E43" s="302" t="n">
        <v>8</v>
      </c>
      <c r="F43" s="302"/>
      <c r="G43" s="302" t="n">
        <v>3</v>
      </c>
      <c r="H43" s="303" t="n">
        <v>4000</v>
      </c>
      <c r="I43" s="323" t="n">
        <v>44904</v>
      </c>
      <c r="J43" s="321" t="n">
        <v>2000</v>
      </c>
      <c r="K43" s="305" t="s">
        <v>4000</v>
      </c>
      <c r="L43" s="305"/>
    </row>
    <row r="44" customFormat="false" ht="15" hidden="false" customHeight="false" outlineLevel="0" collapsed="false">
      <c r="A44" s="306" t="n">
        <v>37</v>
      </c>
      <c r="B44" s="301" t="s">
        <v>3888</v>
      </c>
      <c r="C44" s="301" t="s">
        <v>3889</v>
      </c>
      <c r="D44" s="302"/>
      <c r="E44" s="302" t="n">
        <v>10</v>
      </c>
      <c r="F44" s="302"/>
      <c r="G44" s="302" t="n">
        <v>5</v>
      </c>
      <c r="H44" s="303" t="n">
        <v>6000</v>
      </c>
      <c r="I44" s="304" t="n">
        <v>44914</v>
      </c>
      <c r="J44" s="305"/>
      <c r="K44" s="305"/>
      <c r="L44" s="305"/>
    </row>
    <row r="45" customFormat="false" ht="15" hidden="false" customHeight="false" outlineLevel="0" collapsed="false">
      <c r="A45" s="306" t="n">
        <v>38</v>
      </c>
      <c r="B45" s="338" t="s">
        <v>3890</v>
      </c>
      <c r="C45" s="338" t="s">
        <v>3891</v>
      </c>
      <c r="D45" s="339"/>
      <c r="E45" s="302" t="n">
        <v>8</v>
      </c>
      <c r="F45" s="302"/>
      <c r="G45" s="302" t="n">
        <v>3</v>
      </c>
      <c r="H45" s="303" t="n">
        <v>4000</v>
      </c>
      <c r="I45" s="304" t="n">
        <v>44909</v>
      </c>
      <c r="J45" s="305"/>
      <c r="K45" s="305"/>
      <c r="L45" s="305"/>
    </row>
    <row r="46" customFormat="false" ht="15" hidden="false" customHeight="false" outlineLevel="0" collapsed="false">
      <c r="A46" s="340" t="n">
        <v>39</v>
      </c>
      <c r="B46" s="341" t="s">
        <v>3892</v>
      </c>
      <c r="C46" s="341" t="s">
        <v>3893</v>
      </c>
      <c r="D46" s="310"/>
      <c r="E46" s="311" t="n">
        <v>7</v>
      </c>
      <c r="F46" s="311"/>
      <c r="G46" s="311" t="n">
        <v>2</v>
      </c>
      <c r="H46" s="312" t="n">
        <v>3000</v>
      </c>
      <c r="I46" s="310"/>
      <c r="J46" s="2"/>
      <c r="K46" s="2"/>
      <c r="L46" s="2"/>
    </row>
    <row r="47" customFormat="false" ht="15" hidden="false" customHeight="false" outlineLevel="0" collapsed="false">
      <c r="A47" s="340" t="n">
        <v>40</v>
      </c>
      <c r="B47" s="309" t="s">
        <v>3894</v>
      </c>
      <c r="C47" s="325" t="s">
        <v>3895</v>
      </c>
      <c r="D47" s="310"/>
      <c r="E47" s="311" t="n">
        <v>7</v>
      </c>
      <c r="F47" s="311"/>
      <c r="G47" s="311" t="n">
        <v>2</v>
      </c>
      <c r="H47" s="312" t="n">
        <v>3000</v>
      </c>
      <c r="I47" s="310"/>
      <c r="J47" s="2"/>
      <c r="K47" s="2"/>
      <c r="L47" s="2"/>
    </row>
    <row r="48" customFormat="false" ht="15" hidden="false" customHeight="false" outlineLevel="0" collapsed="false">
      <c r="A48" s="306" t="n">
        <v>41</v>
      </c>
      <c r="B48" s="301" t="s">
        <v>3896</v>
      </c>
      <c r="C48" s="301" t="s">
        <v>3897</v>
      </c>
      <c r="D48" s="302"/>
      <c r="E48" s="302" t="n">
        <v>10</v>
      </c>
      <c r="F48" s="302"/>
      <c r="G48" s="302" t="n">
        <v>5</v>
      </c>
      <c r="H48" s="307" t="n">
        <v>6000</v>
      </c>
      <c r="I48" s="304" t="n">
        <v>44923</v>
      </c>
      <c r="J48" s="305"/>
      <c r="K48" s="305"/>
      <c r="L48" s="305"/>
    </row>
    <row r="49" customFormat="false" ht="15" hidden="false" customHeight="false" outlineLevel="0" collapsed="false">
      <c r="A49" s="306" t="n">
        <v>42</v>
      </c>
      <c r="B49" s="301" t="s">
        <v>3898</v>
      </c>
      <c r="C49" s="301" t="s">
        <v>4017</v>
      </c>
      <c r="D49" s="302"/>
      <c r="E49" s="302" t="n">
        <v>10</v>
      </c>
      <c r="F49" s="302"/>
      <c r="G49" s="302" t="n">
        <v>5</v>
      </c>
      <c r="H49" s="307" t="n">
        <v>6000</v>
      </c>
      <c r="I49" s="323" t="n">
        <v>44932</v>
      </c>
      <c r="J49" s="305"/>
      <c r="K49" s="305"/>
      <c r="L49" s="305"/>
    </row>
    <row r="50" customFormat="false" ht="15" hidden="false" customHeight="false" outlineLevel="0" collapsed="false">
      <c r="A50" s="306"/>
      <c r="B50" s="301" t="s">
        <v>3900</v>
      </c>
      <c r="C50" s="301" t="s">
        <v>3901</v>
      </c>
      <c r="D50" s="302"/>
      <c r="E50" s="302" t="n">
        <v>10</v>
      </c>
      <c r="F50" s="302"/>
      <c r="G50" s="302" t="n">
        <v>5</v>
      </c>
      <c r="H50" s="303" t="n">
        <v>6000</v>
      </c>
      <c r="I50" s="304" t="n">
        <v>44912</v>
      </c>
      <c r="J50" s="305"/>
      <c r="K50" s="305"/>
      <c r="L50" s="305"/>
    </row>
    <row r="51" customFormat="false" ht="15" hidden="false" customHeight="false" outlineLevel="0" collapsed="false">
      <c r="A51" s="306" t="n">
        <v>43</v>
      </c>
      <c r="B51" s="301" t="s">
        <v>3902</v>
      </c>
      <c r="C51" s="301" t="s">
        <v>3903</v>
      </c>
      <c r="D51" s="302"/>
      <c r="E51" s="302" t="n">
        <v>10</v>
      </c>
      <c r="F51" s="302"/>
      <c r="G51" s="302" t="n">
        <v>5</v>
      </c>
      <c r="H51" s="303" t="n">
        <v>6000</v>
      </c>
      <c r="I51" s="304" t="n">
        <v>44912</v>
      </c>
      <c r="J51" s="305"/>
      <c r="K51" s="305"/>
      <c r="L51" s="305"/>
    </row>
    <row r="52" customFormat="false" ht="15" hidden="false" customHeight="false" outlineLevel="0" collapsed="false">
      <c r="A52" s="306" t="n">
        <v>44</v>
      </c>
      <c r="B52" s="301" t="s">
        <v>3904</v>
      </c>
      <c r="C52" s="301" t="s">
        <v>3905</v>
      </c>
      <c r="D52" s="302"/>
      <c r="E52" s="302" t="n">
        <v>7</v>
      </c>
      <c r="F52" s="302" t="n">
        <v>4</v>
      </c>
      <c r="G52" s="302" t="n">
        <v>3</v>
      </c>
      <c r="H52" s="320" t="n">
        <v>4000</v>
      </c>
      <c r="I52" s="304" t="n">
        <v>44916</v>
      </c>
      <c r="J52" s="305"/>
      <c r="K52" s="305"/>
      <c r="L52" s="305"/>
    </row>
    <row r="53" customFormat="false" ht="15" hidden="false" customHeight="false" outlineLevel="0" collapsed="false">
      <c r="A53" s="314" t="n">
        <v>45</v>
      </c>
      <c r="B53" s="315" t="s">
        <v>3906</v>
      </c>
      <c r="C53" s="315" t="s">
        <v>3907</v>
      </c>
      <c r="D53" s="316" t="s">
        <v>4018</v>
      </c>
      <c r="E53" s="316" t="n">
        <v>7</v>
      </c>
      <c r="F53" s="316"/>
      <c r="G53" s="316" t="n">
        <v>2</v>
      </c>
      <c r="H53" s="342" t="n">
        <v>1000</v>
      </c>
      <c r="I53" s="343" t="n">
        <v>44913</v>
      </c>
      <c r="J53" s="319" t="s">
        <v>4004</v>
      </c>
      <c r="K53" s="319"/>
      <c r="L53" s="319"/>
    </row>
    <row r="54" customFormat="false" ht="15" hidden="false" customHeight="false" outlineLevel="0" collapsed="false">
      <c r="A54" s="306" t="n">
        <v>46</v>
      </c>
      <c r="B54" s="301" t="s">
        <v>3908</v>
      </c>
      <c r="C54" s="301" t="s">
        <v>3909</v>
      </c>
      <c r="D54" s="302"/>
      <c r="E54" s="302" t="n">
        <v>10</v>
      </c>
      <c r="F54" s="302" t="n">
        <v>5</v>
      </c>
      <c r="G54" s="302" t="n">
        <v>5</v>
      </c>
      <c r="H54" s="303" t="n">
        <v>6000</v>
      </c>
      <c r="I54" s="304" t="n">
        <v>44915</v>
      </c>
      <c r="J54" s="305"/>
      <c r="K54" s="305"/>
      <c r="L54" s="305"/>
    </row>
    <row r="55" customFormat="false" ht="15" hidden="false" customHeight="false" outlineLevel="0" collapsed="false">
      <c r="A55" s="306" t="n">
        <v>47</v>
      </c>
      <c r="B55" s="301" t="s">
        <v>3910</v>
      </c>
      <c r="C55" s="301" t="s">
        <v>3911</v>
      </c>
      <c r="D55" s="302"/>
      <c r="E55" s="302" t="n">
        <v>10</v>
      </c>
      <c r="F55" s="302"/>
      <c r="G55" s="302" t="n">
        <v>5</v>
      </c>
      <c r="H55" s="307" t="n">
        <v>6000</v>
      </c>
      <c r="I55" s="304" t="n">
        <v>44916</v>
      </c>
      <c r="J55" s="305"/>
      <c r="K55" s="305"/>
      <c r="L55" s="305"/>
    </row>
    <row r="56" customFormat="false" ht="15" hidden="false" customHeight="false" outlineLevel="0" collapsed="false">
      <c r="A56" s="306" t="n">
        <v>48</v>
      </c>
      <c r="B56" s="301" t="s">
        <v>3912</v>
      </c>
      <c r="C56" s="301" t="s">
        <v>3913</v>
      </c>
      <c r="D56" s="302"/>
      <c r="E56" s="302" t="n">
        <v>15</v>
      </c>
      <c r="F56" s="302"/>
      <c r="G56" s="302" t="n">
        <v>10</v>
      </c>
      <c r="H56" s="307" t="n">
        <v>51200</v>
      </c>
      <c r="I56" s="304" t="n">
        <v>44921</v>
      </c>
      <c r="J56" s="305"/>
      <c r="K56" s="305"/>
      <c r="L56" s="305"/>
    </row>
    <row r="57" customFormat="false" ht="15" hidden="false" customHeight="false" outlineLevel="0" collapsed="false">
      <c r="A57" s="306" t="n">
        <v>49</v>
      </c>
      <c r="B57" s="301" t="s">
        <v>3914</v>
      </c>
      <c r="C57" s="301" t="s">
        <v>3915</v>
      </c>
      <c r="D57" s="302"/>
      <c r="E57" s="302" t="n">
        <v>7</v>
      </c>
      <c r="F57" s="302" t="n">
        <v>5</v>
      </c>
      <c r="G57" s="302" t="n">
        <v>2</v>
      </c>
      <c r="H57" s="303" t="n">
        <v>3000</v>
      </c>
      <c r="I57" s="304" t="n">
        <v>44907</v>
      </c>
      <c r="J57" s="305"/>
      <c r="K57" s="305"/>
      <c r="L57" s="305"/>
    </row>
    <row r="58" customFormat="false" ht="15" hidden="false" customHeight="false" outlineLevel="0" collapsed="false">
      <c r="A58" s="314" t="n">
        <v>50</v>
      </c>
      <c r="B58" s="315" t="s">
        <v>3916</v>
      </c>
      <c r="C58" s="315" t="s">
        <v>3917</v>
      </c>
      <c r="D58" s="316" t="s">
        <v>4003</v>
      </c>
      <c r="E58" s="316" t="n">
        <v>8</v>
      </c>
      <c r="F58" s="316" t="n">
        <v>5</v>
      </c>
      <c r="G58" s="316" t="n">
        <v>3</v>
      </c>
      <c r="H58" s="312" t="n">
        <v>4000</v>
      </c>
      <c r="I58" s="310"/>
      <c r="J58" s="319" t="s">
        <v>3998</v>
      </c>
      <c r="K58" s="319"/>
      <c r="L58" s="319"/>
    </row>
    <row r="59" customFormat="false" ht="15" hidden="false" customHeight="false" outlineLevel="0" collapsed="false">
      <c r="A59" s="306" t="n">
        <v>51</v>
      </c>
      <c r="B59" s="301" t="s">
        <v>3918</v>
      </c>
      <c r="C59" s="301" t="s">
        <v>3919</v>
      </c>
      <c r="D59" s="302"/>
      <c r="E59" s="302" t="n">
        <v>7</v>
      </c>
      <c r="F59" s="302" t="n">
        <v>5</v>
      </c>
      <c r="G59" s="302" t="n">
        <v>2</v>
      </c>
      <c r="H59" s="307" t="n">
        <v>3000</v>
      </c>
      <c r="I59" s="304" t="n">
        <v>44924</v>
      </c>
      <c r="J59" s="305"/>
      <c r="K59" s="305"/>
      <c r="L59" s="305"/>
    </row>
    <row r="60" customFormat="false" ht="15" hidden="false" customHeight="false" outlineLevel="0" collapsed="false">
      <c r="A60" s="344" t="n">
        <v>52</v>
      </c>
      <c r="B60" s="345" t="s">
        <v>3920</v>
      </c>
      <c r="C60" s="301" t="s">
        <v>3921</v>
      </c>
      <c r="D60" s="302"/>
      <c r="E60" s="302" t="n">
        <v>10</v>
      </c>
      <c r="F60" s="302"/>
      <c r="G60" s="302" t="n">
        <v>5</v>
      </c>
      <c r="H60" s="307" t="n">
        <v>6000</v>
      </c>
      <c r="I60" s="304" t="n">
        <v>44917</v>
      </c>
      <c r="J60" s="305"/>
      <c r="K60" s="305"/>
      <c r="L60" s="305"/>
    </row>
    <row r="61" customFormat="false" ht="15" hidden="false" customHeight="false" outlineLevel="0" collapsed="false">
      <c r="A61" s="346"/>
      <c r="B61" s="296" t="s">
        <v>4019</v>
      </c>
      <c r="C61" s="297" t="s">
        <v>4020</v>
      </c>
      <c r="D61" s="298" t="s">
        <v>4021</v>
      </c>
      <c r="E61" s="298"/>
      <c r="F61" s="298"/>
      <c r="G61" s="298"/>
      <c r="H61" s="297"/>
      <c r="I61" s="298"/>
      <c r="J61" s="295"/>
      <c r="K61" s="295"/>
      <c r="L61" s="295"/>
    </row>
    <row r="62" customFormat="false" ht="15" hidden="false" customHeight="false" outlineLevel="0" collapsed="false">
      <c r="A62" s="344" t="n">
        <v>53</v>
      </c>
      <c r="B62" s="345" t="s">
        <v>3922</v>
      </c>
      <c r="C62" s="301" t="s">
        <v>3923</v>
      </c>
      <c r="D62" s="347"/>
      <c r="E62" s="302" t="n">
        <v>7</v>
      </c>
      <c r="F62" s="302"/>
      <c r="G62" s="302" t="n">
        <v>2</v>
      </c>
      <c r="H62" s="307" t="n">
        <v>3000</v>
      </c>
      <c r="I62" s="304" t="n">
        <v>44918</v>
      </c>
      <c r="J62" s="348"/>
      <c r="K62" s="348"/>
      <c r="L62" s="348"/>
    </row>
    <row r="63" customFormat="false" ht="15" hidden="false" customHeight="false" outlineLevel="0" collapsed="false">
      <c r="A63" s="344" t="n">
        <v>54</v>
      </c>
      <c r="B63" s="345" t="s">
        <v>3924</v>
      </c>
      <c r="C63" s="301" t="s">
        <v>3925</v>
      </c>
      <c r="D63" s="302"/>
      <c r="E63" s="302" t="n">
        <v>8</v>
      </c>
      <c r="F63" s="302"/>
      <c r="G63" s="302" t="n">
        <v>3</v>
      </c>
      <c r="H63" s="303" t="n">
        <v>4000</v>
      </c>
      <c r="I63" s="304" t="n">
        <v>44906</v>
      </c>
      <c r="J63" s="321" t="n">
        <v>2000</v>
      </c>
      <c r="K63" s="305" t="s">
        <v>4000</v>
      </c>
      <c r="L63" s="305"/>
    </row>
    <row r="64" customFormat="false" ht="15" hidden="false" customHeight="false" outlineLevel="0" collapsed="false">
      <c r="A64" s="344" t="n">
        <v>55</v>
      </c>
      <c r="B64" s="345" t="s">
        <v>3926</v>
      </c>
      <c r="C64" s="301" t="s">
        <v>3927</v>
      </c>
      <c r="D64" s="302"/>
      <c r="E64" s="302" t="n">
        <v>10</v>
      </c>
      <c r="F64" s="302"/>
      <c r="G64" s="302" t="n">
        <v>5</v>
      </c>
      <c r="H64" s="303" t="n">
        <v>6000</v>
      </c>
      <c r="I64" s="304" t="n">
        <v>44908</v>
      </c>
      <c r="J64" s="305"/>
      <c r="K64" s="305"/>
      <c r="L64" s="305"/>
    </row>
    <row r="65" customFormat="false" ht="15" hidden="false" customHeight="false" outlineLevel="0" collapsed="false">
      <c r="A65" s="349" t="n">
        <v>56</v>
      </c>
      <c r="B65" s="309" t="s">
        <v>3928</v>
      </c>
      <c r="C65" s="325" t="s">
        <v>3929</v>
      </c>
      <c r="D65" s="310"/>
      <c r="E65" s="311" t="n">
        <v>10</v>
      </c>
      <c r="F65" s="311"/>
      <c r="G65" s="311" t="n">
        <v>5</v>
      </c>
      <c r="H65" s="312" t="n">
        <v>6000</v>
      </c>
      <c r="I65" s="310"/>
      <c r="J65" s="2"/>
      <c r="K65" s="2"/>
      <c r="L65" s="2"/>
    </row>
    <row r="66" customFormat="false" ht="15" hidden="false" customHeight="false" outlineLevel="0" collapsed="false">
      <c r="A66" s="340" t="n">
        <v>57</v>
      </c>
      <c r="B66" s="324" t="s">
        <v>4022</v>
      </c>
      <c r="C66" s="324" t="s">
        <v>4023</v>
      </c>
      <c r="D66" s="310"/>
      <c r="E66" s="311" t="n">
        <v>7</v>
      </c>
      <c r="F66" s="311"/>
      <c r="G66" s="311" t="n">
        <v>2</v>
      </c>
      <c r="H66" s="312" t="n">
        <v>3000</v>
      </c>
      <c r="I66" s="310"/>
      <c r="J66" s="2"/>
      <c r="K66" s="2"/>
      <c r="L66" s="2"/>
    </row>
    <row r="67" customFormat="false" ht="15" hidden="false" customHeight="false" outlineLevel="0" collapsed="false">
      <c r="A67" s="306" t="n">
        <v>58</v>
      </c>
      <c r="B67" s="301" t="s">
        <v>3930</v>
      </c>
      <c r="C67" s="301" t="s">
        <v>3931</v>
      </c>
      <c r="D67" s="302"/>
      <c r="E67" s="302" t="n">
        <v>10</v>
      </c>
      <c r="F67" s="302"/>
      <c r="G67" s="302" t="n">
        <v>5</v>
      </c>
      <c r="H67" s="303" t="n">
        <v>6000</v>
      </c>
      <c r="I67" s="304" t="n">
        <v>44914</v>
      </c>
      <c r="J67" s="305"/>
      <c r="K67" s="305"/>
      <c r="L67" s="305"/>
    </row>
    <row r="68" customFormat="false" ht="15" hidden="false" customHeight="false" outlineLevel="0" collapsed="false">
      <c r="A68" s="306" t="n">
        <v>59</v>
      </c>
      <c r="B68" s="301" t="s">
        <v>3932</v>
      </c>
      <c r="C68" s="301" t="s">
        <v>3933</v>
      </c>
      <c r="D68" s="302"/>
      <c r="E68" s="302" t="n">
        <v>10</v>
      </c>
      <c r="F68" s="302"/>
      <c r="G68" s="302" t="n">
        <v>5</v>
      </c>
      <c r="H68" s="303" t="n">
        <v>6000</v>
      </c>
      <c r="I68" s="304" t="n">
        <v>44909</v>
      </c>
      <c r="J68" s="305"/>
      <c r="K68" s="305"/>
      <c r="L68" s="305"/>
    </row>
    <row r="69" customFormat="false" ht="15" hidden="false" customHeight="false" outlineLevel="0" collapsed="false">
      <c r="A69" s="308" t="n">
        <v>60</v>
      </c>
      <c r="B69" s="324" t="s">
        <v>3934</v>
      </c>
      <c r="C69" s="324" t="s">
        <v>3935</v>
      </c>
      <c r="D69" s="350"/>
      <c r="E69" s="311" t="n">
        <v>8</v>
      </c>
      <c r="F69" s="311"/>
      <c r="G69" s="311" t="n">
        <v>3</v>
      </c>
      <c r="H69" s="312" t="n">
        <v>4000</v>
      </c>
      <c r="I69" s="311"/>
      <c r="J69" s="74"/>
      <c r="K69" s="74"/>
      <c r="L69" s="74"/>
    </row>
    <row r="70" customFormat="false" ht="15" hidden="false" customHeight="false" outlineLevel="0" collapsed="false">
      <c r="A70" s="306" t="n">
        <v>61</v>
      </c>
      <c r="B70" s="301" t="s">
        <v>3936</v>
      </c>
      <c r="C70" s="301" t="s">
        <v>3937</v>
      </c>
      <c r="D70" s="302" t="s">
        <v>4024</v>
      </c>
      <c r="E70" s="302" t="n">
        <v>10</v>
      </c>
      <c r="F70" s="302"/>
      <c r="G70" s="302" t="n">
        <v>5</v>
      </c>
      <c r="H70" s="303" t="n">
        <v>6000</v>
      </c>
      <c r="I70" s="304" t="n">
        <v>44913</v>
      </c>
      <c r="J70" s="305"/>
      <c r="K70" s="305"/>
      <c r="L70" s="305"/>
    </row>
    <row r="71" customFormat="false" ht="15" hidden="false" customHeight="false" outlineLevel="0" collapsed="false">
      <c r="A71" s="340" t="n">
        <v>62</v>
      </c>
      <c r="B71" s="309" t="s">
        <v>3938</v>
      </c>
      <c r="C71" s="309" t="s">
        <v>3939</v>
      </c>
      <c r="D71" s="316" t="s">
        <v>4025</v>
      </c>
      <c r="E71" s="311" t="n">
        <v>15</v>
      </c>
      <c r="F71" s="311"/>
      <c r="G71" s="311" t="n">
        <v>10</v>
      </c>
      <c r="H71" s="312" t="n">
        <v>11000</v>
      </c>
      <c r="I71" s="310"/>
      <c r="J71" s="319" t="s">
        <v>3998</v>
      </c>
      <c r="K71" s="319"/>
      <c r="L71" s="319"/>
    </row>
    <row r="72" customFormat="false" ht="15" hidden="false" customHeight="false" outlineLevel="0" collapsed="false">
      <c r="A72" s="306" t="n">
        <v>63</v>
      </c>
      <c r="B72" s="301" t="s">
        <v>3940</v>
      </c>
      <c r="C72" s="301" t="s">
        <v>3941</v>
      </c>
      <c r="D72" s="302"/>
      <c r="E72" s="302" t="n">
        <v>8</v>
      </c>
      <c r="F72" s="302"/>
      <c r="G72" s="302" t="n">
        <v>3</v>
      </c>
      <c r="H72" s="307" t="n">
        <v>4000</v>
      </c>
      <c r="I72" s="304" t="n">
        <v>44923</v>
      </c>
      <c r="J72" s="338"/>
      <c r="K72" s="338"/>
      <c r="L72" s="338"/>
    </row>
    <row r="73" customFormat="false" ht="15" hidden="false" customHeight="false" outlineLevel="0" collapsed="false">
      <c r="A73" s="306" t="n">
        <v>64</v>
      </c>
      <c r="B73" s="301" t="s">
        <v>3942</v>
      </c>
      <c r="C73" s="301" t="s">
        <v>3943</v>
      </c>
      <c r="D73" s="302"/>
      <c r="E73" s="302" t="n">
        <v>8</v>
      </c>
      <c r="F73" s="302"/>
      <c r="G73" s="302" t="n">
        <v>3</v>
      </c>
      <c r="H73" s="303" t="n">
        <v>4000</v>
      </c>
      <c r="I73" s="323" t="n">
        <v>44903</v>
      </c>
      <c r="J73" s="321" t="n">
        <v>2000</v>
      </c>
      <c r="K73" s="305" t="s">
        <v>4000</v>
      </c>
      <c r="L73" s="305"/>
    </row>
    <row r="74" customFormat="false" ht="15" hidden="false" customHeight="false" outlineLevel="0" collapsed="false">
      <c r="A74" s="326" t="n">
        <v>65</v>
      </c>
      <c r="B74" s="297" t="s">
        <v>4026</v>
      </c>
      <c r="C74" s="297" t="s">
        <v>4027</v>
      </c>
      <c r="D74" s="298" t="s">
        <v>3994</v>
      </c>
      <c r="E74" s="298"/>
      <c r="F74" s="298"/>
      <c r="G74" s="298"/>
      <c r="H74" s="297"/>
      <c r="I74" s="298"/>
      <c r="J74" s="295"/>
      <c r="K74" s="295"/>
      <c r="L74" s="295"/>
    </row>
    <row r="75" customFormat="false" ht="15" hidden="false" customHeight="false" outlineLevel="0" collapsed="false">
      <c r="A75" s="308" t="n">
        <v>66</v>
      </c>
      <c r="B75" s="324" t="s">
        <v>3944</v>
      </c>
      <c r="C75" s="324" t="s">
        <v>3945</v>
      </c>
      <c r="D75" s="316" t="s">
        <v>4028</v>
      </c>
      <c r="E75" s="311" t="n">
        <v>10</v>
      </c>
      <c r="F75" s="311"/>
      <c r="G75" s="311" t="n">
        <v>5</v>
      </c>
      <c r="H75" s="312" t="n">
        <v>6000</v>
      </c>
      <c r="I75" s="311"/>
      <c r="J75" s="319" t="s">
        <v>3998</v>
      </c>
      <c r="K75" s="319"/>
      <c r="L75" s="319"/>
    </row>
    <row r="76" customFormat="false" ht="15" hidden="false" customHeight="false" outlineLevel="0" collapsed="false">
      <c r="A76" s="306" t="n">
        <v>67</v>
      </c>
      <c r="B76" s="301" t="s">
        <v>3946</v>
      </c>
      <c r="C76" s="301" t="s">
        <v>3947</v>
      </c>
      <c r="D76" s="302"/>
      <c r="E76" s="302" t="n">
        <v>7</v>
      </c>
      <c r="F76" s="302"/>
      <c r="G76" s="302" t="n">
        <v>2</v>
      </c>
      <c r="H76" s="303" t="n">
        <v>3000</v>
      </c>
      <c r="I76" s="323" t="n">
        <v>44903</v>
      </c>
      <c r="J76" s="305"/>
      <c r="K76" s="305"/>
      <c r="L76" s="305"/>
    </row>
    <row r="77" customFormat="false" ht="15" hidden="false" customHeight="false" outlineLevel="0" collapsed="false">
      <c r="A77" s="306" t="n">
        <v>68</v>
      </c>
      <c r="B77" s="301" t="s">
        <v>3948</v>
      </c>
      <c r="C77" s="301" t="s">
        <v>3949</v>
      </c>
      <c r="D77" s="302"/>
      <c r="E77" s="302" t="n">
        <v>10</v>
      </c>
      <c r="F77" s="302"/>
      <c r="G77" s="302" t="n">
        <v>5</v>
      </c>
      <c r="H77" s="303" t="n">
        <v>6000</v>
      </c>
      <c r="I77" s="304" t="n">
        <v>44907</v>
      </c>
      <c r="J77" s="305"/>
      <c r="K77" s="305"/>
      <c r="L77" s="305"/>
    </row>
    <row r="78" customFormat="false" ht="15" hidden="false" customHeight="false" outlineLevel="0" collapsed="false">
      <c r="A78" s="308" t="n">
        <v>69</v>
      </c>
      <c r="B78" s="324" t="s">
        <v>3950</v>
      </c>
      <c r="C78" s="324" t="s">
        <v>3951</v>
      </c>
      <c r="D78" s="311"/>
      <c r="E78" s="311" t="n">
        <v>8</v>
      </c>
      <c r="F78" s="311"/>
      <c r="G78" s="311" t="n">
        <v>3</v>
      </c>
      <c r="H78" s="312" t="n">
        <v>4000</v>
      </c>
      <c r="I78" s="311"/>
      <c r="J78" s="74"/>
      <c r="K78" s="74"/>
      <c r="L78" s="74"/>
    </row>
    <row r="79" customFormat="false" ht="15" hidden="false" customHeight="false" outlineLevel="0" collapsed="false">
      <c r="A79" s="306" t="n">
        <v>70</v>
      </c>
      <c r="B79" s="301" t="s">
        <v>3952</v>
      </c>
      <c r="C79" s="301" t="s">
        <v>3953</v>
      </c>
      <c r="D79" s="302"/>
      <c r="E79" s="302" t="n">
        <v>10</v>
      </c>
      <c r="F79" s="302" t="n">
        <v>5</v>
      </c>
      <c r="G79" s="302" t="n">
        <v>5</v>
      </c>
      <c r="H79" s="307" t="n">
        <v>6000</v>
      </c>
      <c r="I79" s="304" t="n">
        <v>44921</v>
      </c>
      <c r="J79" s="305"/>
      <c r="K79" s="305"/>
      <c r="L79" s="305"/>
    </row>
    <row r="80" customFormat="false" ht="15" hidden="false" customHeight="false" outlineLevel="0" collapsed="false">
      <c r="A80" s="314" t="n">
        <v>71</v>
      </c>
      <c r="B80" s="315" t="s">
        <v>3954</v>
      </c>
      <c r="C80" s="315" t="s">
        <v>3955</v>
      </c>
      <c r="D80" s="316" t="s">
        <v>4003</v>
      </c>
      <c r="E80" s="316" t="n">
        <v>10</v>
      </c>
      <c r="F80" s="316"/>
      <c r="G80" s="316" t="n">
        <v>5</v>
      </c>
      <c r="H80" s="312" t="n">
        <v>2000</v>
      </c>
      <c r="I80" s="351" t="n">
        <v>44916</v>
      </c>
      <c r="J80" s="319" t="s">
        <v>4029</v>
      </c>
      <c r="K80" s="319"/>
      <c r="L80" s="319"/>
    </row>
    <row r="81" customFormat="false" ht="15" hidden="false" customHeight="false" outlineLevel="0" collapsed="false">
      <c r="A81" s="326"/>
      <c r="B81" s="297" t="s">
        <v>4030</v>
      </c>
      <c r="C81" s="297" t="s">
        <v>4031</v>
      </c>
      <c r="D81" s="298" t="s">
        <v>3994</v>
      </c>
      <c r="E81" s="298"/>
      <c r="F81" s="298"/>
      <c r="G81" s="298"/>
      <c r="H81" s="297"/>
      <c r="I81" s="298"/>
      <c r="J81" s="295"/>
      <c r="K81" s="295"/>
      <c r="L81" s="295"/>
    </row>
    <row r="82" customFormat="false" ht="15" hidden="false" customHeight="false" outlineLevel="0" collapsed="false">
      <c r="A82" s="308" t="n">
        <v>72</v>
      </c>
      <c r="B82" s="324" t="s">
        <v>3956</v>
      </c>
      <c r="C82" s="325" t="s">
        <v>3957</v>
      </c>
      <c r="D82" s="311"/>
      <c r="E82" s="311" t="n">
        <v>8</v>
      </c>
      <c r="F82" s="311"/>
      <c r="G82" s="311" t="n">
        <v>3</v>
      </c>
      <c r="H82" s="312" t="n">
        <v>4000</v>
      </c>
      <c r="I82" s="311"/>
      <c r="J82" s="74"/>
      <c r="K82" s="74"/>
      <c r="L82" s="74"/>
    </row>
    <row r="83" customFormat="false" ht="15" hidden="false" customHeight="false" outlineLevel="0" collapsed="false">
      <c r="A83" s="306"/>
      <c r="B83" s="301" t="s">
        <v>3958</v>
      </c>
      <c r="C83" s="301" t="s">
        <v>3959</v>
      </c>
      <c r="D83" s="302"/>
      <c r="E83" s="302" t="n">
        <v>10</v>
      </c>
      <c r="F83" s="302"/>
      <c r="G83" s="302" t="n">
        <v>5</v>
      </c>
      <c r="H83" s="307" t="n">
        <v>6000</v>
      </c>
      <c r="I83" s="304" t="n">
        <v>44920</v>
      </c>
      <c r="J83" s="305"/>
      <c r="K83" s="305"/>
      <c r="L83" s="305"/>
    </row>
    <row r="84" customFormat="false" ht="15" hidden="false" customHeight="false" outlineLevel="0" collapsed="false">
      <c r="A84" s="306" t="n">
        <v>73</v>
      </c>
      <c r="B84" s="301" t="s">
        <v>3958</v>
      </c>
      <c r="C84" s="301" t="s">
        <v>3960</v>
      </c>
      <c r="D84" s="302"/>
      <c r="E84" s="302" t="n">
        <v>10</v>
      </c>
      <c r="F84" s="302"/>
      <c r="G84" s="302" t="n">
        <v>5</v>
      </c>
      <c r="H84" s="307" t="n">
        <v>6000</v>
      </c>
      <c r="I84" s="304" t="n">
        <v>44920</v>
      </c>
      <c r="J84" s="305"/>
      <c r="K84" s="305"/>
      <c r="L84" s="305"/>
    </row>
    <row r="85" customFormat="false" ht="15" hidden="false" customHeight="false" outlineLevel="0" collapsed="false">
      <c r="A85" s="306" t="n">
        <v>74</v>
      </c>
      <c r="B85" s="301" t="s">
        <v>3961</v>
      </c>
      <c r="C85" s="301" t="s">
        <v>3962</v>
      </c>
      <c r="D85" s="302"/>
      <c r="E85" s="302" t="n">
        <v>10</v>
      </c>
      <c r="F85" s="302"/>
      <c r="G85" s="302" t="n">
        <v>5</v>
      </c>
      <c r="H85" s="303" t="n">
        <v>6000</v>
      </c>
      <c r="I85" s="304" t="n">
        <v>44914</v>
      </c>
      <c r="J85" s="305"/>
      <c r="K85" s="305"/>
      <c r="L85" s="305"/>
    </row>
    <row r="86" customFormat="false" ht="15" hidden="false" customHeight="false" outlineLevel="0" collapsed="false">
      <c r="A86" s="314" t="n">
        <v>75</v>
      </c>
      <c r="B86" s="315" t="s">
        <v>3963</v>
      </c>
      <c r="C86" s="315" t="s">
        <v>3964</v>
      </c>
      <c r="D86" s="316" t="s">
        <v>4003</v>
      </c>
      <c r="E86" s="316" t="n">
        <v>10</v>
      </c>
      <c r="F86" s="316"/>
      <c r="G86" s="316" t="n">
        <v>5</v>
      </c>
      <c r="H86" s="312" t="n">
        <v>6000</v>
      </c>
      <c r="I86" s="311"/>
      <c r="J86" s="74"/>
      <c r="K86" s="74"/>
      <c r="L86" s="74"/>
    </row>
    <row r="87" customFormat="false" ht="15" hidden="false" customHeight="false" outlineLevel="0" collapsed="false">
      <c r="A87" s="306" t="n">
        <v>76</v>
      </c>
      <c r="B87" s="301" t="s">
        <v>3965</v>
      </c>
      <c r="C87" s="301" t="s">
        <v>3966</v>
      </c>
      <c r="D87" s="302"/>
      <c r="E87" s="302" t="n">
        <v>10</v>
      </c>
      <c r="F87" s="302"/>
      <c r="G87" s="302" t="n">
        <v>5</v>
      </c>
      <c r="H87" s="303" t="n">
        <v>6000</v>
      </c>
      <c r="I87" s="304" t="n">
        <v>44913</v>
      </c>
      <c r="J87" s="305"/>
      <c r="K87" s="305"/>
      <c r="L87" s="305"/>
    </row>
    <row r="88" customFormat="false" ht="15" hidden="false" customHeight="false" outlineLevel="0" collapsed="false">
      <c r="A88" s="306" t="n">
        <v>77</v>
      </c>
      <c r="B88" s="301" t="s">
        <v>3967</v>
      </c>
      <c r="C88" s="301" t="s">
        <v>3968</v>
      </c>
      <c r="D88" s="302"/>
      <c r="E88" s="302" t="n">
        <v>10</v>
      </c>
      <c r="F88" s="302"/>
      <c r="G88" s="302" t="n">
        <v>5</v>
      </c>
      <c r="H88" s="303" t="n">
        <v>6000</v>
      </c>
      <c r="I88" s="304" t="n">
        <v>44909</v>
      </c>
      <c r="J88" s="305"/>
      <c r="K88" s="305"/>
      <c r="L88" s="305"/>
    </row>
    <row r="89" customFormat="false" ht="15" hidden="false" customHeight="false" outlineLevel="0" collapsed="false">
      <c r="A89" s="306" t="n">
        <v>78</v>
      </c>
      <c r="B89" s="301" t="s">
        <v>3969</v>
      </c>
      <c r="C89" s="301" t="s">
        <v>3970</v>
      </c>
      <c r="D89" s="302"/>
      <c r="E89" s="302" t="n">
        <v>10</v>
      </c>
      <c r="F89" s="302"/>
      <c r="G89" s="302" t="n">
        <v>5</v>
      </c>
      <c r="H89" s="307" t="n">
        <v>6000</v>
      </c>
      <c r="I89" s="304" t="n">
        <v>44921</v>
      </c>
      <c r="J89" s="305"/>
      <c r="K89" s="305"/>
      <c r="L89" s="305"/>
    </row>
    <row r="90" customFormat="false" ht="15" hidden="false" customHeight="false" outlineLevel="0" collapsed="false">
      <c r="A90" s="306" t="n">
        <v>79</v>
      </c>
      <c r="B90" s="301" t="s">
        <v>3971</v>
      </c>
      <c r="C90" s="301" t="s">
        <v>3972</v>
      </c>
      <c r="D90" s="302"/>
      <c r="E90" s="302" t="n">
        <v>8</v>
      </c>
      <c r="F90" s="302"/>
      <c r="G90" s="302" t="n">
        <v>3</v>
      </c>
      <c r="H90" s="303" t="n">
        <v>4000</v>
      </c>
      <c r="I90" s="304" t="n">
        <v>44912</v>
      </c>
      <c r="J90" s="305"/>
      <c r="K90" s="305"/>
      <c r="L90" s="305"/>
    </row>
    <row r="91" customFormat="false" ht="15" hidden="false" customHeight="false" outlineLevel="0" collapsed="false">
      <c r="A91" s="326"/>
      <c r="B91" s="297" t="s">
        <v>4032</v>
      </c>
      <c r="C91" s="297" t="s">
        <v>4033</v>
      </c>
      <c r="D91" s="298" t="s">
        <v>3994</v>
      </c>
      <c r="E91" s="298"/>
      <c r="F91" s="298"/>
      <c r="G91" s="298"/>
      <c r="H91" s="297"/>
      <c r="I91" s="298"/>
      <c r="J91" s="295"/>
      <c r="K91" s="295"/>
      <c r="L91" s="295"/>
    </row>
    <row r="92" customFormat="false" ht="15" hidden="false" customHeight="false" outlineLevel="0" collapsed="false">
      <c r="A92" s="306" t="n">
        <v>80</v>
      </c>
      <c r="B92" s="301" t="s">
        <v>3973</v>
      </c>
      <c r="C92" s="301" t="s">
        <v>3974</v>
      </c>
      <c r="D92" s="302"/>
      <c r="E92" s="302" t="n">
        <v>8</v>
      </c>
      <c r="F92" s="302"/>
      <c r="G92" s="302" t="n">
        <v>3</v>
      </c>
      <c r="H92" s="303" t="n">
        <v>4000</v>
      </c>
      <c r="I92" s="323" t="n">
        <v>44903</v>
      </c>
      <c r="J92" s="321" t="n">
        <v>2000</v>
      </c>
      <c r="K92" s="322" t="s">
        <v>3999</v>
      </c>
      <c r="L92" s="322"/>
    </row>
    <row r="93" customFormat="false" ht="15" hidden="false" customHeight="false" outlineLevel="0" collapsed="false">
      <c r="A93" s="306" t="n">
        <v>81</v>
      </c>
      <c r="B93" s="301" t="s">
        <v>3975</v>
      </c>
      <c r="C93" s="301" t="s">
        <v>3976</v>
      </c>
      <c r="D93" s="302"/>
      <c r="E93" s="302" t="n">
        <v>10</v>
      </c>
      <c r="F93" s="302"/>
      <c r="G93" s="302" t="n">
        <v>5</v>
      </c>
      <c r="H93" s="303" t="n">
        <v>6000</v>
      </c>
      <c r="I93" s="323" t="n">
        <v>44903</v>
      </c>
      <c r="J93" s="305"/>
      <c r="K93" s="305"/>
      <c r="L93" s="305"/>
    </row>
    <row r="94" customFormat="false" ht="15" hidden="false" customHeight="false" outlineLevel="0" collapsed="false">
      <c r="A94" s="306" t="n">
        <v>82</v>
      </c>
      <c r="B94" s="301" t="s">
        <v>3977</v>
      </c>
      <c r="C94" s="301" t="s">
        <v>3978</v>
      </c>
      <c r="D94" s="302"/>
      <c r="E94" s="302" t="n">
        <v>10</v>
      </c>
      <c r="F94" s="302"/>
      <c r="G94" s="302" t="n">
        <v>5</v>
      </c>
      <c r="H94" s="307" t="n">
        <v>6000</v>
      </c>
      <c r="I94" s="304" t="n">
        <v>44920</v>
      </c>
      <c r="J94" s="305"/>
      <c r="K94" s="305"/>
      <c r="L94" s="305"/>
    </row>
    <row r="95" customFormat="false" ht="15" hidden="false" customHeight="false" outlineLevel="0" collapsed="false">
      <c r="A95" s="340"/>
      <c r="B95" s="309" t="s">
        <v>3979</v>
      </c>
      <c r="C95" s="309"/>
      <c r="D95" s="310"/>
      <c r="E95" s="310"/>
      <c r="F95" s="310"/>
      <c r="G95" s="352" t="n">
        <v>350</v>
      </c>
      <c r="H95" s="353" t="n">
        <v>540800</v>
      </c>
      <c r="I95" s="311"/>
      <c r="J95" s="74"/>
      <c r="K95" s="74"/>
      <c r="L95" s="74"/>
    </row>
    <row r="96" customFormat="false" ht="15" hidden="false" customHeight="false" outlineLevel="0" collapsed="false">
      <c r="A96" s="354"/>
      <c r="B96" s="2"/>
      <c r="C96" s="2"/>
      <c r="D96" s="355"/>
      <c r="E96" s="355"/>
      <c r="F96" s="355"/>
      <c r="G96" s="356" t="n">
        <v>360</v>
      </c>
      <c r="H96" s="357" t="n">
        <v>350000</v>
      </c>
      <c r="I96" s="358"/>
      <c r="J96" s="74"/>
      <c r="K96" s="74"/>
      <c r="L96" s="74"/>
    </row>
    <row r="97" customFormat="false" ht="15" hidden="false" customHeight="false" outlineLevel="0" collapsed="false">
      <c r="A97" s="354"/>
      <c r="B97" s="2"/>
      <c r="C97" s="2"/>
      <c r="D97" s="355"/>
      <c r="E97" s="355"/>
      <c r="F97" s="355"/>
      <c r="G97" s="359" t="n">
        <v>10</v>
      </c>
      <c r="H97" s="357" t="n">
        <v>-190800</v>
      </c>
      <c r="I97" s="358"/>
      <c r="J97" s="74"/>
      <c r="K97" s="74"/>
      <c r="L97" s="74"/>
    </row>
    <row r="98" customFormat="false" ht="15" hidden="false" customHeight="false" outlineLevel="0" collapsed="false">
      <c r="A98" s="354"/>
      <c r="B98" s="2"/>
      <c r="C98" s="2"/>
      <c r="D98" s="355"/>
      <c r="E98" s="355"/>
      <c r="F98" s="355"/>
      <c r="G98" s="356"/>
      <c r="H98" s="335"/>
      <c r="I98" s="358"/>
      <c r="J98" s="74"/>
      <c r="K98" s="74"/>
      <c r="L98" s="74"/>
    </row>
    <row r="99" customFormat="false" ht="15" hidden="false" customHeight="false" outlineLevel="0" collapsed="false">
      <c r="A99" s="354"/>
      <c r="B99" s="2"/>
      <c r="C99" s="2"/>
      <c r="D99" s="355"/>
      <c r="E99" s="355"/>
      <c r="F99" s="355"/>
      <c r="G99" s="356"/>
      <c r="H99" s="335"/>
      <c r="I99" s="358"/>
      <c r="J99" s="74"/>
      <c r="K99" s="74"/>
      <c r="L99" s="74"/>
    </row>
    <row r="100" customFormat="false" ht="15" hidden="false" customHeight="false" outlineLevel="0" collapsed="false">
      <c r="A100" s="354"/>
      <c r="B100" s="360" t="s">
        <v>4034</v>
      </c>
      <c r="C100" s="360"/>
      <c r="D100" s="356"/>
      <c r="E100" s="356"/>
      <c r="F100" s="356"/>
      <c r="G100" s="356"/>
      <c r="H100" s="358" t="s">
        <v>4035</v>
      </c>
      <c r="I100" s="358"/>
      <c r="J100" s="335"/>
      <c r="K100" s="335"/>
      <c r="L100" s="335"/>
    </row>
    <row r="101" customFormat="false" ht="15" hidden="false" customHeight="false" outlineLevel="0" collapsed="false">
      <c r="A101" s="361"/>
      <c r="B101" s="362" t="s">
        <v>4036</v>
      </c>
      <c r="C101" s="362" t="s">
        <v>4037</v>
      </c>
      <c r="D101" s="363"/>
      <c r="E101" s="364" t="n">
        <v>10</v>
      </c>
      <c r="F101" s="364"/>
      <c r="G101" s="364" t="n">
        <v>5</v>
      </c>
      <c r="H101" s="364" t="s">
        <v>4038</v>
      </c>
      <c r="I101" s="364"/>
      <c r="J101" s="365" t="s">
        <v>4039</v>
      </c>
      <c r="K101" s="365"/>
      <c r="L101" s="74"/>
    </row>
    <row r="102" customFormat="false" ht="15" hidden="false" customHeight="false" outlineLevel="0" collapsed="false">
      <c r="A102" s="314"/>
      <c r="B102" s="336" t="s">
        <v>4040</v>
      </c>
      <c r="C102" s="336" t="s">
        <v>4041</v>
      </c>
      <c r="D102" s="366"/>
      <c r="E102" s="367" t="n">
        <v>10</v>
      </c>
      <c r="F102" s="367"/>
      <c r="G102" s="367" t="n">
        <v>5</v>
      </c>
      <c r="H102" s="316" t="s">
        <v>4038</v>
      </c>
      <c r="I102" s="367"/>
      <c r="J102" s="368"/>
      <c r="K102" s="368"/>
      <c r="L102" s="368"/>
    </row>
    <row r="103" customFormat="false" ht="15" hidden="false" customHeight="false" outlineLevel="0" collapsed="false">
      <c r="A103" s="314"/>
      <c r="B103" s="324" t="s">
        <v>4042</v>
      </c>
      <c r="C103" s="324" t="s">
        <v>4043</v>
      </c>
      <c r="D103" s="311"/>
      <c r="E103" s="311" t="n">
        <v>10</v>
      </c>
      <c r="F103" s="311"/>
      <c r="G103" s="311" t="n">
        <v>5</v>
      </c>
      <c r="H103" s="311" t="s">
        <v>4038</v>
      </c>
      <c r="I103" s="311"/>
      <c r="J103" s="74"/>
      <c r="K103" s="74"/>
      <c r="L103" s="74"/>
    </row>
    <row r="104" customFormat="false" ht="15" hidden="false" customHeight="false" outlineLevel="0" collapsed="false">
      <c r="A104" s="333"/>
      <c r="B104" s="334" t="s">
        <v>4044</v>
      </c>
      <c r="C104" s="309" t="s">
        <v>4045</v>
      </c>
      <c r="D104" s="310"/>
      <c r="E104" s="311" t="n">
        <v>10</v>
      </c>
      <c r="F104" s="311"/>
      <c r="G104" s="311" t="n">
        <v>5</v>
      </c>
      <c r="H104" s="311" t="s">
        <v>4038</v>
      </c>
      <c r="I104" s="311"/>
      <c r="J104" s="335"/>
      <c r="K104" s="335"/>
      <c r="L104" s="335"/>
    </row>
    <row r="105" customFormat="false" ht="15" hidden="false" customHeight="false" outlineLevel="0" collapsed="false">
      <c r="A105" s="369"/>
      <c r="B105" s="334" t="s">
        <v>4046</v>
      </c>
      <c r="C105" s="309" t="s">
        <v>4047</v>
      </c>
      <c r="D105" s="310"/>
      <c r="E105" s="311" t="n">
        <v>10</v>
      </c>
      <c r="F105" s="311"/>
      <c r="G105" s="311" t="n">
        <v>5</v>
      </c>
      <c r="H105" s="311" t="s">
        <v>4038</v>
      </c>
      <c r="I105" s="311"/>
      <c r="J105" s="335"/>
      <c r="K105" s="335"/>
      <c r="L105" s="335"/>
    </row>
    <row r="106" customFormat="false" ht="15" hidden="false" customHeight="false" outlineLevel="0" collapsed="false">
      <c r="A106" s="369"/>
      <c r="B106" s="334" t="s">
        <v>4048</v>
      </c>
      <c r="C106" s="309" t="s">
        <v>4049</v>
      </c>
      <c r="D106" s="310"/>
      <c r="E106" s="311" t="n">
        <v>10</v>
      </c>
      <c r="F106" s="311"/>
      <c r="G106" s="311" t="n">
        <v>5</v>
      </c>
      <c r="H106" s="311" t="s">
        <v>4038</v>
      </c>
      <c r="I106" s="311"/>
      <c r="J106" s="335"/>
      <c r="K106" s="335"/>
      <c r="L106" s="335"/>
    </row>
    <row r="107" customFormat="false" ht="15" hidden="false" customHeight="false" outlineLevel="0" collapsed="false">
      <c r="A107" s="369"/>
      <c r="B107" s="334" t="s">
        <v>4050</v>
      </c>
      <c r="C107" s="309" t="s">
        <v>4051</v>
      </c>
      <c r="D107" s="310"/>
      <c r="E107" s="311" t="n">
        <v>10</v>
      </c>
      <c r="F107" s="311"/>
      <c r="G107" s="311" t="n">
        <v>5</v>
      </c>
      <c r="H107" s="311" t="s">
        <v>4038</v>
      </c>
      <c r="I107" s="311"/>
      <c r="J107" s="335"/>
      <c r="K107" s="335"/>
      <c r="L107" s="335"/>
    </row>
    <row r="108" customFormat="false" ht="15" hidden="false" customHeight="false" outlineLevel="0" collapsed="false">
      <c r="A108" s="361"/>
      <c r="B108" s="370" t="s">
        <v>3874</v>
      </c>
      <c r="C108" s="370" t="s">
        <v>3875</v>
      </c>
      <c r="D108" s="371"/>
      <c r="E108" s="371" t="n">
        <v>15</v>
      </c>
      <c r="F108" s="371"/>
      <c r="G108" s="371" t="n">
        <v>10</v>
      </c>
      <c r="H108" s="372" t="n">
        <v>11000</v>
      </c>
      <c r="I108" s="318" t="n">
        <v>44905</v>
      </c>
      <c r="J108" s="373" t="s">
        <v>4039</v>
      </c>
      <c r="K108" s="373"/>
      <c r="L108" s="374"/>
    </row>
    <row r="109" customFormat="false" ht="15" hidden="false" customHeight="false" outlineLevel="0" collapsed="false">
      <c r="A109" s="375"/>
      <c r="B109" s="376" t="s">
        <v>4052</v>
      </c>
      <c r="C109" s="315" t="s">
        <v>4053</v>
      </c>
      <c r="D109" s="316"/>
      <c r="E109" s="311" t="n">
        <v>15</v>
      </c>
      <c r="F109" s="311"/>
      <c r="G109" s="311" t="n">
        <v>10</v>
      </c>
      <c r="H109" s="316" t="s">
        <v>25</v>
      </c>
      <c r="I109" s="316"/>
      <c r="J109" s="377"/>
      <c r="K109" s="377"/>
      <c r="L109" s="377"/>
    </row>
    <row r="110" customFormat="false" ht="15" hidden="false" customHeight="false" outlineLevel="0" collapsed="false">
      <c r="A110" s="378"/>
      <c r="B110" s="324" t="s">
        <v>4054</v>
      </c>
      <c r="C110" s="324" t="s">
        <v>4055</v>
      </c>
      <c r="D110" s="311" t="n">
        <v>89294533888</v>
      </c>
      <c r="E110" s="311" t="n">
        <v>10</v>
      </c>
      <c r="F110" s="311"/>
      <c r="G110" s="311" t="n">
        <v>5</v>
      </c>
      <c r="H110" s="316" t="s">
        <v>25</v>
      </c>
      <c r="I110" s="379"/>
      <c r="J110" s="2"/>
      <c r="K110" s="2"/>
      <c r="L110" s="2"/>
    </row>
    <row r="111" customFormat="false" ht="15" hidden="false" customHeight="false" outlineLevel="0" collapsed="false">
      <c r="A111" s="380"/>
      <c r="B111" s="324" t="s">
        <v>4056</v>
      </c>
      <c r="C111" s="324" t="s">
        <v>4057</v>
      </c>
      <c r="D111" s="311" t="n">
        <v>89884744744</v>
      </c>
      <c r="E111" s="311" t="n">
        <v>15</v>
      </c>
      <c r="F111" s="311"/>
      <c r="G111" s="311" t="n">
        <v>10</v>
      </c>
      <c r="H111" s="311" t="s">
        <v>4038</v>
      </c>
      <c r="I111" s="379"/>
      <c r="J111" s="2"/>
      <c r="K111" s="2"/>
      <c r="L111" s="2"/>
    </row>
    <row r="112" customFormat="false" ht="15" hidden="false" customHeight="false" outlineLevel="0" collapsed="false">
      <c r="A112" s="377"/>
      <c r="B112" s="334" t="s">
        <v>4058</v>
      </c>
      <c r="C112" s="309" t="s">
        <v>4059</v>
      </c>
      <c r="D112" s="309"/>
      <c r="E112" s="311" t="n">
        <v>15</v>
      </c>
      <c r="F112" s="311" t="n">
        <v>0</v>
      </c>
      <c r="G112" s="311" t="n">
        <v>15</v>
      </c>
      <c r="H112" s="311" t="s">
        <v>4038</v>
      </c>
      <c r="I112" s="309"/>
      <c r="J112" s="360"/>
      <c r="K112" s="360"/>
      <c r="L112" s="360"/>
    </row>
    <row r="113" customFormat="false" ht="15" hidden="false" customHeight="false" outlineLevel="0" collapsed="false">
      <c r="A113" s="377"/>
      <c r="B113" s="381" t="s">
        <v>4060</v>
      </c>
      <c r="C113" s="336" t="s">
        <v>4061</v>
      </c>
      <c r="D113" s="336"/>
      <c r="E113" s="367" t="n">
        <v>15</v>
      </c>
      <c r="F113" s="367"/>
      <c r="G113" s="367" t="n">
        <v>15</v>
      </c>
      <c r="H113" s="367" t="n">
        <v>62200</v>
      </c>
      <c r="I113" s="382" t="n">
        <v>44920</v>
      </c>
      <c r="J113" s="383" t="s">
        <v>4038</v>
      </c>
      <c r="K113" s="383"/>
      <c r="L113" s="383"/>
    </row>
    <row r="114" customFormat="false" ht="15" hidden="false" customHeight="false" outlineLevel="0" collapsed="false">
      <c r="A114" s="377"/>
      <c r="B114" s="381" t="s">
        <v>4062</v>
      </c>
      <c r="C114" s="309" t="s">
        <v>4063</v>
      </c>
      <c r="D114" s="309"/>
      <c r="E114" s="337" t="n">
        <v>10</v>
      </c>
      <c r="F114" s="337"/>
      <c r="G114" s="337" t="n">
        <v>5</v>
      </c>
      <c r="H114" s="311" t="s">
        <v>4038</v>
      </c>
      <c r="I114" s="309"/>
      <c r="J114" s="360"/>
      <c r="K114" s="360"/>
      <c r="L114" s="360"/>
    </row>
    <row r="115" customFormat="false" ht="15" hidden="false" customHeight="false" outlineLevel="0" collapsed="false">
      <c r="A115" s="384"/>
      <c r="B115" s="309" t="s">
        <v>4064</v>
      </c>
      <c r="C115" s="309" t="s">
        <v>4065</v>
      </c>
      <c r="D115" s="310" t="n">
        <v>89181010268</v>
      </c>
      <c r="E115" s="311" t="n">
        <v>7</v>
      </c>
      <c r="F115" s="311"/>
      <c r="G115" s="385" t="n">
        <v>2</v>
      </c>
      <c r="H115" s="311" t="s">
        <v>4038</v>
      </c>
      <c r="I115" s="311"/>
      <c r="J115" s="74"/>
      <c r="K115" s="74"/>
      <c r="L115" s="74"/>
    </row>
    <row r="116" customFormat="false" ht="15" hidden="false" customHeight="false" outlineLevel="0" collapsed="false">
      <c r="A116" s="386"/>
      <c r="B116" s="309" t="s">
        <v>4066</v>
      </c>
      <c r="C116" s="309" t="s">
        <v>4067</v>
      </c>
      <c r="D116" s="310" t="n">
        <v>89181010268</v>
      </c>
      <c r="E116" s="311" t="n">
        <v>7</v>
      </c>
      <c r="F116" s="311"/>
      <c r="G116" s="385" t="n">
        <v>2</v>
      </c>
      <c r="H116" s="311" t="s">
        <v>4038</v>
      </c>
      <c r="I116" s="311"/>
      <c r="J116" s="74"/>
      <c r="K116" s="74"/>
      <c r="L116" s="74"/>
    </row>
    <row r="117" customFormat="false" ht="15" hidden="false" customHeight="false" outlineLevel="0" collapsed="false">
      <c r="A117" s="387"/>
      <c r="B117" s="388" t="s">
        <v>4068</v>
      </c>
      <c r="C117" s="388" t="s">
        <v>4069</v>
      </c>
      <c r="D117" s="389" t="n">
        <v>89182177353</v>
      </c>
      <c r="E117" s="389" t="n">
        <v>10</v>
      </c>
      <c r="F117" s="389"/>
      <c r="G117" s="389" t="n">
        <v>5</v>
      </c>
      <c r="H117" s="389" t="s">
        <v>4038</v>
      </c>
      <c r="I117" s="389"/>
      <c r="J117" s="74"/>
      <c r="K117" s="74"/>
      <c r="L117" s="74"/>
    </row>
    <row r="118" customFormat="false" ht="15" hidden="false" customHeight="false" outlineLevel="0" collapsed="false">
      <c r="A118" s="387"/>
      <c r="B118" s="388"/>
      <c r="C118" s="388"/>
      <c r="D118" s="389"/>
      <c r="E118" s="389"/>
      <c r="F118" s="389"/>
      <c r="G118" s="390"/>
      <c r="H118" s="389"/>
      <c r="I118" s="389"/>
      <c r="J118" s="74"/>
      <c r="K118" s="74"/>
      <c r="L118" s="74"/>
    </row>
    <row r="119" customFormat="false" ht="15" hidden="false" customHeight="false" outlineLevel="0" collapsed="false">
      <c r="A119" s="387"/>
      <c r="B119" s="388"/>
      <c r="C119" s="388"/>
      <c r="D119" s="389"/>
      <c r="E119" s="389"/>
      <c r="F119" s="389"/>
      <c r="G119" s="390"/>
      <c r="H119" s="389"/>
      <c r="I119" s="389"/>
      <c r="J119" s="74"/>
      <c r="K119" s="74"/>
      <c r="L119" s="74"/>
    </row>
    <row r="120" customFormat="false" ht="15" hidden="false" customHeight="false" outlineLevel="0" collapsed="false">
      <c r="A120" s="387"/>
      <c r="B120" s="388"/>
      <c r="C120" s="388"/>
      <c r="D120" s="389"/>
      <c r="E120" s="389"/>
      <c r="F120" s="389"/>
      <c r="G120" s="390"/>
      <c r="H120" s="389"/>
      <c r="I120" s="389"/>
      <c r="J120" s="74"/>
      <c r="K120" s="74"/>
      <c r="L120" s="74"/>
    </row>
    <row r="121" customFormat="false" ht="15" hidden="false" customHeight="false" outlineLevel="0" collapsed="false">
      <c r="A121" s="391"/>
      <c r="B121" s="309"/>
      <c r="C121" s="309"/>
      <c r="D121" s="310"/>
      <c r="E121" s="311"/>
      <c r="F121" s="311"/>
      <c r="G121" s="385"/>
      <c r="H121" s="311"/>
      <c r="I121" s="311"/>
      <c r="J121" s="74"/>
      <c r="K121" s="74"/>
      <c r="L121" s="74"/>
    </row>
    <row r="122" customFormat="false" ht="15" hidden="false" customHeight="false" outlineLevel="0" collapsed="false">
      <c r="A122" s="391"/>
      <c r="B122" s="309"/>
      <c r="C122" s="309"/>
      <c r="D122" s="310"/>
      <c r="E122" s="311"/>
      <c r="F122" s="311"/>
      <c r="G122" s="385"/>
      <c r="H122" s="311"/>
      <c r="I122" s="311"/>
      <c r="J122" s="74"/>
      <c r="K122" s="74"/>
      <c r="L122" s="74"/>
    </row>
    <row r="123" customFormat="false" ht="15" hidden="false" customHeight="false" outlineLevel="0" collapsed="false">
      <c r="A123" s="2"/>
      <c r="B123" s="2"/>
      <c r="C123" s="2"/>
      <c r="D123" s="2"/>
      <c r="E123" s="355"/>
      <c r="F123" s="355"/>
      <c r="G123" s="355"/>
      <c r="H123" s="2"/>
      <c r="I123" s="2"/>
      <c r="J123" s="2"/>
      <c r="K123" s="2"/>
      <c r="L123" s="2"/>
    </row>
    <row r="124" customFormat="false" ht="15" hidden="false" customHeight="false" outlineLevel="0" collapsed="false">
      <c r="A124" s="354"/>
      <c r="B124" s="360" t="s">
        <v>3979</v>
      </c>
      <c r="C124" s="360"/>
      <c r="D124" s="356"/>
      <c r="E124" s="356" t="n">
        <v>110</v>
      </c>
      <c r="F124" s="356" t="n">
        <v>0</v>
      </c>
      <c r="G124" s="356" t="n">
        <v>109</v>
      </c>
      <c r="H124" s="360"/>
      <c r="I124" s="356"/>
      <c r="J124" s="360"/>
      <c r="K124" s="360"/>
      <c r="L124" s="360"/>
    </row>
    <row r="125" customFormat="false" ht="15" hidden="false" customHeight="false" outlineLevel="0" collapsed="false">
      <c r="A125" s="354"/>
      <c r="B125" s="2"/>
      <c r="C125" s="2"/>
      <c r="D125" s="355"/>
      <c r="E125" s="355"/>
      <c r="F125" s="355"/>
      <c r="G125" s="356"/>
      <c r="H125" s="360"/>
      <c r="I125" s="356"/>
      <c r="J125" s="2"/>
      <c r="K125" s="2"/>
      <c r="L125" s="2"/>
    </row>
    <row r="126" customFormat="false" ht="15" hidden="false" customHeight="false" outlineLevel="0" collapsed="false">
      <c r="A126" s="354"/>
      <c r="B126" s="2"/>
      <c r="C126" s="2"/>
      <c r="D126" s="355"/>
      <c r="E126" s="355"/>
      <c r="F126" s="355"/>
      <c r="G126" s="356"/>
      <c r="H126" s="360"/>
      <c r="I126" s="356"/>
      <c r="J126" s="2"/>
      <c r="K126" s="2"/>
      <c r="L126" s="2"/>
    </row>
  </sheetData>
  <mergeCells count="14">
    <mergeCell ref="J6:L6"/>
    <mergeCell ref="K11:L11"/>
    <mergeCell ref="K21:L21"/>
    <mergeCell ref="J23:L23"/>
    <mergeCell ref="J25:L25"/>
    <mergeCell ref="J33:L33"/>
    <mergeCell ref="J53:L53"/>
    <mergeCell ref="J58:L58"/>
    <mergeCell ref="J71:L71"/>
    <mergeCell ref="J75:L75"/>
    <mergeCell ref="J80:L80"/>
    <mergeCell ref="K92:L92"/>
    <mergeCell ref="J101:K101"/>
    <mergeCell ref="J108:K10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.38"/>
    <col collapsed="false" customWidth="true" hidden="true" outlineLevel="0" max="2" min="2" style="0" width="10.13"/>
    <col collapsed="false" customWidth="true" hidden="false" outlineLevel="0" max="3" min="3" style="0" width="17.5"/>
    <col collapsed="false" customWidth="true" hidden="false" outlineLevel="0" max="4" min="4" style="0" width="16.5"/>
    <col collapsed="false" customWidth="true" hidden="true" outlineLevel="0" max="5" min="5" style="0" width="9.13"/>
    <col collapsed="false" customWidth="true" hidden="false" outlineLevel="0" max="6" min="6" style="0" width="17"/>
    <col collapsed="false" customWidth="true" hidden="false" outlineLevel="0" max="7" min="7" style="0" width="11"/>
    <col collapsed="false" customWidth="true" hidden="false" outlineLevel="0" max="8" min="8" style="0" width="22.25"/>
    <col collapsed="false" customWidth="true" hidden="false" outlineLevel="0" max="9" min="9" style="0" width="15.88"/>
    <col collapsed="false" customWidth="true" hidden="false" outlineLevel="0" max="11" min="10" style="0" width="14.75"/>
    <col collapsed="false" customWidth="true" hidden="false" outlineLevel="0" max="12" min="12" style="0" width="16.5"/>
    <col collapsed="false" customWidth="true" hidden="false" outlineLevel="0" max="13" min="13" style="0" width="10.88"/>
    <col collapsed="false" customWidth="true" hidden="false" outlineLevel="0" max="14" min="14" style="0" width="14.75"/>
    <col collapsed="false" customWidth="true" hidden="false" outlineLevel="0" max="15" min="15" style="0" width="24.13"/>
    <col collapsed="false" customWidth="true" hidden="false" outlineLevel="0" max="16" min="16" style="0" width="38.13"/>
    <col collapsed="false" customWidth="true" hidden="false" outlineLevel="0" max="17" min="17" style="0" width="16.26"/>
  </cols>
  <sheetData>
    <row r="1" customFormat="false" ht="34.5" hidden="false" customHeight="true" outlineLevel="0" collapsed="false">
      <c r="A1" s="9" t="n">
        <v>23</v>
      </c>
      <c r="B1" s="9" t="s">
        <v>19</v>
      </c>
      <c r="C1" s="392" t="s">
        <v>172</v>
      </c>
      <c r="D1" s="10" t="s">
        <v>173</v>
      </c>
      <c r="E1" s="10"/>
      <c r="F1" s="10"/>
      <c r="G1" s="9" t="s">
        <v>23</v>
      </c>
      <c r="H1" s="10" t="s">
        <v>4070</v>
      </c>
      <c r="I1" s="10" t="s">
        <v>174</v>
      </c>
      <c r="J1" s="10"/>
      <c r="K1" s="10"/>
      <c r="L1" s="10"/>
      <c r="M1" s="9" t="s">
        <v>25</v>
      </c>
      <c r="N1" s="9" t="s">
        <v>25</v>
      </c>
      <c r="O1" s="10" t="s">
        <v>175</v>
      </c>
      <c r="P1" s="10"/>
      <c r="Q1" s="51"/>
    </row>
    <row r="2" customFormat="false" ht="36" hidden="false" customHeight="true" outlineLevel="0" collapsed="false">
      <c r="A2" s="9" t="n">
        <v>25</v>
      </c>
      <c r="B2" s="9" t="s">
        <v>19</v>
      </c>
      <c r="C2" s="392" t="s">
        <v>184</v>
      </c>
      <c r="D2" s="10" t="s">
        <v>185</v>
      </c>
      <c r="E2" s="10"/>
      <c r="F2" s="10" t="s">
        <v>186</v>
      </c>
      <c r="G2" s="9" t="s">
        <v>23</v>
      </c>
      <c r="H2" s="10" t="s">
        <v>186</v>
      </c>
      <c r="I2" s="10" t="s">
        <v>187</v>
      </c>
      <c r="J2" s="10"/>
      <c r="K2" s="10" t="n">
        <v>89205157576</v>
      </c>
      <c r="L2" s="10"/>
      <c r="M2" s="9" t="s">
        <v>25</v>
      </c>
      <c r="N2" s="9"/>
      <c r="O2" s="10" t="s">
        <v>188</v>
      </c>
      <c r="P2" s="10"/>
      <c r="Q2" s="88"/>
    </row>
    <row r="3" customFormat="false" ht="57" hidden="false" customHeight="true" outlineLevel="0" collapsed="false">
      <c r="A3" s="9" t="n">
        <v>31</v>
      </c>
      <c r="B3" s="9" t="s">
        <v>19</v>
      </c>
      <c r="C3" s="392" t="s">
        <v>220</v>
      </c>
      <c r="D3" s="14" t="s">
        <v>221</v>
      </c>
      <c r="E3" s="14"/>
      <c r="F3" s="14" t="s">
        <v>222</v>
      </c>
      <c r="G3" s="15" t="s">
        <v>23</v>
      </c>
      <c r="H3" s="14" t="s">
        <v>4070</v>
      </c>
      <c r="I3" s="14" t="s">
        <v>223</v>
      </c>
      <c r="J3" s="14"/>
      <c r="K3" s="14" t="n">
        <v>89180390713</v>
      </c>
      <c r="L3" s="14"/>
      <c r="M3" s="9" t="s">
        <v>25</v>
      </c>
      <c r="N3" s="9" t="s">
        <v>25</v>
      </c>
      <c r="O3" s="14" t="s">
        <v>224</v>
      </c>
      <c r="P3" s="14"/>
      <c r="Q3" s="53" t="s">
        <v>225</v>
      </c>
    </row>
    <row r="4" customFormat="false" ht="36" hidden="false" customHeight="true" outlineLevel="0" collapsed="false">
      <c r="A4" s="393" t="n">
        <v>36</v>
      </c>
      <c r="B4" s="393" t="s">
        <v>19</v>
      </c>
      <c r="C4" s="392" t="s">
        <v>4071</v>
      </c>
      <c r="D4" s="123" t="s">
        <v>247</v>
      </c>
      <c r="E4" s="123"/>
      <c r="F4" s="123"/>
      <c r="G4" s="393" t="s">
        <v>23</v>
      </c>
      <c r="H4" s="123"/>
      <c r="I4" s="123"/>
      <c r="J4" s="123"/>
      <c r="K4" s="123"/>
      <c r="L4" s="123"/>
      <c r="M4" s="393" t="s">
        <v>25</v>
      </c>
      <c r="N4" s="393"/>
      <c r="O4" s="123" t="s">
        <v>251</v>
      </c>
      <c r="P4" s="123"/>
      <c r="Q4" s="394" t="s">
        <v>4072</v>
      </c>
    </row>
    <row r="5" customFormat="false" ht="42" hidden="false" customHeight="true" outlineLevel="0" collapsed="false">
      <c r="A5" s="393" t="n">
        <v>39</v>
      </c>
      <c r="B5" s="393" t="s">
        <v>19</v>
      </c>
      <c r="C5" s="392" t="s">
        <v>4073</v>
      </c>
      <c r="D5" s="123" t="s">
        <v>4074</v>
      </c>
      <c r="E5" s="123"/>
      <c r="F5" s="123"/>
      <c r="G5" s="393" t="s">
        <v>160</v>
      </c>
      <c r="H5" s="123"/>
      <c r="I5" s="123"/>
      <c r="J5" s="123"/>
      <c r="K5" s="123"/>
      <c r="L5" s="123"/>
      <c r="M5" s="393" t="s">
        <v>25</v>
      </c>
      <c r="N5" s="393"/>
      <c r="O5" s="123" t="s">
        <v>4075</v>
      </c>
      <c r="P5" s="123"/>
      <c r="Q5" s="395"/>
    </row>
    <row r="6" customFormat="false" ht="53.25" hidden="false" customHeight="true" outlineLevel="0" collapsed="false">
      <c r="A6" s="18" t="n">
        <v>42</v>
      </c>
      <c r="B6" s="18" t="s">
        <v>19</v>
      </c>
      <c r="C6" s="392" t="s">
        <v>280</v>
      </c>
      <c r="D6" s="19" t="s">
        <v>287</v>
      </c>
      <c r="E6" s="19"/>
      <c r="F6" s="19" t="s">
        <v>282</v>
      </c>
      <c r="G6" s="18" t="s">
        <v>160</v>
      </c>
      <c r="H6" s="34" t="s">
        <v>10</v>
      </c>
      <c r="I6" s="19" t="s">
        <v>283</v>
      </c>
      <c r="J6" s="19"/>
      <c r="K6" s="19" t="n">
        <v>89385154503</v>
      </c>
      <c r="L6" s="19"/>
      <c r="M6" s="18" t="s">
        <v>42</v>
      </c>
      <c r="N6" s="18" t="s">
        <v>59</v>
      </c>
      <c r="O6" s="19" t="s">
        <v>4076</v>
      </c>
      <c r="P6" s="19" t="s">
        <v>4077</v>
      </c>
      <c r="Q6" s="41"/>
    </row>
    <row r="7" customFormat="false" ht="39" hidden="false" customHeight="true" outlineLevel="0" collapsed="false">
      <c r="A7" s="396" t="n">
        <v>47</v>
      </c>
      <c r="B7" s="396" t="s">
        <v>19</v>
      </c>
      <c r="C7" s="392" t="s">
        <v>4078</v>
      </c>
      <c r="D7" s="36"/>
      <c r="E7" s="36"/>
      <c r="F7" s="397"/>
      <c r="G7" s="396" t="s">
        <v>32</v>
      </c>
      <c r="H7" s="398" t="s">
        <v>10</v>
      </c>
      <c r="I7" s="399"/>
      <c r="J7" s="36"/>
      <c r="K7" s="36" t="n">
        <v>89628728010</v>
      </c>
      <c r="L7" s="36"/>
      <c r="M7" s="396" t="s">
        <v>25</v>
      </c>
      <c r="N7" s="396"/>
      <c r="O7" s="36"/>
      <c r="P7" s="36"/>
      <c r="Q7" s="400" t="s">
        <v>733</v>
      </c>
    </row>
    <row r="8" customFormat="false" ht="51.75" hidden="false" customHeight="true" outlineLevel="0" collapsed="false">
      <c r="A8" s="393" t="n">
        <v>62</v>
      </c>
      <c r="B8" s="393" t="s">
        <v>341</v>
      </c>
      <c r="C8" s="392" t="s">
        <v>4079</v>
      </c>
      <c r="D8" s="123" t="s">
        <v>418</v>
      </c>
      <c r="E8" s="123"/>
      <c r="F8" s="123" t="s">
        <v>4080</v>
      </c>
      <c r="G8" s="393" t="s">
        <v>23</v>
      </c>
      <c r="H8" s="123" t="s">
        <v>10</v>
      </c>
      <c r="I8" s="401" t="s">
        <v>420</v>
      </c>
      <c r="J8" s="123"/>
      <c r="K8" s="123" t="n">
        <v>89528750040</v>
      </c>
      <c r="L8" s="123"/>
      <c r="M8" s="393" t="s">
        <v>25</v>
      </c>
      <c r="N8" s="393"/>
      <c r="O8" s="123" t="s">
        <v>421</v>
      </c>
      <c r="P8" s="123"/>
      <c r="Q8" s="395"/>
    </row>
    <row r="9" customFormat="false" ht="39.75" hidden="false" customHeight="true" outlineLevel="0" collapsed="false">
      <c r="A9" s="9" t="n">
        <v>69</v>
      </c>
      <c r="B9" s="9" t="s">
        <v>341</v>
      </c>
      <c r="C9" s="392" t="s">
        <v>457</v>
      </c>
      <c r="D9" s="10" t="s">
        <v>458</v>
      </c>
      <c r="E9" s="10"/>
      <c r="F9" s="10" t="s">
        <v>459</v>
      </c>
      <c r="G9" s="9" t="s">
        <v>23</v>
      </c>
      <c r="H9" s="122" t="s">
        <v>10</v>
      </c>
      <c r="I9" s="10" t="s">
        <v>460</v>
      </c>
      <c r="J9" s="10"/>
      <c r="K9" s="10" t="n">
        <v>89002444013</v>
      </c>
      <c r="L9" s="10"/>
      <c r="M9" s="9" t="s">
        <v>25</v>
      </c>
      <c r="N9" s="9" t="s">
        <v>59</v>
      </c>
      <c r="O9" s="10" t="s">
        <v>461</v>
      </c>
      <c r="P9" s="10" t="s">
        <v>462</v>
      </c>
      <c r="Q9" s="13"/>
    </row>
    <row r="10" customFormat="false" ht="51" hidden="false" customHeight="true" outlineLevel="0" collapsed="false">
      <c r="A10" s="9" t="n">
        <v>86</v>
      </c>
      <c r="B10" s="9" t="s">
        <v>341</v>
      </c>
      <c r="C10" s="392" t="s">
        <v>4081</v>
      </c>
      <c r="D10" s="10" t="s">
        <v>563</v>
      </c>
      <c r="E10" s="10"/>
      <c r="F10" s="10" t="s">
        <v>564</v>
      </c>
      <c r="G10" s="9" t="s">
        <v>23</v>
      </c>
      <c r="H10" s="10" t="s">
        <v>564</v>
      </c>
      <c r="I10" s="10" t="s">
        <v>565</v>
      </c>
      <c r="J10" s="10"/>
      <c r="K10" s="10" t="n">
        <f aca="false">79189383440</f>
        <v>79189383440</v>
      </c>
      <c r="L10" s="10"/>
      <c r="M10" s="9" t="s">
        <v>25</v>
      </c>
      <c r="N10" s="9"/>
      <c r="O10" s="10" t="s">
        <v>566</v>
      </c>
      <c r="P10" s="10"/>
      <c r="Q10" s="74"/>
    </row>
    <row r="11" customFormat="false" ht="47.25" hidden="false" customHeight="true" outlineLevel="0" collapsed="false">
      <c r="A11" s="9" t="n">
        <v>94</v>
      </c>
      <c r="B11" s="9" t="s">
        <v>341</v>
      </c>
      <c r="C11" s="392" t="s">
        <v>608</v>
      </c>
      <c r="D11" s="10" t="s">
        <v>609</v>
      </c>
      <c r="E11" s="10"/>
      <c r="F11" s="10" t="s">
        <v>4082</v>
      </c>
      <c r="G11" s="15" t="s">
        <v>160</v>
      </c>
      <c r="H11" s="59" t="s">
        <v>10</v>
      </c>
      <c r="I11" s="10" t="s">
        <v>4083</v>
      </c>
      <c r="J11" s="10"/>
      <c r="K11" s="10" t="s">
        <v>4084</v>
      </c>
      <c r="L11" s="12"/>
      <c r="M11" s="9" t="s">
        <v>25</v>
      </c>
      <c r="N11" s="9" t="s">
        <v>25</v>
      </c>
      <c r="O11" s="10" t="s">
        <v>612</v>
      </c>
      <c r="P11" s="10"/>
      <c r="Q11" s="55" t="s">
        <v>387</v>
      </c>
    </row>
    <row r="12" customFormat="false" ht="50.25" hidden="false" customHeight="true" outlineLevel="0" collapsed="false">
      <c r="A12" s="9" t="n">
        <v>104</v>
      </c>
      <c r="B12" s="9" t="s">
        <v>341</v>
      </c>
      <c r="C12" s="392" t="s">
        <v>671</v>
      </c>
      <c r="D12" s="14" t="s">
        <v>672</v>
      </c>
      <c r="E12" s="14"/>
      <c r="F12" s="14" t="s">
        <v>673</v>
      </c>
      <c r="G12" s="15" t="s">
        <v>160</v>
      </c>
      <c r="H12" s="14" t="s">
        <v>674</v>
      </c>
      <c r="I12" s="14"/>
      <c r="J12" s="14"/>
      <c r="K12" s="14" t="n">
        <v>89530861907</v>
      </c>
      <c r="L12" s="14"/>
      <c r="M12" s="15" t="s">
        <v>25</v>
      </c>
      <c r="N12" s="15"/>
      <c r="O12" s="14" t="s">
        <v>675</v>
      </c>
      <c r="P12" s="14" t="s">
        <v>676</v>
      </c>
      <c r="Q12" s="25"/>
    </row>
    <row r="13" customFormat="false" ht="57" hidden="false" customHeight="true" outlineLevel="0" collapsed="false">
      <c r="A13" s="393" t="n">
        <v>108</v>
      </c>
      <c r="B13" s="393" t="s">
        <v>341</v>
      </c>
      <c r="C13" s="392" t="s">
        <v>4085</v>
      </c>
      <c r="D13" s="123" t="s">
        <v>697</v>
      </c>
      <c r="E13" s="123"/>
      <c r="F13" s="123"/>
      <c r="G13" s="393" t="s">
        <v>32</v>
      </c>
      <c r="H13" s="402"/>
      <c r="I13" s="123"/>
      <c r="J13" s="123"/>
      <c r="K13" s="123" t="n">
        <v>89384771926</v>
      </c>
      <c r="L13" s="123"/>
      <c r="M13" s="393" t="s">
        <v>25</v>
      </c>
      <c r="N13" s="393"/>
      <c r="O13" s="123" t="s">
        <v>699</v>
      </c>
      <c r="P13" s="123"/>
      <c r="Q13" s="400"/>
    </row>
    <row r="14" customFormat="false" ht="44.25" hidden="false" customHeight="true" outlineLevel="0" collapsed="false">
      <c r="A14" s="9" t="n">
        <v>123</v>
      </c>
      <c r="B14" s="9" t="s">
        <v>341</v>
      </c>
      <c r="C14" s="392" t="s">
        <v>3643</v>
      </c>
      <c r="D14" s="10" t="s">
        <v>785</v>
      </c>
      <c r="E14" s="10"/>
      <c r="F14" s="10" t="s">
        <v>4086</v>
      </c>
      <c r="G14" s="15" t="s">
        <v>80</v>
      </c>
      <c r="H14" s="10" t="s">
        <v>10</v>
      </c>
      <c r="I14" s="60" t="s">
        <v>4087</v>
      </c>
      <c r="J14" s="10"/>
      <c r="K14" s="10" t="n">
        <v>89181403465</v>
      </c>
      <c r="L14" s="14"/>
      <c r="M14" s="15" t="s">
        <v>25</v>
      </c>
      <c r="N14" s="82"/>
      <c r="O14" s="10" t="s">
        <v>788</v>
      </c>
      <c r="P14" s="10" t="s">
        <v>4088</v>
      </c>
      <c r="Q14" s="25"/>
    </row>
    <row r="15" customFormat="false" ht="59.25" hidden="false" customHeight="true" outlineLevel="0" collapsed="false">
      <c r="A15" s="403" t="n">
        <v>141</v>
      </c>
      <c r="B15" s="403" t="s">
        <v>341</v>
      </c>
      <c r="C15" s="392" t="s">
        <v>4089</v>
      </c>
      <c r="D15" s="404" t="s">
        <v>881</v>
      </c>
      <c r="E15" s="404"/>
      <c r="F15" s="404"/>
      <c r="G15" s="403" t="s">
        <v>160</v>
      </c>
      <c r="H15" s="404"/>
      <c r="I15" s="404"/>
      <c r="J15" s="404"/>
      <c r="K15" s="404"/>
      <c r="L15" s="404" t="s">
        <v>4090</v>
      </c>
      <c r="M15" s="403" t="s">
        <v>25</v>
      </c>
      <c r="N15" s="403" t="s">
        <v>59</v>
      </c>
      <c r="O15" s="404" t="s">
        <v>4091</v>
      </c>
      <c r="P15" s="404" t="s">
        <v>4092</v>
      </c>
      <c r="Q15" s="405"/>
    </row>
    <row r="16" customFormat="false" ht="32.25" hidden="false" customHeight="true" outlineLevel="0" collapsed="false">
      <c r="A16" s="9" t="n">
        <v>148</v>
      </c>
      <c r="B16" s="9" t="s">
        <v>879</v>
      </c>
      <c r="C16" s="392" t="s">
        <v>919</v>
      </c>
      <c r="D16" s="10" t="s">
        <v>920</v>
      </c>
      <c r="E16" s="10"/>
      <c r="F16" s="10" t="s">
        <v>921</v>
      </c>
      <c r="G16" s="9" t="s">
        <v>23</v>
      </c>
      <c r="H16" s="10" t="s">
        <v>4070</v>
      </c>
      <c r="I16" s="9" t="s">
        <v>922</v>
      </c>
      <c r="J16" s="10"/>
      <c r="K16" s="10" t="n">
        <v>89002400024</v>
      </c>
      <c r="L16" s="9"/>
      <c r="M16" s="9" t="s">
        <v>25</v>
      </c>
      <c r="N16" s="9" t="s">
        <v>25</v>
      </c>
      <c r="O16" s="10" t="s">
        <v>923</v>
      </c>
      <c r="P16" s="10" t="s">
        <v>924</v>
      </c>
      <c r="Q16" s="111"/>
    </row>
    <row r="17" customFormat="false" ht="30.75" hidden="false" customHeight="true" outlineLevel="0" collapsed="false">
      <c r="A17" s="393" t="n">
        <v>150</v>
      </c>
      <c r="B17" s="393" t="s">
        <v>879</v>
      </c>
      <c r="C17" s="392" t="s">
        <v>4093</v>
      </c>
      <c r="D17" s="123" t="s">
        <v>930</v>
      </c>
      <c r="E17" s="123"/>
      <c r="F17" s="123" t="s">
        <v>4094</v>
      </c>
      <c r="G17" s="393" t="s">
        <v>23</v>
      </c>
      <c r="H17" s="402"/>
      <c r="I17" s="123"/>
      <c r="J17" s="123"/>
      <c r="K17" s="123"/>
      <c r="L17" s="123"/>
      <c r="M17" s="393" t="s">
        <v>25</v>
      </c>
      <c r="N17" s="393"/>
      <c r="O17" s="123" t="s">
        <v>4095</v>
      </c>
      <c r="P17" s="123" t="s">
        <v>4096</v>
      </c>
      <c r="Q17" s="400" t="s">
        <v>387</v>
      </c>
    </row>
    <row r="18" customFormat="false" ht="31.5" hidden="false" customHeight="true" outlineLevel="0" collapsed="false">
      <c r="A18" s="9" t="n">
        <v>151</v>
      </c>
      <c r="B18" s="9" t="s">
        <v>879</v>
      </c>
      <c r="C18" s="392" t="s">
        <v>934</v>
      </c>
      <c r="D18" s="10" t="s">
        <v>935</v>
      </c>
      <c r="E18" s="10"/>
      <c r="F18" s="10" t="s">
        <v>4097</v>
      </c>
      <c r="G18" s="15" t="s">
        <v>23</v>
      </c>
      <c r="H18" s="10" t="s">
        <v>4070</v>
      </c>
      <c r="I18" s="10" t="s">
        <v>937</v>
      </c>
      <c r="J18" s="10"/>
      <c r="K18" s="10" t="n">
        <v>89280414768</v>
      </c>
      <c r="L18" s="10"/>
      <c r="M18" s="9" t="s">
        <v>25</v>
      </c>
      <c r="N18" s="9" t="s">
        <v>25</v>
      </c>
      <c r="O18" s="10" t="s">
        <v>938</v>
      </c>
      <c r="P18" s="10" t="s">
        <v>939</v>
      </c>
      <c r="Q18" s="55"/>
    </row>
    <row r="19" customFormat="false" ht="39" hidden="false" customHeight="true" outlineLevel="0" collapsed="false">
      <c r="A19" s="396" t="n">
        <v>152</v>
      </c>
      <c r="B19" s="396" t="s">
        <v>879</v>
      </c>
      <c r="C19" s="392" t="s">
        <v>4098</v>
      </c>
      <c r="D19" s="36" t="s">
        <v>941</v>
      </c>
      <c r="E19" s="36"/>
      <c r="F19" s="36" t="s">
        <v>4094</v>
      </c>
      <c r="G19" s="396" t="s">
        <v>23</v>
      </c>
      <c r="H19" s="36"/>
      <c r="I19" s="36"/>
      <c r="J19" s="36"/>
      <c r="K19" s="36" t="n">
        <v>89673009792</v>
      </c>
      <c r="L19" s="36"/>
      <c r="M19" s="396" t="s">
        <v>25</v>
      </c>
      <c r="N19" s="396"/>
      <c r="O19" s="36" t="s">
        <v>4099</v>
      </c>
      <c r="P19" s="36" t="s">
        <v>1453</v>
      </c>
      <c r="Q19" s="400" t="s">
        <v>387</v>
      </c>
    </row>
    <row r="20" customFormat="false" ht="30" hidden="false" customHeight="true" outlineLevel="0" collapsed="false">
      <c r="A20" s="18" t="n">
        <v>184</v>
      </c>
      <c r="B20" s="18" t="s">
        <v>879</v>
      </c>
      <c r="C20" s="392" t="s">
        <v>1112</v>
      </c>
      <c r="D20" s="19" t="s">
        <v>1113</v>
      </c>
      <c r="E20" s="19"/>
      <c r="F20" s="19" t="s">
        <v>1114</v>
      </c>
      <c r="G20" s="18" t="s">
        <v>23</v>
      </c>
      <c r="H20" s="19" t="s">
        <v>4070</v>
      </c>
      <c r="I20" s="19" t="s">
        <v>1115</v>
      </c>
      <c r="J20" s="19"/>
      <c r="K20" s="19" t="n">
        <v>89883653317</v>
      </c>
      <c r="L20" s="189"/>
      <c r="M20" s="18" t="s">
        <v>42</v>
      </c>
      <c r="N20" s="18" t="s">
        <v>1116</v>
      </c>
      <c r="O20" s="19" t="s">
        <v>1114</v>
      </c>
      <c r="P20" s="19"/>
      <c r="Q20" s="120"/>
    </row>
    <row r="21" customFormat="false" ht="36.75" hidden="false" customHeight="true" outlineLevel="0" collapsed="false">
      <c r="A21" s="9" t="n">
        <v>187</v>
      </c>
      <c r="B21" s="9" t="s">
        <v>879</v>
      </c>
      <c r="C21" s="392" t="s">
        <v>1130</v>
      </c>
      <c r="D21" s="10" t="s">
        <v>1131</v>
      </c>
      <c r="E21" s="9" t="n">
        <v>405</v>
      </c>
      <c r="F21" s="10" t="s">
        <v>1132</v>
      </c>
      <c r="G21" s="9" t="s">
        <v>23</v>
      </c>
      <c r="H21" s="10" t="s">
        <v>4070</v>
      </c>
      <c r="I21" s="10" t="s">
        <v>1133</v>
      </c>
      <c r="J21" s="10"/>
      <c r="K21" s="10" t="n">
        <v>89142802508.8915</v>
      </c>
      <c r="L21" s="10"/>
      <c r="M21" s="9" t="s">
        <v>25</v>
      </c>
      <c r="N21" s="9" t="s">
        <v>25</v>
      </c>
      <c r="O21" s="10" t="s">
        <v>1135</v>
      </c>
      <c r="P21" s="10" t="s">
        <v>1136</v>
      </c>
      <c r="Q21" s="50"/>
    </row>
    <row r="22" customFormat="false" ht="36.75" hidden="false" customHeight="true" outlineLevel="0" collapsed="false">
      <c r="A22" s="9" t="n">
        <v>200</v>
      </c>
      <c r="B22" s="9" t="s">
        <v>879</v>
      </c>
      <c r="C22" s="392" t="s">
        <v>4100</v>
      </c>
      <c r="D22" s="10" t="s">
        <v>1207</v>
      </c>
      <c r="E22" s="10"/>
      <c r="F22" s="10" t="s">
        <v>1208</v>
      </c>
      <c r="G22" s="9" t="s">
        <v>23</v>
      </c>
      <c r="H22" s="11" t="s">
        <v>10</v>
      </c>
      <c r="I22" s="10" t="s">
        <v>1209</v>
      </c>
      <c r="J22" s="10"/>
      <c r="K22" s="10" t="n">
        <v>89002633325</v>
      </c>
      <c r="L22" s="10"/>
      <c r="M22" s="9" t="s">
        <v>25</v>
      </c>
      <c r="N22" s="9" t="s">
        <v>25</v>
      </c>
      <c r="O22" s="10" t="s">
        <v>1210</v>
      </c>
      <c r="P22" s="10"/>
      <c r="Q22" s="13"/>
    </row>
    <row r="23" customFormat="false" ht="36" hidden="false" customHeight="true" outlineLevel="0" collapsed="false">
      <c r="A23" s="9" t="n">
        <v>204</v>
      </c>
      <c r="B23" s="9" t="s">
        <v>879</v>
      </c>
      <c r="C23" s="392" t="s">
        <v>1236</v>
      </c>
      <c r="D23" s="10" t="s">
        <v>1237</v>
      </c>
      <c r="E23" s="10" t="n">
        <v>600</v>
      </c>
      <c r="F23" s="10" t="s">
        <v>1238</v>
      </c>
      <c r="G23" s="15" t="s">
        <v>23</v>
      </c>
      <c r="H23" s="11" t="s">
        <v>10</v>
      </c>
      <c r="I23" s="10" t="s">
        <v>1239</v>
      </c>
      <c r="J23" s="10"/>
      <c r="K23" s="10" t="n">
        <v>89181868188</v>
      </c>
      <c r="L23" s="12"/>
      <c r="M23" s="9" t="s">
        <v>25</v>
      </c>
      <c r="N23" s="9" t="s">
        <v>25</v>
      </c>
      <c r="O23" s="10" t="s">
        <v>1240</v>
      </c>
      <c r="P23" s="10"/>
      <c r="Q23" s="88" t="s">
        <v>4101</v>
      </c>
    </row>
    <row r="24" customFormat="false" ht="51.75" hidden="false" customHeight="true" outlineLevel="0" collapsed="false">
      <c r="A24" s="393" t="n">
        <v>211</v>
      </c>
      <c r="B24" s="393" t="s">
        <v>879</v>
      </c>
      <c r="C24" s="392" t="s">
        <v>1276</v>
      </c>
      <c r="D24" s="123" t="s">
        <v>1277</v>
      </c>
      <c r="E24" s="123"/>
      <c r="F24" s="123"/>
      <c r="G24" s="82" t="s">
        <v>32</v>
      </c>
      <c r="H24" s="123"/>
      <c r="I24" s="123"/>
      <c r="J24" s="123"/>
      <c r="K24" s="123" t="n">
        <v>89385048808</v>
      </c>
      <c r="L24" s="123"/>
      <c r="M24" s="393" t="s">
        <v>25</v>
      </c>
      <c r="N24" s="393" t="s">
        <v>25</v>
      </c>
      <c r="O24" s="123" t="s">
        <v>1279</v>
      </c>
      <c r="P24" s="123"/>
      <c r="Q24" s="395"/>
    </row>
    <row r="25" customFormat="false" ht="37.5" hidden="false" customHeight="true" outlineLevel="0" collapsed="false">
      <c r="A25" s="9" t="n">
        <v>217</v>
      </c>
      <c r="B25" s="9" t="s">
        <v>879</v>
      </c>
      <c r="C25" s="392" t="s">
        <v>608</v>
      </c>
      <c r="D25" s="14" t="s">
        <v>4102</v>
      </c>
      <c r="E25" s="14"/>
      <c r="F25" s="14" t="s">
        <v>4103</v>
      </c>
      <c r="G25" s="15" t="s">
        <v>23</v>
      </c>
      <c r="H25" s="14" t="s">
        <v>4103</v>
      </c>
      <c r="I25" s="14"/>
      <c r="J25" s="14"/>
      <c r="K25" s="14" t="n">
        <v>89282710536</v>
      </c>
      <c r="L25" s="14"/>
      <c r="M25" s="9" t="s">
        <v>25</v>
      </c>
      <c r="N25" s="9" t="s">
        <v>25</v>
      </c>
      <c r="O25" s="14" t="s">
        <v>1314</v>
      </c>
      <c r="P25" s="14"/>
      <c r="Q25" s="72"/>
    </row>
    <row r="26" customFormat="false" ht="38.25" hidden="false" customHeight="true" outlineLevel="0" collapsed="false">
      <c r="A26" s="18" t="n">
        <v>231</v>
      </c>
      <c r="B26" s="18" t="s">
        <v>879</v>
      </c>
      <c r="C26" s="392" t="s">
        <v>1398</v>
      </c>
      <c r="D26" s="19" t="s">
        <v>1399</v>
      </c>
      <c r="E26" s="19"/>
      <c r="F26" s="19" t="s">
        <v>1400</v>
      </c>
      <c r="G26" s="18" t="s">
        <v>23</v>
      </c>
      <c r="H26" s="20" t="s">
        <v>10</v>
      </c>
      <c r="I26" s="44" t="s">
        <v>1401</v>
      </c>
      <c r="J26" s="19"/>
      <c r="K26" s="19" t="n">
        <v>89284398726</v>
      </c>
      <c r="L26" s="19"/>
      <c r="M26" s="18" t="s">
        <v>42</v>
      </c>
      <c r="N26" s="18" t="s">
        <v>42</v>
      </c>
      <c r="O26" s="19" t="s">
        <v>1402</v>
      </c>
      <c r="P26" s="19" t="s">
        <v>1116</v>
      </c>
      <c r="Q26" s="87"/>
    </row>
    <row r="27" customFormat="false" ht="38.25" hidden="false" customHeight="true" outlineLevel="0" collapsed="false">
      <c r="A27" s="393" t="n">
        <v>234</v>
      </c>
      <c r="B27" s="393" t="s">
        <v>879</v>
      </c>
      <c r="C27" s="392" t="s">
        <v>4104</v>
      </c>
      <c r="D27" s="123" t="s">
        <v>1419</v>
      </c>
      <c r="E27" s="123"/>
      <c r="F27" s="123"/>
      <c r="G27" s="393" t="s">
        <v>23</v>
      </c>
      <c r="H27" s="123"/>
      <c r="I27" s="123"/>
      <c r="J27" s="123"/>
      <c r="K27" s="123"/>
      <c r="L27" s="123"/>
      <c r="M27" s="393" t="s">
        <v>25</v>
      </c>
      <c r="N27" s="393"/>
      <c r="O27" s="123"/>
      <c r="P27" s="123"/>
      <c r="Q27" s="394" t="s">
        <v>4105</v>
      </c>
    </row>
    <row r="28" customFormat="false" ht="38.25" hidden="false" customHeight="true" outlineLevel="0" collapsed="false">
      <c r="A28" s="393" t="n">
        <v>237</v>
      </c>
      <c r="B28" s="393" t="s">
        <v>879</v>
      </c>
      <c r="C28" s="392" t="s">
        <v>4106</v>
      </c>
      <c r="D28" s="123" t="s">
        <v>4107</v>
      </c>
      <c r="E28" s="123"/>
      <c r="F28" s="123"/>
      <c r="G28" s="393" t="s">
        <v>23</v>
      </c>
      <c r="H28" s="123"/>
      <c r="I28" s="123"/>
      <c r="J28" s="123"/>
      <c r="K28" s="123"/>
      <c r="L28" s="123"/>
      <c r="M28" s="393" t="s">
        <v>25</v>
      </c>
      <c r="N28" s="393" t="s">
        <v>1435</v>
      </c>
      <c r="O28" s="123" t="s">
        <v>1436</v>
      </c>
      <c r="P28" s="123"/>
      <c r="Q28" s="395"/>
    </row>
    <row r="29" customFormat="false" ht="54.75" hidden="false" customHeight="true" outlineLevel="0" collapsed="false">
      <c r="A29" s="9" t="n">
        <v>238</v>
      </c>
      <c r="B29" s="9" t="s">
        <v>879</v>
      </c>
      <c r="C29" s="392" t="s">
        <v>4108</v>
      </c>
      <c r="D29" s="10" t="s">
        <v>4109</v>
      </c>
      <c r="E29" s="10"/>
      <c r="F29" s="10"/>
      <c r="G29" s="9" t="s">
        <v>160</v>
      </c>
      <c r="H29" s="10"/>
      <c r="I29" s="10"/>
      <c r="J29" s="10"/>
      <c r="K29" s="10" t="n">
        <v>89181952450</v>
      </c>
      <c r="L29" s="10"/>
      <c r="M29" s="9" t="s">
        <v>25</v>
      </c>
      <c r="N29" s="9" t="s">
        <v>25</v>
      </c>
      <c r="O29" s="10" t="s">
        <v>4110</v>
      </c>
      <c r="P29" s="10"/>
      <c r="Q29" s="13"/>
    </row>
    <row r="30" customFormat="false" ht="41.25" hidden="false" customHeight="true" outlineLevel="0" collapsed="false">
      <c r="A30" s="396" t="n">
        <v>243</v>
      </c>
      <c r="B30" s="396" t="s">
        <v>879</v>
      </c>
      <c r="C30" s="392" t="s">
        <v>1466</v>
      </c>
      <c r="D30" s="36" t="s">
        <v>1467</v>
      </c>
      <c r="E30" s="36"/>
      <c r="F30" s="14" t="s">
        <v>1468</v>
      </c>
      <c r="G30" s="396" t="s">
        <v>23</v>
      </c>
      <c r="H30" s="130" t="s">
        <v>10</v>
      </c>
      <c r="I30" s="36" t="s">
        <v>1469</v>
      </c>
      <c r="J30" s="36"/>
      <c r="K30" s="36" t="n">
        <v>890581870045</v>
      </c>
      <c r="L30" s="123"/>
      <c r="M30" s="396" t="s">
        <v>25</v>
      </c>
      <c r="N30" s="396"/>
      <c r="O30" s="36"/>
      <c r="P30" s="36"/>
      <c r="Q30" s="395"/>
    </row>
    <row r="31" customFormat="false" ht="37.5" hidden="false" customHeight="true" outlineLevel="0" collapsed="false">
      <c r="A31" s="9" t="n">
        <v>253</v>
      </c>
      <c r="B31" s="9" t="s">
        <v>1285</v>
      </c>
      <c r="C31" s="392" t="s">
        <v>1524</v>
      </c>
      <c r="D31" s="10" t="s">
        <v>1525</v>
      </c>
      <c r="E31" s="9" t="n">
        <v>511</v>
      </c>
      <c r="F31" s="10" t="s">
        <v>1526</v>
      </c>
      <c r="G31" s="9" t="s">
        <v>23</v>
      </c>
      <c r="H31" s="10" t="s">
        <v>1526</v>
      </c>
      <c r="I31" s="10"/>
      <c r="J31" s="10"/>
      <c r="K31" s="10" t="n">
        <v>89131524600</v>
      </c>
      <c r="L31" s="10" t="s">
        <v>1528</v>
      </c>
      <c r="M31" s="9" t="s">
        <v>25</v>
      </c>
      <c r="N31" s="9" t="s">
        <v>25</v>
      </c>
      <c r="O31" s="10" t="s">
        <v>1526</v>
      </c>
      <c r="P31" s="10" t="s">
        <v>1529</v>
      </c>
      <c r="Q31" s="130" t="s">
        <v>1530</v>
      </c>
    </row>
    <row r="32" customFormat="false" ht="31.5" hidden="false" customHeight="true" outlineLevel="0" collapsed="false">
      <c r="A32" s="9" t="n">
        <v>300</v>
      </c>
      <c r="B32" s="9" t="s">
        <v>1747</v>
      </c>
      <c r="C32" s="392" t="s">
        <v>4111</v>
      </c>
      <c r="D32" s="10" t="s">
        <v>1781</v>
      </c>
      <c r="E32" s="10"/>
      <c r="F32" s="10" t="s">
        <v>1782</v>
      </c>
      <c r="G32" s="9" t="s">
        <v>160</v>
      </c>
      <c r="H32" s="10" t="s">
        <v>1782</v>
      </c>
      <c r="I32" s="10" t="s">
        <v>1783</v>
      </c>
      <c r="J32" s="10"/>
      <c r="K32" s="10" t="n">
        <v>89149060229</v>
      </c>
      <c r="L32" s="10"/>
      <c r="M32" s="9" t="s">
        <v>25</v>
      </c>
      <c r="N32" s="9" t="s">
        <v>25</v>
      </c>
      <c r="O32" s="10" t="s">
        <v>1784</v>
      </c>
      <c r="P32" s="10"/>
      <c r="Q32" s="13"/>
    </row>
    <row r="33" customFormat="false" ht="37.5" hidden="false" customHeight="true" outlineLevel="0" collapsed="false">
      <c r="A33" s="85" t="n">
        <v>320</v>
      </c>
      <c r="B33" s="82" t="s">
        <v>1747</v>
      </c>
      <c r="C33" s="392" t="s">
        <v>3702</v>
      </c>
      <c r="D33" s="64" t="s">
        <v>1895</v>
      </c>
      <c r="E33" s="64"/>
      <c r="F33" s="64" t="s">
        <v>1896</v>
      </c>
      <c r="G33" s="82" t="s">
        <v>23</v>
      </c>
      <c r="H33" s="126" t="s">
        <v>4070</v>
      </c>
      <c r="I33" s="64" t="s">
        <v>1897</v>
      </c>
      <c r="J33" s="64"/>
      <c r="K33" s="64" t="n">
        <v>89298248855</v>
      </c>
      <c r="L33" s="126"/>
      <c r="M33" s="82" t="s">
        <v>25</v>
      </c>
      <c r="N33" s="406" t="s">
        <v>4112</v>
      </c>
      <c r="O33" s="407" t="s">
        <v>1898</v>
      </c>
      <c r="P33" s="407" t="s">
        <v>4113</v>
      </c>
      <c r="Q33" s="408" t="s">
        <v>1900</v>
      </c>
    </row>
    <row r="34" customFormat="false" ht="34.5" hidden="false" customHeight="true" outlineLevel="0" collapsed="false">
      <c r="A34" s="18" t="n">
        <v>323</v>
      </c>
      <c r="B34" s="18" t="s">
        <v>1747</v>
      </c>
      <c r="C34" s="392" t="s">
        <v>3704</v>
      </c>
      <c r="D34" s="19" t="s">
        <v>1914</v>
      </c>
      <c r="E34" s="19"/>
      <c r="F34" s="19" t="s">
        <v>4114</v>
      </c>
      <c r="G34" s="18" t="s">
        <v>32</v>
      </c>
      <c r="H34" s="19" t="s">
        <v>4114</v>
      </c>
      <c r="I34" s="19" t="s">
        <v>4115</v>
      </c>
      <c r="J34" s="49"/>
      <c r="K34" s="116" t="n">
        <v>89890842328</v>
      </c>
      <c r="L34" s="19"/>
      <c r="M34" s="18" t="s">
        <v>42</v>
      </c>
      <c r="N34" s="18" t="s">
        <v>510</v>
      </c>
      <c r="O34" s="19" t="s">
        <v>1916</v>
      </c>
      <c r="P34" s="19" t="s">
        <v>4116</v>
      </c>
      <c r="Q34" s="30"/>
    </row>
    <row r="35" customFormat="false" ht="36" hidden="false" customHeight="true" outlineLevel="0" collapsed="false">
      <c r="A35" s="393" t="n">
        <v>338</v>
      </c>
      <c r="B35" s="393" t="s">
        <v>1747</v>
      </c>
      <c r="C35" s="36" t="s">
        <v>4117</v>
      </c>
      <c r="D35" s="123" t="s">
        <v>2001</v>
      </c>
      <c r="E35" s="123"/>
      <c r="F35" s="123"/>
      <c r="G35" s="393" t="s">
        <v>32</v>
      </c>
      <c r="H35" s="123"/>
      <c r="I35" s="123"/>
      <c r="J35" s="123"/>
      <c r="K35" s="123"/>
      <c r="L35" s="123"/>
      <c r="M35" s="393" t="s">
        <v>25</v>
      </c>
      <c r="N35" s="393" t="s">
        <v>4118</v>
      </c>
      <c r="O35" s="123" t="s">
        <v>2003</v>
      </c>
      <c r="P35" s="123"/>
      <c r="Q35" s="395"/>
    </row>
    <row r="36" customFormat="false" ht="31.5" hidden="false" customHeight="true" outlineLevel="0" collapsed="false">
      <c r="A36" s="393" t="n">
        <v>343</v>
      </c>
      <c r="B36" s="393" t="s">
        <v>1747</v>
      </c>
      <c r="C36" s="36" t="s">
        <v>4119</v>
      </c>
      <c r="D36" s="123"/>
      <c r="E36" s="123"/>
      <c r="F36" s="123"/>
      <c r="G36" s="393" t="s">
        <v>32</v>
      </c>
      <c r="H36" s="402"/>
      <c r="I36" s="123"/>
      <c r="J36" s="123"/>
      <c r="K36" s="123"/>
      <c r="L36" s="123"/>
      <c r="M36" s="393" t="s">
        <v>25</v>
      </c>
      <c r="N36" s="393" t="s">
        <v>25</v>
      </c>
      <c r="O36" s="123" t="s">
        <v>2034</v>
      </c>
      <c r="P36" s="123"/>
      <c r="Q36" s="395" t="s">
        <v>2035</v>
      </c>
    </row>
    <row r="37" customFormat="false" ht="41.25" hidden="false" customHeight="true" outlineLevel="0" collapsed="false">
      <c r="A37" s="9" t="n">
        <v>344</v>
      </c>
      <c r="B37" s="9" t="s">
        <v>1747</v>
      </c>
      <c r="C37" s="392" t="s">
        <v>2036</v>
      </c>
      <c r="D37" s="10" t="s">
        <v>2037</v>
      </c>
      <c r="E37" s="10"/>
      <c r="F37" s="10" t="s">
        <v>2038</v>
      </c>
      <c r="G37" s="9" t="s">
        <v>32</v>
      </c>
      <c r="H37" s="10" t="s">
        <v>4120</v>
      </c>
      <c r="I37" s="10" t="s">
        <v>2039</v>
      </c>
      <c r="J37" s="10"/>
      <c r="K37" s="10" t="n">
        <v>89182958928</v>
      </c>
      <c r="L37" s="10"/>
      <c r="M37" s="9" t="s">
        <v>25</v>
      </c>
      <c r="N37" s="9" t="s">
        <v>25</v>
      </c>
      <c r="O37" s="10" t="s">
        <v>2040</v>
      </c>
      <c r="P37" s="10" t="s">
        <v>2041</v>
      </c>
      <c r="Q37" s="13" t="s">
        <v>387</v>
      </c>
    </row>
    <row r="38" customFormat="false" ht="33.75" hidden="false" customHeight="true" outlineLevel="0" collapsed="false">
      <c r="A38" s="9" t="n">
        <v>349</v>
      </c>
      <c r="B38" s="9" t="s">
        <v>1747</v>
      </c>
      <c r="C38" s="392" t="s">
        <v>4121</v>
      </c>
      <c r="D38" s="10" t="s">
        <v>2066</v>
      </c>
      <c r="E38" s="10"/>
      <c r="F38" s="10" t="s">
        <v>4122</v>
      </c>
      <c r="G38" s="15" t="s">
        <v>32</v>
      </c>
      <c r="H38" s="10" t="s">
        <v>4123</v>
      </c>
      <c r="I38" s="64"/>
      <c r="J38" s="10"/>
      <c r="K38" s="10" t="s">
        <v>4124</v>
      </c>
      <c r="L38" s="14" t="s">
        <v>4125</v>
      </c>
      <c r="M38" s="15" t="s">
        <v>25</v>
      </c>
      <c r="N38" s="15" t="s">
        <v>25</v>
      </c>
      <c r="O38" s="10" t="s">
        <v>2069</v>
      </c>
      <c r="P38" s="10" t="s">
        <v>2074</v>
      </c>
      <c r="Q38" s="25" t="n">
        <v>89182486237</v>
      </c>
    </row>
    <row r="39" customFormat="false" ht="51" hidden="false" customHeight="true" outlineLevel="0" collapsed="false">
      <c r="A39" s="393" t="n">
        <v>353</v>
      </c>
      <c r="B39" s="393" t="s">
        <v>1747</v>
      </c>
      <c r="C39" s="392" t="s">
        <v>4126</v>
      </c>
      <c r="D39" s="123" t="s">
        <v>2089</v>
      </c>
      <c r="E39" s="123"/>
      <c r="F39" s="123"/>
      <c r="G39" s="393" t="s">
        <v>32</v>
      </c>
      <c r="H39" s="123"/>
      <c r="I39" s="401"/>
      <c r="J39" s="123"/>
      <c r="K39" s="123" t="n">
        <v>89298611123</v>
      </c>
      <c r="L39" s="123"/>
      <c r="M39" s="393" t="s">
        <v>25</v>
      </c>
      <c r="N39" s="393" t="s">
        <v>510</v>
      </c>
      <c r="O39" s="123" t="s">
        <v>2093</v>
      </c>
      <c r="P39" s="123" t="s">
        <v>2094</v>
      </c>
      <c r="Q39" s="400" t="s">
        <v>984</v>
      </c>
    </row>
    <row r="40" customFormat="false" ht="32.25" hidden="false" customHeight="true" outlineLevel="0" collapsed="false">
      <c r="A40" s="393" t="n">
        <v>356</v>
      </c>
      <c r="B40" s="393" t="s">
        <v>1747</v>
      </c>
      <c r="C40" s="409" t="s">
        <v>2108</v>
      </c>
      <c r="D40" s="123" t="s">
        <v>2109</v>
      </c>
      <c r="E40" s="123"/>
      <c r="F40" s="123"/>
      <c r="G40" s="393" t="s">
        <v>23</v>
      </c>
      <c r="H40" s="123"/>
      <c r="I40" s="123"/>
      <c r="J40" s="123"/>
      <c r="K40" s="123" t="n">
        <v>89189302122</v>
      </c>
      <c r="L40" s="123"/>
      <c r="M40" s="393" t="s">
        <v>25</v>
      </c>
      <c r="N40" s="393" t="s">
        <v>2112</v>
      </c>
      <c r="O40" s="123" t="s">
        <v>2113</v>
      </c>
      <c r="P40" s="123" t="s">
        <v>2114</v>
      </c>
      <c r="Q40" s="395"/>
    </row>
    <row r="41" customFormat="false" ht="51.75" hidden="false" customHeight="true" outlineLevel="0" collapsed="false">
      <c r="A41" s="396" t="n">
        <v>357</v>
      </c>
      <c r="B41" s="396" t="s">
        <v>1747</v>
      </c>
      <c r="C41" s="392" t="s">
        <v>4127</v>
      </c>
      <c r="D41" s="36" t="s">
        <v>2116</v>
      </c>
      <c r="E41" s="36"/>
      <c r="F41" s="36"/>
      <c r="G41" s="396" t="s">
        <v>23</v>
      </c>
      <c r="H41" s="36"/>
      <c r="I41" s="36"/>
      <c r="J41" s="36"/>
      <c r="K41" s="36"/>
      <c r="L41" s="36"/>
      <c r="M41" s="396" t="s">
        <v>25</v>
      </c>
      <c r="N41" s="396"/>
      <c r="O41" s="36" t="s">
        <v>2117</v>
      </c>
      <c r="P41" s="36"/>
      <c r="Q41" s="410" t="s">
        <v>2119</v>
      </c>
    </row>
    <row r="42" customFormat="false" ht="27.75" hidden="false" customHeight="true" outlineLevel="0" collapsed="false">
      <c r="A42" s="393" t="n">
        <v>391</v>
      </c>
      <c r="B42" s="393" t="s">
        <v>2279</v>
      </c>
      <c r="C42" s="392" t="s">
        <v>4128</v>
      </c>
      <c r="D42" s="123" t="s">
        <v>2305</v>
      </c>
      <c r="E42" s="123"/>
      <c r="F42" s="123"/>
      <c r="G42" s="393" t="s">
        <v>23</v>
      </c>
      <c r="H42" s="123"/>
      <c r="I42" s="123"/>
      <c r="J42" s="123"/>
      <c r="K42" s="123"/>
      <c r="L42" s="123"/>
      <c r="M42" s="393" t="s">
        <v>25</v>
      </c>
      <c r="N42" s="393" t="s">
        <v>4129</v>
      </c>
      <c r="O42" s="123" t="s">
        <v>2308</v>
      </c>
      <c r="P42" s="123"/>
      <c r="Q42" s="179"/>
    </row>
    <row r="43" customFormat="false" ht="30" hidden="false" customHeight="true" outlineLevel="0" collapsed="false">
      <c r="A43" s="18" t="n">
        <v>401</v>
      </c>
      <c r="B43" s="18" t="s">
        <v>2279</v>
      </c>
      <c r="C43" s="392" t="s">
        <v>3725</v>
      </c>
      <c r="D43" s="19" t="s">
        <v>2359</v>
      </c>
      <c r="E43" s="19"/>
      <c r="F43" s="19" t="s">
        <v>4130</v>
      </c>
      <c r="G43" s="18" t="s">
        <v>80</v>
      </c>
      <c r="H43" s="19" t="s">
        <v>4130</v>
      </c>
      <c r="I43" s="19"/>
      <c r="J43" s="19"/>
      <c r="K43" s="19" t="s">
        <v>4131</v>
      </c>
      <c r="L43" s="411" t="s">
        <v>4132</v>
      </c>
      <c r="M43" s="18" t="s">
        <v>42</v>
      </c>
      <c r="N43" s="18" t="s">
        <v>59</v>
      </c>
      <c r="O43" s="19" t="s">
        <v>2362</v>
      </c>
      <c r="P43" s="19" t="s">
        <v>4133</v>
      </c>
      <c r="Q43" s="164"/>
    </row>
    <row r="44" customFormat="false" ht="37.5" hidden="false" customHeight="true" outlineLevel="0" collapsed="false">
      <c r="A44" s="9" t="n">
        <v>409</v>
      </c>
      <c r="B44" s="9" t="s">
        <v>2279</v>
      </c>
      <c r="C44" s="392" t="s">
        <v>2403</v>
      </c>
      <c r="D44" s="10" t="s">
        <v>2404</v>
      </c>
      <c r="E44" s="10"/>
      <c r="F44" s="10" t="s">
        <v>2405</v>
      </c>
      <c r="G44" s="9" t="s">
        <v>23</v>
      </c>
      <c r="H44" s="12" t="s">
        <v>4070</v>
      </c>
      <c r="I44" s="10" t="s">
        <v>2406</v>
      </c>
      <c r="J44" s="42"/>
      <c r="K44" s="10" t="n">
        <v>89616836654</v>
      </c>
      <c r="L44" s="42"/>
      <c r="M44" s="9" t="s">
        <v>25</v>
      </c>
      <c r="N44" s="9" t="s">
        <v>25</v>
      </c>
      <c r="O44" s="10" t="s">
        <v>2407</v>
      </c>
      <c r="P44" s="10" t="s">
        <v>2408</v>
      </c>
      <c r="Q44" s="172" t="s">
        <v>2409</v>
      </c>
    </row>
    <row r="45" customFormat="false" ht="42.75" hidden="false" customHeight="true" outlineLevel="0" collapsed="false">
      <c r="A45" s="18" t="n">
        <v>434</v>
      </c>
      <c r="B45" s="18" t="s">
        <v>2279</v>
      </c>
      <c r="C45" s="392" t="s">
        <v>2550</v>
      </c>
      <c r="D45" s="19" t="s">
        <v>2551</v>
      </c>
      <c r="E45" s="19"/>
      <c r="F45" s="19" t="s">
        <v>2552</v>
      </c>
      <c r="G45" s="18" t="s">
        <v>23</v>
      </c>
      <c r="H45" s="19" t="s">
        <v>4134</v>
      </c>
      <c r="I45" s="19"/>
      <c r="J45" s="19"/>
      <c r="K45" s="19" t="n">
        <v>89615134542</v>
      </c>
      <c r="L45" s="19"/>
      <c r="M45" s="18" t="s">
        <v>42</v>
      </c>
      <c r="N45" s="18" t="s">
        <v>59</v>
      </c>
      <c r="O45" s="19" t="s">
        <v>2554</v>
      </c>
      <c r="P45" s="19" t="s">
        <v>2555</v>
      </c>
      <c r="Q45" s="176" t="s">
        <v>798</v>
      </c>
    </row>
    <row r="46" customFormat="false" ht="48" hidden="false" customHeight="true" outlineLevel="0" collapsed="false">
      <c r="A46" s="15" t="n">
        <v>435</v>
      </c>
      <c r="B46" s="15" t="s">
        <v>2279</v>
      </c>
      <c r="C46" s="392" t="s">
        <v>4135</v>
      </c>
      <c r="D46" s="14" t="s">
        <v>2557</v>
      </c>
      <c r="E46" s="14"/>
      <c r="F46" s="14" t="s">
        <v>4136</v>
      </c>
      <c r="G46" s="15" t="s">
        <v>32</v>
      </c>
      <c r="H46" s="11" t="s">
        <v>10</v>
      </c>
      <c r="I46" s="14" t="s">
        <v>4137</v>
      </c>
      <c r="J46" s="14"/>
      <c r="K46" s="14" t="s">
        <v>4138</v>
      </c>
      <c r="L46" s="14"/>
      <c r="M46" s="15" t="s">
        <v>25</v>
      </c>
      <c r="N46" s="15"/>
      <c r="O46" s="10" t="s">
        <v>2560</v>
      </c>
      <c r="P46" s="14"/>
    </row>
    <row r="47" customFormat="false" ht="27.75" hidden="false" customHeight="true" outlineLevel="0" collapsed="false">
      <c r="A47" s="393" t="n">
        <v>445</v>
      </c>
      <c r="B47" s="393" t="s">
        <v>2279</v>
      </c>
      <c r="C47" s="392" t="s">
        <v>4139</v>
      </c>
      <c r="D47" s="123" t="s">
        <v>2611</v>
      </c>
      <c r="E47" s="123"/>
      <c r="F47" s="123"/>
      <c r="G47" s="393" t="s">
        <v>23</v>
      </c>
      <c r="H47" s="123"/>
      <c r="I47" s="123"/>
      <c r="J47" s="123"/>
      <c r="K47" s="123"/>
      <c r="L47" s="123"/>
      <c r="M47" s="393" t="s">
        <v>25</v>
      </c>
      <c r="N47" s="393"/>
      <c r="O47" s="123"/>
      <c r="P47" s="123"/>
      <c r="Q47" s="179"/>
    </row>
    <row r="48" customFormat="false" ht="34.5" hidden="false" customHeight="true" outlineLevel="0" collapsed="false">
      <c r="A48" s="9" t="n">
        <v>466</v>
      </c>
      <c r="B48" s="9" t="s">
        <v>2279</v>
      </c>
      <c r="C48" s="392" t="s">
        <v>2705</v>
      </c>
      <c r="D48" s="10" t="s">
        <v>2706</v>
      </c>
      <c r="E48" s="10"/>
      <c r="F48" s="10"/>
      <c r="G48" s="15" t="s">
        <v>32</v>
      </c>
      <c r="H48" s="10" t="s">
        <v>10</v>
      </c>
      <c r="I48" s="10" t="s">
        <v>4140</v>
      </c>
      <c r="J48" s="10"/>
      <c r="K48" s="10" t="s">
        <v>4141</v>
      </c>
      <c r="L48" s="12"/>
      <c r="M48" s="9" t="s">
        <v>25</v>
      </c>
      <c r="N48" s="9" t="s">
        <v>3604</v>
      </c>
      <c r="O48" s="10"/>
      <c r="P48" s="10"/>
      <c r="Q48" s="163"/>
    </row>
    <row r="49" customFormat="false" ht="33.75" hidden="false" customHeight="true" outlineLevel="0" collapsed="false">
      <c r="A49" s="396" t="n">
        <v>468</v>
      </c>
      <c r="B49" s="396" t="s">
        <v>2279</v>
      </c>
      <c r="C49" s="392" t="s">
        <v>4142</v>
      </c>
      <c r="D49" s="36" t="s">
        <v>4143</v>
      </c>
      <c r="E49" s="36"/>
      <c r="F49" s="36"/>
      <c r="G49" s="396" t="s">
        <v>23</v>
      </c>
      <c r="H49" s="36"/>
      <c r="I49" s="36"/>
      <c r="J49" s="36"/>
      <c r="K49" s="36"/>
      <c r="L49" s="36"/>
      <c r="M49" s="396" t="s">
        <v>25</v>
      </c>
      <c r="N49" s="396"/>
      <c r="O49" s="36"/>
      <c r="P49" s="36"/>
      <c r="Q49" s="278"/>
    </row>
    <row r="50" customFormat="false" ht="39" hidden="false" customHeight="true" outlineLevel="0" collapsed="false">
      <c r="A50" s="393" t="n">
        <v>475</v>
      </c>
      <c r="B50" s="393" t="s">
        <v>2279</v>
      </c>
      <c r="C50" s="392" t="s">
        <v>3142</v>
      </c>
      <c r="D50" s="123"/>
      <c r="E50" s="123"/>
      <c r="F50" s="123"/>
      <c r="G50" s="393" t="s">
        <v>23</v>
      </c>
      <c r="H50" s="123"/>
      <c r="I50" s="123"/>
      <c r="J50" s="123"/>
      <c r="K50" s="123" t="n">
        <v>89649110149</v>
      </c>
      <c r="L50" s="123"/>
      <c r="M50" s="393" t="s">
        <v>25</v>
      </c>
      <c r="N50" s="393"/>
      <c r="O50" s="123" t="s">
        <v>2754</v>
      </c>
      <c r="P50" s="123"/>
      <c r="Q50" s="179"/>
    </row>
    <row r="51" customFormat="false" ht="48" hidden="false" customHeight="true" outlineLevel="0" collapsed="false">
      <c r="A51" s="9" t="n">
        <v>492</v>
      </c>
      <c r="B51" s="9" t="s">
        <v>2781</v>
      </c>
      <c r="C51" s="412" t="s">
        <v>2854</v>
      </c>
      <c r="D51" s="10" t="s">
        <v>2855</v>
      </c>
      <c r="E51" s="10"/>
      <c r="F51" s="182" t="s">
        <v>2856</v>
      </c>
      <c r="G51" s="15" t="s">
        <v>23</v>
      </c>
      <c r="H51" s="10" t="s">
        <v>4070</v>
      </c>
      <c r="I51" s="60" t="s">
        <v>2857</v>
      </c>
      <c r="J51" s="10"/>
      <c r="K51" s="10" t="n">
        <v>89189395187</v>
      </c>
      <c r="L51" s="60"/>
      <c r="M51" s="9" t="s">
        <v>25</v>
      </c>
      <c r="N51" s="9" t="s">
        <v>25</v>
      </c>
      <c r="O51" s="10" t="s">
        <v>2858</v>
      </c>
      <c r="P51" s="10"/>
    </row>
    <row r="52" customFormat="false" ht="30" hidden="false" customHeight="true" outlineLevel="0" collapsed="false">
      <c r="A52" s="9" t="n">
        <v>493</v>
      </c>
      <c r="B52" s="9"/>
      <c r="C52" s="392" t="s">
        <v>2859</v>
      </c>
      <c r="D52" s="10" t="s">
        <v>2860</v>
      </c>
      <c r="E52" s="10"/>
      <c r="F52" s="182" t="s">
        <v>2861</v>
      </c>
      <c r="G52" s="9" t="s">
        <v>160</v>
      </c>
      <c r="H52" s="10"/>
      <c r="I52" s="10" t="s">
        <v>4144</v>
      </c>
      <c r="J52" s="10"/>
      <c r="K52" s="10" t="n">
        <v>89183422702</v>
      </c>
      <c r="L52" s="10"/>
      <c r="M52" s="9" t="s">
        <v>25</v>
      </c>
      <c r="N52" s="9" t="s">
        <v>25</v>
      </c>
      <c r="O52" s="10"/>
      <c r="P52" s="10"/>
      <c r="Q52" s="163"/>
    </row>
    <row r="53" customFormat="false" ht="51" hidden="false" customHeight="true" outlineLevel="0" collapsed="false">
      <c r="A53" s="9" t="n">
        <v>494</v>
      </c>
      <c r="B53" s="9" t="s">
        <v>2781</v>
      </c>
      <c r="C53" s="392" t="s">
        <v>2863</v>
      </c>
      <c r="D53" s="10" t="s">
        <v>2864</v>
      </c>
      <c r="E53" s="10"/>
      <c r="F53" s="10" t="s">
        <v>2865</v>
      </c>
      <c r="G53" s="9" t="s">
        <v>23</v>
      </c>
      <c r="H53" s="10" t="s">
        <v>2865</v>
      </c>
      <c r="I53" s="10"/>
      <c r="J53" s="10"/>
      <c r="K53" s="10" t="n">
        <v>89500986632</v>
      </c>
      <c r="L53" s="10"/>
      <c r="M53" s="9" t="s">
        <v>25</v>
      </c>
      <c r="N53" s="9"/>
      <c r="O53" s="10"/>
      <c r="P53" s="10" t="s">
        <v>2867</v>
      </c>
      <c r="Q53" s="163"/>
    </row>
    <row r="54" customFormat="false" ht="32.25" hidden="false" customHeight="true" outlineLevel="0" collapsed="false">
      <c r="A54" s="9" t="n">
        <v>498</v>
      </c>
      <c r="B54" s="9" t="s">
        <v>2781</v>
      </c>
      <c r="C54" s="392" t="s">
        <v>2884</v>
      </c>
      <c r="D54" s="10" t="s">
        <v>2885</v>
      </c>
      <c r="E54" s="10"/>
      <c r="F54" s="10"/>
      <c r="G54" s="9" t="s">
        <v>23</v>
      </c>
      <c r="H54" s="10"/>
      <c r="I54" s="42"/>
      <c r="J54" s="10"/>
      <c r="K54" s="10" t="n">
        <v>89191123726</v>
      </c>
      <c r="L54" s="10" t="s">
        <v>2887</v>
      </c>
      <c r="M54" s="9" t="s">
        <v>25</v>
      </c>
      <c r="N54" s="9" t="s">
        <v>25</v>
      </c>
      <c r="O54" s="10" t="s">
        <v>2888</v>
      </c>
      <c r="P54" s="10" t="s">
        <v>2889</v>
      </c>
      <c r="Q54" s="163"/>
    </row>
    <row r="55" customFormat="false" ht="45.75" hidden="false" customHeight="true" outlineLevel="0" collapsed="false">
      <c r="A55" s="393" t="n">
        <v>503</v>
      </c>
      <c r="B55" s="393" t="s">
        <v>2781</v>
      </c>
      <c r="C55" s="392" t="s">
        <v>4145</v>
      </c>
      <c r="D55" s="123" t="s">
        <v>2917</v>
      </c>
      <c r="E55" s="123"/>
      <c r="F55" s="123" t="s">
        <v>2918</v>
      </c>
      <c r="G55" s="393" t="s">
        <v>160</v>
      </c>
      <c r="H55" s="123"/>
      <c r="I55" s="123"/>
      <c r="J55" s="123"/>
      <c r="K55" s="123" t="n">
        <v>89183915838</v>
      </c>
      <c r="L55" s="123"/>
      <c r="M55" s="393" t="s">
        <v>25</v>
      </c>
      <c r="N55" s="393" t="s">
        <v>25</v>
      </c>
      <c r="O55" s="123" t="s">
        <v>2920</v>
      </c>
      <c r="P55" s="123" t="s">
        <v>2921</v>
      </c>
      <c r="Q55" s="179"/>
    </row>
    <row r="56" customFormat="false" ht="42" hidden="false" customHeight="true" outlineLevel="0" collapsed="false">
      <c r="A56" s="9" t="n">
        <v>504</v>
      </c>
      <c r="B56" s="9" t="s">
        <v>2781</v>
      </c>
      <c r="C56" s="392" t="s">
        <v>2922</v>
      </c>
      <c r="D56" s="10" t="s">
        <v>2923</v>
      </c>
      <c r="E56" s="10"/>
      <c r="F56" s="10"/>
      <c r="G56" s="9" t="s">
        <v>23</v>
      </c>
      <c r="H56" s="10" t="s">
        <v>4146</v>
      </c>
      <c r="I56" s="10" t="s">
        <v>2924</v>
      </c>
      <c r="J56" s="10"/>
      <c r="K56" s="10" t="n">
        <v>89088550299</v>
      </c>
      <c r="L56" s="12"/>
      <c r="M56" s="9" t="s">
        <v>25</v>
      </c>
      <c r="N56" s="9"/>
      <c r="O56" s="10" t="s">
        <v>2925</v>
      </c>
      <c r="P56" s="10" t="s">
        <v>2926</v>
      </c>
      <c r="Q56" s="163"/>
    </row>
    <row r="57" customFormat="false" ht="29.25" hidden="false" customHeight="true" outlineLevel="0" collapsed="false">
      <c r="A57" s="9" t="n">
        <v>508</v>
      </c>
      <c r="B57" s="9" t="s">
        <v>2781</v>
      </c>
      <c r="C57" s="392" t="s">
        <v>2945</v>
      </c>
      <c r="D57" s="10"/>
      <c r="E57" s="10"/>
      <c r="F57" s="10" t="s">
        <v>2947</v>
      </c>
      <c r="G57" s="9" t="s">
        <v>23</v>
      </c>
      <c r="H57" s="10" t="s">
        <v>4070</v>
      </c>
      <c r="I57" s="10" t="s">
        <v>2948</v>
      </c>
      <c r="J57" s="10"/>
      <c r="K57" s="10" t="n">
        <v>89183374774</v>
      </c>
      <c r="L57" s="10"/>
      <c r="M57" s="9" t="s">
        <v>25</v>
      </c>
      <c r="N57" s="9" t="s">
        <v>25</v>
      </c>
      <c r="O57" s="10" t="s">
        <v>2949</v>
      </c>
      <c r="P57" s="10"/>
      <c r="Q57" s="184"/>
    </row>
    <row r="58" customFormat="false" ht="27.75" hidden="false" customHeight="true" outlineLevel="0" collapsed="false">
      <c r="A58" s="393" t="n">
        <v>509</v>
      </c>
      <c r="B58" s="393" t="s">
        <v>2781</v>
      </c>
      <c r="C58" s="392" t="s">
        <v>4147</v>
      </c>
      <c r="D58" s="123" t="s">
        <v>2951</v>
      </c>
      <c r="E58" s="123"/>
      <c r="F58" s="123"/>
      <c r="G58" s="393" t="s">
        <v>23</v>
      </c>
      <c r="H58" s="402"/>
      <c r="I58" s="123"/>
      <c r="J58" s="123"/>
      <c r="K58" s="123"/>
      <c r="L58" s="123"/>
      <c r="M58" s="393" t="s">
        <v>25</v>
      </c>
      <c r="N58" s="393" t="s">
        <v>25</v>
      </c>
      <c r="O58" s="123" t="s">
        <v>2952</v>
      </c>
      <c r="P58" s="123"/>
      <c r="Q58" s="179"/>
    </row>
    <row r="59" customFormat="false" ht="33.75" hidden="false" customHeight="true" outlineLevel="0" collapsed="false">
      <c r="A59" s="393" t="n">
        <v>521</v>
      </c>
      <c r="B59" s="393" t="s">
        <v>2781</v>
      </c>
      <c r="C59" s="392" t="s">
        <v>4148</v>
      </c>
      <c r="D59" s="123" t="s">
        <v>4149</v>
      </c>
      <c r="E59" s="123"/>
      <c r="F59" s="123" t="s">
        <v>4150</v>
      </c>
      <c r="G59" s="393" t="s">
        <v>32</v>
      </c>
      <c r="H59" s="123"/>
      <c r="I59" s="123"/>
      <c r="J59" s="123"/>
      <c r="K59" s="123" t="n">
        <v>89615887589</v>
      </c>
      <c r="L59" s="123"/>
      <c r="M59" s="393" t="s">
        <v>25</v>
      </c>
      <c r="N59" s="393" t="s">
        <v>25</v>
      </c>
      <c r="O59" s="123" t="s">
        <v>3020</v>
      </c>
      <c r="P59" s="123" t="s">
        <v>4151</v>
      </c>
      <c r="Q59" s="413" t="s">
        <v>3022</v>
      </c>
    </row>
    <row r="60" customFormat="false" ht="33.75" hidden="false" customHeight="true" outlineLevel="0" collapsed="false">
      <c r="A60" s="9" t="n">
        <v>526</v>
      </c>
      <c r="B60" s="9" t="s">
        <v>2781</v>
      </c>
      <c r="C60" s="392" t="s">
        <v>1130</v>
      </c>
      <c r="D60" s="10" t="s">
        <v>3042</v>
      </c>
      <c r="E60" s="10"/>
      <c r="F60" s="36" t="s">
        <v>4152</v>
      </c>
      <c r="G60" s="9" t="s">
        <v>32</v>
      </c>
      <c r="H60" s="10" t="s">
        <v>10</v>
      </c>
      <c r="I60" s="10" t="s">
        <v>3043</v>
      </c>
      <c r="J60" s="10"/>
      <c r="K60" s="10" t="n">
        <v>89615111040</v>
      </c>
      <c r="L60" s="10"/>
      <c r="M60" s="9" t="s">
        <v>25</v>
      </c>
      <c r="N60" s="9" t="s">
        <v>25</v>
      </c>
      <c r="O60" s="10" t="s">
        <v>3044</v>
      </c>
      <c r="P60" s="10"/>
      <c r="Q60" s="172" t="s">
        <v>387</v>
      </c>
    </row>
    <row r="61" customFormat="false" ht="33.75" hidden="false" customHeight="true" outlineLevel="0" collapsed="false">
      <c r="A61" s="9" t="n">
        <v>537</v>
      </c>
      <c r="B61" s="9" t="s">
        <v>2781</v>
      </c>
      <c r="C61" s="392" t="s">
        <v>3090</v>
      </c>
      <c r="D61" s="10" t="s">
        <v>3091</v>
      </c>
      <c r="E61" s="10"/>
      <c r="F61" s="10" t="s">
        <v>3092</v>
      </c>
      <c r="G61" s="15" t="s">
        <v>23</v>
      </c>
      <c r="H61" s="10" t="s">
        <v>3092</v>
      </c>
      <c r="I61" s="10"/>
      <c r="J61" s="10"/>
      <c r="K61" s="10" t="s">
        <v>3093</v>
      </c>
      <c r="L61" s="10"/>
      <c r="M61" s="9" t="s">
        <v>25</v>
      </c>
      <c r="N61" s="9" t="s">
        <v>4153</v>
      </c>
      <c r="O61" s="10" t="s">
        <v>3094</v>
      </c>
      <c r="P61" s="10" t="s">
        <v>2912</v>
      </c>
    </row>
    <row r="62" customFormat="false" ht="40.5" hidden="false" customHeight="true" outlineLevel="0" collapsed="false">
      <c r="A62" s="9" t="n">
        <v>538</v>
      </c>
      <c r="B62" s="9" t="s">
        <v>2781</v>
      </c>
      <c r="C62" s="392" t="s">
        <v>4154</v>
      </c>
      <c r="D62" s="10" t="s">
        <v>3096</v>
      </c>
      <c r="E62" s="10"/>
      <c r="F62" s="10" t="s">
        <v>4155</v>
      </c>
      <c r="G62" s="15" t="s">
        <v>23</v>
      </c>
      <c r="H62" s="10" t="s">
        <v>4155</v>
      </c>
      <c r="I62" s="10"/>
      <c r="J62" s="10"/>
      <c r="K62" s="10"/>
      <c r="L62" s="10"/>
      <c r="M62" s="9" t="s">
        <v>25</v>
      </c>
      <c r="N62" s="9"/>
      <c r="O62" s="10" t="s">
        <v>4156</v>
      </c>
      <c r="P62" s="10" t="s">
        <v>2912</v>
      </c>
    </row>
    <row r="63" customFormat="false" ht="33.75" hidden="false" customHeight="true" outlineLevel="0" collapsed="false">
      <c r="A63" s="396" t="n">
        <v>539</v>
      </c>
      <c r="B63" s="396" t="s">
        <v>2781</v>
      </c>
      <c r="C63" s="392" t="s">
        <v>3100</v>
      </c>
      <c r="D63" s="36" t="s">
        <v>3101</v>
      </c>
      <c r="E63" s="36" t="n">
        <v>400</v>
      </c>
      <c r="F63" s="36"/>
      <c r="G63" s="396" t="s">
        <v>32</v>
      </c>
      <c r="H63" s="45" t="s">
        <v>10</v>
      </c>
      <c r="I63" s="36" t="s">
        <v>3102</v>
      </c>
      <c r="J63" s="36"/>
      <c r="K63" s="36" t="n">
        <v>89254493456</v>
      </c>
      <c r="L63" s="36"/>
      <c r="M63" s="396" t="s">
        <v>25</v>
      </c>
      <c r="N63" s="396" t="s">
        <v>25</v>
      </c>
      <c r="O63" s="36" t="s">
        <v>3103</v>
      </c>
      <c r="P63" s="36"/>
      <c r="Q63" s="402" t="s">
        <v>3104</v>
      </c>
    </row>
    <row r="64" customFormat="false" ht="33.75" hidden="false" customHeight="true" outlineLevel="0" collapsed="false">
      <c r="A64" s="9" t="n">
        <v>541</v>
      </c>
      <c r="B64" s="9" t="s">
        <v>2781</v>
      </c>
      <c r="C64" s="392" t="s">
        <v>3111</v>
      </c>
      <c r="D64" s="10" t="s">
        <v>3112</v>
      </c>
      <c r="E64" s="10"/>
      <c r="F64" s="10" t="s">
        <v>3113</v>
      </c>
      <c r="G64" s="9" t="s">
        <v>23</v>
      </c>
      <c r="H64" s="10" t="s">
        <v>3113</v>
      </c>
      <c r="I64" s="10" t="s">
        <v>3114</v>
      </c>
      <c r="J64" s="10"/>
      <c r="K64" s="10" t="n">
        <v>89284044595</v>
      </c>
      <c r="L64" s="10"/>
      <c r="M64" s="9" t="s">
        <v>25</v>
      </c>
      <c r="N64" s="9" t="s">
        <v>4157</v>
      </c>
      <c r="O64" s="10" t="s">
        <v>3115</v>
      </c>
      <c r="P64" s="10" t="s">
        <v>3116</v>
      </c>
      <c r="Q64" s="74" t="s">
        <v>3117</v>
      </c>
    </row>
    <row r="65" customFormat="false" ht="33.75" hidden="false" customHeight="true" outlineLevel="0" collapsed="false">
      <c r="A65" s="9" t="n">
        <v>551</v>
      </c>
      <c r="B65" s="9" t="s">
        <v>2781</v>
      </c>
      <c r="C65" s="392" t="s">
        <v>3142</v>
      </c>
      <c r="D65" s="10" t="s">
        <v>3166</v>
      </c>
      <c r="E65" s="10"/>
      <c r="F65" s="14" t="s">
        <v>3167</v>
      </c>
      <c r="G65" s="9" t="s">
        <v>25</v>
      </c>
      <c r="H65" s="14" t="s">
        <v>3167</v>
      </c>
      <c r="I65" s="10"/>
      <c r="J65" s="10"/>
      <c r="K65" s="14" t="n">
        <v>89649110149</v>
      </c>
      <c r="L65" s="10"/>
      <c r="M65" s="9" t="s">
        <v>25</v>
      </c>
      <c r="N65" s="9" t="s">
        <v>25</v>
      </c>
      <c r="O65" s="10" t="s">
        <v>3168</v>
      </c>
      <c r="P65" s="10" t="s">
        <v>3169</v>
      </c>
      <c r="Q65" s="172" t="s">
        <v>3170</v>
      </c>
    </row>
    <row r="66" customFormat="false" ht="33.75" hidden="false" customHeight="true" outlineLevel="0" collapsed="false">
      <c r="A66" s="15" t="n">
        <v>553</v>
      </c>
      <c r="B66" s="15" t="s">
        <v>2781</v>
      </c>
      <c r="C66" s="392" t="s">
        <v>3142</v>
      </c>
      <c r="D66" s="14" t="s">
        <v>3174</v>
      </c>
      <c r="E66" s="14"/>
      <c r="F66" s="14"/>
      <c r="G66" s="15" t="s">
        <v>23</v>
      </c>
      <c r="H66" s="24" t="s">
        <v>3167</v>
      </c>
      <c r="I66" s="14"/>
      <c r="J66" s="14"/>
      <c r="K66" s="14" t="n">
        <v>89628558579</v>
      </c>
      <c r="L66" s="14"/>
      <c r="M66" s="15" t="s">
        <v>25</v>
      </c>
      <c r="N66" s="15" t="s">
        <v>25</v>
      </c>
      <c r="O66" s="14" t="s">
        <v>3175</v>
      </c>
      <c r="P66" s="10" t="s">
        <v>3176</v>
      </c>
    </row>
    <row r="67" customFormat="false" ht="33.75" hidden="false" customHeight="true" outlineLevel="0" collapsed="false">
      <c r="A67" s="396" t="n">
        <v>554</v>
      </c>
      <c r="B67" s="396" t="s">
        <v>2781</v>
      </c>
      <c r="C67" s="392" t="s">
        <v>3142</v>
      </c>
      <c r="D67" s="36" t="s">
        <v>3177</v>
      </c>
      <c r="E67" s="36"/>
      <c r="F67" s="36"/>
      <c r="G67" s="396" t="s">
        <v>23</v>
      </c>
      <c r="H67" s="14" t="s">
        <v>3167</v>
      </c>
      <c r="I67" s="123"/>
      <c r="J67" s="36"/>
      <c r="K67" s="36" t="n">
        <v>89649110149</v>
      </c>
      <c r="L67" s="123"/>
      <c r="M67" s="393" t="s">
        <v>25</v>
      </c>
      <c r="N67" s="393" t="s">
        <v>25</v>
      </c>
      <c r="O67" s="36" t="s">
        <v>3178</v>
      </c>
      <c r="P67" s="36"/>
      <c r="Q67" s="278"/>
    </row>
    <row r="68" customFormat="false" ht="33.75" hidden="false" customHeight="true" outlineLevel="0" collapsed="false">
      <c r="A68" s="9" t="n">
        <v>561</v>
      </c>
      <c r="B68" s="9" t="s">
        <v>2781</v>
      </c>
      <c r="C68" s="392" t="s">
        <v>4158</v>
      </c>
      <c r="D68" s="10" t="s">
        <v>3212</v>
      </c>
      <c r="E68" s="10"/>
      <c r="F68" s="10"/>
      <c r="G68" s="9" t="s">
        <v>23</v>
      </c>
      <c r="H68" s="414" t="s">
        <v>4070</v>
      </c>
      <c r="I68" s="10" t="s">
        <v>3213</v>
      </c>
      <c r="J68" s="10"/>
      <c r="K68" s="10" t="n">
        <v>89384268087</v>
      </c>
      <c r="L68" s="61" t="s">
        <v>3214</v>
      </c>
      <c r="M68" s="9" t="s">
        <v>25</v>
      </c>
      <c r="N68" s="9"/>
      <c r="O68" s="10"/>
      <c r="P68" s="10"/>
      <c r="Q68" s="172" t="s">
        <v>3170</v>
      </c>
    </row>
    <row r="69" customFormat="false" ht="33.75" hidden="false" customHeight="true" outlineLevel="0" collapsed="false">
      <c r="A69" s="9" t="n">
        <v>574</v>
      </c>
      <c r="B69" s="9" t="s">
        <v>2494</v>
      </c>
      <c r="C69" s="392" t="s">
        <v>3281</v>
      </c>
      <c r="D69" s="10" t="s">
        <v>3278</v>
      </c>
      <c r="E69" s="10"/>
      <c r="F69" s="10" t="s">
        <v>3282</v>
      </c>
      <c r="G69" s="9" t="s">
        <v>32</v>
      </c>
      <c r="H69" s="12" t="s">
        <v>3282</v>
      </c>
      <c r="I69" s="10" t="s">
        <v>3283</v>
      </c>
      <c r="J69" s="10"/>
      <c r="K69" s="10" t="s">
        <v>3284</v>
      </c>
      <c r="L69" s="10"/>
      <c r="M69" s="9" t="s">
        <v>25</v>
      </c>
      <c r="N69" s="9"/>
      <c r="O69" s="10" t="s">
        <v>3285</v>
      </c>
      <c r="P69" s="10"/>
      <c r="Q69" s="163"/>
    </row>
    <row r="70" customFormat="false" ht="33.75" hidden="false" customHeight="true" outlineLevel="0" collapsed="false">
      <c r="A70" s="15" t="n">
        <v>589</v>
      </c>
      <c r="B70" s="15" t="s">
        <v>2494</v>
      </c>
      <c r="C70" s="392" t="s">
        <v>2495</v>
      </c>
      <c r="D70" s="14"/>
      <c r="E70" s="14"/>
      <c r="F70" s="14" t="s">
        <v>2497</v>
      </c>
      <c r="G70" s="15" t="s">
        <v>32</v>
      </c>
      <c r="H70" s="59" t="s">
        <v>10</v>
      </c>
      <c r="I70" s="14" t="s">
        <v>2498</v>
      </c>
      <c r="J70" s="14"/>
      <c r="K70" s="14" t="n">
        <v>89181617471</v>
      </c>
      <c r="L70" s="14"/>
      <c r="M70" s="15" t="s">
        <v>25</v>
      </c>
      <c r="N70" s="15" t="s">
        <v>25</v>
      </c>
      <c r="O70" s="14" t="s">
        <v>2499</v>
      </c>
      <c r="P70" s="10" t="s">
        <v>2500</v>
      </c>
    </row>
    <row r="71" customFormat="false" ht="33.75" hidden="false" customHeight="true" outlineLevel="0" collapsed="false">
      <c r="A71" s="393" t="n">
        <v>603</v>
      </c>
      <c r="B71" s="393" t="s">
        <v>2494</v>
      </c>
      <c r="C71" s="392" t="s">
        <v>4159</v>
      </c>
      <c r="D71" s="123" t="s">
        <v>3434</v>
      </c>
      <c r="E71" s="123"/>
      <c r="F71" s="123" t="s">
        <v>3435</v>
      </c>
      <c r="G71" s="393" t="s">
        <v>23</v>
      </c>
      <c r="H71" s="123" t="s">
        <v>4070</v>
      </c>
      <c r="I71" s="123"/>
      <c r="J71" s="123"/>
      <c r="K71" s="123"/>
      <c r="L71" s="123"/>
      <c r="M71" s="393" t="s">
        <v>25</v>
      </c>
      <c r="N71" s="393"/>
      <c r="O71" s="123" t="s">
        <v>4160</v>
      </c>
      <c r="P71" s="123"/>
      <c r="Q71" s="179"/>
    </row>
    <row r="72" customFormat="false" ht="33.75" hidden="false" customHeight="true" outlineLevel="0" collapsed="false">
      <c r="A72" s="9" t="n">
        <v>604</v>
      </c>
      <c r="B72" s="9" t="s">
        <v>2494</v>
      </c>
      <c r="C72" s="392" t="s">
        <v>3439</v>
      </c>
      <c r="D72" s="10" t="s">
        <v>4161</v>
      </c>
      <c r="E72" s="10"/>
      <c r="F72" s="10" t="s">
        <v>4162</v>
      </c>
      <c r="G72" s="9" t="s">
        <v>23</v>
      </c>
      <c r="H72" s="12" t="s">
        <v>4070</v>
      </c>
      <c r="I72" s="10" t="s">
        <v>4163</v>
      </c>
      <c r="J72" s="10"/>
      <c r="K72" s="10" t="n">
        <v>89096209200</v>
      </c>
      <c r="L72" s="10"/>
      <c r="M72" s="9" t="s">
        <v>25</v>
      </c>
      <c r="N72" s="9" t="s">
        <v>25</v>
      </c>
      <c r="O72" s="10" t="s">
        <v>4164</v>
      </c>
      <c r="P72" s="10"/>
      <c r="Q72" s="163"/>
    </row>
    <row r="73" customFormat="false" ht="33.75" hidden="false" customHeight="true" outlineLevel="0" collapsed="false">
      <c r="A73" s="9" t="n">
        <v>609</v>
      </c>
      <c r="B73" s="9" t="s">
        <v>2494</v>
      </c>
      <c r="C73" s="392" t="s">
        <v>4165</v>
      </c>
      <c r="D73" s="10" t="s">
        <v>3471</v>
      </c>
      <c r="E73" s="10"/>
      <c r="F73" s="10" t="s">
        <v>3472</v>
      </c>
      <c r="G73" s="9" t="s">
        <v>23</v>
      </c>
      <c r="H73" s="10" t="s">
        <v>4070</v>
      </c>
      <c r="I73" s="10" t="s">
        <v>3473</v>
      </c>
      <c r="J73" s="10"/>
      <c r="K73" s="10" t="n">
        <v>89649471517</v>
      </c>
      <c r="L73" s="10"/>
      <c r="M73" s="9" t="s">
        <v>25</v>
      </c>
      <c r="N73" s="9" t="s">
        <v>25</v>
      </c>
      <c r="O73" s="10" t="s">
        <v>3474</v>
      </c>
      <c r="P73" s="10" t="s">
        <v>3475</v>
      </c>
      <c r="Q73" s="415"/>
    </row>
    <row r="74" customFormat="false" ht="33.75" hidden="false" customHeight="true" outlineLevel="0" collapsed="false">
      <c r="A74" s="9" t="s">
        <v>4166</v>
      </c>
      <c r="B74" s="9"/>
      <c r="C74" s="392" t="s">
        <v>4167</v>
      </c>
      <c r="D74" s="14"/>
      <c r="E74" s="14"/>
      <c r="F74" s="14"/>
      <c r="G74" s="15" t="s">
        <v>23</v>
      </c>
      <c r="H74" s="130"/>
      <c r="I74" s="14" t="s">
        <v>3499</v>
      </c>
      <c r="J74" s="14"/>
      <c r="K74" s="14" t="n">
        <v>89094614011</v>
      </c>
      <c r="L74" s="14"/>
      <c r="M74" s="9" t="s">
        <v>25</v>
      </c>
      <c r="N74" s="9"/>
      <c r="O74" s="14"/>
      <c r="P74" s="14"/>
      <c r="Q74" s="72"/>
    </row>
    <row r="75" customFormat="false" ht="33.75" hidden="false" customHeight="true" outlineLevel="0" collapsed="false">
      <c r="A75" s="9" t="s">
        <v>4166</v>
      </c>
      <c r="B75" s="9" t="s">
        <v>1285</v>
      </c>
      <c r="C75" s="392" t="s">
        <v>4168</v>
      </c>
      <c r="D75" s="10" t="s">
        <v>1300</v>
      </c>
      <c r="E75" s="10"/>
      <c r="F75" s="10" t="s">
        <v>4169</v>
      </c>
      <c r="G75" s="15" t="s">
        <v>160</v>
      </c>
      <c r="H75" s="59" t="s">
        <v>10</v>
      </c>
      <c r="I75" s="10" t="s">
        <v>4170</v>
      </c>
      <c r="J75" s="10"/>
      <c r="K75" s="10" t="n">
        <v>89023622779</v>
      </c>
      <c r="L75" s="10"/>
      <c r="M75" s="9" t="s">
        <v>25</v>
      </c>
      <c r="N75" s="9" t="s">
        <v>25</v>
      </c>
      <c r="O75" s="10" t="s">
        <v>3498</v>
      </c>
      <c r="P75" s="10" t="s">
        <v>1304</v>
      </c>
      <c r="Q75" s="50"/>
    </row>
    <row r="76" customFormat="false" ht="33.75" hidden="false" customHeight="true" outlineLevel="0" collapsed="false">
      <c r="A76" s="15" t="s">
        <v>3781</v>
      </c>
      <c r="B76" s="15" t="s">
        <v>1285</v>
      </c>
      <c r="C76" s="392" t="s">
        <v>3501</v>
      </c>
      <c r="D76" s="14" t="s">
        <v>3502</v>
      </c>
      <c r="E76" s="14"/>
      <c r="F76" s="14" t="s">
        <v>3503</v>
      </c>
      <c r="G76" s="15" t="s">
        <v>23</v>
      </c>
      <c r="H76" s="24" t="s">
        <v>3503</v>
      </c>
      <c r="I76" s="14"/>
      <c r="J76" s="10"/>
      <c r="K76" s="10" t="n">
        <v>89615101358</v>
      </c>
      <c r="L76" s="14"/>
      <c r="M76" s="9" t="s">
        <v>25</v>
      </c>
      <c r="N76" s="9" t="s">
        <v>25</v>
      </c>
      <c r="O76" s="14" t="s">
        <v>3504</v>
      </c>
      <c r="P76" s="14"/>
      <c r="Q76" s="25"/>
    </row>
    <row r="77" customFormat="false" ht="33.75" hidden="false" customHeight="true" outlineLevel="0" collapsed="false">
      <c r="A77" s="393" t="s">
        <v>4171</v>
      </c>
      <c r="B77" s="393" t="s">
        <v>879</v>
      </c>
      <c r="C77" s="392" t="s">
        <v>4172</v>
      </c>
      <c r="D77" s="123" t="s">
        <v>1419</v>
      </c>
      <c r="E77" s="123"/>
      <c r="F77" s="123"/>
      <c r="G77" s="393" t="s">
        <v>23</v>
      </c>
      <c r="H77" s="123"/>
      <c r="I77" s="123"/>
      <c r="J77" s="123"/>
      <c r="K77" s="123"/>
      <c r="L77" s="123"/>
      <c r="M77" s="393" t="s">
        <v>25</v>
      </c>
      <c r="N77" s="393"/>
      <c r="O77" s="123"/>
      <c r="P77" s="123"/>
      <c r="Q77" s="394" t="s">
        <v>4105</v>
      </c>
    </row>
    <row r="78" customFormat="false" ht="33.75" hidden="false" customHeight="true" outlineLevel="0" collapsed="false">
      <c r="A78" s="396" t="s">
        <v>3788</v>
      </c>
      <c r="B78" s="396" t="s">
        <v>879</v>
      </c>
      <c r="C78" s="392" t="s">
        <v>4173</v>
      </c>
      <c r="D78" s="36" t="s">
        <v>4107</v>
      </c>
      <c r="E78" s="36"/>
      <c r="F78" s="36"/>
      <c r="G78" s="396" t="s">
        <v>23</v>
      </c>
      <c r="H78" s="36"/>
      <c r="I78" s="123"/>
      <c r="J78" s="36"/>
      <c r="K78" s="36"/>
      <c r="L78" s="123"/>
      <c r="M78" s="393" t="s">
        <v>25</v>
      </c>
      <c r="N78" s="393" t="s">
        <v>1435</v>
      </c>
      <c r="O78" s="36" t="s">
        <v>1436</v>
      </c>
      <c r="P78" s="36"/>
      <c r="Q78" s="410"/>
    </row>
    <row r="79" customFormat="false" ht="33.75" hidden="false" customHeight="true" outlineLevel="0" collapsed="false">
      <c r="A79" s="9" t="s">
        <v>3790</v>
      </c>
      <c r="B79" s="9" t="s">
        <v>879</v>
      </c>
      <c r="C79" s="392" t="s">
        <v>3545</v>
      </c>
      <c r="D79" s="10"/>
      <c r="E79" s="10"/>
      <c r="F79" s="10" t="s">
        <v>3547</v>
      </c>
      <c r="G79" s="9" t="s">
        <v>23</v>
      </c>
      <c r="H79" s="59" t="s">
        <v>10</v>
      </c>
      <c r="I79" s="10" t="s">
        <v>3548</v>
      </c>
      <c r="J79" s="10"/>
      <c r="K79" s="10" t="n">
        <v>89216034603</v>
      </c>
      <c r="L79" s="10"/>
      <c r="M79" s="9" t="s">
        <v>25</v>
      </c>
      <c r="N79" s="9"/>
      <c r="O79" s="10"/>
      <c r="P79" s="10"/>
      <c r="Q79" s="13"/>
    </row>
    <row r="80" customFormat="false" ht="33.75" hidden="false" customHeight="true" outlineLevel="0" collapsed="false">
      <c r="A80" s="9" t="s">
        <v>3792</v>
      </c>
      <c r="B80" s="9" t="s">
        <v>1285</v>
      </c>
      <c r="C80" s="392" t="s">
        <v>3550</v>
      </c>
      <c r="D80" s="14" t="s">
        <v>3551</v>
      </c>
      <c r="E80" s="14"/>
      <c r="F80" s="14"/>
      <c r="G80" s="15" t="s">
        <v>23</v>
      </c>
      <c r="H80" s="122" t="s">
        <v>10</v>
      </c>
      <c r="I80" s="14" t="s">
        <v>3552</v>
      </c>
      <c r="J80" s="14"/>
      <c r="K80" s="14" t="s">
        <v>3553</v>
      </c>
      <c r="L80" s="64"/>
      <c r="M80" s="15" t="s">
        <v>25</v>
      </c>
      <c r="N80" s="82"/>
      <c r="O80" s="14" t="s">
        <v>3554</v>
      </c>
      <c r="P80" s="14"/>
      <c r="Q80" s="132"/>
    </row>
    <row r="81" customFormat="false" ht="33.75" hidden="false" customHeight="true" outlineLevel="0" collapsed="false">
      <c r="A81" s="9" t="s">
        <v>3799</v>
      </c>
      <c r="B81" s="9" t="s">
        <v>2781</v>
      </c>
      <c r="C81" s="416" t="s">
        <v>3749</v>
      </c>
      <c r="D81" s="10"/>
      <c r="E81" s="10"/>
      <c r="F81" s="10"/>
      <c r="G81" s="15" t="s">
        <v>32</v>
      </c>
      <c r="H81" s="10"/>
      <c r="I81" s="42"/>
      <c r="J81" s="10"/>
      <c r="K81" s="10" t="n">
        <v>89189395187</v>
      </c>
      <c r="L81" s="42"/>
      <c r="M81" s="82" t="s">
        <v>25</v>
      </c>
      <c r="N81" s="82" t="s">
        <v>25</v>
      </c>
      <c r="O81" s="10" t="s">
        <v>4174</v>
      </c>
      <c r="P81" s="10"/>
    </row>
    <row r="82" customFormat="false" ht="15.75" hidden="false" customHeight="true" outlineLevel="0" collapsed="false">
      <c r="A82" s="203"/>
      <c r="B82" s="38"/>
      <c r="C82" s="24"/>
      <c r="D82" s="38"/>
      <c r="E82" s="38"/>
      <c r="F82" s="63"/>
      <c r="G82" s="63"/>
      <c r="H82" s="63"/>
      <c r="I82" s="63"/>
      <c r="J82" s="38"/>
      <c r="K82" s="38"/>
      <c r="L82" s="63"/>
      <c r="N82" s="63"/>
      <c r="O82" s="63"/>
      <c r="P82" s="38"/>
    </row>
    <row r="83" customFormat="false" ht="15.75" hidden="false" customHeight="true" outlineLevel="0" collapsed="false">
      <c r="A83" s="203"/>
      <c r="B83" s="38"/>
      <c r="C83" s="24"/>
      <c r="D83" s="38"/>
      <c r="E83" s="38"/>
      <c r="F83" s="63"/>
      <c r="G83" s="63"/>
      <c r="H83" s="63"/>
      <c r="I83" s="63"/>
      <c r="J83" s="38"/>
      <c r="K83" s="38"/>
      <c r="L83" s="63"/>
      <c r="M83" s="205"/>
      <c r="N83" s="63"/>
      <c r="O83" s="63"/>
      <c r="P83" s="38"/>
    </row>
    <row r="84" customFormat="false" ht="36" hidden="false" customHeight="true" outlineLevel="0" collapsed="false">
      <c r="A84" s="203"/>
      <c r="B84" s="38"/>
      <c r="C84" s="24"/>
      <c r="D84" s="38"/>
      <c r="E84" s="38"/>
      <c r="F84" s="8"/>
      <c r="G84" s="63"/>
      <c r="H84" s="63"/>
      <c r="I84" s="63"/>
      <c r="J84" s="38"/>
      <c r="K84" s="38"/>
      <c r="L84" s="63"/>
      <c r="M84" s="205"/>
      <c r="N84" s="63"/>
      <c r="O84" s="63"/>
      <c r="P84" s="38"/>
    </row>
    <row r="85" customFormat="false" ht="15.75" hidden="false" customHeight="true" outlineLevel="0" collapsed="false">
      <c r="A85" s="203"/>
      <c r="B85" s="38"/>
      <c r="C85" s="24"/>
      <c r="D85" s="38"/>
      <c r="E85" s="38"/>
      <c r="F85" s="63"/>
      <c r="G85" s="63"/>
      <c r="H85" s="63"/>
      <c r="I85" s="63"/>
      <c r="J85" s="38"/>
      <c r="K85" s="38"/>
      <c r="L85" s="63"/>
      <c r="M85" s="205"/>
      <c r="N85" s="63"/>
      <c r="O85" s="63"/>
      <c r="P85" s="38"/>
    </row>
    <row r="86" customFormat="false" ht="15.75" hidden="false" customHeight="true" outlineLevel="0" collapsed="false">
      <c r="A86" s="203"/>
      <c r="B86" s="38"/>
      <c r="C86" s="24"/>
      <c r="D86" s="38"/>
      <c r="E86" s="38"/>
      <c r="F86" s="63"/>
      <c r="G86" s="63"/>
      <c r="H86" s="63"/>
      <c r="I86" s="63"/>
      <c r="J86" s="38"/>
      <c r="K86" s="38"/>
      <c r="L86" s="63"/>
      <c r="M86" s="205"/>
      <c r="N86" s="63"/>
      <c r="O86" s="63"/>
      <c r="P86" s="38"/>
    </row>
    <row r="87" customFormat="false" ht="15.75" hidden="false" customHeight="true" outlineLevel="0" collapsed="false">
      <c r="A87" s="203"/>
      <c r="B87" s="38"/>
      <c r="C87" s="24"/>
      <c r="D87" s="38"/>
      <c r="E87" s="38"/>
      <c r="F87" s="63"/>
      <c r="G87" s="63"/>
      <c r="H87" s="63"/>
      <c r="I87" s="63"/>
      <c r="J87" s="38"/>
      <c r="K87" s="38"/>
      <c r="L87" s="63"/>
      <c r="M87" s="205"/>
      <c r="N87" s="63"/>
      <c r="O87" s="63"/>
      <c r="P87" s="38"/>
    </row>
    <row r="88" customFormat="false" ht="15.75" hidden="false" customHeight="true" outlineLevel="0" collapsed="false">
      <c r="A88" s="203"/>
      <c r="B88" s="38"/>
      <c r="C88" s="24"/>
      <c r="D88" s="38"/>
      <c r="E88" s="38"/>
      <c r="F88" s="63"/>
      <c r="G88" s="63"/>
      <c r="H88" s="63"/>
      <c r="I88" s="63"/>
      <c r="J88" s="38"/>
      <c r="K88" s="38"/>
      <c r="L88" s="63"/>
      <c r="M88" s="205"/>
      <c r="N88" s="63"/>
      <c r="O88" s="63"/>
      <c r="P88" s="38"/>
    </row>
  </sheetData>
  <conditionalFormatting sqref="F82:F88">
    <cfRule type="expression" priority="2" aboveAverage="0" equalAverage="0" bottom="0" percent="0" rank="0" text="" dxfId="10">
      <formula>LEN(TRIM(F82))&gt;0</formula>
    </cfRule>
  </conditionalFormatting>
  <dataValidations count="1">
    <dataValidation allowBlank="true" errorStyle="stop" operator="between" showDropDown="false" showErrorMessage="false" showInputMessage="false" sqref="G1:G81" type="list">
      <formula1>"Да,Сезонно,Нет,н/у,"</formula1>
      <formula2>0</formula2>
    </dataValidation>
  </dataValidations>
  <hyperlinks>
    <hyperlink ref="I8" r:id="rId2" display="klerik1993@mail.ru"/>
    <hyperlink ref="I14" r:id="rId3" display="a.svetlichny@bk.ru"/>
    <hyperlink ref="I26" r:id="rId4" display="donut-s@mail.ru"/>
  </hyperlink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417" t="s">
        <v>4175</v>
      </c>
      <c r="B1" s="418" t="s">
        <v>4176</v>
      </c>
      <c r="C1" s="418" t="s">
        <v>4177</v>
      </c>
      <c r="D1" s="234"/>
      <c r="E1" s="419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 customFormat="false" ht="15" hidden="false" customHeight="false" outlineLevel="0" collapsed="false">
      <c r="A2" s="420"/>
      <c r="B2" s="421"/>
      <c r="C2" s="421"/>
      <c r="E2" s="422"/>
    </row>
    <row r="3" customFormat="false" ht="15" hidden="false" customHeight="false" outlineLevel="0" collapsed="false">
      <c r="A3" s="423" t="n">
        <v>44680</v>
      </c>
      <c r="B3" s="2" t="n">
        <v>8</v>
      </c>
      <c r="C3" s="424" t="n">
        <v>44637</v>
      </c>
      <c r="E3" s="425" t="n">
        <v>9.3</v>
      </c>
    </row>
    <row r="4" customFormat="false" ht="15" hidden="false" customHeight="false" outlineLevel="0" collapsed="false">
      <c r="A4" s="423" t="n">
        <v>44679</v>
      </c>
      <c r="B4" s="2" t="n">
        <v>8</v>
      </c>
      <c r="C4" s="2" t="n">
        <v>17</v>
      </c>
      <c r="E4" s="422" t="n">
        <f aca="false">C4-B4</f>
        <v>9</v>
      </c>
    </row>
    <row r="5" customFormat="false" ht="15" hidden="false" customHeight="false" outlineLevel="0" collapsed="false">
      <c r="A5" s="423" t="n">
        <v>44677</v>
      </c>
      <c r="B5" s="2" t="n">
        <v>8</v>
      </c>
      <c r="C5" s="2" t="n">
        <v>19</v>
      </c>
      <c r="E5" s="422" t="n">
        <f aca="false">C5-B5</f>
        <v>11</v>
      </c>
    </row>
    <row r="6" customFormat="false" ht="15" hidden="false" customHeight="false" outlineLevel="0" collapsed="false">
      <c r="A6" s="423" t="n">
        <v>44676</v>
      </c>
      <c r="B6" s="2" t="n">
        <v>8</v>
      </c>
      <c r="C6" s="2" t="n">
        <v>17</v>
      </c>
      <c r="E6" s="422" t="n">
        <f aca="false">C6-B6</f>
        <v>9</v>
      </c>
    </row>
    <row r="7" customFormat="false" ht="15" hidden="false" customHeight="false" outlineLevel="0" collapsed="false">
      <c r="A7" s="423" t="n">
        <v>44673</v>
      </c>
      <c r="B7" s="2" t="n">
        <v>8</v>
      </c>
      <c r="C7" s="2" t="n">
        <v>17</v>
      </c>
      <c r="E7" s="422" t="n">
        <f aca="false">C7-B7</f>
        <v>9</v>
      </c>
    </row>
    <row r="8" customFormat="false" ht="15" hidden="false" customHeight="false" outlineLevel="0" collapsed="false">
      <c r="A8" s="426" t="n">
        <v>44671</v>
      </c>
      <c r="B8" s="2" t="n">
        <v>8</v>
      </c>
      <c r="C8" s="2" t="n">
        <v>17.3</v>
      </c>
      <c r="E8" s="422" t="n">
        <f aca="false">C8-B8</f>
        <v>9.3</v>
      </c>
    </row>
    <row r="9" customFormat="false" ht="15" hidden="false" customHeight="false" outlineLevel="0" collapsed="false">
      <c r="A9" s="423" t="n">
        <v>44665</v>
      </c>
      <c r="B9" s="2" t="n">
        <v>9</v>
      </c>
      <c r="C9" s="2" t="n">
        <v>13</v>
      </c>
      <c r="E9" s="422" t="n">
        <f aca="false">C9-B9</f>
        <v>4</v>
      </c>
    </row>
    <row r="10" customFormat="false" ht="15" hidden="false" customHeight="false" outlineLevel="0" collapsed="false">
      <c r="A10" s="423" t="n">
        <v>44664</v>
      </c>
      <c r="B10" s="2" t="n">
        <v>8</v>
      </c>
      <c r="C10" s="2" t="n">
        <v>17</v>
      </c>
      <c r="E10" s="422" t="n">
        <f aca="false">C10-B10</f>
        <v>9</v>
      </c>
    </row>
    <row r="11" customFormat="false" ht="15" hidden="false" customHeight="false" outlineLevel="0" collapsed="false">
      <c r="A11" s="423" t="n">
        <v>44653</v>
      </c>
      <c r="B11" s="2" t="n">
        <v>9</v>
      </c>
      <c r="C11" s="2" t="n">
        <v>16.3</v>
      </c>
      <c r="E11" s="422" t="n">
        <f aca="false">C11-B11</f>
        <v>7.3</v>
      </c>
    </row>
    <row r="12" customFormat="false" ht="15" hidden="false" customHeight="false" outlineLevel="0" collapsed="false">
      <c r="A12" s="423" t="n">
        <v>44652</v>
      </c>
      <c r="B12" s="2" t="n">
        <v>12</v>
      </c>
      <c r="C12" s="2" t="n">
        <v>14</v>
      </c>
      <c r="E12" s="422" t="n">
        <f aca="false">C12-B12</f>
        <v>2</v>
      </c>
    </row>
    <row r="13" customFormat="false" ht="15" hidden="false" customHeight="false" outlineLevel="0" collapsed="false">
      <c r="A13" s="423" t="n">
        <v>44622</v>
      </c>
      <c r="B13" s="2" t="n">
        <v>0</v>
      </c>
      <c r="C13" s="2" t="n">
        <v>4</v>
      </c>
      <c r="E13" s="422" t="n">
        <f aca="false">C13-B13</f>
        <v>4</v>
      </c>
    </row>
    <row r="14" customFormat="false" ht="15" hidden="false" customHeight="false" outlineLevel="0" collapsed="false">
      <c r="A14" s="423" t="n">
        <v>44571</v>
      </c>
      <c r="B14" s="2" t="n">
        <v>10</v>
      </c>
      <c r="C14" s="2" t="n">
        <v>19</v>
      </c>
      <c r="E14" s="422" t="n">
        <f aca="false">C14-B14</f>
        <v>9</v>
      </c>
    </row>
    <row r="15" customFormat="false" ht="15" hidden="false" customHeight="false" outlineLevel="0" collapsed="false">
      <c r="A15" s="420"/>
      <c r="B15" s="421"/>
      <c r="C15" s="421"/>
      <c r="E15" s="422" t="n">
        <f aca="false">C15-B15</f>
        <v>0</v>
      </c>
    </row>
    <row r="16" customFormat="false" ht="15" hidden="false" customHeight="false" outlineLevel="0" collapsed="false">
      <c r="A16" s="420"/>
      <c r="B16" s="421"/>
      <c r="C16" s="421"/>
      <c r="E16" s="422" t="n">
        <f aca="false">C16-B16</f>
        <v>0</v>
      </c>
    </row>
    <row r="17" customFormat="false" ht="15" hidden="false" customHeight="false" outlineLevel="0" collapsed="false">
      <c r="A17" s="420"/>
      <c r="B17" s="421"/>
      <c r="C17" s="421"/>
      <c r="E17" s="422"/>
    </row>
    <row r="18" customFormat="false" ht="15" hidden="false" customHeight="false" outlineLevel="0" collapsed="false">
      <c r="A18" s="420"/>
      <c r="B18" s="421"/>
      <c r="C18" s="421"/>
      <c r="E18" s="422"/>
    </row>
    <row r="19" customFormat="false" ht="15" hidden="false" customHeight="false" outlineLevel="0" collapsed="false">
      <c r="A19" s="420"/>
      <c r="B19" s="421"/>
      <c r="C19" s="421"/>
      <c r="E19" s="422"/>
    </row>
    <row r="20" customFormat="false" ht="15" hidden="false" customHeight="false" outlineLevel="0" collapsed="false">
      <c r="A20" s="420"/>
      <c r="B20" s="421"/>
      <c r="C20" s="421"/>
      <c r="E20" s="422"/>
    </row>
    <row r="21" customFormat="false" ht="15" hidden="false" customHeight="false" outlineLevel="0" collapsed="false">
      <c r="A21" s="2" t="s">
        <v>4178</v>
      </c>
      <c r="B21" s="421"/>
      <c r="C21" s="421"/>
      <c r="E21" s="422" t="n">
        <f aca="false">SUM(E3:E18)</f>
        <v>91.9</v>
      </c>
    </row>
    <row r="22" customFormat="false" ht="15" hidden="false" customHeight="false" outlineLevel="0" collapsed="false">
      <c r="A22" s="420"/>
      <c r="B22" s="421"/>
      <c r="C22" s="421"/>
      <c r="E22" s="422"/>
    </row>
    <row r="23" customFormat="false" ht="15" hidden="false" customHeight="false" outlineLevel="0" collapsed="false">
      <c r="A23" s="420"/>
      <c r="B23" s="421"/>
      <c r="C23" s="421"/>
      <c r="E23" s="422"/>
    </row>
    <row r="24" customFormat="false" ht="15" hidden="false" customHeight="false" outlineLevel="0" collapsed="false">
      <c r="A24" s="420"/>
      <c r="B24" s="421"/>
      <c r="C24" s="421"/>
      <c r="E24" s="422"/>
    </row>
    <row r="25" customFormat="false" ht="15" hidden="false" customHeight="false" outlineLevel="0" collapsed="false">
      <c r="A25" s="420"/>
      <c r="B25" s="421"/>
      <c r="C25" s="421"/>
      <c r="E25" s="422"/>
    </row>
    <row r="26" customFormat="false" ht="15" hidden="false" customHeight="false" outlineLevel="0" collapsed="false">
      <c r="A26" s="420"/>
      <c r="B26" s="421"/>
      <c r="C26" s="421"/>
      <c r="E26" s="422"/>
    </row>
    <row r="27" customFormat="false" ht="15" hidden="false" customHeight="false" outlineLevel="0" collapsed="false">
      <c r="A27" s="420"/>
      <c r="B27" s="421"/>
      <c r="C27" s="421"/>
      <c r="E27" s="422"/>
    </row>
    <row r="28" customFormat="false" ht="15" hidden="false" customHeight="false" outlineLevel="0" collapsed="false">
      <c r="A28" s="420"/>
      <c r="B28" s="421"/>
      <c r="C28" s="421"/>
      <c r="E28" s="422"/>
    </row>
    <row r="29" customFormat="false" ht="15" hidden="false" customHeight="false" outlineLevel="0" collapsed="false">
      <c r="A29" s="420"/>
      <c r="B29" s="421"/>
      <c r="C29" s="421"/>
      <c r="E29" s="422"/>
    </row>
    <row r="30" customFormat="false" ht="15" hidden="false" customHeight="false" outlineLevel="0" collapsed="false">
      <c r="A30" s="420"/>
      <c r="B30" s="421"/>
      <c r="C30" s="421"/>
      <c r="E30" s="422"/>
    </row>
    <row r="31" customFormat="false" ht="15" hidden="false" customHeight="false" outlineLevel="0" collapsed="false">
      <c r="A31" s="420"/>
      <c r="B31" s="421"/>
      <c r="C31" s="421"/>
      <c r="E31" s="422"/>
    </row>
    <row r="32" customFormat="false" ht="15" hidden="false" customHeight="false" outlineLevel="0" collapsed="false">
      <c r="A32" s="420"/>
      <c r="B32" s="421"/>
      <c r="C32" s="421"/>
      <c r="E32" s="422"/>
    </row>
    <row r="33" customFormat="false" ht="15" hidden="false" customHeight="false" outlineLevel="0" collapsed="false">
      <c r="A33" s="420"/>
      <c r="B33" s="421"/>
      <c r="C33" s="421"/>
      <c r="E33" s="422"/>
    </row>
    <row r="34" customFormat="false" ht="15" hidden="false" customHeight="false" outlineLevel="0" collapsed="false">
      <c r="A34" s="420"/>
      <c r="B34" s="421"/>
      <c r="C34" s="421"/>
      <c r="E34" s="422"/>
    </row>
    <row r="35" customFormat="false" ht="15" hidden="false" customHeight="false" outlineLevel="0" collapsed="false">
      <c r="A35" s="420"/>
      <c r="B35" s="421"/>
      <c r="C35" s="421"/>
      <c r="E35" s="422"/>
    </row>
    <row r="36" customFormat="false" ht="15" hidden="false" customHeight="false" outlineLevel="0" collapsed="false">
      <c r="A36" s="420"/>
      <c r="B36" s="421"/>
      <c r="C36" s="421"/>
      <c r="E36" s="422"/>
    </row>
    <row r="37" customFormat="false" ht="15" hidden="false" customHeight="false" outlineLevel="0" collapsed="false">
      <c r="A37" s="420"/>
      <c r="B37" s="421"/>
      <c r="C37" s="421"/>
      <c r="E37" s="422"/>
    </row>
    <row r="38" customFormat="false" ht="15" hidden="false" customHeight="false" outlineLevel="0" collapsed="false">
      <c r="A38" s="420"/>
      <c r="B38" s="421"/>
      <c r="C38" s="421"/>
      <c r="E38" s="422"/>
    </row>
    <row r="39" customFormat="false" ht="15" hidden="false" customHeight="false" outlineLevel="0" collapsed="false">
      <c r="A39" s="420"/>
      <c r="B39" s="421"/>
      <c r="C39" s="421"/>
      <c r="E39" s="422"/>
    </row>
    <row r="40" customFormat="false" ht="15" hidden="false" customHeight="false" outlineLevel="0" collapsed="false">
      <c r="A40" s="420"/>
      <c r="B40" s="421"/>
      <c r="C40" s="421"/>
      <c r="E40" s="422"/>
    </row>
    <row r="41" customFormat="false" ht="15" hidden="false" customHeight="false" outlineLevel="0" collapsed="false">
      <c r="A41" s="420"/>
      <c r="B41" s="421"/>
      <c r="C41" s="421"/>
      <c r="E41" s="422"/>
    </row>
    <row r="42" customFormat="false" ht="15" hidden="false" customHeight="false" outlineLevel="0" collapsed="false">
      <c r="A42" s="420"/>
      <c r="B42" s="421"/>
      <c r="C42" s="421"/>
      <c r="E42" s="422"/>
    </row>
    <row r="43" customFormat="false" ht="15" hidden="false" customHeight="false" outlineLevel="0" collapsed="false">
      <c r="A43" s="420"/>
      <c r="B43" s="421"/>
      <c r="C43" s="421"/>
      <c r="E43" s="422"/>
    </row>
    <row r="44" customFormat="false" ht="15" hidden="false" customHeight="false" outlineLevel="0" collapsed="false">
      <c r="A44" s="420"/>
      <c r="B44" s="421"/>
      <c r="C44" s="421"/>
      <c r="E44" s="422"/>
    </row>
    <row r="45" customFormat="false" ht="15" hidden="false" customHeight="false" outlineLevel="0" collapsed="false">
      <c r="A45" s="420"/>
      <c r="B45" s="421"/>
      <c r="C45" s="421"/>
      <c r="E45" s="422"/>
    </row>
    <row r="46" customFormat="false" ht="15" hidden="false" customHeight="false" outlineLevel="0" collapsed="false">
      <c r="A46" s="420"/>
      <c r="B46" s="421"/>
      <c r="C46" s="421"/>
      <c r="E46" s="422"/>
    </row>
    <row r="47" customFormat="false" ht="15" hidden="false" customHeight="false" outlineLevel="0" collapsed="false">
      <c r="A47" s="420"/>
      <c r="B47" s="421"/>
      <c r="C47" s="421"/>
      <c r="E47" s="422"/>
    </row>
    <row r="48" customFormat="false" ht="15" hidden="false" customHeight="false" outlineLevel="0" collapsed="false">
      <c r="A48" s="420"/>
      <c r="B48" s="421"/>
      <c r="C48" s="421"/>
      <c r="E48" s="422"/>
    </row>
    <row r="49" customFormat="false" ht="15" hidden="false" customHeight="false" outlineLevel="0" collapsed="false">
      <c r="A49" s="420"/>
      <c r="B49" s="421"/>
      <c r="C49" s="421"/>
      <c r="E49" s="422"/>
    </row>
    <row r="50" customFormat="false" ht="15" hidden="false" customHeight="false" outlineLevel="0" collapsed="false">
      <c r="A50" s="420"/>
      <c r="B50" s="421"/>
      <c r="C50" s="421"/>
      <c r="E50" s="422"/>
    </row>
    <row r="51" customFormat="false" ht="15" hidden="false" customHeight="false" outlineLevel="0" collapsed="false">
      <c r="A51" s="420"/>
      <c r="B51" s="421"/>
      <c r="C51" s="421"/>
      <c r="E51" s="422"/>
    </row>
    <row r="52" customFormat="false" ht="15" hidden="false" customHeight="false" outlineLevel="0" collapsed="false">
      <c r="A52" s="420"/>
      <c r="B52" s="421"/>
      <c r="C52" s="421"/>
      <c r="E52" s="422"/>
    </row>
    <row r="53" customFormat="false" ht="15" hidden="false" customHeight="false" outlineLevel="0" collapsed="false">
      <c r="A53" s="420"/>
      <c r="B53" s="421"/>
      <c r="C53" s="421"/>
      <c r="E53" s="422"/>
    </row>
    <row r="54" customFormat="false" ht="15" hidden="false" customHeight="false" outlineLevel="0" collapsed="false">
      <c r="A54" s="420"/>
      <c r="B54" s="421"/>
      <c r="C54" s="421"/>
      <c r="E54" s="422"/>
    </row>
    <row r="55" customFormat="false" ht="15" hidden="false" customHeight="false" outlineLevel="0" collapsed="false">
      <c r="A55" s="420"/>
      <c r="B55" s="421"/>
      <c r="C55" s="421"/>
      <c r="E55" s="422"/>
    </row>
    <row r="56" customFormat="false" ht="15" hidden="false" customHeight="false" outlineLevel="0" collapsed="false">
      <c r="A56" s="420"/>
      <c r="B56" s="421"/>
      <c r="C56" s="421"/>
      <c r="E56" s="422"/>
    </row>
    <row r="57" customFormat="false" ht="15" hidden="false" customHeight="false" outlineLevel="0" collapsed="false">
      <c r="A57" s="420"/>
      <c r="B57" s="421"/>
      <c r="C57" s="421"/>
      <c r="E57" s="422"/>
    </row>
    <row r="58" customFormat="false" ht="15" hidden="false" customHeight="false" outlineLevel="0" collapsed="false">
      <c r="A58" s="420"/>
      <c r="B58" s="421"/>
      <c r="C58" s="421"/>
      <c r="E58" s="422"/>
    </row>
    <row r="59" customFormat="false" ht="15" hidden="false" customHeight="false" outlineLevel="0" collapsed="false">
      <c r="A59" s="420"/>
      <c r="B59" s="421"/>
      <c r="C59" s="421"/>
      <c r="E59" s="422"/>
    </row>
    <row r="60" customFormat="false" ht="15" hidden="false" customHeight="false" outlineLevel="0" collapsed="false">
      <c r="A60" s="420"/>
      <c r="B60" s="421"/>
      <c r="C60" s="421"/>
      <c r="E60" s="422"/>
    </row>
    <row r="61" customFormat="false" ht="15" hidden="false" customHeight="false" outlineLevel="0" collapsed="false">
      <c r="A61" s="420"/>
      <c r="B61" s="421"/>
      <c r="C61" s="421"/>
      <c r="E61" s="422"/>
    </row>
    <row r="62" customFormat="false" ht="15" hidden="false" customHeight="false" outlineLevel="0" collapsed="false">
      <c r="A62" s="420"/>
      <c r="B62" s="421"/>
      <c r="C62" s="421"/>
      <c r="E62" s="422"/>
    </row>
    <row r="63" customFormat="false" ht="15" hidden="false" customHeight="false" outlineLevel="0" collapsed="false">
      <c r="A63" s="420"/>
      <c r="B63" s="421"/>
      <c r="C63" s="421"/>
      <c r="E63" s="422"/>
    </row>
    <row r="64" customFormat="false" ht="15" hidden="false" customHeight="false" outlineLevel="0" collapsed="false">
      <c r="A64" s="420"/>
      <c r="B64" s="421"/>
      <c r="C64" s="421"/>
      <c r="E64" s="422"/>
    </row>
    <row r="65" customFormat="false" ht="15" hidden="false" customHeight="false" outlineLevel="0" collapsed="false">
      <c r="A65" s="420"/>
      <c r="B65" s="421"/>
      <c r="C65" s="421"/>
      <c r="E65" s="422"/>
    </row>
    <row r="66" customFormat="false" ht="15" hidden="false" customHeight="false" outlineLevel="0" collapsed="false">
      <c r="A66" s="420"/>
      <c r="B66" s="421"/>
      <c r="C66" s="421"/>
      <c r="E66" s="422"/>
    </row>
    <row r="67" customFormat="false" ht="15" hidden="false" customHeight="false" outlineLevel="0" collapsed="false">
      <c r="A67" s="420"/>
      <c r="B67" s="421"/>
      <c r="C67" s="421"/>
      <c r="E67" s="422"/>
    </row>
    <row r="68" customFormat="false" ht="15" hidden="false" customHeight="false" outlineLevel="0" collapsed="false">
      <c r="A68" s="420"/>
      <c r="B68" s="421"/>
      <c r="C68" s="421"/>
      <c r="E68" s="422"/>
    </row>
    <row r="69" customFormat="false" ht="15" hidden="false" customHeight="false" outlineLevel="0" collapsed="false">
      <c r="A69" s="420"/>
      <c r="B69" s="421"/>
      <c r="C69" s="421"/>
      <c r="E69" s="422"/>
    </row>
    <row r="70" customFormat="false" ht="15" hidden="false" customHeight="false" outlineLevel="0" collapsed="false">
      <c r="A70" s="420"/>
      <c r="B70" s="421"/>
      <c r="C70" s="421"/>
      <c r="E70" s="422"/>
    </row>
    <row r="71" customFormat="false" ht="15" hidden="false" customHeight="false" outlineLevel="0" collapsed="false">
      <c r="A71" s="420"/>
      <c r="B71" s="421"/>
      <c r="C71" s="421"/>
      <c r="E71" s="422"/>
    </row>
    <row r="72" customFormat="false" ht="15" hidden="false" customHeight="false" outlineLevel="0" collapsed="false">
      <c r="A72" s="420"/>
      <c r="B72" s="421"/>
      <c r="C72" s="421"/>
      <c r="E72" s="422"/>
    </row>
    <row r="73" customFormat="false" ht="15" hidden="false" customHeight="false" outlineLevel="0" collapsed="false">
      <c r="A73" s="420"/>
      <c r="B73" s="421"/>
      <c r="C73" s="421"/>
      <c r="E73" s="422"/>
    </row>
    <row r="74" customFormat="false" ht="15" hidden="false" customHeight="false" outlineLevel="0" collapsed="false">
      <c r="A74" s="420"/>
      <c r="B74" s="421"/>
      <c r="C74" s="421"/>
      <c r="E74" s="422"/>
    </row>
    <row r="75" customFormat="false" ht="15" hidden="false" customHeight="false" outlineLevel="0" collapsed="false">
      <c r="A75" s="420"/>
      <c r="B75" s="421"/>
      <c r="C75" s="421"/>
      <c r="E75" s="422"/>
    </row>
    <row r="76" customFormat="false" ht="15" hidden="false" customHeight="false" outlineLevel="0" collapsed="false">
      <c r="A76" s="420"/>
      <c r="B76" s="421"/>
      <c r="C76" s="421"/>
      <c r="E76" s="422"/>
    </row>
    <row r="77" customFormat="false" ht="15" hidden="false" customHeight="false" outlineLevel="0" collapsed="false">
      <c r="A77" s="420"/>
      <c r="B77" s="421"/>
      <c r="C77" s="421"/>
      <c r="E77" s="422"/>
    </row>
    <row r="78" customFormat="false" ht="15" hidden="false" customHeight="false" outlineLevel="0" collapsed="false">
      <c r="A78" s="420"/>
      <c r="B78" s="421"/>
      <c r="C78" s="421"/>
      <c r="E78" s="422"/>
    </row>
    <row r="79" customFormat="false" ht="15" hidden="false" customHeight="false" outlineLevel="0" collapsed="false">
      <c r="A79" s="420"/>
      <c r="B79" s="421"/>
      <c r="C79" s="421"/>
      <c r="E79" s="422"/>
    </row>
    <row r="80" customFormat="false" ht="15" hidden="false" customHeight="false" outlineLevel="0" collapsed="false">
      <c r="A80" s="420"/>
      <c r="B80" s="421"/>
      <c r="C80" s="421"/>
      <c r="E80" s="422"/>
    </row>
    <row r="81" customFormat="false" ht="15" hidden="false" customHeight="false" outlineLevel="0" collapsed="false">
      <c r="A81" s="420"/>
      <c r="B81" s="421"/>
      <c r="C81" s="421"/>
      <c r="E81" s="422"/>
    </row>
    <row r="82" customFormat="false" ht="15" hidden="false" customHeight="false" outlineLevel="0" collapsed="false">
      <c r="A82" s="420"/>
      <c r="B82" s="421"/>
      <c r="C82" s="421"/>
      <c r="E82" s="422"/>
    </row>
    <row r="83" customFormat="false" ht="15" hidden="false" customHeight="false" outlineLevel="0" collapsed="false">
      <c r="A83" s="420"/>
      <c r="B83" s="421"/>
      <c r="C83" s="421"/>
      <c r="E83" s="422"/>
    </row>
    <row r="84" customFormat="false" ht="15" hidden="false" customHeight="false" outlineLevel="0" collapsed="false">
      <c r="A84" s="420"/>
      <c r="B84" s="421"/>
      <c r="C84" s="421"/>
      <c r="E84" s="422"/>
    </row>
    <row r="85" customFormat="false" ht="15" hidden="false" customHeight="false" outlineLevel="0" collapsed="false">
      <c r="A85" s="420"/>
      <c r="B85" s="421"/>
      <c r="C85" s="421"/>
      <c r="E85" s="422"/>
    </row>
    <row r="86" customFormat="false" ht="15" hidden="false" customHeight="false" outlineLevel="0" collapsed="false">
      <c r="A86" s="420"/>
      <c r="B86" s="421"/>
      <c r="C86" s="421"/>
      <c r="E86" s="422"/>
    </row>
    <row r="87" customFormat="false" ht="15" hidden="false" customHeight="false" outlineLevel="0" collapsed="false">
      <c r="A87" s="420"/>
      <c r="B87" s="421"/>
      <c r="C87" s="421"/>
      <c r="E87" s="422"/>
    </row>
    <row r="88" customFormat="false" ht="15" hidden="false" customHeight="false" outlineLevel="0" collapsed="false">
      <c r="A88" s="420"/>
      <c r="B88" s="421"/>
      <c r="C88" s="421"/>
      <c r="E88" s="422"/>
    </row>
    <row r="89" customFormat="false" ht="15" hidden="false" customHeight="false" outlineLevel="0" collapsed="false">
      <c r="A89" s="420"/>
      <c r="B89" s="421"/>
      <c r="C89" s="421"/>
      <c r="E89" s="422"/>
    </row>
    <row r="90" customFormat="false" ht="15" hidden="false" customHeight="false" outlineLevel="0" collapsed="false">
      <c r="A90" s="420"/>
      <c r="B90" s="421"/>
      <c r="C90" s="421"/>
      <c r="E90" s="422"/>
    </row>
    <row r="91" customFormat="false" ht="15" hidden="false" customHeight="false" outlineLevel="0" collapsed="false">
      <c r="A91" s="420"/>
      <c r="B91" s="421"/>
      <c r="C91" s="421"/>
      <c r="E91" s="422"/>
    </row>
    <row r="92" customFormat="false" ht="15" hidden="false" customHeight="false" outlineLevel="0" collapsed="false">
      <c r="A92" s="420"/>
      <c r="B92" s="421"/>
      <c r="C92" s="421"/>
      <c r="E92" s="422"/>
    </row>
    <row r="93" customFormat="false" ht="15" hidden="false" customHeight="false" outlineLevel="0" collapsed="false">
      <c r="A93" s="420"/>
      <c r="B93" s="421"/>
      <c r="C93" s="421"/>
      <c r="E93" s="422"/>
    </row>
    <row r="94" customFormat="false" ht="15" hidden="false" customHeight="false" outlineLevel="0" collapsed="false">
      <c r="A94" s="420"/>
      <c r="B94" s="421"/>
      <c r="C94" s="421"/>
      <c r="E94" s="422"/>
    </row>
    <row r="95" customFormat="false" ht="15" hidden="false" customHeight="false" outlineLevel="0" collapsed="false">
      <c r="A95" s="420"/>
      <c r="B95" s="421"/>
      <c r="C95" s="421"/>
      <c r="E95" s="422"/>
    </row>
    <row r="96" customFormat="false" ht="15" hidden="false" customHeight="false" outlineLevel="0" collapsed="false">
      <c r="A96" s="420"/>
      <c r="B96" s="421"/>
      <c r="C96" s="421"/>
      <c r="E96" s="422"/>
    </row>
    <row r="97" customFormat="false" ht="15" hidden="false" customHeight="false" outlineLevel="0" collapsed="false">
      <c r="A97" s="420"/>
      <c r="B97" s="421"/>
      <c r="C97" s="421"/>
      <c r="E97" s="422"/>
    </row>
    <row r="98" customFormat="false" ht="15" hidden="false" customHeight="false" outlineLevel="0" collapsed="false">
      <c r="A98" s="420"/>
      <c r="B98" s="421"/>
      <c r="C98" s="421"/>
      <c r="E98" s="422"/>
    </row>
    <row r="99" customFormat="false" ht="15" hidden="false" customHeight="false" outlineLevel="0" collapsed="false">
      <c r="A99" s="420"/>
      <c r="B99" s="421"/>
      <c r="C99" s="421"/>
      <c r="E99" s="422"/>
    </row>
    <row r="100" customFormat="false" ht="15" hidden="false" customHeight="false" outlineLevel="0" collapsed="false">
      <c r="A100" s="420"/>
      <c r="B100" s="421"/>
      <c r="C100" s="421"/>
      <c r="E100" s="422"/>
    </row>
    <row r="101" customFormat="false" ht="15" hidden="false" customHeight="false" outlineLevel="0" collapsed="false">
      <c r="A101" s="420"/>
      <c r="B101" s="421"/>
      <c r="C101" s="421"/>
      <c r="E101" s="422"/>
    </row>
    <row r="102" customFormat="false" ht="15" hidden="false" customHeight="false" outlineLevel="0" collapsed="false">
      <c r="A102" s="420"/>
      <c r="B102" s="421"/>
      <c r="C102" s="421"/>
      <c r="E102" s="422"/>
    </row>
    <row r="103" customFormat="false" ht="15" hidden="false" customHeight="false" outlineLevel="0" collapsed="false">
      <c r="A103" s="420"/>
      <c r="B103" s="421"/>
      <c r="C103" s="421"/>
      <c r="E103" s="422"/>
    </row>
    <row r="104" customFormat="false" ht="15" hidden="false" customHeight="false" outlineLevel="0" collapsed="false">
      <c r="A104" s="420"/>
      <c r="B104" s="421"/>
      <c r="C104" s="421"/>
      <c r="E104" s="422"/>
    </row>
    <row r="105" customFormat="false" ht="15" hidden="false" customHeight="false" outlineLevel="0" collapsed="false">
      <c r="A105" s="420"/>
      <c r="B105" s="421"/>
      <c r="C105" s="421"/>
      <c r="E105" s="422"/>
    </row>
    <row r="106" customFormat="false" ht="15" hidden="false" customHeight="false" outlineLevel="0" collapsed="false">
      <c r="A106" s="420"/>
      <c r="B106" s="421"/>
      <c r="C106" s="421"/>
      <c r="E106" s="422"/>
    </row>
    <row r="107" customFormat="false" ht="15" hidden="false" customHeight="false" outlineLevel="0" collapsed="false">
      <c r="A107" s="420"/>
      <c r="B107" s="421"/>
      <c r="C107" s="421"/>
      <c r="E107" s="422"/>
    </row>
    <row r="108" customFormat="false" ht="15" hidden="false" customHeight="false" outlineLevel="0" collapsed="false">
      <c r="A108" s="420"/>
      <c r="B108" s="421"/>
      <c r="C108" s="421"/>
      <c r="E108" s="422"/>
    </row>
    <row r="109" customFormat="false" ht="15" hidden="false" customHeight="false" outlineLevel="0" collapsed="false">
      <c r="A109" s="420"/>
      <c r="B109" s="421"/>
      <c r="C109" s="421"/>
      <c r="E109" s="422"/>
    </row>
    <row r="110" customFormat="false" ht="15" hidden="false" customHeight="false" outlineLevel="0" collapsed="false">
      <c r="A110" s="420"/>
      <c r="B110" s="421"/>
      <c r="C110" s="421"/>
      <c r="E110" s="422"/>
    </row>
    <row r="111" customFormat="false" ht="15" hidden="false" customHeight="false" outlineLevel="0" collapsed="false">
      <c r="A111" s="420"/>
      <c r="B111" s="421"/>
      <c r="C111" s="421"/>
      <c r="E111" s="422"/>
    </row>
    <row r="112" customFormat="false" ht="15" hidden="false" customHeight="false" outlineLevel="0" collapsed="false">
      <c r="A112" s="420"/>
      <c r="B112" s="421"/>
      <c r="C112" s="421"/>
      <c r="E112" s="422"/>
    </row>
    <row r="113" customFormat="false" ht="15" hidden="false" customHeight="false" outlineLevel="0" collapsed="false">
      <c r="A113" s="420"/>
      <c r="B113" s="421"/>
      <c r="C113" s="421"/>
      <c r="E113" s="422"/>
    </row>
    <row r="114" customFormat="false" ht="15" hidden="false" customHeight="false" outlineLevel="0" collapsed="false">
      <c r="A114" s="420"/>
      <c r="B114" s="421"/>
      <c r="C114" s="421"/>
      <c r="E114" s="422"/>
    </row>
    <row r="115" customFormat="false" ht="15" hidden="false" customHeight="false" outlineLevel="0" collapsed="false">
      <c r="A115" s="420"/>
      <c r="B115" s="421"/>
      <c r="C115" s="421"/>
      <c r="E115" s="422"/>
    </row>
    <row r="116" customFormat="false" ht="15" hidden="false" customHeight="false" outlineLevel="0" collapsed="false">
      <c r="A116" s="420"/>
      <c r="B116" s="421"/>
      <c r="C116" s="421"/>
      <c r="E116" s="422"/>
    </row>
    <row r="117" customFormat="false" ht="15" hidden="false" customHeight="false" outlineLevel="0" collapsed="false">
      <c r="A117" s="420"/>
      <c r="B117" s="421"/>
      <c r="C117" s="421"/>
      <c r="E117" s="422"/>
    </row>
    <row r="118" customFormat="false" ht="15" hidden="false" customHeight="false" outlineLevel="0" collapsed="false">
      <c r="A118" s="420"/>
      <c r="B118" s="421"/>
      <c r="C118" s="421"/>
      <c r="E118" s="422"/>
    </row>
    <row r="119" customFormat="false" ht="15" hidden="false" customHeight="false" outlineLevel="0" collapsed="false">
      <c r="A119" s="420"/>
      <c r="B119" s="421"/>
      <c r="C119" s="421"/>
      <c r="E119" s="422"/>
    </row>
    <row r="120" customFormat="false" ht="15" hidden="false" customHeight="false" outlineLevel="0" collapsed="false">
      <c r="A120" s="420"/>
      <c r="B120" s="421"/>
      <c r="C120" s="421"/>
      <c r="E120" s="422"/>
    </row>
    <row r="121" customFormat="false" ht="15" hidden="false" customHeight="false" outlineLevel="0" collapsed="false">
      <c r="A121" s="420"/>
      <c r="B121" s="421"/>
      <c r="C121" s="421"/>
      <c r="E121" s="422"/>
    </row>
    <row r="122" customFormat="false" ht="15" hidden="false" customHeight="false" outlineLevel="0" collapsed="false">
      <c r="A122" s="420"/>
      <c r="B122" s="421"/>
      <c r="C122" s="421"/>
      <c r="E122" s="422"/>
    </row>
    <row r="123" customFormat="false" ht="15" hidden="false" customHeight="false" outlineLevel="0" collapsed="false">
      <c r="A123" s="420"/>
      <c r="B123" s="421"/>
      <c r="C123" s="421"/>
      <c r="E123" s="422"/>
    </row>
    <row r="124" customFormat="false" ht="15" hidden="false" customHeight="false" outlineLevel="0" collapsed="false">
      <c r="A124" s="420"/>
      <c r="B124" s="421"/>
      <c r="C124" s="421"/>
      <c r="E124" s="422"/>
    </row>
    <row r="125" customFormat="false" ht="15" hidden="false" customHeight="false" outlineLevel="0" collapsed="false">
      <c r="A125" s="420"/>
      <c r="B125" s="421"/>
      <c r="C125" s="421"/>
      <c r="E125" s="422"/>
    </row>
    <row r="126" customFormat="false" ht="15" hidden="false" customHeight="false" outlineLevel="0" collapsed="false">
      <c r="A126" s="420"/>
      <c r="B126" s="421"/>
      <c r="C126" s="421"/>
      <c r="E126" s="422"/>
    </row>
    <row r="127" customFormat="false" ht="15" hidden="false" customHeight="false" outlineLevel="0" collapsed="false">
      <c r="A127" s="420"/>
      <c r="B127" s="421"/>
      <c r="C127" s="421"/>
      <c r="E127" s="422"/>
    </row>
    <row r="128" customFormat="false" ht="15" hidden="false" customHeight="false" outlineLevel="0" collapsed="false">
      <c r="A128" s="420"/>
      <c r="B128" s="421"/>
      <c r="C128" s="421"/>
      <c r="E128" s="422"/>
    </row>
    <row r="129" customFormat="false" ht="15" hidden="false" customHeight="false" outlineLevel="0" collapsed="false">
      <c r="A129" s="420"/>
      <c r="B129" s="421"/>
      <c r="C129" s="421"/>
      <c r="E129" s="422"/>
    </row>
    <row r="130" customFormat="false" ht="15" hidden="false" customHeight="false" outlineLevel="0" collapsed="false">
      <c r="A130" s="420"/>
      <c r="B130" s="421"/>
      <c r="C130" s="421"/>
      <c r="E130" s="422"/>
    </row>
    <row r="131" customFormat="false" ht="15" hidden="false" customHeight="false" outlineLevel="0" collapsed="false">
      <c r="A131" s="420"/>
      <c r="B131" s="421"/>
      <c r="C131" s="421"/>
      <c r="E131" s="422"/>
    </row>
    <row r="132" customFormat="false" ht="15" hidden="false" customHeight="false" outlineLevel="0" collapsed="false">
      <c r="A132" s="420"/>
      <c r="B132" s="421"/>
      <c r="C132" s="421"/>
      <c r="E132" s="422"/>
    </row>
    <row r="133" customFormat="false" ht="15" hidden="false" customHeight="false" outlineLevel="0" collapsed="false">
      <c r="A133" s="420"/>
      <c r="B133" s="421"/>
      <c r="C133" s="421"/>
      <c r="E133" s="422"/>
    </row>
    <row r="134" customFormat="false" ht="15" hidden="false" customHeight="false" outlineLevel="0" collapsed="false">
      <c r="A134" s="420"/>
      <c r="B134" s="421"/>
      <c r="C134" s="421"/>
      <c r="E134" s="422"/>
    </row>
    <row r="135" customFormat="false" ht="15" hidden="false" customHeight="false" outlineLevel="0" collapsed="false">
      <c r="A135" s="420"/>
      <c r="B135" s="421"/>
      <c r="C135" s="421"/>
      <c r="E135" s="422"/>
    </row>
    <row r="136" customFormat="false" ht="15" hidden="false" customHeight="false" outlineLevel="0" collapsed="false">
      <c r="A136" s="420"/>
      <c r="B136" s="421"/>
      <c r="C136" s="421"/>
      <c r="E136" s="422"/>
    </row>
    <row r="137" customFormat="false" ht="15" hidden="false" customHeight="false" outlineLevel="0" collapsed="false">
      <c r="A137" s="420"/>
      <c r="B137" s="421"/>
      <c r="C137" s="421"/>
      <c r="E137" s="422"/>
    </row>
    <row r="138" customFormat="false" ht="15" hidden="false" customHeight="false" outlineLevel="0" collapsed="false">
      <c r="A138" s="420"/>
      <c r="B138" s="421"/>
      <c r="C138" s="421"/>
      <c r="E138" s="422"/>
    </row>
    <row r="139" customFormat="false" ht="15" hidden="false" customHeight="false" outlineLevel="0" collapsed="false">
      <c r="A139" s="420"/>
      <c r="B139" s="421"/>
      <c r="C139" s="421"/>
      <c r="E139" s="422"/>
    </row>
    <row r="140" customFormat="false" ht="15" hidden="false" customHeight="false" outlineLevel="0" collapsed="false">
      <c r="A140" s="420"/>
      <c r="B140" s="421"/>
      <c r="C140" s="421"/>
      <c r="E140" s="422"/>
    </row>
    <row r="141" customFormat="false" ht="15" hidden="false" customHeight="false" outlineLevel="0" collapsed="false">
      <c r="A141" s="420"/>
      <c r="B141" s="421"/>
      <c r="C141" s="421"/>
      <c r="E141" s="422"/>
    </row>
    <row r="142" customFormat="false" ht="15" hidden="false" customHeight="false" outlineLevel="0" collapsed="false">
      <c r="A142" s="420"/>
      <c r="B142" s="421"/>
      <c r="C142" s="421"/>
      <c r="E142" s="422"/>
    </row>
    <row r="143" customFormat="false" ht="15" hidden="false" customHeight="false" outlineLevel="0" collapsed="false">
      <c r="A143" s="420"/>
      <c r="B143" s="421"/>
      <c r="C143" s="421"/>
      <c r="E143" s="422"/>
    </row>
    <row r="144" customFormat="false" ht="15" hidden="false" customHeight="false" outlineLevel="0" collapsed="false">
      <c r="A144" s="420"/>
      <c r="B144" s="421"/>
      <c r="C144" s="421"/>
      <c r="E144" s="422"/>
    </row>
    <row r="145" customFormat="false" ht="15" hidden="false" customHeight="false" outlineLevel="0" collapsed="false">
      <c r="A145" s="420"/>
      <c r="B145" s="421"/>
      <c r="C145" s="421"/>
      <c r="E145" s="422"/>
    </row>
    <row r="146" customFormat="false" ht="15" hidden="false" customHeight="false" outlineLevel="0" collapsed="false">
      <c r="A146" s="420"/>
      <c r="B146" s="421"/>
      <c r="C146" s="421"/>
      <c r="E146" s="422"/>
    </row>
    <row r="147" customFormat="false" ht="15" hidden="false" customHeight="false" outlineLevel="0" collapsed="false">
      <c r="A147" s="420"/>
      <c r="B147" s="421"/>
      <c r="C147" s="421"/>
      <c r="E147" s="422"/>
    </row>
    <row r="148" customFormat="false" ht="15" hidden="false" customHeight="false" outlineLevel="0" collapsed="false">
      <c r="A148" s="420"/>
      <c r="B148" s="421"/>
      <c r="C148" s="421"/>
      <c r="E148" s="422"/>
    </row>
    <row r="149" customFormat="false" ht="15" hidden="false" customHeight="false" outlineLevel="0" collapsed="false">
      <c r="A149" s="420"/>
      <c r="B149" s="421"/>
      <c r="C149" s="421"/>
      <c r="E149" s="422"/>
    </row>
    <row r="150" customFormat="false" ht="15" hidden="false" customHeight="false" outlineLevel="0" collapsed="false">
      <c r="A150" s="420"/>
      <c r="B150" s="421"/>
      <c r="C150" s="421"/>
      <c r="E150" s="422"/>
    </row>
    <row r="151" customFormat="false" ht="15" hidden="false" customHeight="false" outlineLevel="0" collapsed="false">
      <c r="A151" s="420"/>
      <c r="B151" s="421"/>
      <c r="C151" s="421"/>
      <c r="E151" s="422"/>
    </row>
    <row r="152" customFormat="false" ht="15" hidden="false" customHeight="false" outlineLevel="0" collapsed="false">
      <c r="A152" s="420"/>
      <c r="B152" s="421"/>
      <c r="C152" s="421"/>
      <c r="E152" s="422"/>
    </row>
    <row r="153" customFormat="false" ht="15" hidden="false" customHeight="false" outlineLevel="0" collapsed="false">
      <c r="A153" s="420"/>
      <c r="B153" s="421"/>
      <c r="C153" s="421"/>
      <c r="E153" s="422"/>
    </row>
    <row r="154" customFormat="false" ht="15" hidden="false" customHeight="false" outlineLevel="0" collapsed="false">
      <c r="A154" s="420"/>
      <c r="B154" s="421"/>
      <c r="C154" s="421"/>
      <c r="E154" s="422"/>
    </row>
    <row r="155" customFormat="false" ht="15" hidden="false" customHeight="false" outlineLevel="0" collapsed="false">
      <c r="A155" s="420"/>
      <c r="B155" s="421"/>
      <c r="C155" s="421"/>
      <c r="E155" s="422"/>
    </row>
    <row r="156" customFormat="false" ht="15" hidden="false" customHeight="false" outlineLevel="0" collapsed="false">
      <c r="A156" s="420"/>
      <c r="B156" s="421"/>
      <c r="C156" s="421"/>
      <c r="E156" s="422"/>
    </row>
    <row r="157" customFormat="false" ht="15" hidden="false" customHeight="false" outlineLevel="0" collapsed="false">
      <c r="A157" s="420"/>
      <c r="B157" s="421"/>
      <c r="C157" s="421"/>
      <c r="E157" s="422"/>
    </row>
    <row r="158" customFormat="false" ht="15" hidden="false" customHeight="false" outlineLevel="0" collapsed="false">
      <c r="A158" s="420"/>
      <c r="B158" s="421"/>
      <c r="C158" s="421"/>
      <c r="E158" s="422"/>
    </row>
    <row r="159" customFormat="false" ht="15" hidden="false" customHeight="false" outlineLevel="0" collapsed="false">
      <c r="A159" s="420"/>
      <c r="B159" s="421"/>
      <c r="C159" s="421"/>
      <c r="E159" s="422"/>
    </row>
    <row r="160" customFormat="false" ht="15" hidden="false" customHeight="false" outlineLevel="0" collapsed="false">
      <c r="A160" s="420"/>
      <c r="B160" s="421"/>
      <c r="C160" s="421"/>
      <c r="E160" s="422"/>
    </row>
    <row r="161" customFormat="false" ht="15" hidden="false" customHeight="false" outlineLevel="0" collapsed="false">
      <c r="A161" s="420"/>
      <c r="B161" s="421"/>
      <c r="C161" s="421"/>
      <c r="E161" s="422"/>
    </row>
    <row r="162" customFormat="false" ht="15" hidden="false" customHeight="false" outlineLevel="0" collapsed="false">
      <c r="A162" s="420"/>
      <c r="B162" s="421"/>
      <c r="C162" s="421"/>
      <c r="E162" s="422"/>
    </row>
    <row r="163" customFormat="false" ht="15" hidden="false" customHeight="false" outlineLevel="0" collapsed="false">
      <c r="A163" s="420"/>
      <c r="B163" s="421"/>
      <c r="C163" s="421"/>
      <c r="E163" s="422"/>
    </row>
    <row r="164" customFormat="false" ht="15" hidden="false" customHeight="false" outlineLevel="0" collapsed="false">
      <c r="A164" s="420"/>
      <c r="B164" s="421"/>
      <c r="C164" s="421"/>
      <c r="E164" s="422"/>
    </row>
    <row r="165" customFormat="false" ht="15" hidden="false" customHeight="false" outlineLevel="0" collapsed="false">
      <c r="A165" s="420"/>
      <c r="B165" s="421"/>
      <c r="C165" s="421"/>
      <c r="E165" s="422"/>
    </row>
    <row r="166" customFormat="false" ht="15" hidden="false" customHeight="false" outlineLevel="0" collapsed="false">
      <c r="A166" s="420"/>
      <c r="B166" s="421"/>
      <c r="C166" s="421"/>
      <c r="E166" s="422"/>
    </row>
    <row r="167" customFormat="false" ht="15" hidden="false" customHeight="false" outlineLevel="0" collapsed="false">
      <c r="A167" s="420"/>
      <c r="B167" s="421"/>
      <c r="C167" s="421"/>
      <c r="E167" s="422"/>
    </row>
    <row r="168" customFormat="false" ht="15" hidden="false" customHeight="false" outlineLevel="0" collapsed="false">
      <c r="A168" s="420"/>
      <c r="B168" s="421"/>
      <c r="C168" s="421"/>
      <c r="E168" s="422"/>
    </row>
    <row r="169" customFormat="false" ht="15" hidden="false" customHeight="false" outlineLevel="0" collapsed="false">
      <c r="A169" s="420"/>
      <c r="B169" s="421"/>
      <c r="C169" s="421"/>
      <c r="E169" s="422"/>
    </row>
    <row r="170" customFormat="false" ht="15" hidden="false" customHeight="false" outlineLevel="0" collapsed="false">
      <c r="A170" s="420"/>
      <c r="B170" s="421"/>
      <c r="C170" s="421"/>
      <c r="E170" s="422"/>
    </row>
    <row r="171" customFormat="false" ht="15" hidden="false" customHeight="false" outlineLevel="0" collapsed="false">
      <c r="A171" s="420"/>
      <c r="B171" s="421"/>
      <c r="C171" s="421"/>
      <c r="E171" s="422"/>
    </row>
    <row r="172" customFormat="false" ht="15" hidden="false" customHeight="false" outlineLevel="0" collapsed="false">
      <c r="A172" s="420"/>
      <c r="B172" s="421"/>
      <c r="C172" s="421"/>
      <c r="E172" s="422"/>
    </row>
    <row r="173" customFormat="false" ht="15" hidden="false" customHeight="false" outlineLevel="0" collapsed="false">
      <c r="A173" s="420"/>
      <c r="B173" s="421"/>
      <c r="C173" s="421"/>
      <c r="E173" s="422"/>
    </row>
    <row r="174" customFormat="false" ht="15" hidden="false" customHeight="false" outlineLevel="0" collapsed="false">
      <c r="A174" s="420"/>
      <c r="B174" s="421"/>
      <c r="C174" s="421"/>
      <c r="E174" s="422"/>
    </row>
    <row r="175" customFormat="false" ht="15" hidden="false" customHeight="false" outlineLevel="0" collapsed="false">
      <c r="A175" s="420"/>
      <c r="B175" s="421"/>
      <c r="C175" s="421"/>
      <c r="E175" s="422"/>
    </row>
    <row r="176" customFormat="false" ht="15" hidden="false" customHeight="false" outlineLevel="0" collapsed="false">
      <c r="A176" s="420"/>
      <c r="B176" s="421"/>
      <c r="C176" s="421"/>
      <c r="E176" s="422"/>
    </row>
    <row r="177" customFormat="false" ht="15" hidden="false" customHeight="false" outlineLevel="0" collapsed="false">
      <c r="A177" s="420"/>
      <c r="B177" s="421"/>
      <c r="C177" s="421"/>
      <c r="E177" s="422"/>
    </row>
    <row r="178" customFormat="false" ht="15" hidden="false" customHeight="false" outlineLevel="0" collapsed="false">
      <c r="A178" s="420"/>
      <c r="B178" s="421"/>
      <c r="C178" s="421"/>
      <c r="E178" s="422"/>
    </row>
    <row r="179" customFormat="false" ht="15" hidden="false" customHeight="false" outlineLevel="0" collapsed="false">
      <c r="A179" s="420"/>
      <c r="B179" s="421"/>
      <c r="C179" s="421"/>
      <c r="E179" s="422"/>
    </row>
    <row r="180" customFormat="false" ht="15" hidden="false" customHeight="false" outlineLevel="0" collapsed="false">
      <c r="A180" s="420"/>
      <c r="B180" s="421"/>
      <c r="C180" s="421"/>
      <c r="E180" s="422"/>
    </row>
    <row r="181" customFormat="false" ht="15" hidden="false" customHeight="false" outlineLevel="0" collapsed="false">
      <c r="A181" s="420"/>
      <c r="B181" s="421"/>
      <c r="C181" s="421"/>
      <c r="E181" s="422"/>
    </row>
    <row r="182" customFormat="false" ht="15" hidden="false" customHeight="false" outlineLevel="0" collapsed="false">
      <c r="A182" s="420"/>
      <c r="B182" s="421"/>
      <c r="C182" s="421"/>
      <c r="E182" s="422"/>
    </row>
    <row r="183" customFormat="false" ht="15" hidden="false" customHeight="false" outlineLevel="0" collapsed="false">
      <c r="A183" s="420"/>
      <c r="B183" s="421"/>
      <c r="C183" s="421"/>
      <c r="E183" s="422"/>
    </row>
    <row r="184" customFormat="false" ht="15" hidden="false" customHeight="false" outlineLevel="0" collapsed="false">
      <c r="A184" s="420"/>
      <c r="B184" s="421"/>
      <c r="C184" s="421"/>
      <c r="E184" s="422"/>
    </row>
    <row r="185" customFormat="false" ht="15" hidden="false" customHeight="false" outlineLevel="0" collapsed="false">
      <c r="A185" s="420"/>
      <c r="B185" s="421"/>
      <c r="C185" s="421"/>
      <c r="E185" s="422"/>
    </row>
    <row r="186" customFormat="false" ht="15" hidden="false" customHeight="false" outlineLevel="0" collapsed="false">
      <c r="A186" s="420"/>
      <c r="B186" s="421"/>
      <c r="C186" s="421"/>
      <c r="E186" s="422"/>
    </row>
    <row r="187" customFormat="false" ht="15" hidden="false" customHeight="false" outlineLevel="0" collapsed="false">
      <c r="A187" s="420"/>
      <c r="B187" s="421"/>
      <c r="C187" s="421"/>
      <c r="E187" s="422"/>
    </row>
    <row r="188" customFormat="false" ht="15" hidden="false" customHeight="false" outlineLevel="0" collapsed="false">
      <c r="A188" s="420"/>
      <c r="B188" s="421"/>
      <c r="C188" s="421"/>
      <c r="E188" s="422"/>
    </row>
    <row r="189" customFormat="false" ht="15" hidden="false" customHeight="false" outlineLevel="0" collapsed="false">
      <c r="A189" s="420"/>
      <c r="B189" s="421"/>
      <c r="C189" s="421"/>
      <c r="E189" s="422"/>
    </row>
    <row r="190" customFormat="false" ht="15" hidden="false" customHeight="false" outlineLevel="0" collapsed="false">
      <c r="A190" s="420"/>
      <c r="B190" s="421"/>
      <c r="C190" s="421"/>
      <c r="E190" s="422"/>
    </row>
    <row r="191" customFormat="false" ht="15" hidden="false" customHeight="false" outlineLevel="0" collapsed="false">
      <c r="A191" s="420"/>
      <c r="B191" s="421"/>
      <c r="C191" s="421"/>
      <c r="E191" s="422"/>
    </row>
    <row r="192" customFormat="false" ht="15" hidden="false" customHeight="false" outlineLevel="0" collapsed="false">
      <c r="A192" s="420"/>
      <c r="B192" s="421"/>
      <c r="C192" s="421"/>
      <c r="E192" s="422"/>
    </row>
    <row r="193" customFormat="false" ht="15" hidden="false" customHeight="false" outlineLevel="0" collapsed="false">
      <c r="A193" s="420"/>
      <c r="B193" s="421"/>
      <c r="C193" s="421"/>
      <c r="E193" s="422"/>
    </row>
    <row r="194" customFormat="false" ht="15" hidden="false" customHeight="false" outlineLevel="0" collapsed="false">
      <c r="A194" s="420"/>
      <c r="B194" s="421"/>
      <c r="C194" s="421"/>
      <c r="E194" s="422"/>
    </row>
    <row r="195" customFormat="false" ht="15" hidden="false" customHeight="false" outlineLevel="0" collapsed="false">
      <c r="A195" s="420"/>
      <c r="B195" s="421"/>
      <c r="C195" s="421"/>
      <c r="E195" s="422"/>
    </row>
    <row r="196" customFormat="false" ht="15" hidden="false" customHeight="false" outlineLevel="0" collapsed="false">
      <c r="A196" s="420"/>
      <c r="B196" s="421"/>
      <c r="C196" s="421"/>
      <c r="E196" s="422"/>
    </row>
    <row r="197" customFormat="false" ht="15" hidden="false" customHeight="false" outlineLevel="0" collapsed="false">
      <c r="A197" s="420"/>
      <c r="B197" s="421"/>
      <c r="C197" s="421"/>
      <c r="E197" s="422"/>
    </row>
    <row r="198" customFormat="false" ht="15" hidden="false" customHeight="false" outlineLevel="0" collapsed="false">
      <c r="A198" s="420"/>
      <c r="B198" s="421"/>
      <c r="C198" s="421"/>
      <c r="E198" s="422"/>
    </row>
    <row r="199" customFormat="false" ht="15" hidden="false" customHeight="false" outlineLevel="0" collapsed="false">
      <c r="A199" s="420"/>
      <c r="B199" s="421"/>
      <c r="C199" s="421"/>
      <c r="E199" s="422"/>
    </row>
    <row r="200" customFormat="false" ht="15" hidden="false" customHeight="false" outlineLevel="0" collapsed="false">
      <c r="A200" s="420"/>
      <c r="B200" s="421"/>
      <c r="C200" s="421"/>
      <c r="E200" s="422"/>
    </row>
    <row r="201" customFormat="false" ht="15" hidden="false" customHeight="false" outlineLevel="0" collapsed="false">
      <c r="A201" s="420"/>
      <c r="B201" s="421"/>
      <c r="C201" s="421"/>
      <c r="E201" s="422"/>
    </row>
    <row r="202" customFormat="false" ht="15" hidden="false" customHeight="false" outlineLevel="0" collapsed="false">
      <c r="A202" s="420"/>
      <c r="B202" s="421"/>
      <c r="C202" s="421"/>
      <c r="E202" s="422"/>
    </row>
    <row r="203" customFormat="false" ht="15" hidden="false" customHeight="false" outlineLevel="0" collapsed="false">
      <c r="A203" s="420"/>
      <c r="B203" s="421"/>
      <c r="C203" s="421"/>
      <c r="E203" s="422"/>
    </row>
    <row r="204" customFormat="false" ht="15" hidden="false" customHeight="false" outlineLevel="0" collapsed="false">
      <c r="A204" s="420"/>
      <c r="B204" s="421"/>
      <c r="C204" s="421"/>
      <c r="E204" s="422"/>
    </row>
    <row r="205" customFormat="false" ht="15" hidden="false" customHeight="false" outlineLevel="0" collapsed="false">
      <c r="A205" s="420"/>
      <c r="B205" s="421"/>
      <c r="C205" s="421"/>
      <c r="E205" s="422"/>
    </row>
    <row r="206" customFormat="false" ht="15" hidden="false" customHeight="false" outlineLevel="0" collapsed="false">
      <c r="A206" s="420"/>
      <c r="B206" s="421"/>
      <c r="C206" s="421"/>
      <c r="E206" s="422"/>
    </row>
    <row r="207" customFormat="false" ht="15" hidden="false" customHeight="false" outlineLevel="0" collapsed="false">
      <c r="A207" s="420"/>
      <c r="B207" s="421"/>
      <c r="C207" s="421"/>
      <c r="E207" s="422"/>
    </row>
    <row r="208" customFormat="false" ht="15" hidden="false" customHeight="false" outlineLevel="0" collapsed="false">
      <c r="A208" s="420"/>
      <c r="B208" s="421"/>
      <c r="C208" s="421"/>
      <c r="E208" s="422"/>
    </row>
    <row r="209" customFormat="false" ht="15" hidden="false" customHeight="false" outlineLevel="0" collapsed="false">
      <c r="A209" s="420"/>
      <c r="B209" s="421"/>
      <c r="C209" s="421"/>
      <c r="E209" s="422"/>
    </row>
    <row r="210" customFormat="false" ht="15" hidden="false" customHeight="false" outlineLevel="0" collapsed="false">
      <c r="A210" s="420"/>
      <c r="B210" s="421"/>
      <c r="C210" s="421"/>
      <c r="E210" s="422"/>
    </row>
    <row r="211" customFormat="false" ht="15" hidden="false" customHeight="false" outlineLevel="0" collapsed="false">
      <c r="A211" s="420"/>
      <c r="B211" s="421"/>
      <c r="C211" s="421"/>
      <c r="E211" s="422"/>
    </row>
    <row r="212" customFormat="false" ht="15" hidden="false" customHeight="false" outlineLevel="0" collapsed="false">
      <c r="A212" s="420"/>
      <c r="B212" s="421"/>
      <c r="C212" s="421"/>
      <c r="E212" s="422"/>
    </row>
    <row r="213" customFormat="false" ht="15" hidden="false" customHeight="false" outlineLevel="0" collapsed="false">
      <c r="A213" s="420"/>
      <c r="B213" s="421"/>
      <c r="C213" s="421"/>
      <c r="E213" s="422"/>
    </row>
    <row r="214" customFormat="false" ht="15" hidden="false" customHeight="false" outlineLevel="0" collapsed="false">
      <c r="A214" s="420"/>
      <c r="B214" s="421"/>
      <c r="C214" s="421"/>
      <c r="E214" s="422"/>
    </row>
    <row r="215" customFormat="false" ht="15" hidden="false" customHeight="false" outlineLevel="0" collapsed="false">
      <c r="A215" s="420"/>
      <c r="B215" s="421"/>
      <c r="C215" s="421"/>
      <c r="E215" s="422"/>
    </row>
    <row r="216" customFormat="false" ht="15" hidden="false" customHeight="false" outlineLevel="0" collapsed="false">
      <c r="A216" s="420"/>
      <c r="B216" s="421"/>
      <c r="C216" s="421"/>
      <c r="E216" s="422"/>
    </row>
    <row r="217" customFormat="false" ht="15" hidden="false" customHeight="false" outlineLevel="0" collapsed="false">
      <c r="A217" s="420"/>
      <c r="B217" s="421"/>
      <c r="C217" s="421"/>
      <c r="E217" s="422"/>
    </row>
    <row r="218" customFormat="false" ht="15" hidden="false" customHeight="false" outlineLevel="0" collapsed="false">
      <c r="A218" s="420"/>
      <c r="B218" s="421"/>
      <c r="C218" s="421"/>
      <c r="E218" s="422"/>
    </row>
    <row r="219" customFormat="false" ht="15" hidden="false" customHeight="false" outlineLevel="0" collapsed="false">
      <c r="A219" s="420"/>
      <c r="B219" s="421"/>
      <c r="C219" s="421"/>
      <c r="E219" s="422"/>
    </row>
    <row r="220" customFormat="false" ht="15" hidden="false" customHeight="false" outlineLevel="0" collapsed="false">
      <c r="A220" s="420"/>
      <c r="B220" s="421"/>
      <c r="C220" s="421"/>
      <c r="E220" s="422"/>
    </row>
    <row r="221" customFormat="false" ht="15" hidden="false" customHeight="false" outlineLevel="0" collapsed="false">
      <c r="A221" s="420"/>
      <c r="B221" s="421"/>
      <c r="C221" s="421"/>
      <c r="E221" s="422"/>
    </row>
    <row r="222" customFormat="false" ht="15" hidden="false" customHeight="false" outlineLevel="0" collapsed="false">
      <c r="A222" s="420"/>
      <c r="B222" s="421"/>
      <c r="C222" s="421"/>
      <c r="E222" s="422"/>
    </row>
    <row r="223" customFormat="false" ht="15" hidden="false" customHeight="false" outlineLevel="0" collapsed="false">
      <c r="A223" s="420"/>
      <c r="B223" s="421"/>
      <c r="C223" s="421"/>
      <c r="E223" s="422"/>
    </row>
    <row r="224" customFormat="false" ht="15" hidden="false" customHeight="false" outlineLevel="0" collapsed="false">
      <c r="A224" s="420"/>
      <c r="B224" s="421"/>
      <c r="C224" s="421"/>
      <c r="E224" s="422"/>
    </row>
    <row r="225" customFormat="false" ht="15" hidden="false" customHeight="false" outlineLevel="0" collapsed="false">
      <c r="A225" s="420"/>
      <c r="B225" s="421"/>
      <c r="C225" s="421"/>
      <c r="E225" s="422"/>
    </row>
    <row r="226" customFormat="false" ht="15" hidden="false" customHeight="false" outlineLevel="0" collapsed="false">
      <c r="A226" s="420"/>
      <c r="B226" s="421"/>
      <c r="C226" s="421"/>
      <c r="E226" s="422"/>
    </row>
    <row r="227" customFormat="false" ht="15" hidden="false" customHeight="false" outlineLevel="0" collapsed="false">
      <c r="A227" s="420"/>
      <c r="B227" s="421"/>
      <c r="C227" s="421"/>
      <c r="E227" s="422"/>
    </row>
    <row r="228" customFormat="false" ht="15" hidden="false" customHeight="false" outlineLevel="0" collapsed="false">
      <c r="A228" s="420"/>
      <c r="B228" s="421"/>
      <c r="C228" s="421"/>
      <c r="E228" s="422"/>
    </row>
    <row r="229" customFormat="false" ht="15" hidden="false" customHeight="false" outlineLevel="0" collapsed="false">
      <c r="A229" s="420"/>
      <c r="B229" s="421"/>
      <c r="C229" s="421"/>
      <c r="E229" s="422"/>
    </row>
    <row r="230" customFormat="false" ht="15" hidden="false" customHeight="false" outlineLevel="0" collapsed="false">
      <c r="A230" s="420"/>
      <c r="B230" s="421"/>
      <c r="C230" s="421"/>
      <c r="E230" s="422"/>
    </row>
    <row r="231" customFormat="false" ht="15" hidden="false" customHeight="false" outlineLevel="0" collapsed="false">
      <c r="A231" s="420"/>
      <c r="B231" s="421"/>
      <c r="C231" s="421"/>
      <c r="E231" s="422"/>
    </row>
    <row r="232" customFormat="false" ht="15" hidden="false" customHeight="false" outlineLevel="0" collapsed="false">
      <c r="A232" s="420"/>
      <c r="B232" s="421"/>
      <c r="C232" s="421"/>
      <c r="E232" s="422"/>
    </row>
    <row r="233" customFormat="false" ht="15" hidden="false" customHeight="false" outlineLevel="0" collapsed="false">
      <c r="A233" s="420"/>
      <c r="B233" s="421"/>
      <c r="C233" s="421"/>
      <c r="E233" s="422"/>
    </row>
    <row r="234" customFormat="false" ht="15" hidden="false" customHeight="false" outlineLevel="0" collapsed="false">
      <c r="A234" s="420"/>
      <c r="B234" s="421"/>
      <c r="C234" s="421"/>
      <c r="E234" s="422"/>
    </row>
    <row r="235" customFormat="false" ht="15" hidden="false" customHeight="false" outlineLevel="0" collapsed="false">
      <c r="A235" s="420"/>
      <c r="B235" s="421"/>
      <c r="C235" s="421"/>
      <c r="E235" s="422"/>
    </row>
    <row r="236" customFormat="false" ht="15" hidden="false" customHeight="false" outlineLevel="0" collapsed="false">
      <c r="A236" s="420"/>
      <c r="B236" s="421"/>
      <c r="C236" s="421"/>
      <c r="E236" s="422"/>
    </row>
    <row r="237" customFormat="false" ht="15" hidden="false" customHeight="false" outlineLevel="0" collapsed="false">
      <c r="A237" s="420"/>
      <c r="B237" s="421"/>
      <c r="C237" s="421"/>
      <c r="E237" s="422"/>
    </row>
    <row r="238" customFormat="false" ht="15" hidden="false" customHeight="false" outlineLevel="0" collapsed="false">
      <c r="A238" s="420"/>
      <c r="B238" s="421"/>
      <c r="C238" s="421"/>
      <c r="E238" s="422"/>
    </row>
    <row r="239" customFormat="false" ht="15" hidden="false" customHeight="false" outlineLevel="0" collapsed="false">
      <c r="A239" s="420"/>
      <c r="B239" s="421"/>
      <c r="C239" s="421"/>
      <c r="E239" s="422"/>
    </row>
    <row r="240" customFormat="false" ht="15" hidden="false" customHeight="false" outlineLevel="0" collapsed="false">
      <c r="A240" s="420"/>
      <c r="B240" s="421"/>
      <c r="C240" s="421"/>
      <c r="E240" s="422"/>
    </row>
    <row r="241" customFormat="false" ht="15" hidden="false" customHeight="false" outlineLevel="0" collapsed="false">
      <c r="A241" s="420"/>
      <c r="B241" s="421"/>
      <c r="C241" s="421"/>
      <c r="E241" s="422"/>
    </row>
    <row r="242" customFormat="false" ht="15" hidden="false" customHeight="false" outlineLevel="0" collapsed="false">
      <c r="A242" s="420"/>
      <c r="B242" s="421"/>
      <c r="C242" s="421"/>
      <c r="E242" s="422"/>
    </row>
    <row r="243" customFormat="false" ht="15" hidden="false" customHeight="false" outlineLevel="0" collapsed="false">
      <c r="A243" s="420"/>
      <c r="B243" s="421"/>
      <c r="C243" s="421"/>
      <c r="E243" s="422"/>
    </row>
    <row r="244" customFormat="false" ht="15" hidden="false" customHeight="false" outlineLevel="0" collapsed="false">
      <c r="A244" s="420"/>
      <c r="B244" s="421"/>
      <c r="C244" s="421"/>
      <c r="E244" s="422"/>
    </row>
    <row r="245" customFormat="false" ht="15" hidden="false" customHeight="false" outlineLevel="0" collapsed="false">
      <c r="A245" s="420"/>
      <c r="B245" s="421"/>
      <c r="C245" s="421"/>
      <c r="E245" s="422"/>
    </row>
    <row r="246" customFormat="false" ht="15" hidden="false" customHeight="false" outlineLevel="0" collapsed="false">
      <c r="A246" s="420"/>
      <c r="B246" s="421"/>
      <c r="C246" s="421"/>
      <c r="E246" s="422"/>
    </row>
    <row r="247" customFormat="false" ht="15" hidden="false" customHeight="false" outlineLevel="0" collapsed="false">
      <c r="A247" s="420"/>
      <c r="B247" s="421"/>
      <c r="C247" s="421"/>
      <c r="E247" s="422"/>
    </row>
    <row r="248" customFormat="false" ht="15" hidden="false" customHeight="false" outlineLevel="0" collapsed="false">
      <c r="A248" s="420"/>
      <c r="B248" s="421"/>
      <c r="C248" s="421"/>
      <c r="E248" s="422"/>
    </row>
    <row r="249" customFormat="false" ht="15" hidden="false" customHeight="false" outlineLevel="0" collapsed="false">
      <c r="A249" s="420"/>
      <c r="B249" s="421"/>
      <c r="C249" s="421"/>
      <c r="E249" s="422"/>
    </row>
    <row r="250" customFormat="false" ht="15" hidden="false" customHeight="false" outlineLevel="0" collapsed="false">
      <c r="A250" s="420"/>
      <c r="B250" s="421"/>
      <c r="C250" s="421"/>
      <c r="E250" s="422"/>
    </row>
    <row r="251" customFormat="false" ht="15" hidden="false" customHeight="false" outlineLevel="0" collapsed="false">
      <c r="A251" s="420"/>
      <c r="B251" s="421"/>
      <c r="C251" s="421"/>
      <c r="E251" s="422"/>
    </row>
    <row r="252" customFormat="false" ht="15" hidden="false" customHeight="false" outlineLevel="0" collapsed="false">
      <c r="A252" s="420"/>
      <c r="B252" s="421"/>
      <c r="C252" s="421"/>
      <c r="E252" s="422"/>
    </row>
    <row r="253" customFormat="false" ht="15" hidden="false" customHeight="false" outlineLevel="0" collapsed="false">
      <c r="A253" s="420"/>
      <c r="B253" s="421"/>
      <c r="C253" s="421"/>
      <c r="E253" s="422"/>
    </row>
    <row r="254" customFormat="false" ht="15" hidden="false" customHeight="false" outlineLevel="0" collapsed="false">
      <c r="A254" s="420"/>
      <c r="B254" s="421"/>
      <c r="C254" s="421"/>
      <c r="E254" s="422"/>
    </row>
    <row r="255" customFormat="false" ht="15" hidden="false" customHeight="false" outlineLevel="0" collapsed="false">
      <c r="A255" s="420"/>
      <c r="B255" s="421"/>
      <c r="C255" s="421"/>
      <c r="E255" s="422"/>
    </row>
    <row r="256" customFormat="false" ht="15" hidden="false" customHeight="false" outlineLevel="0" collapsed="false">
      <c r="A256" s="420"/>
      <c r="B256" s="421"/>
      <c r="C256" s="421"/>
      <c r="E256" s="422"/>
    </row>
    <row r="257" customFormat="false" ht="15" hidden="false" customHeight="false" outlineLevel="0" collapsed="false">
      <c r="A257" s="420"/>
      <c r="B257" s="421"/>
      <c r="C257" s="421"/>
      <c r="E257" s="422"/>
    </row>
    <row r="258" customFormat="false" ht="15" hidden="false" customHeight="false" outlineLevel="0" collapsed="false">
      <c r="A258" s="420"/>
      <c r="B258" s="421"/>
      <c r="C258" s="421"/>
      <c r="E258" s="422"/>
    </row>
    <row r="259" customFormat="false" ht="15" hidden="false" customHeight="false" outlineLevel="0" collapsed="false">
      <c r="A259" s="420"/>
      <c r="B259" s="421"/>
      <c r="C259" s="421"/>
      <c r="E259" s="422"/>
    </row>
    <row r="260" customFormat="false" ht="15" hidden="false" customHeight="false" outlineLevel="0" collapsed="false">
      <c r="A260" s="420"/>
      <c r="B260" s="421"/>
      <c r="C260" s="421"/>
      <c r="E260" s="422"/>
    </row>
    <row r="261" customFormat="false" ht="15" hidden="false" customHeight="false" outlineLevel="0" collapsed="false">
      <c r="A261" s="420"/>
      <c r="B261" s="421"/>
      <c r="C261" s="421"/>
      <c r="E261" s="422"/>
    </row>
    <row r="262" customFormat="false" ht="15" hidden="false" customHeight="false" outlineLevel="0" collapsed="false">
      <c r="A262" s="420"/>
      <c r="B262" s="421"/>
      <c r="C262" s="421"/>
      <c r="E262" s="422"/>
    </row>
    <row r="263" customFormat="false" ht="15" hidden="false" customHeight="false" outlineLevel="0" collapsed="false">
      <c r="A263" s="420"/>
      <c r="B263" s="421"/>
      <c r="C263" s="421"/>
      <c r="E263" s="422"/>
    </row>
    <row r="264" customFormat="false" ht="15" hidden="false" customHeight="false" outlineLevel="0" collapsed="false">
      <c r="A264" s="420"/>
      <c r="B264" s="421"/>
      <c r="C264" s="421"/>
      <c r="E264" s="422"/>
    </row>
    <row r="265" customFormat="false" ht="15" hidden="false" customHeight="false" outlineLevel="0" collapsed="false">
      <c r="A265" s="420"/>
      <c r="B265" s="421"/>
      <c r="C265" s="421"/>
      <c r="E265" s="422"/>
    </row>
    <row r="266" customFormat="false" ht="15" hidden="false" customHeight="false" outlineLevel="0" collapsed="false">
      <c r="A266" s="420"/>
      <c r="B266" s="421"/>
      <c r="C266" s="421"/>
      <c r="E266" s="422"/>
    </row>
    <row r="267" customFormat="false" ht="15" hidden="false" customHeight="false" outlineLevel="0" collapsed="false">
      <c r="A267" s="420"/>
      <c r="B267" s="421"/>
      <c r="C267" s="421"/>
      <c r="E267" s="422"/>
    </row>
    <row r="268" customFormat="false" ht="15" hidden="false" customHeight="false" outlineLevel="0" collapsed="false">
      <c r="A268" s="420"/>
      <c r="B268" s="421"/>
      <c r="C268" s="421"/>
      <c r="E268" s="422"/>
    </row>
    <row r="269" customFormat="false" ht="15" hidden="false" customHeight="false" outlineLevel="0" collapsed="false">
      <c r="A269" s="420"/>
      <c r="B269" s="421"/>
      <c r="C269" s="421"/>
      <c r="E269" s="422"/>
    </row>
    <row r="270" customFormat="false" ht="15" hidden="false" customHeight="false" outlineLevel="0" collapsed="false">
      <c r="A270" s="420"/>
      <c r="B270" s="421"/>
      <c r="C270" s="421"/>
      <c r="E270" s="422"/>
    </row>
    <row r="271" customFormat="false" ht="15" hidden="false" customHeight="false" outlineLevel="0" collapsed="false">
      <c r="A271" s="420"/>
      <c r="B271" s="421"/>
      <c r="C271" s="421"/>
      <c r="E271" s="422"/>
    </row>
    <row r="272" customFormat="false" ht="15" hidden="false" customHeight="false" outlineLevel="0" collapsed="false">
      <c r="A272" s="420"/>
      <c r="B272" s="421"/>
      <c r="C272" s="421"/>
      <c r="E272" s="422"/>
    </row>
    <row r="273" customFormat="false" ht="15" hidden="false" customHeight="false" outlineLevel="0" collapsed="false">
      <c r="A273" s="420"/>
      <c r="B273" s="421"/>
      <c r="C273" s="421"/>
      <c r="E273" s="422"/>
    </row>
    <row r="274" customFormat="false" ht="15" hidden="false" customHeight="false" outlineLevel="0" collapsed="false">
      <c r="A274" s="420"/>
      <c r="B274" s="421"/>
      <c r="C274" s="421"/>
      <c r="E274" s="422"/>
    </row>
    <row r="275" customFormat="false" ht="15" hidden="false" customHeight="false" outlineLevel="0" collapsed="false">
      <c r="A275" s="420"/>
      <c r="B275" s="421"/>
      <c r="C275" s="421"/>
      <c r="E275" s="422"/>
    </row>
    <row r="276" customFormat="false" ht="15" hidden="false" customHeight="false" outlineLevel="0" collapsed="false">
      <c r="A276" s="420"/>
      <c r="B276" s="421"/>
      <c r="C276" s="421"/>
      <c r="E276" s="422"/>
    </row>
    <row r="277" customFormat="false" ht="15" hidden="false" customHeight="false" outlineLevel="0" collapsed="false">
      <c r="A277" s="420"/>
      <c r="B277" s="421"/>
      <c r="C277" s="421"/>
      <c r="E277" s="422"/>
    </row>
    <row r="278" customFormat="false" ht="15" hidden="false" customHeight="false" outlineLevel="0" collapsed="false">
      <c r="A278" s="420"/>
      <c r="B278" s="421"/>
      <c r="C278" s="421"/>
      <c r="E278" s="422"/>
    </row>
    <row r="279" customFormat="false" ht="15" hidden="false" customHeight="false" outlineLevel="0" collapsed="false">
      <c r="A279" s="420"/>
      <c r="B279" s="421"/>
      <c r="C279" s="421"/>
      <c r="E279" s="422"/>
    </row>
    <row r="280" customFormat="false" ht="15" hidden="false" customHeight="false" outlineLevel="0" collapsed="false">
      <c r="A280" s="420"/>
      <c r="B280" s="421"/>
      <c r="C280" s="421"/>
      <c r="E280" s="422"/>
    </row>
    <row r="281" customFormat="false" ht="15" hidden="false" customHeight="false" outlineLevel="0" collapsed="false">
      <c r="A281" s="420"/>
      <c r="B281" s="421"/>
      <c r="C281" s="421"/>
      <c r="E281" s="422"/>
    </row>
    <row r="282" customFormat="false" ht="15" hidden="false" customHeight="false" outlineLevel="0" collapsed="false">
      <c r="A282" s="420"/>
      <c r="B282" s="421"/>
      <c r="C282" s="421"/>
      <c r="E282" s="422"/>
    </row>
    <row r="283" customFormat="false" ht="15" hidden="false" customHeight="false" outlineLevel="0" collapsed="false">
      <c r="A283" s="420"/>
      <c r="B283" s="421"/>
      <c r="C283" s="421"/>
      <c r="E283" s="422"/>
    </row>
    <row r="284" customFormat="false" ht="15" hidden="false" customHeight="false" outlineLevel="0" collapsed="false">
      <c r="A284" s="420"/>
      <c r="B284" s="421"/>
      <c r="C284" s="421"/>
      <c r="E284" s="422"/>
    </row>
    <row r="285" customFormat="false" ht="15" hidden="false" customHeight="false" outlineLevel="0" collapsed="false">
      <c r="A285" s="420"/>
      <c r="B285" s="421"/>
      <c r="C285" s="421"/>
      <c r="E285" s="422"/>
    </row>
    <row r="286" customFormat="false" ht="15" hidden="false" customHeight="false" outlineLevel="0" collapsed="false">
      <c r="A286" s="420"/>
      <c r="B286" s="421"/>
      <c r="C286" s="421"/>
      <c r="E286" s="422"/>
    </row>
    <row r="287" customFormat="false" ht="15" hidden="false" customHeight="false" outlineLevel="0" collapsed="false">
      <c r="A287" s="420"/>
      <c r="B287" s="421"/>
      <c r="C287" s="421"/>
      <c r="E287" s="422"/>
    </row>
    <row r="288" customFormat="false" ht="15" hidden="false" customHeight="false" outlineLevel="0" collapsed="false">
      <c r="A288" s="420"/>
      <c r="B288" s="421"/>
      <c r="C288" s="421"/>
      <c r="E288" s="422"/>
    </row>
    <row r="289" customFormat="false" ht="15" hidden="false" customHeight="false" outlineLevel="0" collapsed="false">
      <c r="A289" s="420"/>
      <c r="B289" s="421"/>
      <c r="C289" s="421"/>
      <c r="E289" s="422"/>
    </row>
    <row r="290" customFormat="false" ht="15" hidden="false" customHeight="false" outlineLevel="0" collapsed="false">
      <c r="A290" s="420"/>
      <c r="B290" s="421"/>
      <c r="C290" s="421"/>
      <c r="E290" s="422"/>
    </row>
    <row r="291" customFormat="false" ht="15" hidden="false" customHeight="false" outlineLevel="0" collapsed="false">
      <c r="A291" s="420"/>
      <c r="B291" s="421"/>
      <c r="C291" s="421"/>
      <c r="E291" s="422"/>
    </row>
    <row r="292" customFormat="false" ht="15" hidden="false" customHeight="false" outlineLevel="0" collapsed="false">
      <c r="A292" s="420"/>
      <c r="B292" s="421"/>
      <c r="C292" s="421"/>
      <c r="E292" s="422"/>
    </row>
    <row r="293" customFormat="false" ht="15" hidden="false" customHeight="false" outlineLevel="0" collapsed="false">
      <c r="A293" s="420"/>
      <c r="B293" s="421"/>
      <c r="C293" s="421"/>
      <c r="E293" s="422"/>
    </row>
    <row r="294" customFormat="false" ht="15" hidden="false" customHeight="false" outlineLevel="0" collapsed="false">
      <c r="A294" s="420"/>
      <c r="B294" s="421"/>
      <c r="C294" s="421"/>
      <c r="E294" s="422"/>
    </row>
    <row r="295" customFormat="false" ht="15" hidden="false" customHeight="false" outlineLevel="0" collapsed="false">
      <c r="A295" s="420"/>
      <c r="B295" s="421"/>
      <c r="C295" s="421"/>
      <c r="E295" s="422"/>
    </row>
    <row r="296" customFormat="false" ht="15" hidden="false" customHeight="false" outlineLevel="0" collapsed="false">
      <c r="A296" s="420"/>
      <c r="B296" s="421"/>
      <c r="C296" s="421"/>
      <c r="E296" s="422"/>
    </row>
    <row r="297" customFormat="false" ht="15" hidden="false" customHeight="false" outlineLevel="0" collapsed="false">
      <c r="A297" s="420"/>
      <c r="B297" s="421"/>
      <c r="C297" s="421"/>
      <c r="E297" s="422"/>
    </row>
    <row r="298" customFormat="false" ht="15" hidden="false" customHeight="false" outlineLevel="0" collapsed="false">
      <c r="A298" s="420"/>
      <c r="B298" s="421"/>
      <c r="C298" s="421"/>
      <c r="E298" s="422"/>
    </row>
    <row r="299" customFormat="false" ht="15" hidden="false" customHeight="false" outlineLevel="0" collapsed="false">
      <c r="A299" s="420"/>
      <c r="B299" s="421"/>
      <c r="C299" s="421"/>
      <c r="E299" s="422"/>
    </row>
    <row r="300" customFormat="false" ht="15" hidden="false" customHeight="false" outlineLevel="0" collapsed="false">
      <c r="A300" s="420"/>
      <c r="B300" s="421"/>
      <c r="C300" s="421"/>
      <c r="E300" s="422"/>
    </row>
    <row r="301" customFormat="false" ht="15" hidden="false" customHeight="false" outlineLevel="0" collapsed="false">
      <c r="A301" s="420"/>
      <c r="B301" s="421"/>
      <c r="C301" s="421"/>
      <c r="E301" s="422"/>
    </row>
    <row r="302" customFormat="false" ht="15" hidden="false" customHeight="false" outlineLevel="0" collapsed="false">
      <c r="A302" s="420"/>
      <c r="B302" s="421"/>
      <c r="C302" s="421"/>
      <c r="E302" s="422"/>
    </row>
    <row r="303" customFormat="false" ht="15" hidden="false" customHeight="false" outlineLevel="0" collapsed="false">
      <c r="A303" s="420"/>
      <c r="B303" s="421"/>
      <c r="C303" s="421"/>
      <c r="E303" s="422"/>
    </row>
    <row r="304" customFormat="false" ht="15" hidden="false" customHeight="false" outlineLevel="0" collapsed="false">
      <c r="A304" s="420"/>
      <c r="B304" s="421"/>
      <c r="C304" s="421"/>
      <c r="E304" s="422"/>
    </row>
    <row r="305" customFormat="false" ht="15" hidden="false" customHeight="false" outlineLevel="0" collapsed="false">
      <c r="A305" s="420"/>
      <c r="B305" s="421"/>
      <c r="C305" s="421"/>
      <c r="E305" s="422"/>
    </row>
    <row r="306" customFormat="false" ht="15" hidden="false" customHeight="false" outlineLevel="0" collapsed="false">
      <c r="A306" s="420"/>
      <c r="B306" s="421"/>
      <c r="C306" s="421"/>
      <c r="E306" s="422"/>
    </row>
    <row r="307" customFormat="false" ht="15" hidden="false" customHeight="false" outlineLevel="0" collapsed="false">
      <c r="A307" s="420"/>
      <c r="B307" s="421"/>
      <c r="C307" s="421"/>
      <c r="E307" s="422"/>
    </row>
    <row r="308" customFormat="false" ht="15" hidden="false" customHeight="false" outlineLevel="0" collapsed="false">
      <c r="A308" s="420"/>
      <c r="B308" s="421"/>
      <c r="C308" s="421"/>
      <c r="E308" s="422"/>
    </row>
    <row r="309" customFormat="false" ht="15" hidden="false" customHeight="false" outlineLevel="0" collapsed="false">
      <c r="A309" s="420"/>
      <c r="B309" s="421"/>
      <c r="C309" s="421"/>
      <c r="E309" s="422"/>
    </row>
    <row r="310" customFormat="false" ht="15" hidden="false" customHeight="false" outlineLevel="0" collapsed="false">
      <c r="A310" s="420"/>
      <c r="B310" s="421"/>
      <c r="C310" s="421"/>
      <c r="E310" s="422"/>
    </row>
    <row r="311" customFormat="false" ht="15" hidden="false" customHeight="false" outlineLevel="0" collapsed="false">
      <c r="A311" s="420"/>
      <c r="B311" s="421"/>
      <c r="C311" s="421"/>
      <c r="E311" s="422"/>
    </row>
    <row r="312" customFormat="false" ht="15" hidden="false" customHeight="false" outlineLevel="0" collapsed="false">
      <c r="A312" s="420"/>
      <c r="B312" s="421"/>
      <c r="C312" s="421"/>
      <c r="E312" s="422"/>
    </row>
    <row r="313" customFormat="false" ht="15" hidden="false" customHeight="false" outlineLevel="0" collapsed="false">
      <c r="A313" s="420"/>
      <c r="B313" s="421"/>
      <c r="C313" s="421"/>
      <c r="E313" s="422"/>
    </row>
    <row r="314" customFormat="false" ht="15" hidden="false" customHeight="false" outlineLevel="0" collapsed="false">
      <c r="A314" s="420"/>
      <c r="B314" s="421"/>
      <c r="C314" s="421"/>
      <c r="E314" s="422"/>
    </row>
    <row r="315" customFormat="false" ht="15" hidden="false" customHeight="false" outlineLevel="0" collapsed="false">
      <c r="A315" s="420"/>
      <c r="B315" s="421"/>
      <c r="C315" s="421"/>
      <c r="E315" s="422"/>
    </row>
    <row r="316" customFormat="false" ht="15" hidden="false" customHeight="false" outlineLevel="0" collapsed="false">
      <c r="A316" s="420"/>
      <c r="B316" s="421"/>
      <c r="C316" s="421"/>
      <c r="E316" s="422"/>
    </row>
    <row r="317" customFormat="false" ht="15" hidden="false" customHeight="false" outlineLevel="0" collapsed="false">
      <c r="A317" s="420"/>
      <c r="B317" s="421"/>
      <c r="C317" s="421"/>
      <c r="E317" s="422"/>
    </row>
    <row r="318" customFormat="false" ht="15" hidden="false" customHeight="false" outlineLevel="0" collapsed="false">
      <c r="A318" s="420"/>
      <c r="B318" s="421"/>
      <c r="C318" s="421"/>
      <c r="E318" s="422"/>
    </row>
    <row r="319" customFormat="false" ht="15" hidden="false" customHeight="false" outlineLevel="0" collapsed="false">
      <c r="A319" s="420"/>
      <c r="B319" s="421"/>
      <c r="C319" s="421"/>
      <c r="E319" s="422"/>
    </row>
    <row r="320" customFormat="false" ht="15" hidden="false" customHeight="false" outlineLevel="0" collapsed="false">
      <c r="A320" s="420"/>
      <c r="B320" s="421"/>
      <c r="C320" s="421"/>
      <c r="E320" s="422"/>
    </row>
    <row r="321" customFormat="false" ht="15" hidden="false" customHeight="false" outlineLevel="0" collapsed="false">
      <c r="A321" s="420"/>
      <c r="B321" s="421"/>
      <c r="C321" s="421"/>
      <c r="E321" s="422"/>
    </row>
    <row r="322" customFormat="false" ht="15" hidden="false" customHeight="false" outlineLevel="0" collapsed="false">
      <c r="A322" s="420"/>
      <c r="B322" s="421"/>
      <c r="C322" s="421"/>
      <c r="E322" s="422"/>
    </row>
    <row r="323" customFormat="false" ht="15" hidden="false" customHeight="false" outlineLevel="0" collapsed="false">
      <c r="A323" s="420"/>
      <c r="B323" s="421"/>
      <c r="C323" s="421"/>
      <c r="E323" s="422"/>
    </row>
    <row r="324" customFormat="false" ht="15" hidden="false" customHeight="false" outlineLevel="0" collapsed="false">
      <c r="A324" s="420"/>
      <c r="B324" s="421"/>
      <c r="C324" s="421"/>
      <c r="E324" s="422"/>
    </row>
    <row r="325" customFormat="false" ht="15" hidden="false" customHeight="false" outlineLevel="0" collapsed="false">
      <c r="A325" s="420"/>
      <c r="B325" s="421"/>
      <c r="C325" s="421"/>
      <c r="E325" s="422"/>
    </row>
    <row r="326" customFormat="false" ht="15" hidden="false" customHeight="false" outlineLevel="0" collapsed="false">
      <c r="A326" s="420"/>
      <c r="B326" s="421"/>
      <c r="C326" s="421"/>
      <c r="E326" s="422"/>
    </row>
    <row r="327" customFormat="false" ht="15" hidden="false" customHeight="false" outlineLevel="0" collapsed="false">
      <c r="A327" s="420"/>
      <c r="B327" s="421"/>
      <c r="C327" s="421"/>
      <c r="E327" s="422"/>
    </row>
    <row r="328" customFormat="false" ht="15" hidden="false" customHeight="false" outlineLevel="0" collapsed="false">
      <c r="A328" s="420"/>
      <c r="B328" s="421"/>
      <c r="C328" s="421"/>
      <c r="E328" s="422"/>
    </row>
    <row r="329" customFormat="false" ht="15" hidden="false" customHeight="false" outlineLevel="0" collapsed="false">
      <c r="A329" s="420"/>
      <c r="B329" s="421"/>
      <c r="C329" s="421"/>
      <c r="E329" s="422"/>
    </row>
    <row r="330" customFormat="false" ht="15" hidden="false" customHeight="false" outlineLevel="0" collapsed="false">
      <c r="A330" s="420"/>
      <c r="B330" s="421"/>
      <c r="C330" s="421"/>
      <c r="E330" s="422"/>
    </row>
    <row r="331" customFormat="false" ht="15" hidden="false" customHeight="false" outlineLevel="0" collapsed="false">
      <c r="A331" s="420"/>
      <c r="B331" s="421"/>
      <c r="C331" s="421"/>
      <c r="E331" s="422"/>
    </row>
    <row r="332" customFormat="false" ht="15" hidden="false" customHeight="false" outlineLevel="0" collapsed="false">
      <c r="A332" s="420"/>
      <c r="B332" s="421"/>
      <c r="C332" s="421"/>
      <c r="E332" s="422"/>
    </row>
    <row r="333" customFormat="false" ht="15" hidden="false" customHeight="false" outlineLevel="0" collapsed="false">
      <c r="A333" s="420"/>
      <c r="B333" s="421"/>
      <c r="C333" s="421"/>
      <c r="E333" s="422"/>
    </row>
    <row r="334" customFormat="false" ht="15" hidden="false" customHeight="false" outlineLevel="0" collapsed="false">
      <c r="A334" s="420"/>
      <c r="B334" s="421"/>
      <c r="C334" s="421"/>
      <c r="E334" s="422"/>
    </row>
    <row r="335" customFormat="false" ht="15" hidden="false" customHeight="false" outlineLevel="0" collapsed="false">
      <c r="A335" s="420"/>
      <c r="B335" s="421"/>
      <c r="C335" s="421"/>
      <c r="E335" s="422"/>
    </row>
    <row r="336" customFormat="false" ht="15" hidden="false" customHeight="false" outlineLevel="0" collapsed="false">
      <c r="A336" s="420"/>
      <c r="B336" s="421"/>
      <c r="C336" s="421"/>
      <c r="E336" s="422"/>
    </row>
    <row r="337" customFormat="false" ht="15" hidden="false" customHeight="false" outlineLevel="0" collapsed="false">
      <c r="A337" s="420"/>
      <c r="B337" s="421"/>
      <c r="C337" s="421"/>
      <c r="E337" s="422"/>
    </row>
    <row r="338" customFormat="false" ht="15" hidden="false" customHeight="false" outlineLevel="0" collapsed="false">
      <c r="A338" s="420"/>
      <c r="B338" s="421"/>
      <c r="C338" s="421"/>
      <c r="E338" s="422"/>
    </row>
    <row r="339" customFormat="false" ht="15" hidden="false" customHeight="false" outlineLevel="0" collapsed="false">
      <c r="A339" s="420"/>
      <c r="B339" s="421"/>
      <c r="C339" s="421"/>
      <c r="E339" s="422"/>
    </row>
    <row r="340" customFormat="false" ht="15" hidden="false" customHeight="false" outlineLevel="0" collapsed="false">
      <c r="A340" s="420"/>
      <c r="B340" s="421"/>
      <c r="C340" s="421"/>
      <c r="E340" s="422"/>
    </row>
    <row r="341" customFormat="false" ht="15" hidden="false" customHeight="false" outlineLevel="0" collapsed="false">
      <c r="A341" s="420"/>
      <c r="B341" s="421"/>
      <c r="C341" s="421"/>
      <c r="E341" s="422"/>
    </row>
    <row r="342" customFormat="false" ht="15" hidden="false" customHeight="false" outlineLevel="0" collapsed="false">
      <c r="A342" s="420"/>
      <c r="B342" s="421"/>
      <c r="C342" s="421"/>
      <c r="E342" s="422"/>
    </row>
    <row r="343" customFormat="false" ht="15" hidden="false" customHeight="false" outlineLevel="0" collapsed="false">
      <c r="A343" s="420"/>
      <c r="B343" s="421"/>
      <c r="C343" s="421"/>
      <c r="E343" s="422"/>
    </row>
    <row r="344" customFormat="false" ht="15" hidden="false" customHeight="false" outlineLevel="0" collapsed="false">
      <c r="A344" s="420"/>
      <c r="B344" s="421"/>
      <c r="C344" s="421"/>
      <c r="E344" s="422"/>
    </row>
    <row r="345" customFormat="false" ht="15" hidden="false" customHeight="false" outlineLevel="0" collapsed="false">
      <c r="A345" s="420"/>
      <c r="B345" s="421"/>
      <c r="C345" s="421"/>
      <c r="E345" s="422"/>
    </row>
    <row r="346" customFormat="false" ht="15" hidden="false" customHeight="false" outlineLevel="0" collapsed="false">
      <c r="A346" s="420"/>
      <c r="B346" s="421"/>
      <c r="C346" s="421"/>
      <c r="E346" s="422"/>
    </row>
    <row r="347" customFormat="false" ht="15" hidden="false" customHeight="false" outlineLevel="0" collapsed="false">
      <c r="A347" s="420"/>
      <c r="B347" s="421"/>
      <c r="C347" s="421"/>
      <c r="E347" s="422"/>
    </row>
    <row r="348" customFormat="false" ht="15" hidden="false" customHeight="false" outlineLevel="0" collapsed="false">
      <c r="A348" s="420"/>
      <c r="B348" s="421"/>
      <c r="C348" s="421"/>
      <c r="E348" s="422"/>
    </row>
    <row r="349" customFormat="false" ht="15" hidden="false" customHeight="false" outlineLevel="0" collapsed="false">
      <c r="A349" s="420"/>
      <c r="B349" s="421"/>
      <c r="C349" s="421"/>
      <c r="E349" s="422"/>
    </row>
    <row r="350" customFormat="false" ht="15" hidden="false" customHeight="false" outlineLevel="0" collapsed="false">
      <c r="A350" s="420"/>
      <c r="B350" s="421"/>
      <c r="C350" s="421"/>
      <c r="E350" s="422"/>
    </row>
    <row r="351" customFormat="false" ht="15" hidden="false" customHeight="false" outlineLevel="0" collapsed="false">
      <c r="A351" s="420"/>
      <c r="B351" s="421"/>
      <c r="C351" s="421"/>
      <c r="E351" s="422"/>
    </row>
    <row r="352" customFormat="false" ht="15" hidden="false" customHeight="false" outlineLevel="0" collapsed="false">
      <c r="A352" s="420"/>
      <c r="B352" s="421"/>
      <c r="C352" s="421"/>
      <c r="E352" s="422"/>
    </row>
    <row r="353" customFormat="false" ht="15" hidden="false" customHeight="false" outlineLevel="0" collapsed="false">
      <c r="A353" s="420"/>
      <c r="B353" s="421"/>
      <c r="C353" s="421"/>
      <c r="E353" s="422"/>
    </row>
    <row r="354" customFormat="false" ht="15" hidden="false" customHeight="false" outlineLevel="0" collapsed="false">
      <c r="A354" s="420"/>
      <c r="B354" s="421"/>
      <c r="C354" s="421"/>
      <c r="E354" s="422"/>
    </row>
    <row r="355" customFormat="false" ht="15" hidden="false" customHeight="false" outlineLevel="0" collapsed="false">
      <c r="A355" s="420"/>
      <c r="B355" s="421"/>
      <c r="C355" s="421"/>
      <c r="E355" s="422"/>
    </row>
    <row r="356" customFormat="false" ht="15" hidden="false" customHeight="false" outlineLevel="0" collapsed="false">
      <c r="A356" s="420"/>
      <c r="B356" s="421"/>
      <c r="C356" s="421"/>
      <c r="E356" s="422"/>
    </row>
    <row r="357" customFormat="false" ht="15" hidden="false" customHeight="false" outlineLevel="0" collapsed="false">
      <c r="A357" s="420"/>
      <c r="B357" s="421"/>
      <c r="C357" s="421"/>
      <c r="E357" s="422"/>
    </row>
    <row r="358" customFormat="false" ht="15" hidden="false" customHeight="false" outlineLevel="0" collapsed="false">
      <c r="A358" s="420"/>
      <c r="B358" s="421"/>
      <c r="C358" s="421"/>
      <c r="E358" s="422"/>
    </row>
    <row r="359" customFormat="false" ht="15" hidden="false" customHeight="false" outlineLevel="0" collapsed="false">
      <c r="A359" s="420"/>
      <c r="B359" s="421"/>
      <c r="C359" s="421"/>
      <c r="E359" s="422"/>
    </row>
    <row r="360" customFormat="false" ht="15" hidden="false" customHeight="false" outlineLevel="0" collapsed="false">
      <c r="A360" s="420"/>
      <c r="B360" s="421"/>
      <c r="C360" s="421"/>
      <c r="E360" s="422"/>
    </row>
    <row r="361" customFormat="false" ht="15" hidden="false" customHeight="false" outlineLevel="0" collapsed="false">
      <c r="A361" s="420"/>
      <c r="B361" s="421"/>
      <c r="C361" s="421"/>
      <c r="E361" s="422"/>
    </row>
    <row r="362" customFormat="false" ht="15" hidden="false" customHeight="false" outlineLevel="0" collapsed="false">
      <c r="A362" s="420"/>
      <c r="B362" s="421"/>
      <c r="C362" s="421"/>
      <c r="E362" s="422"/>
    </row>
    <row r="363" customFormat="false" ht="15" hidden="false" customHeight="false" outlineLevel="0" collapsed="false">
      <c r="A363" s="420"/>
      <c r="B363" s="421"/>
      <c r="C363" s="421"/>
      <c r="E363" s="422"/>
    </row>
    <row r="364" customFormat="false" ht="15" hidden="false" customHeight="false" outlineLevel="0" collapsed="false">
      <c r="A364" s="420"/>
      <c r="B364" s="421"/>
      <c r="C364" s="421"/>
      <c r="E364" s="422"/>
    </row>
    <row r="365" customFormat="false" ht="15" hidden="false" customHeight="false" outlineLevel="0" collapsed="false">
      <c r="A365" s="420"/>
      <c r="B365" s="421"/>
      <c r="C365" s="421"/>
      <c r="E365" s="422"/>
    </row>
    <row r="366" customFormat="false" ht="15" hidden="false" customHeight="false" outlineLevel="0" collapsed="false">
      <c r="A366" s="420"/>
      <c r="B366" s="421"/>
      <c r="C366" s="421"/>
      <c r="E366" s="422"/>
    </row>
    <row r="367" customFormat="false" ht="15" hidden="false" customHeight="false" outlineLevel="0" collapsed="false">
      <c r="A367" s="420"/>
      <c r="B367" s="421"/>
      <c r="C367" s="421"/>
      <c r="E367" s="422"/>
    </row>
    <row r="368" customFormat="false" ht="15" hidden="false" customHeight="false" outlineLevel="0" collapsed="false">
      <c r="A368" s="420"/>
      <c r="B368" s="421"/>
      <c r="C368" s="421"/>
      <c r="E368" s="422"/>
    </row>
    <row r="369" customFormat="false" ht="15" hidden="false" customHeight="false" outlineLevel="0" collapsed="false">
      <c r="A369" s="420"/>
      <c r="B369" s="421"/>
      <c r="C369" s="421"/>
      <c r="E369" s="422"/>
    </row>
    <row r="370" customFormat="false" ht="15" hidden="false" customHeight="false" outlineLevel="0" collapsed="false">
      <c r="A370" s="420"/>
      <c r="B370" s="421"/>
      <c r="C370" s="421"/>
      <c r="E370" s="422"/>
    </row>
    <row r="371" customFormat="false" ht="15" hidden="false" customHeight="false" outlineLevel="0" collapsed="false">
      <c r="A371" s="420"/>
      <c r="B371" s="421"/>
      <c r="C371" s="421"/>
      <c r="E371" s="422"/>
    </row>
    <row r="372" customFormat="false" ht="15" hidden="false" customHeight="false" outlineLevel="0" collapsed="false">
      <c r="A372" s="420"/>
      <c r="B372" s="421"/>
      <c r="C372" s="421"/>
      <c r="E372" s="422"/>
    </row>
    <row r="373" customFormat="false" ht="15" hidden="false" customHeight="false" outlineLevel="0" collapsed="false">
      <c r="A373" s="420"/>
      <c r="B373" s="421"/>
      <c r="C373" s="421"/>
      <c r="E373" s="422"/>
    </row>
    <row r="374" customFormat="false" ht="15" hidden="false" customHeight="false" outlineLevel="0" collapsed="false">
      <c r="A374" s="420"/>
      <c r="B374" s="421"/>
      <c r="C374" s="421"/>
      <c r="E374" s="422"/>
    </row>
    <row r="375" customFormat="false" ht="15" hidden="false" customHeight="false" outlineLevel="0" collapsed="false">
      <c r="A375" s="420"/>
      <c r="B375" s="421"/>
      <c r="C375" s="421"/>
      <c r="E375" s="422"/>
    </row>
    <row r="376" customFormat="false" ht="15" hidden="false" customHeight="false" outlineLevel="0" collapsed="false">
      <c r="A376" s="420"/>
      <c r="B376" s="421"/>
      <c r="C376" s="421"/>
      <c r="E376" s="422"/>
    </row>
    <row r="377" customFormat="false" ht="15" hidden="false" customHeight="false" outlineLevel="0" collapsed="false">
      <c r="A377" s="420"/>
      <c r="B377" s="421"/>
      <c r="C377" s="421"/>
      <c r="E377" s="422"/>
    </row>
    <row r="378" customFormat="false" ht="15" hidden="false" customHeight="false" outlineLevel="0" collapsed="false">
      <c r="A378" s="420"/>
      <c r="B378" s="421"/>
      <c r="C378" s="421"/>
      <c r="E378" s="422"/>
    </row>
    <row r="379" customFormat="false" ht="15" hidden="false" customHeight="false" outlineLevel="0" collapsed="false">
      <c r="A379" s="420"/>
      <c r="B379" s="421"/>
      <c r="C379" s="421"/>
      <c r="E379" s="422"/>
    </row>
    <row r="380" customFormat="false" ht="15" hidden="false" customHeight="false" outlineLevel="0" collapsed="false">
      <c r="A380" s="420"/>
      <c r="B380" s="421"/>
      <c r="C380" s="421"/>
      <c r="E380" s="422"/>
    </row>
    <row r="381" customFormat="false" ht="15" hidden="false" customHeight="false" outlineLevel="0" collapsed="false">
      <c r="A381" s="420"/>
      <c r="B381" s="421"/>
      <c r="C381" s="421"/>
      <c r="E381" s="422"/>
    </row>
    <row r="382" customFormat="false" ht="15" hidden="false" customHeight="false" outlineLevel="0" collapsed="false">
      <c r="A382" s="420"/>
      <c r="B382" s="421"/>
      <c r="C382" s="421"/>
      <c r="E382" s="422"/>
    </row>
    <row r="383" customFormat="false" ht="15" hidden="false" customHeight="false" outlineLevel="0" collapsed="false">
      <c r="A383" s="420"/>
      <c r="B383" s="421"/>
      <c r="C383" s="421"/>
      <c r="E383" s="422"/>
    </row>
    <row r="384" customFormat="false" ht="15" hidden="false" customHeight="false" outlineLevel="0" collapsed="false">
      <c r="A384" s="420"/>
      <c r="B384" s="421"/>
      <c r="C384" s="421"/>
      <c r="E384" s="422"/>
    </row>
    <row r="385" customFormat="false" ht="15" hidden="false" customHeight="false" outlineLevel="0" collapsed="false">
      <c r="A385" s="420"/>
      <c r="B385" s="421"/>
      <c r="C385" s="421"/>
      <c r="E385" s="422"/>
    </row>
    <row r="386" customFormat="false" ht="15" hidden="false" customHeight="false" outlineLevel="0" collapsed="false">
      <c r="A386" s="420"/>
      <c r="B386" s="421"/>
      <c r="C386" s="421"/>
      <c r="E386" s="422"/>
    </row>
    <row r="387" customFormat="false" ht="15" hidden="false" customHeight="false" outlineLevel="0" collapsed="false">
      <c r="A387" s="420"/>
      <c r="B387" s="421"/>
      <c r="C387" s="421"/>
      <c r="E387" s="422"/>
    </row>
    <row r="388" customFormat="false" ht="15" hidden="false" customHeight="false" outlineLevel="0" collapsed="false">
      <c r="A388" s="420"/>
      <c r="B388" s="421"/>
      <c r="C388" s="421"/>
      <c r="E388" s="422"/>
    </row>
    <row r="389" customFormat="false" ht="15" hidden="false" customHeight="false" outlineLevel="0" collapsed="false">
      <c r="A389" s="420"/>
      <c r="B389" s="421"/>
      <c r="C389" s="421"/>
      <c r="E389" s="422"/>
    </row>
    <row r="390" customFormat="false" ht="15" hidden="false" customHeight="false" outlineLevel="0" collapsed="false">
      <c r="A390" s="420"/>
      <c r="B390" s="421"/>
      <c r="C390" s="421"/>
      <c r="E390" s="422"/>
    </row>
    <row r="391" customFormat="false" ht="15" hidden="false" customHeight="false" outlineLevel="0" collapsed="false">
      <c r="A391" s="420"/>
      <c r="B391" s="421"/>
      <c r="C391" s="421"/>
      <c r="E391" s="422"/>
    </row>
    <row r="392" customFormat="false" ht="15" hidden="false" customHeight="false" outlineLevel="0" collapsed="false">
      <c r="A392" s="420"/>
      <c r="B392" s="421"/>
      <c r="C392" s="421"/>
      <c r="E392" s="422"/>
    </row>
    <row r="393" customFormat="false" ht="15" hidden="false" customHeight="false" outlineLevel="0" collapsed="false">
      <c r="A393" s="420"/>
      <c r="B393" s="421"/>
      <c r="C393" s="421"/>
      <c r="E393" s="422"/>
    </row>
    <row r="394" customFormat="false" ht="15" hidden="false" customHeight="false" outlineLevel="0" collapsed="false">
      <c r="A394" s="420"/>
      <c r="B394" s="421"/>
      <c r="C394" s="421"/>
      <c r="E394" s="422"/>
    </row>
    <row r="395" customFormat="false" ht="15" hidden="false" customHeight="false" outlineLevel="0" collapsed="false">
      <c r="A395" s="420"/>
      <c r="B395" s="421"/>
      <c r="C395" s="421"/>
      <c r="E395" s="422"/>
    </row>
    <row r="396" customFormat="false" ht="15" hidden="false" customHeight="false" outlineLevel="0" collapsed="false">
      <c r="A396" s="420"/>
      <c r="B396" s="421"/>
      <c r="C396" s="421"/>
      <c r="E396" s="422"/>
    </row>
    <row r="397" customFormat="false" ht="15" hidden="false" customHeight="false" outlineLevel="0" collapsed="false">
      <c r="A397" s="420"/>
      <c r="B397" s="421"/>
      <c r="C397" s="421"/>
      <c r="E397" s="422"/>
    </row>
    <row r="398" customFormat="false" ht="15" hidden="false" customHeight="false" outlineLevel="0" collapsed="false">
      <c r="A398" s="420"/>
      <c r="B398" s="421"/>
      <c r="C398" s="421"/>
      <c r="E398" s="422"/>
    </row>
    <row r="399" customFormat="false" ht="15" hidden="false" customHeight="false" outlineLevel="0" collapsed="false">
      <c r="A399" s="420"/>
      <c r="B399" s="421"/>
      <c r="C399" s="421"/>
      <c r="E399" s="422"/>
    </row>
    <row r="400" customFormat="false" ht="15" hidden="false" customHeight="false" outlineLevel="0" collapsed="false">
      <c r="A400" s="420"/>
      <c r="B400" s="421"/>
      <c r="C400" s="421"/>
      <c r="E400" s="422"/>
    </row>
    <row r="401" customFormat="false" ht="15" hidden="false" customHeight="false" outlineLevel="0" collapsed="false">
      <c r="A401" s="420"/>
      <c r="B401" s="421"/>
      <c r="C401" s="421"/>
      <c r="E401" s="422"/>
    </row>
    <row r="402" customFormat="false" ht="15" hidden="false" customHeight="false" outlineLevel="0" collapsed="false">
      <c r="A402" s="420"/>
      <c r="B402" s="421"/>
      <c r="C402" s="421"/>
      <c r="E402" s="422"/>
    </row>
    <row r="403" customFormat="false" ht="15" hidden="false" customHeight="false" outlineLevel="0" collapsed="false">
      <c r="A403" s="420"/>
      <c r="B403" s="421"/>
      <c r="C403" s="421"/>
      <c r="E403" s="422"/>
    </row>
    <row r="404" customFormat="false" ht="15" hidden="false" customHeight="false" outlineLevel="0" collapsed="false">
      <c r="A404" s="420"/>
      <c r="B404" s="421"/>
      <c r="C404" s="421"/>
      <c r="E404" s="422"/>
    </row>
    <row r="405" customFormat="false" ht="15" hidden="false" customHeight="false" outlineLevel="0" collapsed="false">
      <c r="A405" s="420"/>
      <c r="B405" s="421"/>
      <c r="C405" s="421"/>
      <c r="E405" s="422"/>
    </row>
    <row r="406" customFormat="false" ht="15" hidden="false" customHeight="false" outlineLevel="0" collapsed="false">
      <c r="A406" s="420"/>
      <c r="B406" s="421"/>
      <c r="C406" s="421"/>
      <c r="E406" s="422"/>
    </row>
    <row r="407" customFormat="false" ht="15" hidden="false" customHeight="false" outlineLevel="0" collapsed="false">
      <c r="A407" s="420"/>
      <c r="B407" s="421"/>
      <c r="C407" s="421"/>
      <c r="E407" s="422"/>
    </row>
    <row r="408" customFormat="false" ht="15" hidden="false" customHeight="false" outlineLevel="0" collapsed="false">
      <c r="A408" s="420"/>
      <c r="B408" s="421"/>
      <c r="C408" s="421"/>
      <c r="E408" s="422"/>
    </row>
    <row r="409" customFormat="false" ht="15" hidden="false" customHeight="false" outlineLevel="0" collapsed="false">
      <c r="A409" s="420"/>
      <c r="B409" s="421"/>
      <c r="C409" s="421"/>
      <c r="E409" s="422"/>
    </row>
    <row r="410" customFormat="false" ht="15" hidden="false" customHeight="false" outlineLevel="0" collapsed="false">
      <c r="A410" s="420"/>
      <c r="B410" s="421"/>
      <c r="C410" s="421"/>
      <c r="E410" s="422"/>
    </row>
    <row r="411" customFormat="false" ht="15" hidden="false" customHeight="false" outlineLevel="0" collapsed="false">
      <c r="A411" s="420"/>
      <c r="B411" s="421"/>
      <c r="C411" s="421"/>
      <c r="E411" s="422"/>
    </row>
    <row r="412" customFormat="false" ht="15" hidden="false" customHeight="false" outlineLevel="0" collapsed="false">
      <c r="A412" s="420"/>
      <c r="B412" s="421"/>
      <c r="C412" s="421"/>
      <c r="E412" s="422"/>
    </row>
    <row r="413" customFormat="false" ht="15" hidden="false" customHeight="false" outlineLevel="0" collapsed="false">
      <c r="A413" s="420"/>
      <c r="B413" s="421"/>
      <c r="C413" s="421"/>
      <c r="E413" s="422"/>
    </row>
    <row r="414" customFormat="false" ht="15" hidden="false" customHeight="false" outlineLevel="0" collapsed="false">
      <c r="A414" s="420"/>
      <c r="B414" s="421"/>
      <c r="C414" s="421"/>
      <c r="E414" s="422"/>
    </row>
    <row r="415" customFormat="false" ht="15" hidden="false" customHeight="false" outlineLevel="0" collapsed="false">
      <c r="A415" s="420"/>
      <c r="B415" s="421"/>
      <c r="C415" s="421"/>
      <c r="E415" s="422"/>
    </row>
    <row r="416" customFormat="false" ht="15" hidden="false" customHeight="false" outlineLevel="0" collapsed="false">
      <c r="A416" s="420"/>
      <c r="B416" s="421"/>
      <c r="C416" s="421"/>
      <c r="E416" s="422"/>
    </row>
    <row r="417" customFormat="false" ht="15" hidden="false" customHeight="false" outlineLevel="0" collapsed="false">
      <c r="A417" s="420"/>
      <c r="B417" s="421"/>
      <c r="C417" s="421"/>
      <c r="E417" s="422"/>
    </row>
    <row r="418" customFormat="false" ht="15" hidden="false" customHeight="false" outlineLevel="0" collapsed="false">
      <c r="A418" s="420"/>
      <c r="B418" s="421"/>
      <c r="C418" s="421"/>
      <c r="E418" s="422"/>
    </row>
    <row r="419" customFormat="false" ht="15" hidden="false" customHeight="false" outlineLevel="0" collapsed="false">
      <c r="A419" s="420"/>
      <c r="B419" s="421"/>
      <c r="C419" s="421"/>
      <c r="E419" s="422"/>
    </row>
    <row r="420" customFormat="false" ht="15" hidden="false" customHeight="false" outlineLevel="0" collapsed="false">
      <c r="A420" s="420"/>
      <c r="B420" s="421"/>
      <c r="C420" s="421"/>
      <c r="E420" s="422"/>
    </row>
    <row r="421" customFormat="false" ht="15" hidden="false" customHeight="false" outlineLevel="0" collapsed="false">
      <c r="A421" s="420"/>
      <c r="B421" s="421"/>
      <c r="C421" s="421"/>
      <c r="E421" s="422"/>
    </row>
    <row r="422" customFormat="false" ht="15" hidden="false" customHeight="false" outlineLevel="0" collapsed="false">
      <c r="A422" s="420"/>
      <c r="B422" s="421"/>
      <c r="C422" s="421"/>
      <c r="E422" s="422"/>
    </row>
    <row r="423" customFormat="false" ht="15" hidden="false" customHeight="false" outlineLevel="0" collapsed="false">
      <c r="A423" s="420"/>
      <c r="B423" s="421"/>
      <c r="C423" s="421"/>
      <c r="E423" s="422"/>
    </row>
    <row r="424" customFormat="false" ht="15" hidden="false" customHeight="false" outlineLevel="0" collapsed="false">
      <c r="A424" s="420"/>
      <c r="B424" s="421"/>
      <c r="C424" s="421"/>
      <c r="E424" s="422"/>
    </row>
    <row r="425" customFormat="false" ht="15" hidden="false" customHeight="false" outlineLevel="0" collapsed="false">
      <c r="A425" s="420"/>
      <c r="B425" s="421"/>
      <c r="C425" s="421"/>
      <c r="E425" s="422"/>
    </row>
    <row r="426" customFormat="false" ht="15" hidden="false" customHeight="false" outlineLevel="0" collapsed="false">
      <c r="A426" s="420"/>
      <c r="B426" s="421"/>
      <c r="C426" s="421"/>
      <c r="E426" s="422"/>
    </row>
    <row r="427" customFormat="false" ht="15" hidden="false" customHeight="false" outlineLevel="0" collapsed="false">
      <c r="A427" s="420"/>
      <c r="B427" s="421"/>
      <c r="C427" s="421"/>
      <c r="E427" s="422"/>
    </row>
    <row r="428" customFormat="false" ht="15" hidden="false" customHeight="false" outlineLevel="0" collapsed="false">
      <c r="A428" s="420"/>
      <c r="B428" s="421"/>
      <c r="C428" s="421"/>
      <c r="E428" s="422"/>
    </row>
    <row r="429" customFormat="false" ht="15" hidden="false" customHeight="false" outlineLevel="0" collapsed="false">
      <c r="A429" s="420"/>
      <c r="B429" s="421"/>
      <c r="C429" s="421"/>
      <c r="E429" s="422"/>
    </row>
    <row r="430" customFormat="false" ht="15" hidden="false" customHeight="false" outlineLevel="0" collapsed="false">
      <c r="A430" s="420"/>
      <c r="B430" s="421"/>
      <c r="C430" s="421"/>
      <c r="E430" s="422"/>
    </row>
    <row r="431" customFormat="false" ht="15" hidden="false" customHeight="false" outlineLevel="0" collapsed="false">
      <c r="A431" s="420"/>
      <c r="B431" s="421"/>
      <c r="C431" s="421"/>
      <c r="E431" s="422"/>
    </row>
    <row r="432" customFormat="false" ht="15" hidden="false" customHeight="false" outlineLevel="0" collapsed="false">
      <c r="A432" s="420"/>
      <c r="B432" s="421"/>
      <c r="C432" s="421"/>
      <c r="E432" s="422"/>
    </row>
    <row r="433" customFormat="false" ht="15" hidden="false" customHeight="false" outlineLevel="0" collapsed="false">
      <c r="A433" s="420"/>
      <c r="B433" s="421"/>
      <c r="C433" s="421"/>
      <c r="E433" s="422"/>
    </row>
    <row r="434" customFormat="false" ht="15" hidden="false" customHeight="false" outlineLevel="0" collapsed="false">
      <c r="A434" s="420"/>
      <c r="B434" s="421"/>
      <c r="C434" s="421"/>
      <c r="E434" s="422"/>
    </row>
    <row r="435" customFormat="false" ht="15" hidden="false" customHeight="false" outlineLevel="0" collapsed="false">
      <c r="A435" s="420"/>
      <c r="B435" s="421"/>
      <c r="C435" s="421"/>
      <c r="E435" s="422"/>
    </row>
    <row r="436" customFormat="false" ht="15" hidden="false" customHeight="false" outlineLevel="0" collapsed="false">
      <c r="A436" s="420"/>
      <c r="B436" s="421"/>
      <c r="C436" s="421"/>
      <c r="E436" s="422"/>
    </row>
    <row r="437" customFormat="false" ht="15" hidden="false" customHeight="false" outlineLevel="0" collapsed="false">
      <c r="A437" s="420"/>
      <c r="B437" s="421"/>
      <c r="C437" s="421"/>
      <c r="E437" s="422"/>
    </row>
    <row r="438" customFormat="false" ht="15" hidden="false" customHeight="false" outlineLevel="0" collapsed="false">
      <c r="A438" s="420"/>
      <c r="B438" s="421"/>
      <c r="C438" s="421"/>
      <c r="E438" s="422"/>
    </row>
    <row r="439" customFormat="false" ht="15" hidden="false" customHeight="false" outlineLevel="0" collapsed="false">
      <c r="A439" s="420"/>
      <c r="B439" s="421"/>
      <c r="C439" s="421"/>
      <c r="E439" s="422"/>
    </row>
    <row r="440" customFormat="false" ht="15" hidden="false" customHeight="false" outlineLevel="0" collapsed="false">
      <c r="A440" s="420"/>
      <c r="B440" s="421"/>
      <c r="C440" s="421"/>
      <c r="E440" s="422"/>
    </row>
    <row r="441" customFormat="false" ht="15" hidden="false" customHeight="false" outlineLevel="0" collapsed="false">
      <c r="A441" s="420"/>
      <c r="B441" s="421"/>
      <c r="C441" s="421"/>
      <c r="E441" s="422"/>
    </row>
    <row r="442" customFormat="false" ht="15" hidden="false" customHeight="false" outlineLevel="0" collapsed="false">
      <c r="A442" s="420"/>
      <c r="B442" s="421"/>
      <c r="C442" s="421"/>
      <c r="E442" s="422"/>
    </row>
    <row r="443" customFormat="false" ht="15" hidden="false" customHeight="false" outlineLevel="0" collapsed="false">
      <c r="A443" s="420"/>
      <c r="B443" s="421"/>
      <c r="C443" s="421"/>
      <c r="E443" s="422"/>
    </row>
    <row r="444" customFormat="false" ht="15" hidden="false" customHeight="false" outlineLevel="0" collapsed="false">
      <c r="A444" s="420"/>
      <c r="B444" s="421"/>
      <c r="C444" s="421"/>
      <c r="E444" s="422"/>
    </row>
    <row r="445" customFormat="false" ht="15" hidden="false" customHeight="false" outlineLevel="0" collapsed="false">
      <c r="A445" s="420"/>
      <c r="B445" s="421"/>
      <c r="C445" s="421"/>
      <c r="E445" s="422"/>
    </row>
    <row r="446" customFormat="false" ht="15" hidden="false" customHeight="false" outlineLevel="0" collapsed="false">
      <c r="A446" s="420"/>
      <c r="B446" s="421"/>
      <c r="C446" s="421"/>
      <c r="E446" s="422"/>
    </row>
    <row r="447" customFormat="false" ht="15" hidden="false" customHeight="false" outlineLevel="0" collapsed="false">
      <c r="A447" s="420"/>
      <c r="B447" s="421"/>
      <c r="C447" s="421"/>
      <c r="E447" s="422"/>
    </row>
    <row r="448" customFormat="false" ht="15" hidden="false" customHeight="false" outlineLevel="0" collapsed="false">
      <c r="A448" s="420"/>
      <c r="B448" s="421"/>
      <c r="C448" s="421"/>
      <c r="E448" s="422"/>
    </row>
    <row r="449" customFormat="false" ht="15" hidden="false" customHeight="false" outlineLevel="0" collapsed="false">
      <c r="A449" s="420"/>
      <c r="B449" s="421"/>
      <c r="C449" s="421"/>
      <c r="E449" s="422"/>
    </row>
    <row r="450" customFormat="false" ht="15" hidden="false" customHeight="false" outlineLevel="0" collapsed="false">
      <c r="A450" s="420"/>
      <c r="B450" s="421"/>
      <c r="C450" s="421"/>
      <c r="E450" s="422"/>
    </row>
    <row r="451" customFormat="false" ht="15" hidden="false" customHeight="false" outlineLevel="0" collapsed="false">
      <c r="A451" s="420"/>
      <c r="B451" s="421"/>
      <c r="C451" s="421"/>
      <c r="E451" s="422"/>
    </row>
    <row r="452" customFormat="false" ht="15" hidden="false" customHeight="false" outlineLevel="0" collapsed="false">
      <c r="A452" s="420"/>
      <c r="B452" s="421"/>
      <c r="C452" s="421"/>
      <c r="E452" s="422"/>
    </row>
    <row r="453" customFormat="false" ht="15" hidden="false" customHeight="false" outlineLevel="0" collapsed="false">
      <c r="A453" s="420"/>
      <c r="B453" s="421"/>
      <c r="C453" s="421"/>
      <c r="E453" s="422"/>
    </row>
    <row r="454" customFormat="false" ht="15" hidden="false" customHeight="false" outlineLevel="0" collapsed="false">
      <c r="A454" s="420"/>
      <c r="B454" s="421"/>
      <c r="C454" s="421"/>
      <c r="E454" s="422"/>
    </row>
    <row r="455" customFormat="false" ht="15" hidden="false" customHeight="false" outlineLevel="0" collapsed="false">
      <c r="A455" s="420"/>
      <c r="B455" s="421"/>
      <c r="C455" s="421"/>
      <c r="E455" s="422"/>
    </row>
    <row r="456" customFormat="false" ht="15" hidden="false" customHeight="false" outlineLevel="0" collapsed="false">
      <c r="A456" s="420"/>
      <c r="B456" s="421"/>
      <c r="C456" s="421"/>
      <c r="E456" s="422"/>
    </row>
    <row r="457" customFormat="false" ht="15" hidden="false" customHeight="false" outlineLevel="0" collapsed="false">
      <c r="A457" s="420"/>
      <c r="B457" s="421"/>
      <c r="C457" s="421"/>
      <c r="E457" s="422"/>
    </row>
    <row r="458" customFormat="false" ht="15" hidden="false" customHeight="false" outlineLevel="0" collapsed="false">
      <c r="A458" s="420"/>
      <c r="B458" s="421"/>
      <c r="C458" s="421"/>
      <c r="E458" s="422"/>
    </row>
    <row r="459" customFormat="false" ht="15" hidden="false" customHeight="false" outlineLevel="0" collapsed="false">
      <c r="A459" s="420"/>
      <c r="B459" s="421"/>
      <c r="C459" s="421"/>
      <c r="E459" s="422"/>
    </row>
    <row r="460" customFormat="false" ht="15" hidden="false" customHeight="false" outlineLevel="0" collapsed="false">
      <c r="A460" s="420"/>
      <c r="B460" s="421"/>
      <c r="C460" s="421"/>
      <c r="E460" s="422"/>
    </row>
    <row r="461" customFormat="false" ht="15" hidden="false" customHeight="false" outlineLevel="0" collapsed="false">
      <c r="A461" s="420"/>
      <c r="B461" s="421"/>
      <c r="C461" s="421"/>
      <c r="E461" s="422"/>
    </row>
    <row r="462" customFormat="false" ht="15" hidden="false" customHeight="false" outlineLevel="0" collapsed="false">
      <c r="A462" s="420"/>
      <c r="B462" s="421"/>
      <c r="C462" s="421"/>
      <c r="E462" s="422"/>
    </row>
    <row r="463" customFormat="false" ht="15" hidden="false" customHeight="false" outlineLevel="0" collapsed="false">
      <c r="A463" s="420"/>
      <c r="B463" s="421"/>
      <c r="C463" s="421"/>
      <c r="E463" s="422"/>
    </row>
    <row r="464" customFormat="false" ht="15" hidden="false" customHeight="false" outlineLevel="0" collapsed="false">
      <c r="A464" s="420"/>
      <c r="B464" s="421"/>
      <c r="C464" s="421"/>
      <c r="E464" s="422"/>
    </row>
    <row r="465" customFormat="false" ht="15" hidden="false" customHeight="false" outlineLevel="0" collapsed="false">
      <c r="A465" s="420"/>
      <c r="B465" s="421"/>
      <c r="C465" s="421"/>
      <c r="E465" s="422"/>
    </row>
    <row r="466" customFormat="false" ht="15" hidden="false" customHeight="false" outlineLevel="0" collapsed="false">
      <c r="A466" s="420"/>
      <c r="B466" s="421"/>
      <c r="C466" s="421"/>
      <c r="E466" s="422"/>
    </row>
    <row r="467" customFormat="false" ht="15" hidden="false" customHeight="false" outlineLevel="0" collapsed="false">
      <c r="A467" s="420"/>
      <c r="B467" s="421"/>
      <c r="C467" s="421"/>
      <c r="E467" s="422"/>
    </row>
    <row r="468" customFormat="false" ht="15" hidden="false" customHeight="false" outlineLevel="0" collapsed="false">
      <c r="A468" s="420"/>
      <c r="B468" s="421"/>
      <c r="C468" s="421"/>
      <c r="E468" s="422"/>
    </row>
    <row r="469" customFormat="false" ht="15" hidden="false" customHeight="false" outlineLevel="0" collapsed="false">
      <c r="A469" s="420"/>
      <c r="B469" s="421"/>
      <c r="C469" s="421"/>
      <c r="E469" s="422"/>
    </row>
    <row r="470" customFormat="false" ht="15" hidden="false" customHeight="false" outlineLevel="0" collapsed="false">
      <c r="A470" s="420"/>
      <c r="B470" s="421"/>
      <c r="C470" s="421"/>
      <c r="E470" s="422"/>
    </row>
    <row r="471" customFormat="false" ht="15" hidden="false" customHeight="false" outlineLevel="0" collapsed="false">
      <c r="A471" s="420"/>
      <c r="B471" s="421"/>
      <c r="C471" s="421"/>
      <c r="E471" s="422"/>
    </row>
    <row r="472" customFormat="false" ht="15" hidden="false" customHeight="false" outlineLevel="0" collapsed="false">
      <c r="A472" s="420"/>
      <c r="B472" s="421"/>
      <c r="C472" s="421"/>
      <c r="E472" s="422"/>
    </row>
    <row r="473" customFormat="false" ht="15" hidden="false" customHeight="false" outlineLevel="0" collapsed="false">
      <c r="A473" s="420"/>
      <c r="B473" s="421"/>
      <c r="C473" s="421"/>
      <c r="E473" s="422"/>
    </row>
    <row r="474" customFormat="false" ht="15" hidden="false" customHeight="false" outlineLevel="0" collapsed="false">
      <c r="A474" s="420"/>
      <c r="B474" s="421"/>
      <c r="C474" s="421"/>
      <c r="E474" s="422"/>
    </row>
    <row r="475" customFormat="false" ht="15" hidden="false" customHeight="false" outlineLevel="0" collapsed="false">
      <c r="A475" s="420"/>
      <c r="B475" s="421"/>
      <c r="C475" s="421"/>
      <c r="E475" s="422"/>
    </row>
    <row r="476" customFormat="false" ht="15" hidden="false" customHeight="false" outlineLevel="0" collapsed="false">
      <c r="A476" s="420"/>
      <c r="B476" s="421"/>
      <c r="C476" s="421"/>
      <c r="E476" s="422"/>
    </row>
    <row r="477" customFormat="false" ht="15" hidden="false" customHeight="false" outlineLevel="0" collapsed="false">
      <c r="A477" s="420"/>
      <c r="B477" s="421"/>
      <c r="C477" s="421"/>
      <c r="E477" s="422"/>
    </row>
    <row r="478" customFormat="false" ht="15" hidden="false" customHeight="false" outlineLevel="0" collapsed="false">
      <c r="A478" s="420"/>
      <c r="B478" s="421"/>
      <c r="C478" s="421"/>
      <c r="E478" s="422"/>
    </row>
    <row r="479" customFormat="false" ht="15" hidden="false" customHeight="false" outlineLevel="0" collapsed="false">
      <c r="A479" s="420"/>
      <c r="B479" s="421"/>
      <c r="C479" s="421"/>
      <c r="E479" s="422"/>
    </row>
    <row r="480" customFormat="false" ht="15" hidden="false" customHeight="false" outlineLevel="0" collapsed="false">
      <c r="A480" s="420"/>
      <c r="B480" s="421"/>
      <c r="C480" s="421"/>
      <c r="E480" s="422"/>
    </row>
    <row r="481" customFormat="false" ht="15" hidden="false" customHeight="false" outlineLevel="0" collapsed="false">
      <c r="A481" s="420"/>
      <c r="B481" s="421"/>
      <c r="C481" s="421"/>
      <c r="E481" s="422"/>
    </row>
    <row r="482" customFormat="false" ht="15" hidden="false" customHeight="false" outlineLevel="0" collapsed="false">
      <c r="A482" s="420"/>
      <c r="B482" s="421"/>
      <c r="C482" s="421"/>
      <c r="E482" s="422"/>
    </row>
    <row r="483" customFormat="false" ht="15" hidden="false" customHeight="false" outlineLevel="0" collapsed="false">
      <c r="A483" s="420"/>
      <c r="B483" s="421"/>
      <c r="C483" s="421"/>
      <c r="E483" s="422"/>
    </row>
    <row r="484" customFormat="false" ht="15" hidden="false" customHeight="false" outlineLevel="0" collapsed="false">
      <c r="A484" s="420"/>
      <c r="B484" s="421"/>
      <c r="C484" s="421"/>
      <c r="E484" s="422"/>
    </row>
    <row r="485" customFormat="false" ht="15" hidden="false" customHeight="false" outlineLevel="0" collapsed="false">
      <c r="A485" s="420"/>
      <c r="B485" s="421"/>
      <c r="C485" s="421"/>
      <c r="E485" s="422"/>
    </row>
    <row r="486" customFormat="false" ht="15" hidden="false" customHeight="false" outlineLevel="0" collapsed="false">
      <c r="A486" s="420"/>
      <c r="B486" s="421"/>
      <c r="C486" s="421"/>
      <c r="E486" s="422"/>
    </row>
    <row r="487" customFormat="false" ht="15" hidden="false" customHeight="false" outlineLevel="0" collapsed="false">
      <c r="A487" s="420"/>
      <c r="B487" s="421"/>
      <c r="C487" s="421"/>
      <c r="E487" s="422"/>
    </row>
    <row r="488" customFormat="false" ht="15" hidden="false" customHeight="false" outlineLevel="0" collapsed="false">
      <c r="A488" s="420"/>
      <c r="B488" s="421"/>
      <c r="C488" s="421"/>
      <c r="E488" s="422"/>
    </row>
    <row r="489" customFormat="false" ht="15" hidden="false" customHeight="false" outlineLevel="0" collapsed="false">
      <c r="A489" s="420"/>
      <c r="B489" s="421"/>
      <c r="C489" s="421"/>
      <c r="E489" s="422"/>
    </row>
    <row r="490" customFormat="false" ht="15" hidden="false" customHeight="false" outlineLevel="0" collapsed="false">
      <c r="A490" s="420"/>
      <c r="B490" s="421"/>
      <c r="C490" s="421"/>
      <c r="E490" s="422"/>
    </row>
    <row r="491" customFormat="false" ht="15" hidden="false" customHeight="false" outlineLevel="0" collapsed="false">
      <c r="A491" s="420"/>
      <c r="B491" s="421"/>
      <c r="C491" s="421"/>
      <c r="E491" s="422"/>
    </row>
    <row r="492" customFormat="false" ht="15" hidden="false" customHeight="false" outlineLevel="0" collapsed="false">
      <c r="A492" s="420"/>
      <c r="B492" s="421"/>
      <c r="C492" s="421"/>
      <c r="E492" s="422"/>
    </row>
    <row r="493" customFormat="false" ht="15" hidden="false" customHeight="false" outlineLevel="0" collapsed="false">
      <c r="A493" s="420"/>
      <c r="B493" s="421"/>
      <c r="C493" s="421"/>
      <c r="E493" s="422"/>
    </row>
    <row r="494" customFormat="false" ht="15" hidden="false" customHeight="false" outlineLevel="0" collapsed="false">
      <c r="A494" s="420"/>
      <c r="B494" s="421"/>
      <c r="C494" s="421"/>
      <c r="E494" s="422"/>
    </row>
    <row r="495" customFormat="false" ht="15" hidden="false" customHeight="false" outlineLevel="0" collapsed="false">
      <c r="A495" s="420"/>
      <c r="B495" s="421"/>
      <c r="C495" s="421"/>
      <c r="E495" s="422"/>
    </row>
    <row r="496" customFormat="false" ht="15" hidden="false" customHeight="false" outlineLevel="0" collapsed="false">
      <c r="A496" s="420"/>
      <c r="B496" s="421"/>
      <c r="C496" s="421"/>
      <c r="E496" s="422"/>
    </row>
    <row r="497" customFormat="false" ht="15" hidden="false" customHeight="false" outlineLevel="0" collapsed="false">
      <c r="A497" s="420"/>
      <c r="B497" s="421"/>
      <c r="C497" s="421"/>
      <c r="E497" s="422"/>
    </row>
    <row r="498" customFormat="false" ht="15" hidden="false" customHeight="false" outlineLevel="0" collapsed="false">
      <c r="A498" s="420"/>
      <c r="B498" s="421"/>
      <c r="C498" s="421"/>
      <c r="E498" s="422"/>
    </row>
    <row r="499" customFormat="false" ht="15" hidden="false" customHeight="false" outlineLevel="0" collapsed="false">
      <c r="A499" s="420"/>
      <c r="B499" s="421"/>
      <c r="C499" s="421"/>
      <c r="E499" s="422"/>
    </row>
    <row r="500" customFormat="false" ht="15" hidden="false" customHeight="false" outlineLevel="0" collapsed="false">
      <c r="A500" s="420"/>
      <c r="B500" s="421"/>
      <c r="C500" s="421"/>
      <c r="E500" s="422"/>
    </row>
    <row r="501" customFormat="false" ht="15" hidden="false" customHeight="false" outlineLevel="0" collapsed="false">
      <c r="A501" s="420"/>
      <c r="B501" s="421"/>
      <c r="C501" s="421"/>
      <c r="E501" s="422"/>
    </row>
    <row r="502" customFormat="false" ht="15" hidden="false" customHeight="false" outlineLevel="0" collapsed="false">
      <c r="A502" s="420"/>
      <c r="B502" s="421"/>
      <c r="C502" s="421"/>
      <c r="E502" s="422"/>
    </row>
    <row r="503" customFormat="false" ht="15" hidden="false" customHeight="false" outlineLevel="0" collapsed="false">
      <c r="A503" s="420"/>
      <c r="B503" s="421"/>
      <c r="C503" s="421"/>
      <c r="E503" s="422"/>
    </row>
    <row r="504" customFormat="false" ht="15" hidden="false" customHeight="false" outlineLevel="0" collapsed="false">
      <c r="A504" s="420"/>
      <c r="B504" s="421"/>
      <c r="C504" s="421"/>
      <c r="E504" s="422"/>
    </row>
    <row r="505" customFormat="false" ht="15" hidden="false" customHeight="false" outlineLevel="0" collapsed="false">
      <c r="A505" s="420"/>
      <c r="B505" s="421"/>
      <c r="C505" s="421"/>
      <c r="E505" s="422"/>
    </row>
    <row r="506" customFormat="false" ht="15" hidden="false" customHeight="false" outlineLevel="0" collapsed="false">
      <c r="A506" s="420"/>
      <c r="B506" s="421"/>
      <c r="C506" s="421"/>
      <c r="E506" s="422"/>
    </row>
    <row r="507" customFormat="false" ht="15" hidden="false" customHeight="false" outlineLevel="0" collapsed="false">
      <c r="A507" s="420"/>
      <c r="B507" s="421"/>
      <c r="C507" s="421"/>
      <c r="E507" s="422"/>
    </row>
    <row r="508" customFormat="false" ht="15" hidden="false" customHeight="false" outlineLevel="0" collapsed="false">
      <c r="A508" s="420"/>
      <c r="B508" s="421"/>
      <c r="C508" s="421"/>
      <c r="E508" s="422"/>
    </row>
    <row r="509" customFormat="false" ht="15" hidden="false" customHeight="false" outlineLevel="0" collapsed="false">
      <c r="A509" s="420"/>
      <c r="B509" s="421"/>
      <c r="C509" s="421"/>
      <c r="E509" s="422"/>
    </row>
    <row r="510" customFormat="false" ht="15" hidden="false" customHeight="false" outlineLevel="0" collapsed="false">
      <c r="A510" s="420"/>
      <c r="B510" s="421"/>
      <c r="C510" s="421"/>
      <c r="E510" s="422"/>
    </row>
    <row r="511" customFormat="false" ht="15" hidden="false" customHeight="false" outlineLevel="0" collapsed="false">
      <c r="A511" s="420"/>
      <c r="B511" s="421"/>
      <c r="C511" s="421"/>
      <c r="E511" s="422"/>
    </row>
    <row r="512" customFormat="false" ht="15" hidden="false" customHeight="false" outlineLevel="0" collapsed="false">
      <c r="A512" s="420"/>
      <c r="B512" s="421"/>
      <c r="C512" s="421"/>
      <c r="E512" s="422"/>
    </row>
    <row r="513" customFormat="false" ht="15" hidden="false" customHeight="false" outlineLevel="0" collapsed="false">
      <c r="A513" s="420"/>
      <c r="B513" s="421"/>
      <c r="C513" s="421"/>
      <c r="E513" s="422"/>
    </row>
    <row r="514" customFormat="false" ht="15" hidden="false" customHeight="false" outlineLevel="0" collapsed="false">
      <c r="A514" s="420"/>
      <c r="B514" s="421"/>
      <c r="C514" s="421"/>
      <c r="E514" s="422"/>
    </row>
    <row r="515" customFormat="false" ht="15" hidden="false" customHeight="false" outlineLevel="0" collapsed="false">
      <c r="A515" s="420"/>
      <c r="B515" s="421"/>
      <c r="C515" s="421"/>
      <c r="E515" s="422"/>
    </row>
    <row r="516" customFormat="false" ht="15" hidden="false" customHeight="false" outlineLevel="0" collapsed="false">
      <c r="A516" s="420"/>
      <c r="B516" s="421"/>
      <c r="C516" s="421"/>
      <c r="E516" s="422"/>
    </row>
    <row r="517" customFormat="false" ht="15" hidden="false" customHeight="false" outlineLevel="0" collapsed="false">
      <c r="A517" s="420"/>
      <c r="B517" s="421"/>
      <c r="C517" s="421"/>
      <c r="E517" s="422"/>
    </row>
    <row r="518" customFormat="false" ht="15" hidden="false" customHeight="false" outlineLevel="0" collapsed="false">
      <c r="A518" s="420"/>
      <c r="B518" s="421"/>
      <c r="C518" s="421"/>
      <c r="E518" s="422"/>
    </row>
    <row r="519" customFormat="false" ht="15" hidden="false" customHeight="false" outlineLevel="0" collapsed="false">
      <c r="A519" s="420"/>
      <c r="B519" s="421"/>
      <c r="C519" s="421"/>
      <c r="E519" s="422"/>
    </row>
    <row r="520" customFormat="false" ht="15" hidden="false" customHeight="false" outlineLevel="0" collapsed="false">
      <c r="A520" s="420"/>
      <c r="B520" s="421"/>
      <c r="C520" s="421"/>
      <c r="E520" s="422"/>
    </row>
    <row r="521" customFormat="false" ht="15" hidden="false" customHeight="false" outlineLevel="0" collapsed="false">
      <c r="A521" s="420"/>
      <c r="B521" s="421"/>
      <c r="C521" s="421"/>
      <c r="E521" s="422"/>
    </row>
    <row r="522" customFormat="false" ht="15" hidden="false" customHeight="false" outlineLevel="0" collapsed="false">
      <c r="A522" s="420"/>
      <c r="B522" s="421"/>
      <c r="C522" s="421"/>
      <c r="E522" s="422"/>
    </row>
    <row r="523" customFormat="false" ht="15" hidden="false" customHeight="false" outlineLevel="0" collapsed="false">
      <c r="A523" s="420"/>
      <c r="B523" s="421"/>
      <c r="C523" s="421"/>
      <c r="E523" s="422"/>
    </row>
    <row r="524" customFormat="false" ht="15" hidden="false" customHeight="false" outlineLevel="0" collapsed="false">
      <c r="A524" s="420"/>
      <c r="B524" s="421"/>
      <c r="C524" s="421"/>
      <c r="E524" s="422"/>
    </row>
    <row r="525" customFormat="false" ht="15" hidden="false" customHeight="false" outlineLevel="0" collapsed="false">
      <c r="A525" s="420"/>
      <c r="B525" s="421"/>
      <c r="C525" s="421"/>
      <c r="E525" s="422"/>
    </row>
    <row r="526" customFormat="false" ht="15" hidden="false" customHeight="false" outlineLevel="0" collapsed="false">
      <c r="A526" s="420"/>
      <c r="B526" s="421"/>
      <c r="C526" s="421"/>
      <c r="E526" s="422"/>
    </row>
    <row r="527" customFormat="false" ht="15" hidden="false" customHeight="false" outlineLevel="0" collapsed="false">
      <c r="A527" s="420"/>
      <c r="B527" s="421"/>
      <c r="C527" s="421"/>
      <c r="E527" s="422"/>
    </row>
    <row r="528" customFormat="false" ht="15" hidden="false" customHeight="false" outlineLevel="0" collapsed="false">
      <c r="A528" s="420"/>
      <c r="B528" s="421"/>
      <c r="C528" s="421"/>
      <c r="E528" s="422"/>
    </row>
    <row r="529" customFormat="false" ht="15" hidden="false" customHeight="false" outlineLevel="0" collapsed="false">
      <c r="A529" s="420"/>
      <c r="B529" s="421"/>
      <c r="C529" s="421"/>
      <c r="E529" s="422"/>
    </row>
    <row r="530" customFormat="false" ht="15" hidden="false" customHeight="false" outlineLevel="0" collapsed="false">
      <c r="A530" s="420"/>
      <c r="B530" s="421"/>
      <c r="C530" s="421"/>
      <c r="E530" s="422"/>
    </row>
    <row r="531" customFormat="false" ht="15" hidden="false" customHeight="false" outlineLevel="0" collapsed="false">
      <c r="A531" s="420"/>
      <c r="B531" s="421"/>
      <c r="C531" s="421"/>
      <c r="E531" s="422"/>
    </row>
    <row r="532" customFormat="false" ht="15" hidden="false" customHeight="false" outlineLevel="0" collapsed="false">
      <c r="A532" s="420"/>
      <c r="B532" s="421"/>
      <c r="C532" s="421"/>
      <c r="E532" s="422"/>
    </row>
    <row r="533" customFormat="false" ht="15" hidden="false" customHeight="false" outlineLevel="0" collapsed="false">
      <c r="A533" s="420"/>
      <c r="B533" s="421"/>
      <c r="C533" s="421"/>
      <c r="E533" s="422"/>
    </row>
    <row r="534" customFormat="false" ht="15" hidden="false" customHeight="false" outlineLevel="0" collapsed="false">
      <c r="A534" s="420"/>
      <c r="B534" s="421"/>
      <c r="C534" s="421"/>
      <c r="E534" s="422"/>
    </row>
    <row r="535" customFormat="false" ht="15" hidden="false" customHeight="false" outlineLevel="0" collapsed="false">
      <c r="A535" s="420"/>
      <c r="B535" s="421"/>
      <c r="C535" s="421"/>
      <c r="E535" s="422"/>
    </row>
    <row r="536" customFormat="false" ht="15" hidden="false" customHeight="false" outlineLevel="0" collapsed="false">
      <c r="A536" s="420"/>
      <c r="B536" s="421"/>
      <c r="C536" s="421"/>
      <c r="E536" s="422"/>
    </row>
    <row r="537" customFormat="false" ht="15" hidden="false" customHeight="false" outlineLevel="0" collapsed="false">
      <c r="A537" s="420"/>
      <c r="B537" s="421"/>
      <c r="C537" s="421"/>
      <c r="E537" s="422"/>
    </row>
    <row r="538" customFormat="false" ht="15" hidden="false" customHeight="false" outlineLevel="0" collapsed="false">
      <c r="A538" s="420"/>
      <c r="B538" s="421"/>
      <c r="C538" s="421"/>
      <c r="E538" s="422"/>
    </row>
    <row r="539" customFormat="false" ht="15" hidden="false" customHeight="false" outlineLevel="0" collapsed="false">
      <c r="A539" s="420"/>
      <c r="B539" s="421"/>
      <c r="C539" s="421"/>
      <c r="E539" s="422"/>
    </row>
    <row r="540" customFormat="false" ht="15" hidden="false" customHeight="false" outlineLevel="0" collapsed="false">
      <c r="A540" s="420"/>
      <c r="B540" s="421"/>
      <c r="C540" s="421"/>
      <c r="E540" s="422"/>
    </row>
    <row r="541" customFormat="false" ht="15" hidden="false" customHeight="false" outlineLevel="0" collapsed="false">
      <c r="A541" s="420"/>
      <c r="B541" s="421"/>
      <c r="C541" s="421"/>
      <c r="E541" s="422"/>
    </row>
    <row r="542" customFormat="false" ht="15" hidden="false" customHeight="false" outlineLevel="0" collapsed="false">
      <c r="A542" s="420"/>
      <c r="B542" s="421"/>
      <c r="C542" s="421"/>
      <c r="E542" s="422"/>
    </row>
    <row r="543" customFormat="false" ht="15" hidden="false" customHeight="false" outlineLevel="0" collapsed="false">
      <c r="A543" s="420"/>
      <c r="B543" s="421"/>
      <c r="C543" s="421"/>
      <c r="E543" s="422"/>
    </row>
    <row r="544" customFormat="false" ht="15" hidden="false" customHeight="false" outlineLevel="0" collapsed="false">
      <c r="A544" s="420"/>
      <c r="B544" s="421"/>
      <c r="C544" s="421"/>
      <c r="E544" s="422"/>
    </row>
    <row r="545" customFormat="false" ht="15" hidden="false" customHeight="false" outlineLevel="0" collapsed="false">
      <c r="A545" s="420"/>
      <c r="B545" s="421"/>
      <c r="C545" s="421"/>
      <c r="E545" s="422"/>
    </row>
    <row r="546" customFormat="false" ht="15" hidden="false" customHeight="false" outlineLevel="0" collapsed="false">
      <c r="A546" s="420"/>
      <c r="B546" s="421"/>
      <c r="C546" s="421"/>
      <c r="E546" s="422"/>
    </row>
    <row r="547" customFormat="false" ht="15" hidden="false" customHeight="false" outlineLevel="0" collapsed="false">
      <c r="A547" s="420"/>
      <c r="B547" s="421"/>
      <c r="C547" s="421"/>
      <c r="E547" s="422"/>
    </row>
    <row r="548" customFormat="false" ht="15" hidden="false" customHeight="false" outlineLevel="0" collapsed="false">
      <c r="A548" s="420"/>
      <c r="B548" s="421"/>
      <c r="C548" s="421"/>
      <c r="E548" s="422"/>
    </row>
    <row r="549" customFormat="false" ht="15" hidden="false" customHeight="false" outlineLevel="0" collapsed="false">
      <c r="A549" s="420"/>
      <c r="B549" s="421"/>
      <c r="C549" s="421"/>
      <c r="E549" s="422"/>
    </row>
    <row r="550" customFormat="false" ht="15" hidden="false" customHeight="false" outlineLevel="0" collapsed="false">
      <c r="A550" s="420"/>
      <c r="B550" s="421"/>
      <c r="C550" s="421"/>
      <c r="E550" s="422"/>
    </row>
    <row r="551" customFormat="false" ht="15" hidden="false" customHeight="false" outlineLevel="0" collapsed="false">
      <c r="A551" s="420"/>
      <c r="B551" s="421"/>
      <c r="C551" s="421"/>
      <c r="E551" s="422"/>
    </row>
    <row r="552" customFormat="false" ht="15" hidden="false" customHeight="false" outlineLevel="0" collapsed="false">
      <c r="A552" s="420"/>
      <c r="B552" s="421"/>
      <c r="C552" s="421"/>
      <c r="E552" s="422"/>
    </row>
    <row r="553" customFormat="false" ht="15" hidden="false" customHeight="false" outlineLevel="0" collapsed="false">
      <c r="A553" s="420"/>
      <c r="B553" s="421"/>
      <c r="C553" s="421"/>
      <c r="E553" s="422"/>
    </row>
    <row r="554" customFormat="false" ht="15" hidden="false" customHeight="false" outlineLevel="0" collapsed="false">
      <c r="A554" s="420"/>
      <c r="B554" s="421"/>
      <c r="C554" s="421"/>
      <c r="E554" s="422"/>
    </row>
    <row r="555" customFormat="false" ht="15" hidden="false" customHeight="false" outlineLevel="0" collapsed="false">
      <c r="A555" s="420"/>
      <c r="B555" s="421"/>
      <c r="C555" s="421"/>
      <c r="E555" s="422"/>
    </row>
    <row r="556" customFormat="false" ht="15" hidden="false" customHeight="false" outlineLevel="0" collapsed="false">
      <c r="A556" s="420"/>
      <c r="B556" s="421"/>
      <c r="C556" s="421"/>
      <c r="E556" s="422"/>
    </row>
    <row r="557" customFormat="false" ht="15" hidden="false" customHeight="false" outlineLevel="0" collapsed="false">
      <c r="A557" s="420"/>
      <c r="B557" s="421"/>
      <c r="C557" s="421"/>
      <c r="E557" s="422"/>
    </row>
    <row r="558" customFormat="false" ht="15" hidden="false" customHeight="false" outlineLevel="0" collapsed="false">
      <c r="A558" s="420"/>
      <c r="B558" s="421"/>
      <c r="C558" s="421"/>
      <c r="E558" s="422"/>
    </row>
    <row r="559" customFormat="false" ht="15" hidden="false" customHeight="false" outlineLevel="0" collapsed="false">
      <c r="A559" s="420"/>
      <c r="B559" s="421"/>
      <c r="C559" s="421"/>
      <c r="E559" s="422"/>
    </row>
    <row r="560" customFormat="false" ht="15" hidden="false" customHeight="false" outlineLevel="0" collapsed="false">
      <c r="A560" s="420"/>
      <c r="B560" s="421"/>
      <c r="C560" s="421"/>
      <c r="E560" s="422"/>
    </row>
    <row r="561" customFormat="false" ht="15" hidden="false" customHeight="false" outlineLevel="0" collapsed="false">
      <c r="A561" s="420"/>
      <c r="B561" s="421"/>
      <c r="C561" s="421"/>
      <c r="E561" s="422"/>
    </row>
    <row r="562" customFormat="false" ht="15" hidden="false" customHeight="false" outlineLevel="0" collapsed="false">
      <c r="A562" s="420"/>
      <c r="B562" s="421"/>
      <c r="C562" s="421"/>
      <c r="E562" s="422"/>
    </row>
    <row r="563" customFormat="false" ht="15" hidden="false" customHeight="false" outlineLevel="0" collapsed="false">
      <c r="A563" s="420"/>
      <c r="B563" s="421"/>
      <c r="C563" s="421"/>
      <c r="E563" s="422"/>
    </row>
    <row r="564" customFormat="false" ht="15" hidden="false" customHeight="false" outlineLevel="0" collapsed="false">
      <c r="A564" s="420"/>
      <c r="B564" s="421"/>
      <c r="C564" s="421"/>
      <c r="E564" s="422"/>
    </row>
    <row r="565" customFormat="false" ht="15" hidden="false" customHeight="false" outlineLevel="0" collapsed="false">
      <c r="A565" s="420"/>
      <c r="B565" s="421"/>
      <c r="C565" s="421"/>
      <c r="E565" s="422"/>
    </row>
    <row r="566" customFormat="false" ht="15" hidden="false" customHeight="false" outlineLevel="0" collapsed="false">
      <c r="A566" s="420"/>
      <c r="B566" s="421"/>
      <c r="C566" s="421"/>
      <c r="E566" s="422"/>
    </row>
    <row r="567" customFormat="false" ht="15" hidden="false" customHeight="false" outlineLevel="0" collapsed="false">
      <c r="A567" s="420"/>
      <c r="B567" s="421"/>
      <c r="C567" s="421"/>
      <c r="E567" s="422"/>
    </row>
    <row r="568" customFormat="false" ht="15" hidden="false" customHeight="false" outlineLevel="0" collapsed="false">
      <c r="A568" s="420"/>
      <c r="B568" s="421"/>
      <c r="C568" s="421"/>
      <c r="E568" s="422"/>
    </row>
    <row r="569" customFormat="false" ht="15" hidden="false" customHeight="false" outlineLevel="0" collapsed="false">
      <c r="A569" s="420"/>
      <c r="B569" s="421"/>
      <c r="C569" s="421"/>
      <c r="E569" s="422"/>
    </row>
    <row r="570" customFormat="false" ht="15" hidden="false" customHeight="false" outlineLevel="0" collapsed="false">
      <c r="A570" s="420"/>
      <c r="B570" s="421"/>
      <c r="C570" s="421"/>
      <c r="E570" s="422"/>
    </row>
    <row r="571" customFormat="false" ht="15" hidden="false" customHeight="false" outlineLevel="0" collapsed="false">
      <c r="A571" s="420"/>
      <c r="B571" s="421"/>
      <c r="C571" s="421"/>
      <c r="E571" s="422"/>
    </row>
    <row r="572" customFormat="false" ht="15" hidden="false" customHeight="false" outlineLevel="0" collapsed="false">
      <c r="A572" s="420"/>
      <c r="B572" s="421"/>
      <c r="C572" s="421"/>
      <c r="E572" s="422"/>
    </row>
    <row r="573" customFormat="false" ht="15" hidden="false" customHeight="false" outlineLevel="0" collapsed="false">
      <c r="A573" s="420"/>
      <c r="B573" s="421"/>
      <c r="C573" s="421"/>
      <c r="E573" s="422"/>
    </row>
    <row r="574" customFormat="false" ht="15" hidden="false" customHeight="false" outlineLevel="0" collapsed="false">
      <c r="A574" s="420"/>
      <c r="B574" s="421"/>
      <c r="C574" s="421"/>
      <c r="E574" s="422"/>
    </row>
    <row r="575" customFormat="false" ht="15" hidden="false" customHeight="false" outlineLevel="0" collapsed="false">
      <c r="A575" s="420"/>
      <c r="B575" s="421"/>
      <c r="C575" s="421"/>
      <c r="E575" s="422"/>
    </row>
    <row r="576" customFormat="false" ht="15" hidden="false" customHeight="false" outlineLevel="0" collapsed="false">
      <c r="A576" s="420"/>
      <c r="B576" s="421"/>
      <c r="C576" s="421"/>
      <c r="E576" s="422"/>
    </row>
    <row r="577" customFormat="false" ht="15" hidden="false" customHeight="false" outlineLevel="0" collapsed="false">
      <c r="A577" s="420"/>
      <c r="B577" s="421"/>
      <c r="C577" s="421"/>
      <c r="E577" s="422"/>
    </row>
    <row r="578" customFormat="false" ht="15" hidden="false" customHeight="false" outlineLevel="0" collapsed="false">
      <c r="A578" s="420"/>
      <c r="B578" s="421"/>
      <c r="C578" s="421"/>
      <c r="E578" s="422"/>
    </row>
    <row r="579" customFormat="false" ht="15" hidden="false" customHeight="false" outlineLevel="0" collapsed="false">
      <c r="A579" s="420"/>
      <c r="B579" s="421"/>
      <c r="C579" s="421"/>
      <c r="E579" s="422"/>
    </row>
    <row r="580" customFormat="false" ht="15" hidden="false" customHeight="false" outlineLevel="0" collapsed="false">
      <c r="A580" s="420"/>
      <c r="B580" s="421"/>
      <c r="C580" s="421"/>
      <c r="E580" s="422"/>
    </row>
    <row r="581" customFormat="false" ht="15" hidden="false" customHeight="false" outlineLevel="0" collapsed="false">
      <c r="A581" s="420"/>
      <c r="B581" s="421"/>
      <c r="C581" s="421"/>
      <c r="E581" s="422"/>
    </row>
    <row r="582" customFormat="false" ht="15" hidden="false" customHeight="false" outlineLevel="0" collapsed="false">
      <c r="A582" s="420"/>
      <c r="B582" s="421"/>
      <c r="C582" s="421"/>
      <c r="E582" s="422"/>
    </row>
    <row r="583" customFormat="false" ht="15" hidden="false" customHeight="false" outlineLevel="0" collapsed="false">
      <c r="A583" s="420"/>
      <c r="B583" s="421"/>
      <c r="C583" s="421"/>
      <c r="E583" s="422"/>
    </row>
    <row r="584" customFormat="false" ht="15" hidden="false" customHeight="false" outlineLevel="0" collapsed="false">
      <c r="A584" s="420"/>
      <c r="B584" s="421"/>
      <c r="C584" s="421"/>
      <c r="E584" s="422"/>
    </row>
    <row r="585" customFormat="false" ht="15" hidden="false" customHeight="false" outlineLevel="0" collapsed="false">
      <c r="A585" s="420"/>
      <c r="B585" s="421"/>
      <c r="C585" s="421"/>
      <c r="E585" s="422"/>
    </row>
    <row r="586" customFormat="false" ht="15" hidden="false" customHeight="false" outlineLevel="0" collapsed="false">
      <c r="A586" s="420"/>
      <c r="B586" s="421"/>
      <c r="C586" s="421"/>
      <c r="E586" s="422"/>
    </row>
    <row r="587" customFormat="false" ht="15" hidden="false" customHeight="false" outlineLevel="0" collapsed="false">
      <c r="A587" s="420"/>
      <c r="B587" s="421"/>
      <c r="C587" s="421"/>
      <c r="E587" s="422"/>
    </row>
    <row r="588" customFormat="false" ht="15" hidden="false" customHeight="false" outlineLevel="0" collapsed="false">
      <c r="A588" s="420"/>
      <c r="B588" s="421"/>
      <c r="C588" s="421"/>
      <c r="E588" s="422"/>
    </row>
    <row r="589" customFormat="false" ht="15" hidden="false" customHeight="false" outlineLevel="0" collapsed="false">
      <c r="A589" s="420"/>
      <c r="B589" s="421"/>
      <c r="C589" s="421"/>
      <c r="E589" s="422"/>
    </row>
    <row r="590" customFormat="false" ht="15" hidden="false" customHeight="false" outlineLevel="0" collapsed="false">
      <c r="A590" s="420"/>
      <c r="B590" s="421"/>
      <c r="C590" s="421"/>
      <c r="E590" s="422"/>
    </row>
    <row r="591" customFormat="false" ht="15" hidden="false" customHeight="false" outlineLevel="0" collapsed="false">
      <c r="A591" s="420"/>
      <c r="B591" s="421"/>
      <c r="C591" s="421"/>
      <c r="E591" s="422"/>
    </row>
    <row r="592" customFormat="false" ht="15" hidden="false" customHeight="false" outlineLevel="0" collapsed="false">
      <c r="A592" s="420"/>
      <c r="B592" s="421"/>
      <c r="C592" s="421"/>
      <c r="E592" s="422"/>
    </row>
    <row r="593" customFormat="false" ht="15" hidden="false" customHeight="false" outlineLevel="0" collapsed="false">
      <c r="A593" s="420"/>
      <c r="B593" s="421"/>
      <c r="C593" s="421"/>
      <c r="E593" s="422"/>
    </row>
    <row r="594" customFormat="false" ht="15" hidden="false" customHeight="false" outlineLevel="0" collapsed="false">
      <c r="A594" s="420"/>
      <c r="B594" s="421"/>
      <c r="C594" s="421"/>
      <c r="E594" s="422"/>
    </row>
    <row r="595" customFormat="false" ht="15" hidden="false" customHeight="false" outlineLevel="0" collapsed="false">
      <c r="A595" s="420"/>
      <c r="B595" s="421"/>
      <c r="C595" s="421"/>
      <c r="E595" s="422"/>
    </row>
    <row r="596" customFormat="false" ht="15" hidden="false" customHeight="false" outlineLevel="0" collapsed="false">
      <c r="A596" s="420"/>
      <c r="B596" s="421"/>
      <c r="C596" s="421"/>
      <c r="E596" s="422"/>
    </row>
    <row r="597" customFormat="false" ht="15" hidden="false" customHeight="false" outlineLevel="0" collapsed="false">
      <c r="A597" s="420"/>
      <c r="B597" s="421"/>
      <c r="C597" s="421"/>
      <c r="E597" s="422"/>
    </row>
    <row r="598" customFormat="false" ht="15" hidden="false" customHeight="false" outlineLevel="0" collapsed="false">
      <c r="A598" s="420"/>
      <c r="B598" s="421"/>
      <c r="C598" s="421"/>
      <c r="E598" s="422"/>
    </row>
    <row r="599" customFormat="false" ht="15" hidden="false" customHeight="false" outlineLevel="0" collapsed="false">
      <c r="A599" s="420"/>
      <c r="B599" s="421"/>
      <c r="C599" s="421"/>
      <c r="E599" s="422"/>
    </row>
    <row r="600" customFormat="false" ht="15" hidden="false" customHeight="false" outlineLevel="0" collapsed="false">
      <c r="A600" s="420"/>
      <c r="B600" s="421"/>
      <c r="C600" s="421"/>
      <c r="E600" s="422"/>
    </row>
    <row r="601" customFormat="false" ht="15" hidden="false" customHeight="false" outlineLevel="0" collapsed="false">
      <c r="A601" s="420"/>
      <c r="B601" s="421"/>
      <c r="C601" s="421"/>
      <c r="E601" s="422"/>
    </row>
    <row r="602" customFormat="false" ht="15" hidden="false" customHeight="false" outlineLevel="0" collapsed="false">
      <c r="A602" s="420"/>
      <c r="B602" s="421"/>
      <c r="C602" s="421"/>
      <c r="E602" s="422"/>
    </row>
    <row r="603" customFormat="false" ht="15" hidden="false" customHeight="false" outlineLevel="0" collapsed="false">
      <c r="A603" s="420"/>
      <c r="B603" s="421"/>
      <c r="C603" s="421"/>
      <c r="E603" s="422"/>
    </row>
    <row r="604" customFormat="false" ht="15" hidden="false" customHeight="false" outlineLevel="0" collapsed="false">
      <c r="A604" s="420"/>
      <c r="B604" s="421"/>
      <c r="C604" s="421"/>
      <c r="E604" s="422"/>
    </row>
    <row r="605" customFormat="false" ht="15" hidden="false" customHeight="false" outlineLevel="0" collapsed="false">
      <c r="A605" s="420"/>
      <c r="B605" s="421"/>
      <c r="C605" s="421"/>
      <c r="E605" s="422"/>
    </row>
    <row r="606" customFormat="false" ht="15" hidden="false" customHeight="false" outlineLevel="0" collapsed="false">
      <c r="A606" s="420"/>
      <c r="B606" s="421"/>
      <c r="C606" s="421"/>
      <c r="E606" s="422"/>
    </row>
    <row r="607" customFormat="false" ht="15" hidden="false" customHeight="false" outlineLevel="0" collapsed="false">
      <c r="A607" s="420"/>
      <c r="B607" s="421"/>
      <c r="C607" s="421"/>
      <c r="E607" s="422"/>
    </row>
    <row r="608" customFormat="false" ht="15" hidden="false" customHeight="false" outlineLevel="0" collapsed="false">
      <c r="A608" s="420"/>
      <c r="B608" s="421"/>
      <c r="C608" s="421"/>
      <c r="E608" s="422"/>
    </row>
    <row r="609" customFormat="false" ht="15" hidden="false" customHeight="false" outlineLevel="0" collapsed="false">
      <c r="A609" s="420"/>
      <c r="B609" s="421"/>
      <c r="C609" s="421"/>
      <c r="E609" s="422"/>
    </row>
    <row r="610" customFormat="false" ht="15" hidden="false" customHeight="false" outlineLevel="0" collapsed="false">
      <c r="A610" s="420"/>
      <c r="B610" s="421"/>
      <c r="C610" s="421"/>
      <c r="E610" s="422"/>
    </row>
    <row r="611" customFormat="false" ht="15" hidden="false" customHeight="false" outlineLevel="0" collapsed="false">
      <c r="A611" s="420"/>
      <c r="B611" s="421"/>
      <c r="C611" s="421"/>
      <c r="E611" s="422"/>
    </row>
    <row r="612" customFormat="false" ht="15" hidden="false" customHeight="false" outlineLevel="0" collapsed="false">
      <c r="A612" s="420"/>
      <c r="B612" s="421"/>
      <c r="C612" s="421"/>
      <c r="E612" s="422"/>
    </row>
    <row r="613" customFormat="false" ht="15" hidden="false" customHeight="false" outlineLevel="0" collapsed="false">
      <c r="A613" s="420"/>
      <c r="B613" s="421"/>
      <c r="C613" s="421"/>
      <c r="E613" s="422"/>
    </row>
    <row r="614" customFormat="false" ht="15" hidden="false" customHeight="false" outlineLevel="0" collapsed="false">
      <c r="A614" s="420"/>
      <c r="B614" s="421"/>
      <c r="C614" s="421"/>
      <c r="E614" s="422"/>
    </row>
    <row r="615" customFormat="false" ht="15" hidden="false" customHeight="false" outlineLevel="0" collapsed="false">
      <c r="A615" s="420"/>
      <c r="B615" s="421"/>
      <c r="C615" s="421"/>
      <c r="E615" s="422"/>
    </row>
    <row r="616" customFormat="false" ht="15" hidden="false" customHeight="false" outlineLevel="0" collapsed="false">
      <c r="A616" s="420"/>
      <c r="B616" s="421"/>
      <c r="C616" s="421"/>
      <c r="E616" s="422"/>
    </row>
    <row r="617" customFormat="false" ht="15" hidden="false" customHeight="false" outlineLevel="0" collapsed="false">
      <c r="A617" s="420"/>
      <c r="B617" s="421"/>
      <c r="C617" s="421"/>
      <c r="E617" s="422"/>
    </row>
    <row r="618" customFormat="false" ht="15" hidden="false" customHeight="false" outlineLevel="0" collapsed="false">
      <c r="A618" s="420"/>
      <c r="B618" s="421"/>
      <c r="C618" s="421"/>
      <c r="E618" s="422"/>
    </row>
    <row r="619" customFormat="false" ht="15" hidden="false" customHeight="false" outlineLevel="0" collapsed="false">
      <c r="A619" s="420"/>
      <c r="B619" s="421"/>
      <c r="C619" s="421"/>
      <c r="E619" s="422"/>
    </row>
    <row r="620" customFormat="false" ht="15" hidden="false" customHeight="false" outlineLevel="0" collapsed="false">
      <c r="A620" s="420"/>
      <c r="B620" s="421"/>
      <c r="C620" s="421"/>
      <c r="E620" s="422"/>
    </row>
    <row r="621" customFormat="false" ht="15" hidden="false" customHeight="false" outlineLevel="0" collapsed="false">
      <c r="A621" s="420"/>
      <c r="B621" s="421"/>
      <c r="C621" s="421"/>
      <c r="E621" s="422"/>
    </row>
    <row r="622" customFormat="false" ht="15" hidden="false" customHeight="false" outlineLevel="0" collapsed="false">
      <c r="A622" s="420"/>
      <c r="B622" s="421"/>
      <c r="C622" s="421"/>
      <c r="E622" s="422"/>
    </row>
    <row r="623" customFormat="false" ht="15" hidden="false" customHeight="false" outlineLevel="0" collapsed="false">
      <c r="A623" s="420"/>
      <c r="B623" s="421"/>
      <c r="C623" s="421"/>
      <c r="E623" s="422"/>
    </row>
    <row r="624" customFormat="false" ht="15" hidden="false" customHeight="false" outlineLevel="0" collapsed="false">
      <c r="A624" s="420"/>
      <c r="B624" s="421"/>
      <c r="C624" s="421"/>
      <c r="E624" s="422"/>
    </row>
    <row r="625" customFormat="false" ht="15" hidden="false" customHeight="false" outlineLevel="0" collapsed="false">
      <c r="A625" s="420"/>
      <c r="B625" s="421"/>
      <c r="C625" s="421"/>
      <c r="E625" s="422"/>
    </row>
    <row r="626" customFormat="false" ht="15" hidden="false" customHeight="false" outlineLevel="0" collapsed="false">
      <c r="A626" s="420"/>
      <c r="B626" s="421"/>
      <c r="C626" s="421"/>
      <c r="E626" s="422"/>
    </row>
    <row r="627" customFormat="false" ht="15" hidden="false" customHeight="false" outlineLevel="0" collapsed="false">
      <c r="A627" s="420"/>
      <c r="B627" s="421"/>
      <c r="C627" s="421"/>
      <c r="E627" s="422"/>
    </row>
    <row r="628" customFormat="false" ht="15" hidden="false" customHeight="false" outlineLevel="0" collapsed="false">
      <c r="A628" s="420"/>
      <c r="B628" s="421"/>
      <c r="C628" s="421"/>
      <c r="E628" s="422"/>
    </row>
    <row r="629" customFormat="false" ht="15" hidden="false" customHeight="false" outlineLevel="0" collapsed="false">
      <c r="A629" s="420"/>
      <c r="B629" s="421"/>
      <c r="C629" s="421"/>
      <c r="E629" s="422"/>
    </row>
    <row r="630" customFormat="false" ht="15" hidden="false" customHeight="false" outlineLevel="0" collapsed="false">
      <c r="A630" s="420"/>
      <c r="B630" s="421"/>
      <c r="C630" s="421"/>
      <c r="E630" s="422"/>
    </row>
    <row r="631" customFormat="false" ht="15" hidden="false" customHeight="false" outlineLevel="0" collapsed="false">
      <c r="A631" s="420"/>
      <c r="B631" s="421"/>
      <c r="C631" s="421"/>
      <c r="E631" s="422"/>
    </row>
    <row r="632" customFormat="false" ht="15" hidden="false" customHeight="false" outlineLevel="0" collapsed="false">
      <c r="A632" s="420"/>
      <c r="B632" s="421"/>
      <c r="C632" s="421"/>
      <c r="E632" s="422"/>
    </row>
    <row r="633" customFormat="false" ht="15" hidden="false" customHeight="false" outlineLevel="0" collapsed="false">
      <c r="A633" s="420"/>
      <c r="B633" s="421"/>
      <c r="C633" s="421"/>
      <c r="E633" s="422"/>
    </row>
    <row r="634" customFormat="false" ht="15" hidden="false" customHeight="false" outlineLevel="0" collapsed="false">
      <c r="A634" s="420"/>
      <c r="B634" s="421"/>
      <c r="C634" s="421"/>
      <c r="E634" s="422"/>
    </row>
    <row r="635" customFormat="false" ht="15" hidden="false" customHeight="false" outlineLevel="0" collapsed="false">
      <c r="A635" s="420"/>
      <c r="B635" s="421"/>
      <c r="C635" s="421"/>
      <c r="E635" s="422"/>
    </row>
    <row r="636" customFormat="false" ht="15" hidden="false" customHeight="false" outlineLevel="0" collapsed="false">
      <c r="A636" s="420"/>
      <c r="B636" s="421"/>
      <c r="C636" s="421"/>
      <c r="E636" s="422"/>
    </row>
    <row r="637" customFormat="false" ht="15" hidden="false" customHeight="false" outlineLevel="0" collapsed="false">
      <c r="A637" s="420"/>
      <c r="B637" s="421"/>
      <c r="C637" s="421"/>
      <c r="E637" s="422"/>
    </row>
    <row r="638" customFormat="false" ht="15" hidden="false" customHeight="false" outlineLevel="0" collapsed="false">
      <c r="A638" s="420"/>
      <c r="B638" s="421"/>
      <c r="C638" s="421"/>
      <c r="E638" s="422"/>
    </row>
    <row r="639" customFormat="false" ht="15" hidden="false" customHeight="false" outlineLevel="0" collapsed="false">
      <c r="A639" s="420"/>
      <c r="B639" s="421"/>
      <c r="C639" s="421"/>
      <c r="E639" s="422"/>
    </row>
    <row r="640" customFormat="false" ht="15" hidden="false" customHeight="false" outlineLevel="0" collapsed="false">
      <c r="A640" s="420"/>
      <c r="B640" s="421"/>
      <c r="C640" s="421"/>
      <c r="E640" s="422"/>
    </row>
    <row r="641" customFormat="false" ht="15" hidden="false" customHeight="false" outlineLevel="0" collapsed="false">
      <c r="A641" s="420"/>
      <c r="B641" s="421"/>
      <c r="C641" s="421"/>
      <c r="E641" s="422"/>
    </row>
    <row r="642" customFormat="false" ht="15" hidden="false" customHeight="false" outlineLevel="0" collapsed="false">
      <c r="A642" s="420"/>
      <c r="B642" s="421"/>
      <c r="C642" s="421"/>
      <c r="E642" s="422"/>
    </row>
    <row r="643" customFormat="false" ht="15" hidden="false" customHeight="false" outlineLevel="0" collapsed="false">
      <c r="A643" s="420"/>
      <c r="B643" s="421"/>
      <c r="C643" s="421"/>
      <c r="E643" s="422"/>
    </row>
    <row r="644" customFormat="false" ht="15" hidden="false" customHeight="false" outlineLevel="0" collapsed="false">
      <c r="A644" s="420"/>
      <c r="B644" s="421"/>
      <c r="C644" s="421"/>
      <c r="E644" s="422"/>
    </row>
    <row r="645" customFormat="false" ht="15" hidden="false" customHeight="false" outlineLevel="0" collapsed="false">
      <c r="A645" s="420"/>
      <c r="B645" s="421"/>
      <c r="C645" s="421"/>
      <c r="E645" s="422"/>
    </row>
    <row r="646" customFormat="false" ht="15" hidden="false" customHeight="false" outlineLevel="0" collapsed="false">
      <c r="A646" s="420"/>
      <c r="B646" s="421"/>
      <c r="C646" s="421"/>
      <c r="E646" s="422"/>
    </row>
    <row r="647" customFormat="false" ht="15" hidden="false" customHeight="false" outlineLevel="0" collapsed="false">
      <c r="A647" s="420"/>
      <c r="B647" s="421"/>
      <c r="C647" s="421"/>
      <c r="E647" s="422"/>
    </row>
    <row r="648" customFormat="false" ht="15" hidden="false" customHeight="false" outlineLevel="0" collapsed="false">
      <c r="A648" s="420"/>
      <c r="B648" s="421"/>
      <c r="C648" s="421"/>
      <c r="E648" s="422"/>
    </row>
    <row r="649" customFormat="false" ht="15" hidden="false" customHeight="false" outlineLevel="0" collapsed="false">
      <c r="A649" s="420"/>
      <c r="B649" s="421"/>
      <c r="C649" s="421"/>
      <c r="E649" s="422"/>
    </row>
    <row r="650" customFormat="false" ht="15" hidden="false" customHeight="false" outlineLevel="0" collapsed="false">
      <c r="A650" s="420"/>
      <c r="B650" s="421"/>
      <c r="C650" s="421"/>
      <c r="E650" s="422"/>
    </row>
    <row r="651" customFormat="false" ht="15" hidden="false" customHeight="false" outlineLevel="0" collapsed="false">
      <c r="A651" s="420"/>
      <c r="B651" s="421"/>
      <c r="C651" s="421"/>
      <c r="E651" s="422"/>
    </row>
    <row r="652" customFormat="false" ht="15" hidden="false" customHeight="false" outlineLevel="0" collapsed="false">
      <c r="A652" s="420"/>
      <c r="B652" s="421"/>
      <c r="C652" s="421"/>
      <c r="E652" s="422"/>
    </row>
    <row r="653" customFormat="false" ht="15" hidden="false" customHeight="false" outlineLevel="0" collapsed="false">
      <c r="A653" s="420"/>
      <c r="B653" s="421"/>
      <c r="C653" s="421"/>
      <c r="E653" s="422"/>
    </row>
    <row r="654" customFormat="false" ht="15" hidden="false" customHeight="false" outlineLevel="0" collapsed="false">
      <c r="A654" s="420"/>
      <c r="B654" s="421"/>
      <c r="C654" s="421"/>
      <c r="E654" s="422"/>
    </row>
    <row r="655" customFormat="false" ht="15" hidden="false" customHeight="false" outlineLevel="0" collapsed="false">
      <c r="A655" s="420"/>
      <c r="B655" s="421"/>
      <c r="C655" s="421"/>
      <c r="E655" s="422"/>
    </row>
    <row r="656" customFormat="false" ht="15" hidden="false" customHeight="false" outlineLevel="0" collapsed="false">
      <c r="A656" s="420"/>
      <c r="B656" s="421"/>
      <c r="C656" s="421"/>
      <c r="E656" s="422"/>
    </row>
    <row r="657" customFormat="false" ht="15" hidden="false" customHeight="false" outlineLevel="0" collapsed="false">
      <c r="A657" s="420"/>
      <c r="B657" s="421"/>
      <c r="C657" s="421"/>
      <c r="E657" s="422"/>
    </row>
    <row r="658" customFormat="false" ht="15" hidden="false" customHeight="false" outlineLevel="0" collapsed="false">
      <c r="A658" s="420"/>
      <c r="B658" s="421"/>
      <c r="C658" s="421"/>
      <c r="E658" s="422"/>
    </row>
    <row r="659" customFormat="false" ht="15" hidden="false" customHeight="false" outlineLevel="0" collapsed="false">
      <c r="A659" s="420"/>
      <c r="B659" s="421"/>
      <c r="C659" s="421"/>
      <c r="E659" s="422"/>
    </row>
    <row r="660" customFormat="false" ht="15" hidden="false" customHeight="false" outlineLevel="0" collapsed="false">
      <c r="A660" s="420"/>
      <c r="B660" s="421"/>
      <c r="C660" s="421"/>
      <c r="E660" s="422"/>
    </row>
    <row r="661" customFormat="false" ht="15" hidden="false" customHeight="false" outlineLevel="0" collapsed="false">
      <c r="A661" s="420"/>
      <c r="B661" s="421"/>
      <c r="C661" s="421"/>
      <c r="E661" s="422"/>
    </row>
    <row r="662" customFormat="false" ht="15" hidden="false" customHeight="false" outlineLevel="0" collapsed="false">
      <c r="A662" s="420"/>
      <c r="B662" s="421"/>
      <c r="C662" s="421"/>
      <c r="E662" s="422"/>
    </row>
    <row r="663" customFormat="false" ht="15" hidden="false" customHeight="false" outlineLevel="0" collapsed="false">
      <c r="A663" s="420"/>
      <c r="B663" s="421"/>
      <c r="C663" s="421"/>
      <c r="E663" s="422"/>
    </row>
    <row r="664" customFormat="false" ht="15" hidden="false" customHeight="false" outlineLevel="0" collapsed="false">
      <c r="A664" s="420"/>
      <c r="B664" s="421"/>
      <c r="C664" s="421"/>
      <c r="E664" s="422"/>
    </row>
    <row r="665" customFormat="false" ht="15" hidden="false" customHeight="false" outlineLevel="0" collapsed="false">
      <c r="A665" s="420"/>
      <c r="B665" s="421"/>
      <c r="C665" s="421"/>
      <c r="E665" s="422"/>
    </row>
    <row r="666" customFormat="false" ht="15" hidden="false" customHeight="false" outlineLevel="0" collapsed="false">
      <c r="A666" s="420"/>
      <c r="B666" s="421"/>
      <c r="C666" s="421"/>
      <c r="E666" s="422"/>
    </row>
    <row r="667" customFormat="false" ht="15" hidden="false" customHeight="false" outlineLevel="0" collapsed="false">
      <c r="A667" s="420"/>
      <c r="B667" s="421"/>
      <c r="C667" s="421"/>
      <c r="E667" s="422"/>
    </row>
    <row r="668" customFormat="false" ht="15" hidden="false" customHeight="false" outlineLevel="0" collapsed="false">
      <c r="A668" s="420"/>
      <c r="B668" s="421"/>
      <c r="C668" s="421"/>
      <c r="E668" s="422"/>
    </row>
    <row r="669" customFormat="false" ht="15" hidden="false" customHeight="false" outlineLevel="0" collapsed="false">
      <c r="A669" s="420"/>
      <c r="B669" s="421"/>
      <c r="C669" s="421"/>
      <c r="E669" s="422"/>
    </row>
    <row r="670" customFormat="false" ht="15" hidden="false" customHeight="false" outlineLevel="0" collapsed="false">
      <c r="A670" s="420"/>
      <c r="B670" s="421"/>
      <c r="C670" s="421"/>
      <c r="E670" s="422"/>
    </row>
    <row r="671" customFormat="false" ht="15" hidden="false" customHeight="false" outlineLevel="0" collapsed="false">
      <c r="A671" s="420"/>
      <c r="B671" s="421"/>
      <c r="C671" s="421"/>
      <c r="E671" s="422"/>
    </row>
    <row r="672" customFormat="false" ht="15" hidden="false" customHeight="false" outlineLevel="0" collapsed="false">
      <c r="A672" s="420"/>
      <c r="B672" s="421"/>
      <c r="C672" s="421"/>
      <c r="E672" s="422"/>
    </row>
    <row r="673" customFormat="false" ht="15" hidden="false" customHeight="false" outlineLevel="0" collapsed="false">
      <c r="A673" s="420"/>
      <c r="B673" s="421"/>
      <c r="C673" s="421"/>
      <c r="E673" s="422"/>
    </row>
    <row r="674" customFormat="false" ht="15" hidden="false" customHeight="false" outlineLevel="0" collapsed="false">
      <c r="A674" s="420"/>
      <c r="B674" s="421"/>
      <c r="C674" s="421"/>
      <c r="E674" s="422"/>
    </row>
    <row r="675" customFormat="false" ht="15" hidden="false" customHeight="false" outlineLevel="0" collapsed="false">
      <c r="A675" s="420"/>
      <c r="B675" s="421"/>
      <c r="C675" s="421"/>
      <c r="E675" s="422"/>
    </row>
    <row r="676" customFormat="false" ht="15" hidden="false" customHeight="false" outlineLevel="0" collapsed="false">
      <c r="A676" s="420"/>
      <c r="B676" s="421"/>
      <c r="C676" s="421"/>
      <c r="E676" s="422"/>
    </row>
    <row r="677" customFormat="false" ht="15" hidden="false" customHeight="false" outlineLevel="0" collapsed="false">
      <c r="A677" s="420"/>
      <c r="B677" s="421"/>
      <c r="C677" s="421"/>
      <c r="E677" s="422"/>
    </row>
    <row r="678" customFormat="false" ht="15" hidden="false" customHeight="false" outlineLevel="0" collapsed="false">
      <c r="A678" s="420"/>
      <c r="B678" s="421"/>
      <c r="C678" s="421"/>
      <c r="E678" s="422"/>
    </row>
    <row r="679" customFormat="false" ht="15" hidden="false" customHeight="false" outlineLevel="0" collapsed="false">
      <c r="A679" s="420"/>
      <c r="B679" s="421"/>
      <c r="C679" s="421"/>
      <c r="E679" s="422"/>
    </row>
    <row r="680" customFormat="false" ht="15" hidden="false" customHeight="false" outlineLevel="0" collapsed="false">
      <c r="A680" s="420"/>
      <c r="B680" s="421"/>
      <c r="C680" s="421"/>
      <c r="E680" s="422"/>
    </row>
    <row r="681" customFormat="false" ht="15" hidden="false" customHeight="false" outlineLevel="0" collapsed="false">
      <c r="A681" s="420"/>
      <c r="B681" s="421"/>
      <c r="C681" s="421"/>
      <c r="E681" s="422"/>
    </row>
    <row r="682" customFormat="false" ht="15" hidden="false" customHeight="false" outlineLevel="0" collapsed="false">
      <c r="A682" s="420"/>
      <c r="B682" s="421"/>
      <c r="C682" s="421"/>
      <c r="E682" s="422"/>
    </row>
    <row r="683" customFormat="false" ht="15" hidden="false" customHeight="false" outlineLevel="0" collapsed="false">
      <c r="A683" s="420"/>
      <c r="B683" s="421"/>
      <c r="C683" s="421"/>
      <c r="E683" s="422"/>
    </row>
    <row r="684" customFormat="false" ht="15" hidden="false" customHeight="false" outlineLevel="0" collapsed="false">
      <c r="A684" s="420"/>
      <c r="B684" s="421"/>
      <c r="C684" s="421"/>
      <c r="E684" s="422"/>
    </row>
    <row r="685" customFormat="false" ht="15" hidden="false" customHeight="false" outlineLevel="0" collapsed="false">
      <c r="A685" s="420"/>
      <c r="B685" s="421"/>
      <c r="C685" s="421"/>
      <c r="E685" s="422"/>
    </row>
    <row r="686" customFormat="false" ht="15" hidden="false" customHeight="false" outlineLevel="0" collapsed="false">
      <c r="A686" s="420"/>
      <c r="B686" s="421"/>
      <c r="C686" s="421"/>
      <c r="E686" s="422"/>
    </row>
    <row r="687" customFormat="false" ht="15" hidden="false" customHeight="false" outlineLevel="0" collapsed="false">
      <c r="A687" s="420"/>
      <c r="B687" s="421"/>
      <c r="C687" s="421"/>
      <c r="E687" s="422"/>
    </row>
    <row r="688" customFormat="false" ht="15" hidden="false" customHeight="false" outlineLevel="0" collapsed="false">
      <c r="A688" s="420"/>
      <c r="B688" s="421"/>
      <c r="C688" s="421"/>
      <c r="E688" s="422"/>
    </row>
    <row r="689" customFormat="false" ht="15" hidden="false" customHeight="false" outlineLevel="0" collapsed="false">
      <c r="A689" s="420"/>
      <c r="B689" s="421"/>
      <c r="C689" s="421"/>
      <c r="E689" s="422"/>
    </row>
    <row r="690" customFormat="false" ht="15" hidden="false" customHeight="false" outlineLevel="0" collapsed="false">
      <c r="A690" s="420"/>
      <c r="B690" s="421"/>
      <c r="C690" s="421"/>
      <c r="E690" s="422"/>
    </row>
    <row r="691" customFormat="false" ht="15" hidden="false" customHeight="false" outlineLevel="0" collapsed="false">
      <c r="A691" s="420"/>
      <c r="B691" s="421"/>
      <c r="C691" s="421"/>
      <c r="E691" s="422"/>
    </row>
    <row r="692" customFormat="false" ht="15" hidden="false" customHeight="false" outlineLevel="0" collapsed="false">
      <c r="A692" s="420"/>
      <c r="B692" s="421"/>
      <c r="C692" s="421"/>
      <c r="E692" s="422"/>
    </row>
    <row r="693" customFormat="false" ht="15" hidden="false" customHeight="false" outlineLevel="0" collapsed="false">
      <c r="A693" s="420"/>
      <c r="B693" s="421"/>
      <c r="C693" s="421"/>
      <c r="E693" s="422"/>
    </row>
    <row r="694" customFormat="false" ht="15" hidden="false" customHeight="false" outlineLevel="0" collapsed="false">
      <c r="A694" s="420"/>
      <c r="B694" s="421"/>
      <c r="C694" s="421"/>
      <c r="E694" s="422"/>
    </row>
    <row r="695" customFormat="false" ht="15" hidden="false" customHeight="false" outlineLevel="0" collapsed="false">
      <c r="A695" s="420"/>
      <c r="B695" s="421"/>
      <c r="C695" s="421"/>
      <c r="E695" s="422"/>
    </row>
    <row r="696" customFormat="false" ht="15" hidden="false" customHeight="false" outlineLevel="0" collapsed="false">
      <c r="A696" s="420"/>
      <c r="B696" s="421"/>
      <c r="C696" s="421"/>
      <c r="E696" s="422"/>
    </row>
    <row r="697" customFormat="false" ht="15" hidden="false" customHeight="false" outlineLevel="0" collapsed="false">
      <c r="A697" s="420"/>
      <c r="B697" s="421"/>
      <c r="C697" s="421"/>
      <c r="E697" s="422"/>
    </row>
    <row r="698" customFormat="false" ht="15" hidden="false" customHeight="false" outlineLevel="0" collapsed="false">
      <c r="A698" s="420"/>
      <c r="B698" s="421"/>
      <c r="C698" s="421"/>
      <c r="E698" s="422"/>
    </row>
    <row r="699" customFormat="false" ht="15" hidden="false" customHeight="false" outlineLevel="0" collapsed="false">
      <c r="A699" s="420"/>
      <c r="B699" s="421"/>
      <c r="C699" s="421"/>
      <c r="E699" s="422"/>
    </row>
    <row r="700" customFormat="false" ht="15" hidden="false" customHeight="false" outlineLevel="0" collapsed="false">
      <c r="A700" s="420"/>
      <c r="B700" s="421"/>
      <c r="C700" s="421"/>
      <c r="E700" s="422"/>
    </row>
    <row r="701" customFormat="false" ht="15" hidden="false" customHeight="false" outlineLevel="0" collapsed="false">
      <c r="A701" s="420"/>
      <c r="B701" s="421"/>
      <c r="C701" s="421"/>
      <c r="E701" s="422"/>
    </row>
    <row r="702" customFormat="false" ht="15" hidden="false" customHeight="false" outlineLevel="0" collapsed="false">
      <c r="A702" s="420"/>
      <c r="B702" s="421"/>
      <c r="C702" s="421"/>
      <c r="E702" s="422"/>
    </row>
    <row r="703" customFormat="false" ht="15" hidden="false" customHeight="false" outlineLevel="0" collapsed="false">
      <c r="A703" s="420"/>
      <c r="B703" s="421"/>
      <c r="C703" s="421"/>
      <c r="E703" s="422"/>
    </row>
    <row r="704" customFormat="false" ht="15" hidden="false" customHeight="false" outlineLevel="0" collapsed="false">
      <c r="A704" s="420"/>
      <c r="B704" s="421"/>
      <c r="C704" s="421"/>
      <c r="E704" s="422"/>
    </row>
    <row r="705" customFormat="false" ht="15" hidden="false" customHeight="false" outlineLevel="0" collapsed="false">
      <c r="A705" s="420"/>
      <c r="B705" s="421"/>
      <c r="C705" s="421"/>
      <c r="E705" s="422"/>
    </row>
    <row r="706" customFormat="false" ht="15" hidden="false" customHeight="false" outlineLevel="0" collapsed="false">
      <c r="A706" s="420"/>
      <c r="B706" s="421"/>
      <c r="C706" s="421"/>
      <c r="E706" s="422"/>
    </row>
    <row r="707" customFormat="false" ht="15" hidden="false" customHeight="false" outlineLevel="0" collapsed="false">
      <c r="A707" s="420"/>
      <c r="B707" s="421"/>
      <c r="C707" s="421"/>
      <c r="E707" s="422"/>
    </row>
    <row r="708" customFormat="false" ht="15" hidden="false" customHeight="false" outlineLevel="0" collapsed="false">
      <c r="A708" s="420"/>
      <c r="B708" s="421"/>
      <c r="C708" s="421"/>
      <c r="E708" s="422"/>
    </row>
    <row r="709" customFormat="false" ht="15" hidden="false" customHeight="false" outlineLevel="0" collapsed="false">
      <c r="A709" s="420"/>
      <c r="B709" s="421"/>
      <c r="C709" s="421"/>
      <c r="E709" s="422"/>
    </row>
    <row r="710" customFormat="false" ht="15" hidden="false" customHeight="false" outlineLevel="0" collapsed="false">
      <c r="A710" s="420"/>
      <c r="B710" s="421"/>
      <c r="C710" s="421"/>
      <c r="E710" s="422"/>
    </row>
    <row r="711" customFormat="false" ht="15" hidden="false" customHeight="false" outlineLevel="0" collapsed="false">
      <c r="A711" s="420"/>
      <c r="B711" s="421"/>
      <c r="C711" s="421"/>
      <c r="E711" s="422"/>
    </row>
    <row r="712" customFormat="false" ht="15" hidden="false" customHeight="false" outlineLevel="0" collapsed="false">
      <c r="A712" s="420"/>
      <c r="B712" s="421"/>
      <c r="C712" s="421"/>
      <c r="E712" s="422"/>
    </row>
    <row r="713" customFormat="false" ht="15" hidden="false" customHeight="false" outlineLevel="0" collapsed="false">
      <c r="A713" s="420"/>
      <c r="B713" s="421"/>
      <c r="C713" s="421"/>
      <c r="E713" s="422"/>
    </row>
    <row r="714" customFormat="false" ht="15" hidden="false" customHeight="false" outlineLevel="0" collapsed="false">
      <c r="A714" s="420"/>
      <c r="B714" s="421"/>
      <c r="C714" s="421"/>
      <c r="E714" s="422"/>
    </row>
    <row r="715" customFormat="false" ht="15" hidden="false" customHeight="false" outlineLevel="0" collapsed="false">
      <c r="A715" s="420"/>
      <c r="B715" s="421"/>
      <c r="C715" s="421"/>
      <c r="E715" s="422"/>
    </row>
    <row r="716" customFormat="false" ht="15" hidden="false" customHeight="false" outlineLevel="0" collapsed="false">
      <c r="A716" s="420"/>
      <c r="B716" s="421"/>
      <c r="C716" s="421"/>
      <c r="E716" s="422"/>
    </row>
    <row r="717" customFormat="false" ht="15" hidden="false" customHeight="false" outlineLevel="0" collapsed="false">
      <c r="A717" s="420"/>
      <c r="B717" s="421"/>
      <c r="C717" s="421"/>
      <c r="E717" s="422"/>
    </row>
    <row r="718" customFormat="false" ht="15" hidden="false" customHeight="false" outlineLevel="0" collapsed="false">
      <c r="A718" s="420"/>
      <c r="B718" s="421"/>
      <c r="C718" s="421"/>
      <c r="E718" s="422"/>
    </row>
    <row r="719" customFormat="false" ht="15" hidden="false" customHeight="false" outlineLevel="0" collapsed="false">
      <c r="A719" s="420"/>
      <c r="B719" s="421"/>
      <c r="C719" s="421"/>
      <c r="E719" s="422"/>
    </row>
    <row r="720" customFormat="false" ht="15" hidden="false" customHeight="false" outlineLevel="0" collapsed="false">
      <c r="A720" s="420"/>
      <c r="B720" s="421"/>
      <c r="C720" s="421"/>
      <c r="E720" s="422"/>
    </row>
    <row r="721" customFormat="false" ht="15" hidden="false" customHeight="false" outlineLevel="0" collapsed="false">
      <c r="A721" s="420"/>
      <c r="B721" s="421"/>
      <c r="C721" s="421"/>
      <c r="E721" s="422"/>
    </row>
    <row r="722" customFormat="false" ht="15" hidden="false" customHeight="false" outlineLevel="0" collapsed="false">
      <c r="A722" s="420"/>
      <c r="B722" s="421"/>
      <c r="C722" s="421"/>
      <c r="E722" s="422"/>
    </row>
    <row r="723" customFormat="false" ht="15" hidden="false" customHeight="false" outlineLevel="0" collapsed="false">
      <c r="A723" s="420"/>
      <c r="B723" s="421"/>
      <c r="C723" s="421"/>
      <c r="E723" s="422"/>
    </row>
    <row r="724" customFormat="false" ht="15" hidden="false" customHeight="false" outlineLevel="0" collapsed="false">
      <c r="A724" s="420"/>
      <c r="B724" s="421"/>
      <c r="C724" s="421"/>
      <c r="E724" s="422"/>
    </row>
    <row r="725" customFormat="false" ht="15" hidden="false" customHeight="false" outlineLevel="0" collapsed="false">
      <c r="A725" s="420"/>
      <c r="B725" s="421"/>
      <c r="C725" s="421"/>
      <c r="E725" s="422"/>
    </row>
    <row r="726" customFormat="false" ht="15" hidden="false" customHeight="false" outlineLevel="0" collapsed="false">
      <c r="A726" s="420"/>
      <c r="B726" s="421"/>
      <c r="C726" s="421"/>
      <c r="E726" s="422"/>
    </row>
    <row r="727" customFormat="false" ht="15" hidden="false" customHeight="false" outlineLevel="0" collapsed="false">
      <c r="A727" s="420"/>
      <c r="B727" s="421"/>
      <c r="C727" s="421"/>
      <c r="E727" s="422"/>
    </row>
    <row r="728" customFormat="false" ht="15" hidden="false" customHeight="false" outlineLevel="0" collapsed="false">
      <c r="A728" s="420"/>
      <c r="B728" s="421"/>
      <c r="C728" s="421"/>
      <c r="E728" s="422"/>
    </row>
    <row r="729" customFormat="false" ht="15" hidden="false" customHeight="false" outlineLevel="0" collapsed="false">
      <c r="A729" s="420"/>
      <c r="B729" s="421"/>
      <c r="C729" s="421"/>
      <c r="E729" s="422"/>
    </row>
    <row r="730" customFormat="false" ht="15" hidden="false" customHeight="false" outlineLevel="0" collapsed="false">
      <c r="A730" s="420"/>
      <c r="B730" s="421"/>
      <c r="C730" s="421"/>
      <c r="E730" s="422"/>
    </row>
    <row r="731" customFormat="false" ht="15" hidden="false" customHeight="false" outlineLevel="0" collapsed="false">
      <c r="A731" s="420"/>
      <c r="B731" s="421"/>
      <c r="C731" s="421"/>
      <c r="E731" s="422"/>
    </row>
    <row r="732" customFormat="false" ht="15" hidden="false" customHeight="false" outlineLevel="0" collapsed="false">
      <c r="A732" s="420"/>
      <c r="B732" s="421"/>
      <c r="C732" s="421"/>
      <c r="E732" s="422"/>
    </row>
    <row r="733" customFormat="false" ht="15" hidden="false" customHeight="false" outlineLevel="0" collapsed="false">
      <c r="A733" s="420"/>
      <c r="B733" s="421"/>
      <c r="C733" s="421"/>
      <c r="E733" s="422"/>
    </row>
    <row r="734" customFormat="false" ht="15" hidden="false" customHeight="false" outlineLevel="0" collapsed="false">
      <c r="A734" s="420"/>
      <c r="B734" s="421"/>
      <c r="C734" s="421"/>
      <c r="E734" s="422"/>
    </row>
    <row r="735" customFormat="false" ht="15" hidden="false" customHeight="false" outlineLevel="0" collapsed="false">
      <c r="A735" s="420"/>
      <c r="B735" s="421"/>
      <c r="C735" s="421"/>
      <c r="E735" s="422"/>
    </row>
    <row r="736" customFormat="false" ht="15" hidden="false" customHeight="false" outlineLevel="0" collapsed="false">
      <c r="A736" s="420"/>
      <c r="B736" s="421"/>
      <c r="C736" s="421"/>
      <c r="E736" s="422"/>
    </row>
    <row r="737" customFormat="false" ht="15" hidden="false" customHeight="false" outlineLevel="0" collapsed="false">
      <c r="A737" s="420"/>
      <c r="B737" s="421"/>
      <c r="C737" s="421"/>
      <c r="E737" s="422"/>
    </row>
    <row r="738" customFormat="false" ht="15" hidden="false" customHeight="false" outlineLevel="0" collapsed="false">
      <c r="A738" s="420"/>
      <c r="B738" s="421"/>
      <c r="C738" s="421"/>
      <c r="E738" s="422"/>
    </row>
    <row r="739" customFormat="false" ht="15" hidden="false" customHeight="false" outlineLevel="0" collapsed="false">
      <c r="A739" s="420"/>
      <c r="B739" s="421"/>
      <c r="C739" s="421"/>
      <c r="E739" s="422"/>
    </row>
    <row r="740" customFormat="false" ht="15" hidden="false" customHeight="false" outlineLevel="0" collapsed="false">
      <c r="A740" s="420"/>
      <c r="B740" s="421"/>
      <c r="C740" s="421"/>
      <c r="E740" s="422"/>
    </row>
    <row r="741" customFormat="false" ht="15" hidden="false" customHeight="false" outlineLevel="0" collapsed="false">
      <c r="A741" s="420"/>
      <c r="B741" s="421"/>
      <c r="C741" s="421"/>
      <c r="E741" s="422"/>
    </row>
    <row r="742" customFormat="false" ht="15" hidden="false" customHeight="false" outlineLevel="0" collapsed="false">
      <c r="A742" s="420"/>
      <c r="B742" s="421"/>
      <c r="C742" s="421"/>
      <c r="E742" s="422"/>
    </row>
    <row r="743" customFormat="false" ht="15" hidden="false" customHeight="false" outlineLevel="0" collapsed="false">
      <c r="A743" s="420"/>
      <c r="B743" s="421"/>
      <c r="C743" s="421"/>
      <c r="E743" s="422"/>
    </row>
    <row r="744" customFormat="false" ht="15" hidden="false" customHeight="false" outlineLevel="0" collapsed="false">
      <c r="A744" s="420"/>
      <c r="B744" s="421"/>
      <c r="C744" s="421"/>
      <c r="E744" s="422"/>
    </row>
    <row r="745" customFormat="false" ht="15" hidden="false" customHeight="false" outlineLevel="0" collapsed="false">
      <c r="A745" s="420"/>
      <c r="B745" s="421"/>
      <c r="C745" s="421"/>
      <c r="E745" s="422"/>
    </row>
    <row r="746" customFormat="false" ht="15" hidden="false" customHeight="false" outlineLevel="0" collapsed="false">
      <c r="A746" s="420"/>
      <c r="B746" s="421"/>
      <c r="C746" s="421"/>
      <c r="E746" s="422"/>
    </row>
    <row r="747" customFormat="false" ht="15" hidden="false" customHeight="false" outlineLevel="0" collapsed="false">
      <c r="A747" s="420"/>
      <c r="B747" s="421"/>
      <c r="C747" s="421"/>
      <c r="E747" s="422"/>
    </row>
    <row r="748" customFormat="false" ht="15" hidden="false" customHeight="false" outlineLevel="0" collapsed="false">
      <c r="A748" s="420"/>
      <c r="B748" s="421"/>
      <c r="C748" s="421"/>
      <c r="E748" s="422"/>
    </row>
    <row r="749" customFormat="false" ht="15" hidden="false" customHeight="false" outlineLevel="0" collapsed="false">
      <c r="A749" s="420"/>
      <c r="B749" s="421"/>
      <c r="C749" s="421"/>
      <c r="E749" s="422"/>
    </row>
    <row r="750" customFormat="false" ht="15" hidden="false" customHeight="false" outlineLevel="0" collapsed="false">
      <c r="A750" s="420"/>
      <c r="B750" s="421"/>
      <c r="C750" s="421"/>
      <c r="E750" s="422"/>
    </row>
    <row r="751" customFormat="false" ht="15" hidden="false" customHeight="false" outlineLevel="0" collapsed="false">
      <c r="A751" s="420"/>
      <c r="B751" s="421"/>
      <c r="C751" s="421"/>
      <c r="E751" s="422"/>
    </row>
    <row r="752" customFormat="false" ht="15" hidden="false" customHeight="false" outlineLevel="0" collapsed="false">
      <c r="A752" s="420"/>
      <c r="B752" s="421"/>
      <c r="C752" s="421"/>
      <c r="E752" s="422"/>
    </row>
    <row r="753" customFormat="false" ht="15" hidden="false" customHeight="false" outlineLevel="0" collapsed="false">
      <c r="A753" s="420"/>
      <c r="B753" s="421"/>
      <c r="C753" s="421"/>
      <c r="E753" s="422"/>
    </row>
    <row r="754" customFormat="false" ht="15" hidden="false" customHeight="false" outlineLevel="0" collapsed="false">
      <c r="A754" s="420"/>
      <c r="B754" s="421"/>
      <c r="C754" s="421"/>
      <c r="E754" s="422"/>
    </row>
    <row r="755" customFormat="false" ht="15" hidden="false" customHeight="false" outlineLevel="0" collapsed="false">
      <c r="A755" s="420"/>
      <c r="B755" s="421"/>
      <c r="C755" s="421"/>
      <c r="E755" s="422"/>
    </row>
    <row r="756" customFormat="false" ht="15" hidden="false" customHeight="false" outlineLevel="0" collapsed="false">
      <c r="A756" s="420"/>
      <c r="B756" s="421"/>
      <c r="C756" s="421"/>
      <c r="E756" s="422"/>
    </row>
    <row r="757" customFormat="false" ht="15" hidden="false" customHeight="false" outlineLevel="0" collapsed="false">
      <c r="A757" s="420"/>
      <c r="B757" s="421"/>
      <c r="C757" s="421"/>
      <c r="E757" s="422"/>
    </row>
    <row r="758" customFormat="false" ht="15" hidden="false" customHeight="false" outlineLevel="0" collapsed="false">
      <c r="A758" s="420"/>
      <c r="B758" s="421"/>
      <c r="C758" s="421"/>
      <c r="E758" s="422"/>
    </row>
    <row r="759" customFormat="false" ht="15" hidden="false" customHeight="false" outlineLevel="0" collapsed="false">
      <c r="A759" s="420"/>
      <c r="B759" s="421"/>
      <c r="C759" s="421"/>
      <c r="E759" s="422"/>
    </row>
    <row r="760" customFormat="false" ht="15" hidden="false" customHeight="false" outlineLevel="0" collapsed="false">
      <c r="A760" s="420"/>
      <c r="B760" s="421"/>
      <c r="C760" s="421"/>
      <c r="E760" s="422"/>
    </row>
    <row r="761" customFormat="false" ht="15" hidden="false" customHeight="false" outlineLevel="0" collapsed="false">
      <c r="A761" s="420"/>
      <c r="B761" s="421"/>
      <c r="C761" s="421"/>
      <c r="E761" s="422"/>
    </row>
    <row r="762" customFormat="false" ht="15" hidden="false" customHeight="false" outlineLevel="0" collapsed="false">
      <c r="A762" s="420"/>
      <c r="B762" s="421"/>
      <c r="C762" s="421"/>
      <c r="E762" s="422"/>
    </row>
    <row r="763" customFormat="false" ht="15" hidden="false" customHeight="false" outlineLevel="0" collapsed="false">
      <c r="A763" s="420"/>
      <c r="B763" s="421"/>
      <c r="C763" s="421"/>
      <c r="E763" s="422"/>
    </row>
    <row r="764" customFormat="false" ht="15" hidden="false" customHeight="false" outlineLevel="0" collapsed="false">
      <c r="A764" s="420"/>
      <c r="B764" s="421"/>
      <c r="C764" s="421"/>
      <c r="E764" s="422"/>
    </row>
    <row r="765" customFormat="false" ht="15" hidden="false" customHeight="false" outlineLevel="0" collapsed="false">
      <c r="A765" s="420"/>
      <c r="B765" s="421"/>
      <c r="C765" s="421"/>
      <c r="E765" s="422"/>
    </row>
    <row r="766" customFormat="false" ht="15" hidden="false" customHeight="false" outlineLevel="0" collapsed="false">
      <c r="A766" s="420"/>
      <c r="B766" s="421"/>
      <c r="C766" s="421"/>
      <c r="E766" s="422"/>
    </row>
    <row r="767" customFormat="false" ht="15" hidden="false" customHeight="false" outlineLevel="0" collapsed="false">
      <c r="A767" s="420"/>
      <c r="B767" s="421"/>
      <c r="C767" s="421"/>
      <c r="E767" s="422"/>
    </row>
    <row r="768" customFormat="false" ht="15" hidden="false" customHeight="false" outlineLevel="0" collapsed="false">
      <c r="A768" s="420"/>
      <c r="B768" s="421"/>
      <c r="C768" s="421"/>
      <c r="E768" s="422"/>
    </row>
    <row r="769" customFormat="false" ht="15" hidden="false" customHeight="false" outlineLevel="0" collapsed="false">
      <c r="A769" s="420"/>
      <c r="B769" s="421"/>
      <c r="C769" s="421"/>
      <c r="E769" s="422"/>
    </row>
    <row r="770" customFormat="false" ht="15" hidden="false" customHeight="false" outlineLevel="0" collapsed="false">
      <c r="A770" s="420"/>
      <c r="B770" s="421"/>
      <c r="C770" s="421"/>
      <c r="E770" s="422"/>
    </row>
    <row r="771" customFormat="false" ht="15" hidden="false" customHeight="false" outlineLevel="0" collapsed="false">
      <c r="A771" s="420"/>
      <c r="B771" s="421"/>
      <c r="C771" s="421"/>
      <c r="E771" s="422"/>
    </row>
    <row r="772" customFormat="false" ht="15" hidden="false" customHeight="false" outlineLevel="0" collapsed="false">
      <c r="A772" s="420"/>
      <c r="B772" s="421"/>
      <c r="C772" s="421"/>
      <c r="E772" s="422"/>
    </row>
    <row r="773" customFormat="false" ht="15" hidden="false" customHeight="false" outlineLevel="0" collapsed="false">
      <c r="A773" s="420"/>
      <c r="B773" s="421"/>
      <c r="C773" s="421"/>
      <c r="E773" s="422"/>
    </row>
    <row r="774" customFormat="false" ht="15" hidden="false" customHeight="false" outlineLevel="0" collapsed="false">
      <c r="A774" s="420"/>
      <c r="B774" s="421"/>
      <c r="C774" s="421"/>
      <c r="E774" s="422"/>
    </row>
    <row r="775" customFormat="false" ht="15" hidden="false" customHeight="false" outlineLevel="0" collapsed="false">
      <c r="A775" s="420"/>
      <c r="B775" s="421"/>
      <c r="C775" s="421"/>
      <c r="E775" s="422"/>
    </row>
    <row r="776" customFormat="false" ht="15" hidden="false" customHeight="false" outlineLevel="0" collapsed="false">
      <c r="A776" s="420"/>
      <c r="B776" s="421"/>
      <c r="C776" s="421"/>
      <c r="E776" s="422"/>
    </row>
    <row r="777" customFormat="false" ht="15" hidden="false" customHeight="false" outlineLevel="0" collapsed="false">
      <c r="A777" s="420"/>
      <c r="B777" s="421"/>
      <c r="C777" s="421"/>
      <c r="E777" s="422"/>
    </row>
    <row r="778" customFormat="false" ht="15" hidden="false" customHeight="false" outlineLevel="0" collapsed="false">
      <c r="A778" s="420"/>
      <c r="B778" s="421"/>
      <c r="C778" s="421"/>
      <c r="E778" s="422"/>
    </row>
    <row r="779" customFormat="false" ht="15" hidden="false" customHeight="false" outlineLevel="0" collapsed="false">
      <c r="A779" s="420"/>
      <c r="B779" s="421"/>
      <c r="C779" s="421"/>
      <c r="E779" s="422"/>
    </row>
    <row r="780" customFormat="false" ht="15" hidden="false" customHeight="false" outlineLevel="0" collapsed="false">
      <c r="A780" s="420"/>
      <c r="B780" s="421"/>
      <c r="C780" s="421"/>
      <c r="E780" s="422"/>
    </row>
    <row r="781" customFormat="false" ht="15" hidden="false" customHeight="false" outlineLevel="0" collapsed="false">
      <c r="A781" s="420"/>
      <c r="B781" s="421"/>
      <c r="C781" s="421"/>
      <c r="E781" s="422"/>
    </row>
    <row r="782" customFormat="false" ht="15" hidden="false" customHeight="false" outlineLevel="0" collapsed="false">
      <c r="A782" s="420"/>
      <c r="B782" s="421"/>
      <c r="C782" s="421"/>
      <c r="E782" s="422"/>
    </row>
    <row r="783" customFormat="false" ht="15" hidden="false" customHeight="false" outlineLevel="0" collapsed="false">
      <c r="A783" s="420"/>
      <c r="B783" s="421"/>
      <c r="C783" s="421"/>
      <c r="E783" s="422"/>
    </row>
    <row r="784" customFormat="false" ht="15" hidden="false" customHeight="false" outlineLevel="0" collapsed="false">
      <c r="A784" s="420"/>
      <c r="B784" s="421"/>
      <c r="C784" s="421"/>
      <c r="E784" s="422"/>
    </row>
    <row r="785" customFormat="false" ht="15" hidden="false" customHeight="false" outlineLevel="0" collapsed="false">
      <c r="A785" s="420"/>
      <c r="B785" s="421"/>
      <c r="C785" s="421"/>
      <c r="E785" s="422"/>
    </row>
    <row r="786" customFormat="false" ht="15" hidden="false" customHeight="false" outlineLevel="0" collapsed="false">
      <c r="A786" s="420"/>
      <c r="B786" s="421"/>
      <c r="C786" s="421"/>
      <c r="E786" s="422"/>
    </row>
    <row r="787" customFormat="false" ht="15" hidden="false" customHeight="false" outlineLevel="0" collapsed="false">
      <c r="A787" s="420"/>
      <c r="B787" s="421"/>
      <c r="C787" s="421"/>
      <c r="E787" s="422"/>
    </row>
    <row r="788" customFormat="false" ht="15" hidden="false" customHeight="false" outlineLevel="0" collapsed="false">
      <c r="A788" s="420"/>
      <c r="B788" s="421"/>
      <c r="C788" s="421"/>
      <c r="E788" s="422"/>
    </row>
    <row r="789" customFormat="false" ht="15" hidden="false" customHeight="false" outlineLevel="0" collapsed="false">
      <c r="A789" s="420"/>
      <c r="B789" s="421"/>
      <c r="C789" s="421"/>
      <c r="E789" s="422"/>
    </row>
    <row r="790" customFormat="false" ht="15" hidden="false" customHeight="false" outlineLevel="0" collapsed="false">
      <c r="A790" s="420"/>
      <c r="B790" s="421"/>
      <c r="C790" s="421"/>
      <c r="E790" s="422"/>
    </row>
    <row r="791" customFormat="false" ht="15" hidden="false" customHeight="false" outlineLevel="0" collapsed="false">
      <c r="A791" s="420"/>
      <c r="B791" s="421"/>
      <c r="C791" s="421"/>
      <c r="E791" s="422"/>
    </row>
    <row r="792" customFormat="false" ht="15" hidden="false" customHeight="false" outlineLevel="0" collapsed="false">
      <c r="A792" s="420"/>
      <c r="B792" s="421"/>
      <c r="C792" s="421"/>
      <c r="E792" s="422"/>
    </row>
    <row r="793" customFormat="false" ht="15" hidden="false" customHeight="false" outlineLevel="0" collapsed="false">
      <c r="A793" s="420"/>
      <c r="B793" s="421"/>
      <c r="C793" s="421"/>
      <c r="E793" s="422"/>
    </row>
    <row r="794" customFormat="false" ht="15" hidden="false" customHeight="false" outlineLevel="0" collapsed="false">
      <c r="A794" s="420"/>
      <c r="B794" s="421"/>
      <c r="C794" s="421"/>
      <c r="E794" s="422"/>
    </row>
    <row r="795" customFormat="false" ht="15" hidden="false" customHeight="false" outlineLevel="0" collapsed="false">
      <c r="A795" s="420"/>
      <c r="B795" s="421"/>
      <c r="C795" s="421"/>
      <c r="E795" s="422"/>
    </row>
    <row r="796" customFormat="false" ht="15" hidden="false" customHeight="false" outlineLevel="0" collapsed="false">
      <c r="A796" s="420"/>
      <c r="B796" s="421"/>
      <c r="C796" s="421"/>
      <c r="E796" s="422"/>
    </row>
    <row r="797" customFormat="false" ht="15" hidden="false" customHeight="false" outlineLevel="0" collapsed="false">
      <c r="A797" s="420"/>
      <c r="B797" s="421"/>
      <c r="C797" s="421"/>
      <c r="E797" s="422"/>
    </row>
    <row r="798" customFormat="false" ht="15" hidden="false" customHeight="false" outlineLevel="0" collapsed="false">
      <c r="A798" s="420"/>
      <c r="B798" s="421"/>
      <c r="C798" s="421"/>
      <c r="E798" s="422"/>
    </row>
    <row r="799" customFormat="false" ht="15" hidden="false" customHeight="false" outlineLevel="0" collapsed="false">
      <c r="A799" s="420"/>
      <c r="B799" s="421"/>
      <c r="C799" s="421"/>
      <c r="E799" s="422"/>
    </row>
    <row r="800" customFormat="false" ht="15" hidden="false" customHeight="false" outlineLevel="0" collapsed="false">
      <c r="A800" s="420"/>
      <c r="B800" s="421"/>
      <c r="C800" s="421"/>
      <c r="E800" s="422"/>
    </row>
    <row r="801" customFormat="false" ht="15" hidden="false" customHeight="false" outlineLevel="0" collapsed="false">
      <c r="A801" s="420"/>
      <c r="B801" s="421"/>
      <c r="C801" s="421"/>
      <c r="E801" s="422"/>
    </row>
    <row r="802" customFormat="false" ht="15" hidden="false" customHeight="false" outlineLevel="0" collapsed="false">
      <c r="A802" s="420"/>
      <c r="B802" s="421"/>
      <c r="C802" s="421"/>
      <c r="E802" s="422"/>
    </row>
    <row r="803" customFormat="false" ht="15" hidden="false" customHeight="false" outlineLevel="0" collapsed="false">
      <c r="A803" s="420"/>
      <c r="B803" s="421"/>
      <c r="C803" s="421"/>
      <c r="E803" s="422"/>
    </row>
    <row r="804" customFormat="false" ht="15" hidden="false" customHeight="false" outlineLevel="0" collapsed="false">
      <c r="A804" s="420"/>
      <c r="B804" s="421"/>
      <c r="C804" s="421"/>
      <c r="E804" s="422"/>
    </row>
    <row r="805" customFormat="false" ht="15" hidden="false" customHeight="false" outlineLevel="0" collapsed="false">
      <c r="A805" s="420"/>
      <c r="B805" s="421"/>
      <c r="C805" s="421"/>
      <c r="E805" s="422"/>
    </row>
    <row r="806" customFormat="false" ht="15" hidden="false" customHeight="false" outlineLevel="0" collapsed="false">
      <c r="A806" s="420"/>
      <c r="B806" s="421"/>
      <c r="C806" s="421"/>
      <c r="E806" s="422"/>
    </row>
    <row r="807" customFormat="false" ht="15" hidden="false" customHeight="false" outlineLevel="0" collapsed="false">
      <c r="A807" s="420"/>
      <c r="B807" s="421"/>
      <c r="C807" s="421"/>
      <c r="E807" s="422"/>
    </row>
    <row r="808" customFormat="false" ht="15" hidden="false" customHeight="false" outlineLevel="0" collapsed="false">
      <c r="A808" s="420"/>
      <c r="B808" s="421"/>
      <c r="C808" s="421"/>
      <c r="E808" s="422"/>
    </row>
    <row r="809" customFormat="false" ht="15" hidden="false" customHeight="false" outlineLevel="0" collapsed="false">
      <c r="A809" s="420"/>
      <c r="B809" s="421"/>
      <c r="C809" s="421"/>
      <c r="E809" s="422"/>
    </row>
    <row r="810" customFormat="false" ht="15" hidden="false" customHeight="false" outlineLevel="0" collapsed="false">
      <c r="A810" s="420"/>
      <c r="B810" s="421"/>
      <c r="C810" s="421"/>
      <c r="E810" s="422"/>
    </row>
    <row r="811" customFormat="false" ht="15" hidden="false" customHeight="false" outlineLevel="0" collapsed="false">
      <c r="A811" s="420"/>
      <c r="B811" s="421"/>
      <c r="C811" s="421"/>
      <c r="E811" s="422"/>
    </row>
    <row r="812" customFormat="false" ht="15" hidden="false" customHeight="false" outlineLevel="0" collapsed="false">
      <c r="A812" s="420"/>
      <c r="B812" s="421"/>
      <c r="C812" s="421"/>
      <c r="E812" s="422"/>
    </row>
    <row r="813" customFormat="false" ht="15" hidden="false" customHeight="false" outlineLevel="0" collapsed="false">
      <c r="A813" s="420"/>
      <c r="B813" s="421"/>
      <c r="C813" s="421"/>
      <c r="E813" s="422"/>
    </row>
    <row r="814" customFormat="false" ht="15" hidden="false" customHeight="false" outlineLevel="0" collapsed="false">
      <c r="A814" s="420"/>
      <c r="B814" s="421"/>
      <c r="C814" s="421"/>
      <c r="E814" s="422"/>
    </row>
    <row r="815" customFormat="false" ht="15" hidden="false" customHeight="false" outlineLevel="0" collapsed="false">
      <c r="A815" s="420"/>
      <c r="B815" s="421"/>
      <c r="C815" s="421"/>
      <c r="E815" s="422"/>
    </row>
    <row r="816" customFormat="false" ht="15" hidden="false" customHeight="false" outlineLevel="0" collapsed="false">
      <c r="A816" s="420"/>
      <c r="B816" s="421"/>
      <c r="C816" s="421"/>
      <c r="E816" s="422"/>
    </row>
    <row r="817" customFormat="false" ht="15" hidden="false" customHeight="false" outlineLevel="0" collapsed="false">
      <c r="A817" s="420"/>
      <c r="B817" s="421"/>
      <c r="C817" s="421"/>
      <c r="E817" s="422"/>
    </row>
    <row r="818" customFormat="false" ht="15" hidden="false" customHeight="false" outlineLevel="0" collapsed="false">
      <c r="A818" s="420"/>
      <c r="B818" s="421"/>
      <c r="C818" s="421"/>
      <c r="E818" s="422"/>
    </row>
    <row r="819" customFormat="false" ht="15" hidden="false" customHeight="false" outlineLevel="0" collapsed="false">
      <c r="A819" s="420"/>
      <c r="B819" s="421"/>
      <c r="C819" s="421"/>
      <c r="E819" s="422"/>
    </row>
    <row r="820" customFormat="false" ht="15" hidden="false" customHeight="false" outlineLevel="0" collapsed="false">
      <c r="A820" s="420"/>
      <c r="B820" s="421"/>
      <c r="C820" s="421"/>
      <c r="E820" s="422"/>
    </row>
    <row r="821" customFormat="false" ht="15" hidden="false" customHeight="false" outlineLevel="0" collapsed="false">
      <c r="A821" s="420"/>
      <c r="B821" s="421"/>
      <c r="C821" s="421"/>
      <c r="E821" s="422"/>
    </row>
    <row r="822" customFormat="false" ht="15" hidden="false" customHeight="false" outlineLevel="0" collapsed="false">
      <c r="A822" s="420"/>
      <c r="B822" s="421"/>
      <c r="C822" s="421"/>
      <c r="E822" s="422"/>
    </row>
    <row r="823" customFormat="false" ht="15" hidden="false" customHeight="false" outlineLevel="0" collapsed="false">
      <c r="A823" s="420"/>
      <c r="B823" s="421"/>
      <c r="C823" s="421"/>
      <c r="E823" s="422"/>
    </row>
    <row r="824" customFormat="false" ht="15" hidden="false" customHeight="false" outlineLevel="0" collapsed="false">
      <c r="A824" s="420"/>
      <c r="B824" s="421"/>
      <c r="C824" s="421"/>
      <c r="E824" s="422"/>
    </row>
    <row r="825" customFormat="false" ht="15" hidden="false" customHeight="false" outlineLevel="0" collapsed="false">
      <c r="A825" s="420"/>
      <c r="B825" s="421"/>
      <c r="C825" s="421"/>
      <c r="E825" s="422"/>
    </row>
    <row r="826" customFormat="false" ht="15" hidden="false" customHeight="false" outlineLevel="0" collapsed="false">
      <c r="A826" s="420"/>
      <c r="B826" s="421"/>
      <c r="C826" s="421"/>
      <c r="E826" s="422"/>
    </row>
    <row r="827" customFormat="false" ht="15" hidden="false" customHeight="false" outlineLevel="0" collapsed="false">
      <c r="A827" s="420"/>
      <c r="B827" s="421"/>
      <c r="C827" s="421"/>
      <c r="E827" s="422"/>
    </row>
    <row r="828" customFormat="false" ht="15" hidden="false" customHeight="false" outlineLevel="0" collapsed="false">
      <c r="A828" s="420"/>
      <c r="B828" s="421"/>
      <c r="C828" s="421"/>
      <c r="E828" s="422"/>
    </row>
    <row r="829" customFormat="false" ht="15" hidden="false" customHeight="false" outlineLevel="0" collapsed="false">
      <c r="A829" s="420"/>
      <c r="B829" s="421"/>
      <c r="C829" s="421"/>
      <c r="E829" s="422"/>
    </row>
    <row r="830" customFormat="false" ht="15" hidden="false" customHeight="false" outlineLevel="0" collapsed="false">
      <c r="A830" s="420"/>
      <c r="B830" s="421"/>
      <c r="C830" s="421"/>
      <c r="E830" s="422"/>
    </row>
    <row r="831" customFormat="false" ht="15" hidden="false" customHeight="false" outlineLevel="0" collapsed="false">
      <c r="A831" s="420"/>
      <c r="B831" s="421"/>
      <c r="C831" s="421"/>
      <c r="E831" s="422"/>
    </row>
    <row r="832" customFormat="false" ht="15" hidden="false" customHeight="false" outlineLevel="0" collapsed="false">
      <c r="A832" s="420"/>
      <c r="B832" s="421"/>
      <c r="C832" s="421"/>
      <c r="E832" s="422"/>
    </row>
    <row r="833" customFormat="false" ht="15" hidden="false" customHeight="false" outlineLevel="0" collapsed="false">
      <c r="A833" s="420"/>
      <c r="B833" s="421"/>
      <c r="C833" s="421"/>
      <c r="E833" s="422"/>
    </row>
    <row r="834" customFormat="false" ht="15" hidden="false" customHeight="false" outlineLevel="0" collapsed="false">
      <c r="A834" s="420"/>
      <c r="B834" s="421"/>
      <c r="C834" s="421"/>
      <c r="E834" s="422"/>
    </row>
    <row r="835" customFormat="false" ht="15" hidden="false" customHeight="false" outlineLevel="0" collapsed="false">
      <c r="A835" s="420"/>
      <c r="B835" s="421"/>
      <c r="C835" s="421"/>
      <c r="E835" s="422"/>
    </row>
    <row r="836" customFormat="false" ht="15" hidden="false" customHeight="false" outlineLevel="0" collapsed="false">
      <c r="A836" s="420"/>
      <c r="B836" s="421"/>
      <c r="C836" s="421"/>
      <c r="E836" s="422"/>
    </row>
    <row r="837" customFormat="false" ht="15" hidden="false" customHeight="false" outlineLevel="0" collapsed="false">
      <c r="A837" s="420"/>
      <c r="B837" s="421"/>
      <c r="C837" s="421"/>
      <c r="E837" s="422"/>
    </row>
    <row r="838" customFormat="false" ht="15" hidden="false" customHeight="false" outlineLevel="0" collapsed="false">
      <c r="A838" s="420"/>
      <c r="B838" s="421"/>
      <c r="C838" s="421"/>
      <c r="E838" s="422"/>
    </row>
    <row r="839" customFormat="false" ht="15" hidden="false" customHeight="false" outlineLevel="0" collapsed="false">
      <c r="A839" s="420"/>
      <c r="B839" s="421"/>
      <c r="C839" s="421"/>
      <c r="E839" s="422"/>
    </row>
    <row r="840" customFormat="false" ht="15" hidden="false" customHeight="false" outlineLevel="0" collapsed="false">
      <c r="A840" s="420"/>
      <c r="B840" s="421"/>
      <c r="C840" s="421"/>
      <c r="E840" s="422"/>
    </row>
    <row r="841" customFormat="false" ht="15" hidden="false" customHeight="false" outlineLevel="0" collapsed="false">
      <c r="A841" s="420"/>
      <c r="B841" s="421"/>
      <c r="C841" s="421"/>
      <c r="E841" s="422"/>
    </row>
    <row r="842" customFormat="false" ht="15" hidden="false" customHeight="false" outlineLevel="0" collapsed="false">
      <c r="A842" s="420"/>
      <c r="B842" s="421"/>
      <c r="C842" s="421"/>
      <c r="E842" s="422"/>
    </row>
    <row r="843" customFormat="false" ht="15" hidden="false" customHeight="false" outlineLevel="0" collapsed="false">
      <c r="A843" s="420"/>
      <c r="B843" s="421"/>
      <c r="C843" s="421"/>
      <c r="E843" s="422"/>
    </row>
    <row r="844" customFormat="false" ht="15" hidden="false" customHeight="false" outlineLevel="0" collapsed="false">
      <c r="A844" s="420"/>
      <c r="B844" s="421"/>
      <c r="C844" s="421"/>
      <c r="E844" s="422"/>
    </row>
    <row r="845" customFormat="false" ht="15" hidden="false" customHeight="false" outlineLevel="0" collapsed="false">
      <c r="A845" s="420"/>
      <c r="B845" s="421"/>
      <c r="C845" s="421"/>
      <c r="E845" s="422"/>
    </row>
    <row r="846" customFormat="false" ht="15" hidden="false" customHeight="false" outlineLevel="0" collapsed="false">
      <c r="A846" s="420"/>
      <c r="B846" s="421"/>
      <c r="C846" s="421"/>
      <c r="E846" s="422"/>
    </row>
    <row r="847" customFormat="false" ht="15" hidden="false" customHeight="false" outlineLevel="0" collapsed="false">
      <c r="A847" s="420"/>
      <c r="B847" s="421"/>
      <c r="C847" s="421"/>
      <c r="E847" s="422"/>
    </row>
    <row r="848" customFormat="false" ht="15" hidden="false" customHeight="false" outlineLevel="0" collapsed="false">
      <c r="A848" s="420"/>
      <c r="B848" s="421"/>
      <c r="C848" s="421"/>
      <c r="E848" s="422"/>
    </row>
    <row r="849" customFormat="false" ht="15" hidden="false" customHeight="false" outlineLevel="0" collapsed="false">
      <c r="A849" s="420"/>
      <c r="B849" s="421"/>
      <c r="C849" s="421"/>
      <c r="E849" s="422"/>
    </row>
    <row r="850" customFormat="false" ht="15" hidden="false" customHeight="false" outlineLevel="0" collapsed="false">
      <c r="A850" s="420"/>
      <c r="B850" s="421"/>
      <c r="C850" s="421"/>
      <c r="E850" s="422"/>
    </row>
    <row r="851" customFormat="false" ht="15" hidden="false" customHeight="false" outlineLevel="0" collapsed="false">
      <c r="A851" s="420"/>
      <c r="B851" s="421"/>
      <c r="C851" s="421"/>
      <c r="E851" s="422"/>
    </row>
    <row r="852" customFormat="false" ht="15" hidden="false" customHeight="false" outlineLevel="0" collapsed="false">
      <c r="A852" s="420"/>
      <c r="B852" s="421"/>
      <c r="C852" s="421"/>
      <c r="E852" s="422"/>
    </row>
    <row r="853" customFormat="false" ht="15" hidden="false" customHeight="false" outlineLevel="0" collapsed="false">
      <c r="A853" s="420"/>
      <c r="B853" s="421"/>
      <c r="C853" s="421"/>
      <c r="E853" s="422"/>
    </row>
    <row r="854" customFormat="false" ht="15" hidden="false" customHeight="false" outlineLevel="0" collapsed="false">
      <c r="A854" s="420"/>
      <c r="B854" s="421"/>
      <c r="C854" s="421"/>
      <c r="E854" s="422"/>
    </row>
    <row r="855" customFormat="false" ht="15" hidden="false" customHeight="false" outlineLevel="0" collapsed="false">
      <c r="A855" s="420"/>
      <c r="B855" s="421"/>
      <c r="C855" s="421"/>
      <c r="E855" s="422"/>
    </row>
    <row r="856" customFormat="false" ht="15" hidden="false" customHeight="false" outlineLevel="0" collapsed="false">
      <c r="A856" s="420"/>
      <c r="B856" s="421"/>
      <c r="C856" s="421"/>
      <c r="E856" s="422"/>
    </row>
    <row r="857" customFormat="false" ht="15" hidden="false" customHeight="false" outlineLevel="0" collapsed="false">
      <c r="A857" s="420"/>
      <c r="B857" s="421"/>
      <c r="C857" s="421"/>
      <c r="E857" s="422"/>
    </row>
    <row r="858" customFormat="false" ht="15" hidden="false" customHeight="false" outlineLevel="0" collapsed="false">
      <c r="A858" s="420"/>
      <c r="B858" s="421"/>
      <c r="C858" s="421"/>
      <c r="E858" s="422"/>
    </row>
    <row r="859" customFormat="false" ht="15" hidden="false" customHeight="false" outlineLevel="0" collapsed="false">
      <c r="A859" s="420"/>
      <c r="B859" s="421"/>
      <c r="C859" s="421"/>
      <c r="E859" s="422"/>
    </row>
    <row r="860" customFormat="false" ht="15" hidden="false" customHeight="false" outlineLevel="0" collapsed="false">
      <c r="A860" s="420"/>
      <c r="B860" s="421"/>
      <c r="C860" s="421"/>
      <c r="E860" s="422"/>
    </row>
    <row r="861" customFormat="false" ht="15" hidden="false" customHeight="false" outlineLevel="0" collapsed="false">
      <c r="A861" s="420"/>
      <c r="B861" s="421"/>
      <c r="C861" s="421"/>
      <c r="E861" s="422"/>
    </row>
    <row r="862" customFormat="false" ht="15" hidden="false" customHeight="false" outlineLevel="0" collapsed="false">
      <c r="A862" s="420"/>
      <c r="B862" s="421"/>
      <c r="C862" s="421"/>
      <c r="E862" s="422"/>
    </row>
    <row r="863" customFormat="false" ht="15" hidden="false" customHeight="false" outlineLevel="0" collapsed="false">
      <c r="A863" s="420"/>
      <c r="B863" s="421"/>
      <c r="C863" s="421"/>
      <c r="E863" s="422"/>
    </row>
    <row r="864" customFormat="false" ht="15" hidden="false" customHeight="false" outlineLevel="0" collapsed="false">
      <c r="A864" s="420"/>
      <c r="B864" s="421"/>
      <c r="C864" s="421"/>
      <c r="E864" s="422"/>
    </row>
    <row r="865" customFormat="false" ht="15" hidden="false" customHeight="false" outlineLevel="0" collapsed="false">
      <c r="A865" s="420"/>
      <c r="B865" s="421"/>
      <c r="C865" s="421"/>
      <c r="E865" s="422"/>
    </row>
    <row r="866" customFormat="false" ht="15" hidden="false" customHeight="false" outlineLevel="0" collapsed="false">
      <c r="A866" s="420"/>
      <c r="B866" s="421"/>
      <c r="C866" s="421"/>
      <c r="E866" s="422"/>
    </row>
    <row r="867" customFormat="false" ht="15" hidden="false" customHeight="false" outlineLevel="0" collapsed="false">
      <c r="A867" s="420"/>
      <c r="B867" s="421"/>
      <c r="C867" s="421"/>
      <c r="E867" s="422"/>
    </row>
    <row r="868" customFormat="false" ht="15" hidden="false" customHeight="false" outlineLevel="0" collapsed="false">
      <c r="A868" s="420"/>
      <c r="B868" s="421"/>
      <c r="C868" s="421"/>
      <c r="E868" s="422"/>
    </row>
    <row r="869" customFormat="false" ht="15" hidden="false" customHeight="false" outlineLevel="0" collapsed="false">
      <c r="A869" s="420"/>
      <c r="B869" s="421"/>
      <c r="C869" s="421"/>
      <c r="E869" s="422"/>
    </row>
    <row r="870" customFormat="false" ht="15" hidden="false" customHeight="false" outlineLevel="0" collapsed="false">
      <c r="A870" s="420"/>
      <c r="B870" s="421"/>
      <c r="C870" s="421"/>
      <c r="E870" s="422"/>
    </row>
    <row r="871" customFormat="false" ht="15" hidden="false" customHeight="false" outlineLevel="0" collapsed="false">
      <c r="A871" s="420"/>
      <c r="B871" s="421"/>
      <c r="C871" s="421"/>
      <c r="E871" s="422"/>
    </row>
    <row r="872" customFormat="false" ht="15" hidden="false" customHeight="false" outlineLevel="0" collapsed="false">
      <c r="A872" s="420"/>
      <c r="B872" s="421"/>
      <c r="C872" s="421"/>
      <c r="E872" s="422"/>
    </row>
    <row r="873" customFormat="false" ht="15" hidden="false" customHeight="false" outlineLevel="0" collapsed="false">
      <c r="A873" s="420"/>
      <c r="B873" s="421"/>
      <c r="C873" s="421"/>
      <c r="E873" s="422"/>
    </row>
    <row r="874" customFormat="false" ht="15" hidden="false" customHeight="false" outlineLevel="0" collapsed="false">
      <c r="A874" s="420"/>
      <c r="B874" s="421"/>
      <c r="C874" s="421"/>
      <c r="E874" s="422"/>
    </row>
    <row r="875" customFormat="false" ht="15" hidden="false" customHeight="false" outlineLevel="0" collapsed="false">
      <c r="A875" s="420"/>
      <c r="B875" s="421"/>
      <c r="C875" s="421"/>
      <c r="E875" s="422"/>
    </row>
    <row r="876" customFormat="false" ht="15" hidden="false" customHeight="false" outlineLevel="0" collapsed="false">
      <c r="A876" s="420"/>
      <c r="B876" s="421"/>
      <c r="C876" s="421"/>
      <c r="E876" s="422"/>
    </row>
    <row r="877" customFormat="false" ht="15" hidden="false" customHeight="false" outlineLevel="0" collapsed="false">
      <c r="A877" s="420"/>
      <c r="B877" s="421"/>
      <c r="C877" s="421"/>
      <c r="E877" s="422"/>
    </row>
    <row r="878" customFormat="false" ht="15" hidden="false" customHeight="false" outlineLevel="0" collapsed="false">
      <c r="A878" s="420"/>
      <c r="B878" s="421"/>
      <c r="C878" s="421"/>
      <c r="E878" s="422"/>
    </row>
    <row r="879" customFormat="false" ht="15" hidden="false" customHeight="false" outlineLevel="0" collapsed="false">
      <c r="A879" s="420"/>
      <c r="B879" s="421"/>
      <c r="C879" s="421"/>
      <c r="E879" s="422"/>
    </row>
    <row r="880" customFormat="false" ht="15" hidden="false" customHeight="false" outlineLevel="0" collapsed="false">
      <c r="A880" s="420"/>
      <c r="B880" s="421"/>
      <c r="C880" s="421"/>
      <c r="E880" s="422"/>
    </row>
    <row r="881" customFormat="false" ht="15" hidden="false" customHeight="false" outlineLevel="0" collapsed="false">
      <c r="A881" s="420"/>
      <c r="B881" s="421"/>
      <c r="C881" s="421"/>
      <c r="E881" s="422"/>
    </row>
    <row r="882" customFormat="false" ht="15" hidden="false" customHeight="false" outlineLevel="0" collapsed="false">
      <c r="A882" s="420"/>
      <c r="B882" s="421"/>
      <c r="C882" s="421"/>
      <c r="E882" s="422"/>
    </row>
    <row r="883" customFormat="false" ht="15" hidden="false" customHeight="false" outlineLevel="0" collapsed="false">
      <c r="A883" s="420"/>
      <c r="B883" s="421"/>
      <c r="C883" s="421"/>
      <c r="E883" s="422"/>
    </row>
    <row r="884" customFormat="false" ht="15" hidden="false" customHeight="false" outlineLevel="0" collapsed="false">
      <c r="A884" s="420"/>
      <c r="B884" s="421"/>
      <c r="C884" s="421"/>
      <c r="E884" s="422"/>
    </row>
    <row r="885" customFormat="false" ht="15" hidden="false" customHeight="false" outlineLevel="0" collapsed="false">
      <c r="A885" s="420"/>
      <c r="B885" s="421"/>
      <c r="C885" s="421"/>
      <c r="E885" s="422"/>
    </row>
    <row r="886" customFormat="false" ht="15" hidden="false" customHeight="false" outlineLevel="0" collapsed="false">
      <c r="A886" s="420"/>
      <c r="B886" s="421"/>
      <c r="C886" s="421"/>
      <c r="E886" s="422"/>
    </row>
    <row r="887" customFormat="false" ht="15" hidden="false" customHeight="false" outlineLevel="0" collapsed="false">
      <c r="A887" s="420"/>
      <c r="B887" s="421"/>
      <c r="C887" s="421"/>
      <c r="E887" s="422"/>
    </row>
    <row r="888" customFormat="false" ht="15" hidden="false" customHeight="false" outlineLevel="0" collapsed="false">
      <c r="A888" s="420"/>
      <c r="B888" s="421"/>
      <c r="C888" s="421"/>
      <c r="E888" s="422"/>
    </row>
    <row r="889" customFormat="false" ht="15" hidden="false" customHeight="false" outlineLevel="0" collapsed="false">
      <c r="A889" s="420"/>
      <c r="B889" s="421"/>
      <c r="C889" s="421"/>
      <c r="E889" s="422"/>
    </row>
    <row r="890" customFormat="false" ht="15" hidden="false" customHeight="false" outlineLevel="0" collapsed="false">
      <c r="A890" s="420"/>
      <c r="B890" s="421"/>
      <c r="C890" s="421"/>
      <c r="E890" s="422"/>
    </row>
    <row r="891" customFormat="false" ht="15" hidden="false" customHeight="false" outlineLevel="0" collapsed="false">
      <c r="A891" s="420"/>
      <c r="B891" s="421"/>
      <c r="C891" s="421"/>
      <c r="E891" s="422"/>
    </row>
    <row r="892" customFormat="false" ht="15" hidden="false" customHeight="false" outlineLevel="0" collapsed="false">
      <c r="A892" s="420"/>
      <c r="B892" s="421"/>
      <c r="C892" s="421"/>
      <c r="E892" s="422"/>
    </row>
    <row r="893" customFormat="false" ht="15" hidden="false" customHeight="false" outlineLevel="0" collapsed="false">
      <c r="A893" s="420"/>
      <c r="B893" s="421"/>
      <c r="C893" s="421"/>
      <c r="E893" s="422"/>
    </row>
    <row r="894" customFormat="false" ht="15" hidden="false" customHeight="false" outlineLevel="0" collapsed="false">
      <c r="A894" s="420"/>
      <c r="B894" s="421"/>
      <c r="C894" s="421"/>
      <c r="E894" s="422"/>
    </row>
    <row r="895" customFormat="false" ht="15" hidden="false" customHeight="false" outlineLevel="0" collapsed="false">
      <c r="A895" s="420"/>
      <c r="B895" s="421"/>
      <c r="C895" s="421"/>
      <c r="E895" s="422"/>
    </row>
    <row r="896" customFormat="false" ht="15" hidden="false" customHeight="false" outlineLevel="0" collapsed="false">
      <c r="A896" s="420"/>
      <c r="B896" s="421"/>
      <c r="C896" s="421"/>
      <c r="E896" s="422"/>
    </row>
    <row r="897" customFormat="false" ht="15" hidden="false" customHeight="false" outlineLevel="0" collapsed="false">
      <c r="A897" s="420"/>
      <c r="B897" s="421"/>
      <c r="C897" s="421"/>
      <c r="E897" s="422"/>
    </row>
    <row r="898" customFormat="false" ht="15" hidden="false" customHeight="false" outlineLevel="0" collapsed="false">
      <c r="A898" s="420"/>
      <c r="B898" s="421"/>
      <c r="C898" s="421"/>
      <c r="E898" s="422"/>
    </row>
    <row r="899" customFormat="false" ht="15" hidden="false" customHeight="false" outlineLevel="0" collapsed="false">
      <c r="A899" s="420"/>
      <c r="B899" s="421"/>
      <c r="C899" s="421"/>
      <c r="E899" s="422"/>
    </row>
    <row r="900" customFormat="false" ht="15" hidden="false" customHeight="false" outlineLevel="0" collapsed="false">
      <c r="A900" s="420"/>
      <c r="B900" s="421"/>
      <c r="C900" s="421"/>
      <c r="E900" s="422"/>
    </row>
    <row r="901" customFormat="false" ht="15" hidden="false" customHeight="false" outlineLevel="0" collapsed="false">
      <c r="A901" s="420"/>
      <c r="B901" s="421"/>
      <c r="C901" s="421"/>
      <c r="E901" s="422"/>
    </row>
    <row r="902" customFormat="false" ht="15" hidden="false" customHeight="false" outlineLevel="0" collapsed="false">
      <c r="A902" s="420"/>
      <c r="B902" s="421"/>
      <c r="C902" s="421"/>
      <c r="E902" s="422"/>
    </row>
    <row r="903" customFormat="false" ht="15" hidden="false" customHeight="false" outlineLevel="0" collapsed="false">
      <c r="A903" s="420"/>
      <c r="B903" s="421"/>
      <c r="C903" s="421"/>
      <c r="E903" s="422"/>
    </row>
    <row r="904" customFormat="false" ht="15" hidden="false" customHeight="false" outlineLevel="0" collapsed="false">
      <c r="A904" s="420"/>
      <c r="B904" s="421"/>
      <c r="C904" s="421"/>
      <c r="E904" s="422"/>
    </row>
    <row r="905" customFormat="false" ht="15" hidden="false" customHeight="false" outlineLevel="0" collapsed="false">
      <c r="A905" s="420"/>
      <c r="B905" s="421"/>
      <c r="C905" s="421"/>
      <c r="E905" s="422"/>
    </row>
    <row r="906" customFormat="false" ht="15" hidden="false" customHeight="false" outlineLevel="0" collapsed="false">
      <c r="A906" s="420"/>
      <c r="B906" s="421"/>
      <c r="C906" s="421"/>
      <c r="E906" s="422"/>
    </row>
    <row r="907" customFormat="false" ht="15" hidden="false" customHeight="false" outlineLevel="0" collapsed="false">
      <c r="A907" s="420"/>
      <c r="B907" s="421"/>
      <c r="C907" s="421"/>
      <c r="E907" s="422"/>
    </row>
    <row r="908" customFormat="false" ht="15" hidden="false" customHeight="false" outlineLevel="0" collapsed="false">
      <c r="A908" s="420"/>
      <c r="B908" s="421"/>
      <c r="C908" s="421"/>
      <c r="E908" s="422"/>
    </row>
    <row r="909" customFormat="false" ht="15" hidden="false" customHeight="false" outlineLevel="0" collapsed="false">
      <c r="A909" s="420"/>
      <c r="B909" s="421"/>
      <c r="C909" s="421"/>
      <c r="E909" s="422"/>
    </row>
    <row r="910" customFormat="false" ht="15" hidden="false" customHeight="false" outlineLevel="0" collapsed="false">
      <c r="A910" s="420"/>
      <c r="B910" s="421"/>
      <c r="C910" s="421"/>
      <c r="E910" s="422"/>
    </row>
    <row r="911" customFormat="false" ht="15" hidden="false" customHeight="false" outlineLevel="0" collapsed="false">
      <c r="A911" s="420"/>
      <c r="B911" s="421"/>
      <c r="C911" s="421"/>
      <c r="E911" s="422"/>
    </row>
    <row r="912" customFormat="false" ht="15" hidden="false" customHeight="false" outlineLevel="0" collapsed="false">
      <c r="A912" s="420"/>
      <c r="B912" s="421"/>
      <c r="C912" s="421"/>
      <c r="E912" s="422"/>
    </row>
    <row r="913" customFormat="false" ht="15" hidden="false" customHeight="false" outlineLevel="0" collapsed="false">
      <c r="A913" s="420"/>
      <c r="B913" s="421"/>
      <c r="C913" s="421"/>
      <c r="E913" s="422"/>
    </row>
    <row r="914" customFormat="false" ht="15" hidden="false" customHeight="false" outlineLevel="0" collapsed="false">
      <c r="A914" s="420"/>
      <c r="B914" s="421"/>
      <c r="C914" s="421"/>
      <c r="E914" s="422"/>
    </row>
    <row r="915" customFormat="false" ht="15" hidden="false" customHeight="false" outlineLevel="0" collapsed="false">
      <c r="A915" s="420"/>
      <c r="B915" s="421"/>
      <c r="C915" s="421"/>
      <c r="E915" s="422"/>
    </row>
    <row r="916" customFormat="false" ht="15" hidden="false" customHeight="false" outlineLevel="0" collapsed="false">
      <c r="A916" s="420"/>
      <c r="B916" s="421"/>
      <c r="C916" s="421"/>
      <c r="E916" s="422"/>
    </row>
    <row r="917" customFormat="false" ht="15" hidden="false" customHeight="false" outlineLevel="0" collapsed="false">
      <c r="A917" s="420"/>
      <c r="B917" s="421"/>
      <c r="C917" s="421"/>
      <c r="E917" s="422"/>
    </row>
    <row r="918" customFormat="false" ht="15" hidden="false" customHeight="false" outlineLevel="0" collapsed="false">
      <c r="A918" s="420"/>
      <c r="B918" s="421"/>
      <c r="C918" s="421"/>
      <c r="E918" s="422"/>
    </row>
    <row r="919" customFormat="false" ht="15" hidden="false" customHeight="false" outlineLevel="0" collapsed="false">
      <c r="A919" s="420"/>
      <c r="B919" s="421"/>
      <c r="C919" s="421"/>
      <c r="E919" s="422"/>
    </row>
    <row r="920" customFormat="false" ht="15" hidden="false" customHeight="false" outlineLevel="0" collapsed="false">
      <c r="A920" s="420"/>
      <c r="B920" s="421"/>
      <c r="C920" s="421"/>
      <c r="E920" s="422"/>
    </row>
    <row r="921" customFormat="false" ht="15" hidden="false" customHeight="false" outlineLevel="0" collapsed="false">
      <c r="A921" s="420"/>
      <c r="B921" s="421"/>
      <c r="C921" s="421"/>
      <c r="E921" s="422"/>
    </row>
    <row r="922" customFormat="false" ht="15" hidden="false" customHeight="false" outlineLevel="0" collapsed="false">
      <c r="A922" s="420"/>
      <c r="B922" s="421"/>
      <c r="C922" s="421"/>
      <c r="E922" s="422"/>
    </row>
    <row r="923" customFormat="false" ht="15" hidden="false" customHeight="false" outlineLevel="0" collapsed="false">
      <c r="A923" s="420"/>
      <c r="B923" s="421"/>
      <c r="C923" s="421"/>
      <c r="E923" s="422"/>
    </row>
    <row r="924" customFormat="false" ht="15" hidden="false" customHeight="false" outlineLevel="0" collapsed="false">
      <c r="A924" s="420"/>
      <c r="B924" s="421"/>
      <c r="C924" s="421"/>
      <c r="E924" s="422"/>
    </row>
    <row r="925" customFormat="false" ht="15" hidden="false" customHeight="false" outlineLevel="0" collapsed="false">
      <c r="A925" s="420"/>
      <c r="B925" s="421"/>
      <c r="C925" s="421"/>
      <c r="E925" s="422"/>
    </row>
    <row r="926" customFormat="false" ht="15" hidden="false" customHeight="false" outlineLevel="0" collapsed="false">
      <c r="A926" s="420"/>
      <c r="B926" s="421"/>
      <c r="C926" s="421"/>
      <c r="E926" s="422"/>
    </row>
    <row r="927" customFormat="false" ht="15" hidden="false" customHeight="false" outlineLevel="0" collapsed="false">
      <c r="A927" s="420"/>
      <c r="B927" s="421"/>
      <c r="C927" s="421"/>
      <c r="E927" s="422"/>
    </row>
    <row r="928" customFormat="false" ht="15" hidden="false" customHeight="false" outlineLevel="0" collapsed="false">
      <c r="A928" s="420"/>
      <c r="B928" s="421"/>
      <c r="C928" s="421"/>
      <c r="E928" s="422"/>
    </row>
    <row r="929" customFormat="false" ht="15" hidden="false" customHeight="false" outlineLevel="0" collapsed="false">
      <c r="A929" s="420"/>
      <c r="B929" s="421"/>
      <c r="C929" s="421"/>
      <c r="E929" s="422"/>
    </row>
    <row r="930" customFormat="false" ht="15" hidden="false" customHeight="false" outlineLevel="0" collapsed="false">
      <c r="A930" s="420"/>
      <c r="B930" s="421"/>
      <c r="C930" s="421"/>
      <c r="E930" s="422"/>
    </row>
    <row r="931" customFormat="false" ht="15" hidden="false" customHeight="false" outlineLevel="0" collapsed="false">
      <c r="A931" s="420"/>
      <c r="B931" s="421"/>
      <c r="C931" s="421"/>
      <c r="E931" s="422"/>
    </row>
    <row r="932" customFormat="false" ht="15" hidden="false" customHeight="false" outlineLevel="0" collapsed="false">
      <c r="A932" s="420"/>
      <c r="B932" s="421"/>
      <c r="C932" s="421"/>
      <c r="E932" s="422"/>
    </row>
    <row r="933" customFormat="false" ht="15" hidden="false" customHeight="false" outlineLevel="0" collapsed="false">
      <c r="A933" s="420"/>
      <c r="B933" s="421"/>
      <c r="C933" s="421"/>
      <c r="E933" s="422"/>
    </row>
    <row r="934" customFormat="false" ht="15" hidden="false" customHeight="false" outlineLevel="0" collapsed="false">
      <c r="A934" s="420"/>
      <c r="B934" s="421"/>
      <c r="C934" s="421"/>
      <c r="E934" s="422"/>
    </row>
    <row r="935" customFormat="false" ht="15" hidden="false" customHeight="false" outlineLevel="0" collapsed="false">
      <c r="A935" s="420"/>
      <c r="B935" s="421"/>
      <c r="C935" s="421"/>
      <c r="E935" s="422"/>
    </row>
    <row r="936" customFormat="false" ht="15" hidden="false" customHeight="false" outlineLevel="0" collapsed="false">
      <c r="A936" s="420"/>
      <c r="B936" s="421"/>
      <c r="C936" s="421"/>
      <c r="E936" s="422"/>
    </row>
    <row r="937" customFormat="false" ht="15" hidden="false" customHeight="false" outlineLevel="0" collapsed="false">
      <c r="A937" s="420"/>
      <c r="B937" s="421"/>
      <c r="C937" s="421"/>
      <c r="E937" s="422"/>
    </row>
    <row r="938" customFormat="false" ht="15" hidden="false" customHeight="false" outlineLevel="0" collapsed="false">
      <c r="A938" s="420"/>
      <c r="B938" s="421"/>
      <c r="C938" s="421"/>
      <c r="E938" s="422"/>
    </row>
    <row r="939" customFormat="false" ht="15" hidden="false" customHeight="false" outlineLevel="0" collapsed="false">
      <c r="A939" s="420"/>
      <c r="B939" s="421"/>
      <c r="C939" s="421"/>
      <c r="E939" s="422"/>
    </row>
    <row r="940" customFormat="false" ht="15" hidden="false" customHeight="false" outlineLevel="0" collapsed="false">
      <c r="A940" s="420"/>
      <c r="B940" s="421"/>
      <c r="C940" s="421"/>
      <c r="E940" s="422"/>
    </row>
    <row r="941" customFormat="false" ht="15" hidden="false" customHeight="false" outlineLevel="0" collapsed="false">
      <c r="A941" s="420"/>
      <c r="B941" s="421"/>
      <c r="C941" s="421"/>
      <c r="E941" s="422"/>
    </row>
    <row r="942" customFormat="false" ht="15" hidden="false" customHeight="false" outlineLevel="0" collapsed="false">
      <c r="A942" s="420"/>
      <c r="B942" s="421"/>
      <c r="C942" s="421"/>
      <c r="E942" s="422"/>
    </row>
    <row r="943" customFormat="false" ht="15" hidden="false" customHeight="false" outlineLevel="0" collapsed="false">
      <c r="A943" s="420"/>
      <c r="B943" s="421"/>
      <c r="C943" s="421"/>
      <c r="E943" s="422"/>
    </row>
    <row r="944" customFormat="false" ht="15" hidden="false" customHeight="false" outlineLevel="0" collapsed="false">
      <c r="A944" s="420"/>
      <c r="B944" s="421"/>
      <c r="C944" s="421"/>
      <c r="E944" s="422"/>
    </row>
    <row r="945" customFormat="false" ht="15" hidden="false" customHeight="false" outlineLevel="0" collapsed="false">
      <c r="A945" s="420"/>
      <c r="B945" s="421"/>
      <c r="C945" s="421"/>
      <c r="E945" s="422"/>
    </row>
    <row r="946" customFormat="false" ht="15" hidden="false" customHeight="false" outlineLevel="0" collapsed="false">
      <c r="A946" s="420"/>
      <c r="B946" s="421"/>
      <c r="C946" s="421"/>
      <c r="E946" s="422"/>
    </row>
    <row r="947" customFormat="false" ht="15" hidden="false" customHeight="false" outlineLevel="0" collapsed="false">
      <c r="A947" s="420"/>
      <c r="B947" s="421"/>
      <c r="C947" s="421"/>
      <c r="E947" s="422"/>
    </row>
    <row r="948" customFormat="false" ht="15" hidden="false" customHeight="false" outlineLevel="0" collapsed="false">
      <c r="A948" s="420"/>
      <c r="B948" s="421"/>
      <c r="C948" s="421"/>
      <c r="E948" s="422"/>
    </row>
    <row r="949" customFormat="false" ht="15" hidden="false" customHeight="false" outlineLevel="0" collapsed="false">
      <c r="A949" s="420"/>
      <c r="B949" s="421"/>
      <c r="C949" s="421"/>
      <c r="E949" s="422"/>
    </row>
    <row r="950" customFormat="false" ht="15" hidden="false" customHeight="false" outlineLevel="0" collapsed="false">
      <c r="A950" s="420"/>
      <c r="B950" s="421"/>
      <c r="C950" s="421"/>
      <c r="E950" s="422"/>
    </row>
    <row r="951" customFormat="false" ht="15" hidden="false" customHeight="false" outlineLevel="0" collapsed="false">
      <c r="A951" s="420"/>
      <c r="B951" s="421"/>
      <c r="C951" s="421"/>
      <c r="E951" s="422"/>
    </row>
    <row r="952" customFormat="false" ht="15" hidden="false" customHeight="false" outlineLevel="0" collapsed="false">
      <c r="A952" s="420"/>
      <c r="B952" s="421"/>
      <c r="C952" s="421"/>
      <c r="E952" s="422"/>
    </row>
    <row r="953" customFormat="false" ht="15" hidden="false" customHeight="false" outlineLevel="0" collapsed="false">
      <c r="A953" s="420"/>
      <c r="B953" s="421"/>
      <c r="C953" s="421"/>
      <c r="E953" s="422"/>
    </row>
    <row r="954" customFormat="false" ht="15" hidden="false" customHeight="false" outlineLevel="0" collapsed="false">
      <c r="A954" s="420"/>
      <c r="B954" s="421"/>
      <c r="C954" s="421"/>
      <c r="E954" s="422"/>
    </row>
    <row r="955" customFormat="false" ht="15" hidden="false" customHeight="false" outlineLevel="0" collapsed="false">
      <c r="A955" s="420"/>
      <c r="B955" s="421"/>
      <c r="C955" s="421"/>
      <c r="E955" s="422"/>
    </row>
    <row r="956" customFormat="false" ht="15" hidden="false" customHeight="false" outlineLevel="0" collapsed="false">
      <c r="A956" s="420"/>
      <c r="B956" s="421"/>
      <c r="C956" s="421"/>
      <c r="E956" s="422"/>
    </row>
    <row r="957" customFormat="false" ht="15" hidden="false" customHeight="false" outlineLevel="0" collapsed="false">
      <c r="A957" s="420"/>
      <c r="B957" s="421"/>
      <c r="C957" s="421"/>
      <c r="E957" s="422"/>
    </row>
    <row r="958" customFormat="false" ht="15" hidden="false" customHeight="false" outlineLevel="0" collapsed="false">
      <c r="A958" s="420"/>
      <c r="B958" s="421"/>
      <c r="C958" s="421"/>
      <c r="E958" s="422"/>
    </row>
    <row r="959" customFormat="false" ht="15" hidden="false" customHeight="false" outlineLevel="0" collapsed="false">
      <c r="A959" s="420"/>
      <c r="B959" s="421"/>
      <c r="C959" s="421"/>
      <c r="E959" s="422"/>
    </row>
    <row r="960" customFormat="false" ht="15" hidden="false" customHeight="false" outlineLevel="0" collapsed="false">
      <c r="A960" s="420"/>
      <c r="B960" s="421"/>
      <c r="C960" s="421"/>
      <c r="E960" s="422"/>
    </row>
    <row r="961" customFormat="false" ht="15" hidden="false" customHeight="false" outlineLevel="0" collapsed="false">
      <c r="A961" s="420"/>
      <c r="B961" s="421"/>
      <c r="C961" s="421"/>
      <c r="E961" s="422"/>
    </row>
    <row r="962" customFormat="false" ht="15" hidden="false" customHeight="false" outlineLevel="0" collapsed="false">
      <c r="A962" s="420"/>
      <c r="B962" s="421"/>
      <c r="C962" s="421"/>
      <c r="E962" s="422"/>
    </row>
    <row r="963" customFormat="false" ht="15" hidden="false" customHeight="false" outlineLevel="0" collapsed="false">
      <c r="A963" s="420"/>
      <c r="B963" s="421"/>
      <c r="C963" s="421"/>
      <c r="E963" s="422"/>
    </row>
    <row r="964" customFormat="false" ht="15" hidden="false" customHeight="false" outlineLevel="0" collapsed="false">
      <c r="A964" s="420"/>
      <c r="B964" s="421"/>
      <c r="C964" s="421"/>
      <c r="E964" s="422"/>
    </row>
    <row r="965" customFormat="false" ht="15" hidden="false" customHeight="false" outlineLevel="0" collapsed="false">
      <c r="A965" s="420"/>
      <c r="B965" s="421"/>
      <c r="C965" s="421"/>
      <c r="E965" s="422"/>
    </row>
    <row r="966" customFormat="false" ht="15" hidden="false" customHeight="false" outlineLevel="0" collapsed="false">
      <c r="A966" s="420"/>
      <c r="B966" s="421"/>
      <c r="C966" s="421"/>
      <c r="E966" s="422"/>
    </row>
    <row r="967" customFormat="false" ht="15" hidden="false" customHeight="false" outlineLevel="0" collapsed="false">
      <c r="A967" s="420"/>
      <c r="B967" s="421"/>
      <c r="C967" s="421"/>
      <c r="E967" s="422"/>
    </row>
    <row r="968" customFormat="false" ht="15" hidden="false" customHeight="false" outlineLevel="0" collapsed="false">
      <c r="A968" s="420"/>
      <c r="B968" s="421"/>
      <c r="C968" s="421"/>
      <c r="E968" s="422"/>
    </row>
    <row r="969" customFormat="false" ht="15" hidden="false" customHeight="false" outlineLevel="0" collapsed="false">
      <c r="A969" s="420"/>
      <c r="B969" s="421"/>
      <c r="C969" s="421"/>
      <c r="E969" s="422"/>
    </row>
    <row r="970" customFormat="false" ht="15" hidden="false" customHeight="false" outlineLevel="0" collapsed="false">
      <c r="A970" s="420"/>
      <c r="B970" s="421"/>
      <c r="C970" s="421"/>
      <c r="E970" s="422"/>
    </row>
    <row r="971" customFormat="false" ht="15" hidden="false" customHeight="false" outlineLevel="0" collapsed="false">
      <c r="A971" s="420"/>
      <c r="B971" s="421"/>
      <c r="C971" s="421"/>
      <c r="E971" s="422"/>
    </row>
    <row r="972" customFormat="false" ht="15" hidden="false" customHeight="false" outlineLevel="0" collapsed="false">
      <c r="A972" s="420"/>
      <c r="B972" s="421"/>
      <c r="C972" s="421"/>
      <c r="E972" s="422"/>
    </row>
    <row r="973" customFormat="false" ht="15" hidden="false" customHeight="false" outlineLevel="0" collapsed="false">
      <c r="A973" s="420"/>
      <c r="B973" s="421"/>
      <c r="C973" s="421"/>
      <c r="E973" s="422"/>
    </row>
    <row r="974" customFormat="false" ht="15" hidden="false" customHeight="false" outlineLevel="0" collapsed="false">
      <c r="A974" s="420"/>
      <c r="B974" s="421"/>
      <c r="C974" s="421"/>
      <c r="E974" s="422"/>
    </row>
    <row r="975" customFormat="false" ht="15" hidden="false" customHeight="false" outlineLevel="0" collapsed="false">
      <c r="A975" s="420"/>
      <c r="B975" s="421"/>
      <c r="C975" s="421"/>
      <c r="E975" s="422"/>
    </row>
    <row r="976" customFormat="false" ht="15" hidden="false" customHeight="false" outlineLevel="0" collapsed="false">
      <c r="A976" s="420"/>
      <c r="B976" s="421"/>
      <c r="C976" s="421"/>
      <c r="E976" s="422"/>
    </row>
    <row r="977" customFormat="false" ht="15" hidden="false" customHeight="false" outlineLevel="0" collapsed="false">
      <c r="A977" s="420"/>
      <c r="B977" s="421"/>
      <c r="C977" s="421"/>
      <c r="E977" s="422"/>
    </row>
    <row r="978" customFormat="false" ht="15" hidden="false" customHeight="false" outlineLevel="0" collapsed="false">
      <c r="A978" s="420"/>
      <c r="B978" s="421"/>
      <c r="C978" s="421"/>
      <c r="E978" s="422"/>
    </row>
    <row r="979" customFormat="false" ht="15" hidden="false" customHeight="false" outlineLevel="0" collapsed="false">
      <c r="A979" s="420"/>
      <c r="B979" s="421"/>
      <c r="C979" s="421"/>
      <c r="E979" s="422"/>
    </row>
    <row r="980" customFormat="false" ht="15" hidden="false" customHeight="false" outlineLevel="0" collapsed="false">
      <c r="A980" s="420"/>
      <c r="B980" s="421"/>
      <c r="C980" s="421"/>
      <c r="E980" s="422"/>
    </row>
    <row r="981" customFormat="false" ht="15" hidden="false" customHeight="false" outlineLevel="0" collapsed="false">
      <c r="A981" s="420"/>
      <c r="B981" s="421"/>
      <c r="C981" s="421"/>
      <c r="E981" s="422"/>
    </row>
    <row r="982" customFormat="false" ht="15" hidden="false" customHeight="false" outlineLevel="0" collapsed="false">
      <c r="A982" s="420"/>
      <c r="B982" s="421"/>
      <c r="C982" s="421"/>
      <c r="E982" s="422"/>
    </row>
    <row r="983" customFormat="false" ht="15" hidden="false" customHeight="false" outlineLevel="0" collapsed="false">
      <c r="A983" s="420"/>
      <c r="B983" s="421"/>
      <c r="C983" s="421"/>
      <c r="E983" s="422"/>
    </row>
    <row r="984" customFormat="false" ht="15" hidden="false" customHeight="false" outlineLevel="0" collapsed="false">
      <c r="A984" s="420"/>
      <c r="B984" s="421"/>
      <c r="C984" s="421"/>
      <c r="E984" s="422"/>
    </row>
    <row r="985" customFormat="false" ht="15" hidden="false" customHeight="false" outlineLevel="0" collapsed="false">
      <c r="A985" s="420"/>
      <c r="B985" s="421"/>
      <c r="C985" s="421"/>
      <c r="E985" s="422"/>
    </row>
    <row r="986" customFormat="false" ht="15" hidden="false" customHeight="false" outlineLevel="0" collapsed="false">
      <c r="A986" s="420"/>
      <c r="B986" s="421"/>
      <c r="C986" s="421"/>
      <c r="E986" s="422"/>
    </row>
    <row r="987" customFormat="false" ht="15" hidden="false" customHeight="false" outlineLevel="0" collapsed="false">
      <c r="A987" s="420"/>
      <c r="B987" s="421"/>
      <c r="C987" s="421"/>
      <c r="E987" s="422"/>
    </row>
    <row r="988" customFormat="false" ht="15" hidden="false" customHeight="false" outlineLevel="0" collapsed="false">
      <c r="A988" s="420"/>
      <c r="B988" s="421"/>
      <c r="C988" s="421"/>
      <c r="E988" s="422"/>
    </row>
    <row r="989" customFormat="false" ht="15" hidden="false" customHeight="false" outlineLevel="0" collapsed="false">
      <c r="A989" s="420"/>
      <c r="B989" s="421"/>
      <c r="C989" s="421"/>
      <c r="E989" s="422"/>
    </row>
    <row r="990" customFormat="false" ht="15" hidden="false" customHeight="false" outlineLevel="0" collapsed="false">
      <c r="A990" s="420"/>
      <c r="B990" s="421"/>
      <c r="C990" s="421"/>
      <c r="E990" s="422"/>
    </row>
    <row r="991" customFormat="false" ht="15" hidden="false" customHeight="false" outlineLevel="0" collapsed="false">
      <c r="A991" s="420"/>
      <c r="B991" s="421"/>
      <c r="C991" s="421"/>
      <c r="E991" s="422"/>
    </row>
    <row r="992" customFormat="false" ht="15" hidden="false" customHeight="false" outlineLevel="0" collapsed="false">
      <c r="A992" s="420"/>
      <c r="B992" s="421"/>
      <c r="C992" s="421"/>
      <c r="E992" s="422"/>
    </row>
    <row r="993" customFormat="false" ht="15" hidden="false" customHeight="false" outlineLevel="0" collapsed="false">
      <c r="A993" s="420"/>
      <c r="B993" s="421"/>
      <c r="C993" s="421"/>
      <c r="E993" s="422"/>
    </row>
    <row r="994" customFormat="false" ht="15" hidden="false" customHeight="false" outlineLevel="0" collapsed="false">
      <c r="A994" s="420"/>
      <c r="B994" s="421"/>
      <c r="C994" s="421"/>
      <c r="E994" s="422"/>
    </row>
    <row r="995" customFormat="false" ht="15" hidden="false" customHeight="false" outlineLevel="0" collapsed="false">
      <c r="A995" s="420"/>
      <c r="B995" s="421"/>
      <c r="C995" s="421"/>
      <c r="E995" s="422"/>
    </row>
    <row r="996" customFormat="false" ht="15" hidden="false" customHeight="false" outlineLevel="0" collapsed="false">
      <c r="A996" s="420"/>
      <c r="B996" s="421"/>
      <c r="C996" s="421"/>
      <c r="E996" s="422"/>
    </row>
    <row r="997" customFormat="false" ht="15" hidden="false" customHeight="false" outlineLevel="0" collapsed="false">
      <c r="A997" s="420"/>
      <c r="B997" s="421"/>
      <c r="C997" s="421"/>
      <c r="E997" s="422"/>
    </row>
    <row r="998" customFormat="false" ht="15" hidden="false" customHeight="false" outlineLevel="0" collapsed="false">
      <c r="A998" s="420"/>
      <c r="B998" s="421"/>
      <c r="C998" s="421"/>
      <c r="E998" s="422"/>
    </row>
    <row r="999" customFormat="false" ht="15" hidden="false" customHeight="false" outlineLevel="0" collapsed="false">
      <c r="A999" s="420"/>
      <c r="B999" s="421"/>
      <c r="C999" s="421"/>
      <c r="E999" s="422"/>
    </row>
    <row r="1000" customFormat="false" ht="15" hidden="false" customHeight="false" outlineLevel="0" collapsed="false">
      <c r="A1000" s="420"/>
      <c r="B1000" s="421"/>
      <c r="C1000" s="421"/>
      <c r="E1000" s="4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2023-05-26T21:41:30Z</dcterms:modified>
  <cp:revision>1</cp:revision>
  <dc:subject/>
  <dc:title/>
</cp:coreProperties>
</file>