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ricsson-my.sharepoint.com/personal/kamil_sobolak_ericsson_com/Documents/Desktop/INZYNIERKA/FHE/"/>
    </mc:Choice>
  </mc:AlternateContent>
  <xr:revisionPtr revIDLastSave="138" documentId="11_F25DC773A252ABDACC104898A1DC4D825ADE58EE" xr6:coauthVersionLast="47" xr6:coauthVersionMax="47" xr10:uidLastSave="{EF8D012D-BA5C-4457-929C-88C9EC65A588}"/>
  <bookViews>
    <workbookView xWindow="33490" yWindow="-6330" windowWidth="38620" windowHeight="2122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F3" i="6"/>
  <c r="F4" i="6"/>
  <c r="F5" i="6"/>
  <c r="F6" i="6"/>
  <c r="F7" i="6"/>
  <c r="F8" i="6"/>
  <c r="F9" i="6"/>
  <c r="G2" i="6"/>
  <c r="F2" i="6"/>
  <c r="E3" i="6"/>
  <c r="E4" i="6"/>
  <c r="E5" i="6"/>
  <c r="E6" i="6"/>
  <c r="E7" i="6"/>
  <c r="E8" i="6"/>
  <c r="E9" i="6"/>
  <c r="E2" i="6"/>
  <c r="C2" i="6"/>
  <c r="D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B3" i="6"/>
  <c r="B4" i="6"/>
  <c r="B5" i="6"/>
  <c r="B6" i="6"/>
  <c r="B7" i="6"/>
  <c r="B8" i="6"/>
  <c r="B9" i="6"/>
  <c r="B2" i="6"/>
</calcChain>
</file>

<file path=xl/sharedStrings.xml><?xml version="1.0" encoding="utf-8"?>
<sst xmlns="http://schemas.openxmlformats.org/spreadsheetml/2006/main" count="27" uniqueCount="7">
  <si>
    <t>ilosc_probek</t>
  </si>
  <si>
    <t>sklearn</t>
  </si>
  <si>
    <t>quantized</t>
  </si>
  <si>
    <t>fhe</t>
  </si>
  <si>
    <t>interval_sklearn</t>
  </si>
  <si>
    <t>interval_quantizated</t>
  </si>
  <si>
    <t>interval_fhe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</si>
</sst>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K59" sqref="K59"/>
    </sheetView>
  </sheetViews>
  <sheetFormatPr defaultRowHeight="14.5" x14ac:dyDescent="0.35"/>
  <cols>
    <col min="1" max="6" width="18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</v>
      </c>
      <c r="B2">
        <v>0.85548486400000001</v>
      </c>
      <c r="C2">
        <v>0.84554684599999996</v>
      </c>
      <c r="D2">
        <v>0.84554684599999996</v>
      </c>
    </row>
    <row r="3" spans="1:4" x14ac:dyDescent="0.35">
      <c r="A3">
        <v>200</v>
      </c>
      <c r="B3">
        <v>0.86468486460000005</v>
      </c>
      <c r="C3">
        <v>0.85269516465921202</v>
      </c>
      <c r="D3">
        <v>0.85269516465921202</v>
      </c>
    </row>
    <row r="4" spans="1:4" x14ac:dyDescent="0.35">
      <c r="A4">
        <v>500</v>
      </c>
      <c r="B4">
        <v>0.86424623477082196</v>
      </c>
      <c r="C4">
        <v>0.83439352450000004</v>
      </c>
      <c r="D4">
        <v>0.83439352450000004</v>
      </c>
    </row>
    <row r="5" spans="1:4" x14ac:dyDescent="0.35">
      <c r="A5">
        <v>750</v>
      </c>
      <c r="B5">
        <v>0.85456966489132602</v>
      </c>
      <c r="C5">
        <v>0.80423107388479997</v>
      </c>
      <c r="D5">
        <v>0.80423107388479997</v>
      </c>
    </row>
    <row r="6" spans="1:4" x14ac:dyDescent="0.35">
      <c r="A6">
        <v>1000</v>
      </c>
      <c r="B6">
        <v>0.81622873306049903</v>
      </c>
      <c r="C6">
        <v>0.84663662500000003</v>
      </c>
      <c r="D6">
        <v>0.84663662500000003</v>
      </c>
    </row>
    <row r="7" spans="1:4" x14ac:dyDescent="0.35">
      <c r="A7">
        <v>1500</v>
      </c>
      <c r="B7">
        <v>0.84565445240866699</v>
      </c>
      <c r="C7">
        <v>0.84165840686560001</v>
      </c>
      <c r="D7">
        <v>0.84165840686560001</v>
      </c>
    </row>
    <row r="8" spans="1:4" x14ac:dyDescent="0.35">
      <c r="A8">
        <v>2000</v>
      </c>
      <c r="B8">
        <v>0.86425267788221505</v>
      </c>
      <c r="C8">
        <v>0.83869052099999997</v>
      </c>
      <c r="D8">
        <v>0.83869052099999997</v>
      </c>
    </row>
    <row r="9" spans="1:4" x14ac:dyDescent="0.35">
      <c r="A9">
        <v>2500</v>
      </c>
      <c r="B9">
        <v>0.88778279537978599</v>
      </c>
      <c r="C9">
        <v>0.83843903409999998</v>
      </c>
      <c r="D9">
        <v>0.83843903409999998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932E-57D5-4EA9-B655-9E353AC4B4DD}">
  <dimension ref="A1:D9"/>
  <sheetViews>
    <sheetView workbookViewId="0">
      <selection activeCell="G27" sqref="G27"/>
    </sheetView>
  </sheetViews>
  <sheetFormatPr defaultRowHeight="14.5" x14ac:dyDescent="0.35"/>
  <cols>
    <col min="1" max="4" width="19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</v>
      </c>
      <c r="B2">
        <v>0.86754875648899998</v>
      </c>
      <c r="C2">
        <v>0.84832182193000005</v>
      </c>
      <c r="D2">
        <v>0.84832182193000005</v>
      </c>
    </row>
    <row r="3" spans="1:4" x14ac:dyDescent="0.35">
      <c r="A3">
        <v>200</v>
      </c>
      <c r="B3">
        <v>0.87580790116683804</v>
      </c>
      <c r="C3">
        <v>0.85893103921299996</v>
      </c>
      <c r="D3">
        <v>0.85893103921299996</v>
      </c>
    </row>
    <row r="4" spans="1:4" x14ac:dyDescent="0.35">
      <c r="A4">
        <v>500</v>
      </c>
      <c r="B4">
        <v>0.82277934770822103</v>
      </c>
      <c r="C4">
        <v>0.81064550149399295</v>
      </c>
      <c r="D4">
        <v>0.81064550149399295</v>
      </c>
    </row>
    <row r="5" spans="1:4" x14ac:dyDescent="0.35">
      <c r="A5">
        <v>750</v>
      </c>
      <c r="B5">
        <v>0.85124810500000003</v>
      </c>
      <c r="C5">
        <v>0.84902139312000002</v>
      </c>
      <c r="D5">
        <v>0.84902139312000002</v>
      </c>
    </row>
    <row r="6" spans="1:4" x14ac:dyDescent="0.35">
      <c r="A6">
        <v>1000</v>
      </c>
      <c r="B6">
        <v>0.86431014240000004</v>
      </c>
      <c r="C6">
        <v>0.84892103299999999</v>
      </c>
      <c r="D6">
        <v>0.84892103299999999</v>
      </c>
    </row>
    <row r="7" spans="1:4" x14ac:dyDescent="0.35">
      <c r="A7">
        <v>1500</v>
      </c>
      <c r="B7">
        <v>0.86320492530000004</v>
      </c>
      <c r="C7">
        <v>0.8238219323</v>
      </c>
      <c r="D7">
        <v>0.8238219323</v>
      </c>
    </row>
    <row r="8" spans="1:4" x14ac:dyDescent="0.35">
      <c r="A8">
        <v>2000</v>
      </c>
      <c r="B8">
        <v>0.85193210230000005</v>
      </c>
      <c r="C8">
        <v>0.83589025800000005</v>
      </c>
      <c r="D8">
        <v>0.83589025800000005</v>
      </c>
    </row>
    <row r="9" spans="1:4" x14ac:dyDescent="0.35">
      <c r="A9">
        <v>2500</v>
      </c>
      <c r="B9">
        <v>0.84029120999999996</v>
      </c>
      <c r="C9">
        <v>0.83493721890000006</v>
      </c>
      <c r="D9">
        <v>0.83493721890000006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4ADC-11AD-4CC6-9983-72F10AA57225}">
  <dimension ref="A1:D9"/>
  <sheetViews>
    <sheetView workbookViewId="0">
      <selection activeCell="B7" sqref="B7"/>
    </sheetView>
  </sheetViews>
  <sheetFormatPr defaultRowHeight="14.5" x14ac:dyDescent="0.35"/>
  <cols>
    <col min="1" max="4" width="15.9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</v>
      </c>
      <c r="B2">
        <v>0.86230291319999997</v>
      </c>
      <c r="C2">
        <v>0.83758938791593796</v>
      </c>
      <c r="D2">
        <v>0.83758938791593796</v>
      </c>
    </row>
    <row r="3" spans="1:4" x14ac:dyDescent="0.35">
      <c r="A3">
        <v>200</v>
      </c>
      <c r="B3">
        <v>0.85921031239000001</v>
      </c>
      <c r="C3">
        <v>0.86269516465921203</v>
      </c>
      <c r="D3">
        <v>0.86269516465921203</v>
      </c>
    </row>
    <row r="4" spans="1:4" x14ac:dyDescent="0.35">
      <c r="A4">
        <v>500</v>
      </c>
      <c r="B4">
        <v>0.82277934770822103</v>
      </c>
      <c r="C4">
        <v>0.81064550149399295</v>
      </c>
      <c r="D4">
        <v>0.81064550149399295</v>
      </c>
    </row>
    <row r="5" spans="1:4" x14ac:dyDescent="0.35">
      <c r="A5">
        <v>750</v>
      </c>
      <c r="B5">
        <v>0.83819380210000005</v>
      </c>
      <c r="C5">
        <v>0.80423107388479997</v>
      </c>
      <c r="D5">
        <v>0.80423107388479997</v>
      </c>
    </row>
    <row r="6" spans="1:4" x14ac:dyDescent="0.35">
      <c r="A6">
        <v>1000</v>
      </c>
      <c r="B6">
        <v>0.86219332992999997</v>
      </c>
      <c r="C6">
        <v>0.81659015130150603</v>
      </c>
      <c r="D6">
        <v>0.81659015130150603</v>
      </c>
    </row>
    <row r="7" spans="1:4" x14ac:dyDescent="0.35">
      <c r="A7">
        <v>1500</v>
      </c>
      <c r="B7">
        <v>0.86821902129999995</v>
      </c>
      <c r="C7">
        <v>0.83968238959838704</v>
      </c>
      <c r="D7">
        <v>0.83968238959838704</v>
      </c>
    </row>
    <row r="8" spans="1:4" x14ac:dyDescent="0.35">
      <c r="A8">
        <v>2000</v>
      </c>
      <c r="B8">
        <v>0.84192123900000004</v>
      </c>
      <c r="C8">
        <v>0.81538927172218001</v>
      </c>
      <c r="D8">
        <v>0.81538927172218001</v>
      </c>
    </row>
    <row r="9" spans="1:4" x14ac:dyDescent="0.35">
      <c r="A9">
        <v>2500</v>
      </c>
      <c r="B9">
        <v>0.85768279537978598</v>
      </c>
      <c r="C9">
        <v>0.85196545791229095</v>
      </c>
      <c r="D9">
        <v>0.85196545791229095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C597-D39E-454E-946A-F45EA7F9FF34}">
  <dimension ref="A1:D9"/>
  <sheetViews>
    <sheetView workbookViewId="0">
      <selection activeCell="H21" sqref="H21"/>
    </sheetView>
  </sheetViews>
  <sheetFormatPr defaultRowHeight="14.5" x14ac:dyDescent="0.35"/>
  <cols>
    <col min="1" max="4" width="17.17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</v>
      </c>
      <c r="B2">
        <v>0.84334214411999997</v>
      </c>
      <c r="C2">
        <v>0.83758938791593796</v>
      </c>
      <c r="D2">
        <v>0.83758938791593796</v>
      </c>
    </row>
    <row r="3" spans="1:4" x14ac:dyDescent="0.35">
      <c r="A3">
        <v>200</v>
      </c>
      <c r="B3">
        <v>0.87421443399999998</v>
      </c>
      <c r="C3">
        <v>0.85768752299999995</v>
      </c>
      <c r="D3">
        <v>0.85768752299999995</v>
      </c>
    </row>
    <row r="4" spans="1:4" x14ac:dyDescent="0.35">
      <c r="A4">
        <v>500</v>
      </c>
      <c r="B4">
        <v>0.84647647670000004</v>
      </c>
      <c r="C4">
        <v>0.82864903899999998</v>
      </c>
      <c r="D4">
        <v>0.82864903899999998</v>
      </c>
    </row>
    <row r="5" spans="1:4" x14ac:dyDescent="0.35">
      <c r="A5">
        <v>750</v>
      </c>
      <c r="B5">
        <v>0.8523535646</v>
      </c>
      <c r="C5">
        <v>0.8454653634</v>
      </c>
      <c r="D5">
        <v>0.8454653634</v>
      </c>
    </row>
    <row r="6" spans="1:4" x14ac:dyDescent="0.35">
      <c r="A6">
        <v>1000</v>
      </c>
      <c r="B6">
        <v>0.84766744764500002</v>
      </c>
      <c r="C6">
        <v>0.82547546540000005</v>
      </c>
      <c r="D6">
        <v>0.82547546540000005</v>
      </c>
    </row>
    <row r="7" spans="1:4" x14ac:dyDescent="0.35">
      <c r="A7">
        <v>1500</v>
      </c>
      <c r="B7">
        <v>0.84403452408667701</v>
      </c>
      <c r="C7">
        <v>0.83122187578560003</v>
      </c>
      <c r="D7">
        <v>0.83122187578560003</v>
      </c>
    </row>
    <row r="8" spans="1:4" x14ac:dyDescent="0.35">
      <c r="A8">
        <v>2000</v>
      </c>
      <c r="B8">
        <v>0.83754575470000003</v>
      </c>
      <c r="C8">
        <v>0.81268398600000002</v>
      </c>
      <c r="D8">
        <v>0.81268398600000002</v>
      </c>
    </row>
    <row r="9" spans="1:4" x14ac:dyDescent="0.35">
      <c r="A9">
        <v>2500</v>
      </c>
      <c r="B9">
        <v>0.85768279537978598</v>
      </c>
      <c r="C9">
        <v>0.83917261370999996</v>
      </c>
      <c r="D9">
        <v>0.83917261370999996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D16D-C2FC-4CC3-8497-936540A6C106}">
  <dimension ref="A1:D9"/>
  <sheetViews>
    <sheetView workbookViewId="0">
      <selection activeCell="H15" sqref="H15"/>
    </sheetView>
  </sheetViews>
  <sheetFormatPr defaultRowHeight="14.5" x14ac:dyDescent="0.35"/>
  <cols>
    <col min="1" max="4" width="20.089843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</v>
      </c>
      <c r="B2">
        <v>0.84694967686835498</v>
      </c>
      <c r="C2">
        <v>0.83758938791593796</v>
      </c>
      <c r="D2">
        <v>0.83758938791593796</v>
      </c>
    </row>
    <row r="3" spans="1:4" x14ac:dyDescent="0.35">
      <c r="A3">
        <v>200</v>
      </c>
      <c r="B3">
        <v>0.87580790116683804</v>
      </c>
      <c r="C3">
        <v>0.86269516465921203</v>
      </c>
      <c r="D3">
        <v>0.86269516465921203</v>
      </c>
    </row>
    <row r="4" spans="1:4" x14ac:dyDescent="0.35">
      <c r="A4">
        <v>500</v>
      </c>
      <c r="B4">
        <v>0.84277934770822105</v>
      </c>
      <c r="C4">
        <v>0.83064550149399297</v>
      </c>
      <c r="D4">
        <v>0.83064550149399297</v>
      </c>
    </row>
    <row r="5" spans="1:4" x14ac:dyDescent="0.35">
      <c r="A5">
        <v>750</v>
      </c>
      <c r="B5">
        <v>0.84165966489132604</v>
      </c>
      <c r="C5">
        <v>0.82423107388479999</v>
      </c>
      <c r="D5">
        <v>0.82423107388479999</v>
      </c>
    </row>
    <row r="6" spans="1:4" x14ac:dyDescent="0.35">
      <c r="A6">
        <v>1000</v>
      </c>
      <c r="B6">
        <v>0.84622873306049895</v>
      </c>
      <c r="C6">
        <v>0.83659015130150605</v>
      </c>
      <c r="D6">
        <v>0.83659015130150605</v>
      </c>
    </row>
    <row r="7" spans="1:4" x14ac:dyDescent="0.35">
      <c r="A7">
        <v>1500</v>
      </c>
      <c r="B7">
        <v>0.84403452408667701</v>
      </c>
      <c r="C7">
        <v>0.83968238959838704</v>
      </c>
      <c r="D7">
        <v>0.83968238959838704</v>
      </c>
    </row>
    <row r="8" spans="1:4" x14ac:dyDescent="0.35">
      <c r="A8">
        <v>2000</v>
      </c>
      <c r="B8">
        <v>0.855652677882215</v>
      </c>
      <c r="C8">
        <v>0.83538927172218003</v>
      </c>
      <c r="D8">
        <v>0.83538927172218003</v>
      </c>
    </row>
    <row r="9" spans="1:4" x14ac:dyDescent="0.35">
      <c r="A9">
        <v>2500</v>
      </c>
      <c r="B9">
        <v>0.85768279537978598</v>
      </c>
      <c r="C9">
        <v>0.85196545791229095</v>
      </c>
      <c r="D9">
        <v>0.85196545791229095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EE7F-31C6-41D0-B69C-9F2AEE79F3FE}">
  <dimension ref="A1:G9"/>
  <sheetViews>
    <sheetView tabSelected="1" workbookViewId="0">
      <selection activeCell="G35" sqref="G35"/>
    </sheetView>
  </sheetViews>
  <sheetFormatPr defaultRowHeight="14.5" x14ac:dyDescent="0.35"/>
  <cols>
    <col min="1" max="1" width="20.08984375" customWidth="1"/>
    <col min="2" max="9" width="31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100</v>
      </c>
      <c r="B2">
        <f>AVERAGE(Sheet1!B2,Sheet2!B2,Sheet3!B2,Sheet4!B2,Sheet5!B2)</f>
        <v>0.85512567093547087</v>
      </c>
      <c r="C2">
        <f>AVERAGE(Sheet1!C2,Sheet2!C2,Sheet3!C2,Sheet4!C2,Sheet5!C2)</f>
        <v>0.84132736633556282</v>
      </c>
      <c r="D2">
        <f>AVERAGE(Sheet1!D2,Sheet2!D2,Sheet3!D2,Sheet4!D2,Sheet5!D2)</f>
        <v>0.84132736633556282</v>
      </c>
      <c r="E2">
        <f>_xlfn.CONFIDENCE.T(0.05,_xlfn.STDEV.S(Sheet1!B2,Sheet2!B2,Sheet3!B2,Sheet4!B2,Sheet5!B2),5)*2.776</f>
        <v>3.4967926977580693E-2</v>
      </c>
      <c r="F2">
        <f>_xlfn.CONFIDENCE.T(0.05,_xlfn.STDEV.S(Sheet1!C2,Sheet2!C2,Sheet3!C2,Sheet4!C2,Sheet5!C2),5)*2.776</f>
        <v>1.7963715162033534E-2</v>
      </c>
      <c r="G2">
        <f>_xlfn.CONFIDENCE.T(0.05,_xlfn.STDEV.S(Sheet1!D2,Sheet2!D2,Sheet3!D2,Sheet4!D2,Sheet5!D2),5)*2.776</f>
        <v>1.7963715162033534E-2</v>
      </c>
    </row>
    <row r="3" spans="1:7" x14ac:dyDescent="0.35">
      <c r="A3">
        <v>200</v>
      </c>
      <c r="B3">
        <f>AVERAGE(Sheet1!B3,Sheet2!B3,Sheet3!B3,Sheet4!B3,Sheet5!B3)</f>
        <v>0.86994508266473525</v>
      </c>
      <c r="C3">
        <f>AVERAGE(Sheet1!C3,Sheet2!C3,Sheet3!C3,Sheet4!C3,Sheet5!C3)</f>
        <v>0.85894081123812716</v>
      </c>
      <c r="D3">
        <f>AVERAGE(Sheet1!D3,Sheet2!D3,Sheet3!D3,Sheet4!D3,Sheet5!D3)</f>
        <v>0.85894081123812716</v>
      </c>
      <c r="E3">
        <f>_xlfn.CONFIDENCE.T(0.05,_xlfn.STDEV.S(Sheet1!B3,Sheet2!B3,Sheet3!B3,Sheet4!B3,Sheet5!B3),5)*2.776</f>
        <v>2.6130161800750923E-2</v>
      </c>
      <c r="F3">
        <f>_xlfn.CONFIDENCE.T(0.05,_xlfn.STDEV.S(Sheet1!C3,Sheet2!C3,Sheet3!C3,Sheet4!C3,Sheet5!C3),5)*2.776</f>
        <v>1.4291925832121532E-2</v>
      </c>
      <c r="G3">
        <f>_xlfn.CONFIDENCE.T(0.05,_xlfn.STDEV.S(Sheet1!D3,Sheet2!D3,Sheet3!D3,Sheet4!D3,Sheet5!D3),5)*2.776</f>
        <v>1.4291925832121532E-2</v>
      </c>
    </row>
    <row r="4" spans="1:7" x14ac:dyDescent="0.35">
      <c r="A4">
        <v>500</v>
      </c>
      <c r="B4">
        <f>AVERAGE(Sheet1!B4,Sheet2!B4,Sheet3!B4,Sheet4!B4,Sheet5!B4)</f>
        <v>0.839812150919097</v>
      </c>
      <c r="C4">
        <f>AVERAGE(Sheet1!C4,Sheet2!C4,Sheet3!C4,Sheet4!C4,Sheet5!C4)</f>
        <v>0.82299581359639584</v>
      </c>
      <c r="D4">
        <f>AVERAGE(Sheet1!D4,Sheet2!D4,Sheet3!D4,Sheet4!D4,Sheet5!D4)</f>
        <v>0.82299581359639584</v>
      </c>
      <c r="E4">
        <f>_xlfn.CONFIDENCE.T(0.05,_xlfn.STDEV.S(Sheet1!B4,Sheet2!B4,Sheet3!B4,Sheet4!B4,Sheet5!B4),5)*2.776</f>
        <v>6.0454676668416994E-2</v>
      </c>
      <c r="F4">
        <f>_xlfn.CONFIDENCE.T(0.05,_xlfn.STDEV.S(Sheet1!C4,Sheet2!C4,Sheet3!C4,Sheet4!C4,Sheet5!C4),5)*2.776</f>
        <v>3.9505462595225388E-2</v>
      </c>
      <c r="G4">
        <f>_xlfn.CONFIDENCE.T(0.05,_xlfn.STDEV.S(Sheet1!D4,Sheet2!D4,Sheet3!D4,Sheet4!D4,Sheet5!D4),5)*2.776</f>
        <v>3.9505462595225388E-2</v>
      </c>
    </row>
    <row r="5" spans="1:7" x14ac:dyDescent="0.35">
      <c r="A5">
        <v>750</v>
      </c>
      <c r="B5">
        <f>AVERAGE(Sheet1!B5,Sheet2!B5,Sheet3!B5,Sheet4!B5,Sheet5!B5)</f>
        <v>0.84760496029653043</v>
      </c>
      <c r="C5">
        <f>AVERAGE(Sheet1!C5,Sheet2!C5,Sheet3!C5,Sheet4!C5,Sheet5!C5)</f>
        <v>0.82543599563487979</v>
      </c>
      <c r="D5">
        <f>AVERAGE(Sheet1!D5,Sheet2!D5,Sheet3!D5,Sheet4!D5,Sheet5!D5)</f>
        <v>0.82543599563487979</v>
      </c>
      <c r="E5">
        <f>_xlfn.CONFIDENCE.T(0.05,_xlfn.STDEV.S(Sheet1!B5,Sheet2!B5,Sheet3!B5,Sheet4!B5,Sheet5!B5),5)*2.776</f>
        <v>2.4870307289395967E-2</v>
      </c>
      <c r="F5">
        <f>_xlfn.CONFIDENCE.T(0.05,_xlfn.STDEV.S(Sheet1!C5,Sheet2!C5,Sheet3!C5,Sheet4!C5,Sheet5!C5),5)*2.776</f>
        <v>7.4291528170011764E-2</v>
      </c>
      <c r="G5">
        <f>_xlfn.CONFIDENCE.T(0.05,_xlfn.STDEV.S(Sheet1!D5,Sheet2!D5,Sheet3!D5,Sheet4!D5,Sheet5!D5),5)*2.776</f>
        <v>7.4291528170011764E-2</v>
      </c>
    </row>
    <row r="6" spans="1:7" x14ac:dyDescent="0.35">
      <c r="A6">
        <v>1000</v>
      </c>
      <c r="B6">
        <f>AVERAGE(Sheet1!B6,Sheet2!B6,Sheet3!B6,Sheet4!B6,Sheet5!B6)</f>
        <v>0.84732567721919971</v>
      </c>
      <c r="C6">
        <f>AVERAGE(Sheet1!C6,Sheet2!C6,Sheet3!C6,Sheet4!C6,Sheet5!C6)</f>
        <v>0.83484268520060234</v>
      </c>
      <c r="D6">
        <f>AVERAGE(Sheet1!D6,Sheet2!D6,Sheet3!D6,Sheet4!D6,Sheet5!D6)</f>
        <v>0.83484268520060234</v>
      </c>
      <c r="E6">
        <f>_xlfn.CONFIDENCE.T(0.05,_xlfn.STDEV.S(Sheet1!B6,Sheet2!B6,Sheet3!B6,Sheet4!B6,Sheet5!B6),5)*2.776</f>
        <v>6.6253691715941823E-2</v>
      </c>
      <c r="F6">
        <f>_xlfn.CONFIDENCE.T(0.05,_xlfn.STDEV.S(Sheet1!C6,Sheet2!C6,Sheet3!C6,Sheet4!C6,Sheet5!C6),5)*2.776</f>
        <v>4.7550742456804365E-2</v>
      </c>
      <c r="G6">
        <f>_xlfn.CONFIDENCE.T(0.05,_xlfn.STDEV.S(Sheet1!D6,Sheet2!D6,Sheet3!D6,Sheet4!D6,Sheet5!D6),5)*2.776</f>
        <v>4.7550742456804365E-2</v>
      </c>
    </row>
    <row r="7" spans="1:7" x14ac:dyDescent="0.35">
      <c r="A7">
        <v>1500</v>
      </c>
      <c r="B7">
        <f>AVERAGE(Sheet1!B7,Sheet2!B7,Sheet3!B7,Sheet4!B7,Sheet5!B7)</f>
        <v>0.85302948943640422</v>
      </c>
      <c r="C7">
        <f>AVERAGE(Sheet1!C7,Sheet2!C7,Sheet3!C7,Sheet4!C7,Sheet5!C7)</f>
        <v>0.83521339882959489</v>
      </c>
      <c r="D7">
        <f>AVERAGE(Sheet1!D7,Sheet2!D7,Sheet3!D7,Sheet4!D7,Sheet5!D7)</f>
        <v>0.83521339882959489</v>
      </c>
      <c r="E7">
        <f>_xlfn.CONFIDENCE.T(0.05,_xlfn.STDEV.S(Sheet1!B7,Sheet2!B7,Sheet3!B7,Sheet4!B7,Sheet5!B7),5)*2.776</f>
        <v>4.0435322798456984E-2</v>
      </c>
      <c r="F7">
        <f>_xlfn.CONFIDENCE.T(0.05,_xlfn.STDEV.S(Sheet1!C7,Sheet2!C7,Sheet3!C7,Sheet4!C7,Sheet5!C7),5)*2.776</f>
        <v>2.5976358514809249E-2</v>
      </c>
      <c r="G7">
        <f>_xlfn.CONFIDENCE.T(0.05,_xlfn.STDEV.S(Sheet1!D7,Sheet2!D7,Sheet3!D7,Sheet4!D7,Sheet5!D7),5)*2.776</f>
        <v>2.5976358514809249E-2</v>
      </c>
    </row>
    <row r="8" spans="1:7" x14ac:dyDescent="0.35">
      <c r="A8">
        <v>2000</v>
      </c>
      <c r="B8">
        <f>AVERAGE(Sheet1!B8,Sheet2!B8,Sheet3!B8,Sheet4!B8,Sheet5!B8)</f>
        <v>0.8502608903528861</v>
      </c>
      <c r="C8">
        <f>AVERAGE(Sheet1!C8,Sheet2!C8,Sheet3!C8,Sheet4!C8,Sheet5!C8)</f>
        <v>0.82760866168887193</v>
      </c>
      <c r="D8">
        <f>AVERAGE(Sheet1!D8,Sheet2!D8,Sheet3!D8,Sheet4!D8,Sheet5!D8)</f>
        <v>0.82760866168887193</v>
      </c>
      <c r="E8">
        <f>_xlfn.CONFIDENCE.T(0.05,_xlfn.STDEV.S(Sheet1!B8,Sheet2!B8,Sheet3!B8,Sheet4!B8,Sheet5!B8),5)*2.776</f>
        <v>3.6917572366345262E-2</v>
      </c>
      <c r="F8">
        <f>_xlfn.CONFIDENCE.T(0.05,_xlfn.STDEV.S(Sheet1!C8,Sheet2!C8,Sheet3!C8,Sheet4!C8,Sheet5!C8),5)*2.776</f>
        <v>4.3050905494512251E-2</v>
      </c>
      <c r="G8">
        <f>_xlfn.CONFIDENCE.T(0.05,_xlfn.STDEV.S(Sheet1!D8,Sheet2!D8,Sheet3!D8,Sheet4!D8,Sheet5!D8),5)*2.776</f>
        <v>4.3050905494512251E-2</v>
      </c>
    </row>
    <row r="9" spans="1:7" x14ac:dyDescent="0.35">
      <c r="A9">
        <v>2500</v>
      </c>
      <c r="B9">
        <f>AVERAGE(Sheet1!B9,Sheet2!B9,Sheet3!B9,Sheet4!B9,Sheet5!B9)</f>
        <v>0.86022447830382875</v>
      </c>
      <c r="C9">
        <f>AVERAGE(Sheet1!C9,Sheet2!C9,Sheet3!C9,Sheet4!C9,Sheet5!C9)</f>
        <v>0.84329595650691636</v>
      </c>
      <c r="D9">
        <f>AVERAGE(Sheet1!D9,Sheet2!D9,Sheet3!D9,Sheet4!D9,Sheet5!D9)</f>
        <v>0.84329595650691636</v>
      </c>
      <c r="E9">
        <f>_xlfn.CONFIDENCE.T(0.05,_xlfn.STDEV.S(Sheet1!B9,Sheet2!B9,Sheet3!B9,Sheet4!B9,Sheet5!B9),5)*2.776</f>
        <v>5.9105759281610465E-2</v>
      </c>
      <c r="F9">
        <f>_xlfn.CONFIDENCE.T(0.05,_xlfn.STDEV.S(Sheet1!C9,Sheet2!C9,Sheet3!C9,Sheet4!C9,Sheet5!C9),5)*2.776</f>
        <v>2.7831155689450909E-2</v>
      </c>
      <c r="G9">
        <f>_xlfn.CONFIDENCE.T(0.05,_xlfn.STDEV.S(Sheet1!D9,Sheet2!D9,Sheet3!D9,Sheet4!D9,Sheet5!D9),5)*2.776</f>
        <v>2.7831155689450909E-2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Sobolak</dc:creator>
  <cp:lastModifiedBy>Kamil Sobolak</cp:lastModifiedBy>
  <dcterms:created xsi:type="dcterms:W3CDTF">2015-06-05T18:17:20Z</dcterms:created>
  <dcterms:modified xsi:type="dcterms:W3CDTF">2022-11-13T20:58:27Z</dcterms:modified>
</cp:coreProperties>
</file>