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24240" windowHeight="12465"/>
  </bookViews>
  <sheets>
    <sheet name="cric" sheetId="1" r:id="rId1"/>
    <sheet name="demo" sheetId="2" r:id="rId2"/>
    <sheet name="raw" sheetId="3" r:id="rId3"/>
    <sheet name="Sheet2" sheetId="4" r:id="rId4"/>
  </sheet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C76" i="2" l="1"/>
  <c r="C77" i="2"/>
  <c r="B76" i="2"/>
  <c r="G58" i="1" l="1"/>
  <c r="G2" i="1"/>
  <c r="G23" i="1"/>
  <c r="G59" i="1"/>
  <c r="G3" i="1"/>
  <c r="G43" i="1"/>
  <c r="G60" i="1"/>
  <c r="G24" i="1"/>
  <c r="G61" i="1"/>
  <c r="G4" i="1"/>
  <c r="G44" i="1"/>
  <c r="G25" i="1"/>
  <c r="G5" i="1"/>
  <c r="G26" i="1"/>
  <c r="G6" i="1"/>
  <c r="G27" i="1"/>
  <c r="G62" i="1"/>
  <c r="G28" i="1"/>
  <c r="G63" i="1"/>
  <c r="G7" i="1"/>
  <c r="G45" i="1"/>
  <c r="G64" i="1"/>
  <c r="G8" i="1"/>
  <c r="G46" i="1"/>
  <c r="G29" i="1"/>
  <c r="G9" i="1"/>
  <c r="G47" i="1"/>
  <c r="G30" i="1"/>
  <c r="G65" i="1"/>
  <c r="G10" i="1"/>
  <c r="G48" i="1"/>
  <c r="G31" i="1"/>
  <c r="G66" i="1"/>
  <c r="G11" i="1"/>
  <c r="G12" i="1"/>
  <c r="G49" i="1"/>
  <c r="G13" i="1"/>
  <c r="G50" i="1"/>
  <c r="G32" i="1"/>
  <c r="G67" i="1"/>
  <c r="G14" i="1"/>
  <c r="G51" i="1"/>
  <c r="G33" i="1"/>
  <c r="G68" i="1"/>
  <c r="G15" i="1"/>
  <c r="G34" i="1"/>
  <c r="G52" i="1"/>
  <c r="G35" i="1"/>
  <c r="G69" i="1"/>
  <c r="G16" i="1"/>
  <c r="G70" i="1"/>
  <c r="G17" i="1"/>
  <c r="G53" i="1"/>
  <c r="G36" i="1"/>
  <c r="G18" i="1"/>
  <c r="G37" i="1"/>
  <c r="G19" i="1"/>
  <c r="G54" i="1"/>
  <c r="G71" i="1"/>
  <c r="G38" i="1"/>
  <c r="G39" i="1"/>
  <c r="G72" i="1"/>
  <c r="G73" i="1"/>
  <c r="G55" i="1"/>
  <c r="G40" i="1"/>
  <c r="G20" i="1"/>
  <c r="G56" i="1"/>
  <c r="G74" i="1"/>
  <c r="G21" i="1"/>
  <c r="G57" i="1"/>
  <c r="G41" i="1"/>
  <c r="G75" i="1"/>
  <c r="G22" i="1"/>
  <c r="G42" i="1"/>
  <c r="K3" i="3" l="1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/>
  <c r="K78" i="3"/>
  <c r="L78" i="3"/>
  <c r="K79" i="3"/>
  <c r="L79" i="3"/>
  <c r="K80" i="3"/>
  <c r="L80" i="3"/>
  <c r="K81" i="3"/>
  <c r="L81" i="3"/>
  <c r="K82" i="3"/>
  <c r="L82" i="3"/>
  <c r="K83" i="3"/>
  <c r="L83" i="3"/>
  <c r="K84" i="3"/>
  <c r="L84" i="3"/>
  <c r="K85" i="3"/>
  <c r="L85" i="3"/>
  <c r="K86" i="3"/>
  <c r="L86" i="3"/>
  <c r="K87" i="3"/>
  <c r="L87" i="3"/>
  <c r="K88" i="3"/>
  <c r="L88" i="3"/>
  <c r="K89" i="3"/>
  <c r="L89" i="3"/>
  <c r="K90" i="3"/>
  <c r="L90" i="3"/>
  <c r="K91" i="3"/>
  <c r="L91" i="3"/>
  <c r="K92" i="3"/>
  <c r="L92" i="3"/>
  <c r="K93" i="3"/>
  <c r="L93" i="3"/>
  <c r="K94" i="3"/>
  <c r="L94" i="3"/>
  <c r="K95" i="3"/>
  <c r="L95" i="3"/>
  <c r="K96" i="3"/>
  <c r="L96" i="3"/>
  <c r="K97" i="3"/>
  <c r="L97" i="3"/>
  <c r="K98" i="3"/>
  <c r="L98" i="3"/>
  <c r="K99" i="3"/>
  <c r="L99" i="3"/>
  <c r="K100" i="3"/>
  <c r="L100" i="3"/>
  <c r="K101" i="3"/>
  <c r="L101" i="3"/>
  <c r="K102" i="3"/>
  <c r="L102" i="3"/>
  <c r="K103" i="3"/>
  <c r="L103" i="3"/>
  <c r="K104" i="3"/>
  <c r="L104" i="3"/>
  <c r="K105" i="3"/>
  <c r="L105" i="3"/>
  <c r="K106" i="3"/>
  <c r="L106" i="3"/>
  <c r="K107" i="3"/>
  <c r="L107" i="3"/>
  <c r="K108" i="3"/>
  <c r="L108" i="3"/>
  <c r="K109" i="3"/>
  <c r="L109" i="3"/>
  <c r="K110" i="3"/>
  <c r="L110" i="3"/>
  <c r="K111" i="3"/>
  <c r="L111" i="3"/>
  <c r="K112" i="3"/>
  <c r="L112" i="3"/>
  <c r="K113" i="3"/>
  <c r="L113" i="3"/>
  <c r="K114" i="3"/>
  <c r="L114" i="3"/>
  <c r="K115" i="3"/>
  <c r="L115" i="3"/>
  <c r="K116" i="3"/>
  <c r="L116" i="3"/>
  <c r="K117" i="3"/>
  <c r="L117" i="3"/>
  <c r="K118" i="3"/>
  <c r="L118" i="3"/>
  <c r="K119" i="3"/>
  <c r="L119" i="3"/>
  <c r="K120" i="3"/>
  <c r="L120" i="3"/>
  <c r="K121" i="3"/>
  <c r="L121" i="3"/>
  <c r="K122" i="3"/>
  <c r="L122" i="3"/>
  <c r="K123" i="3"/>
  <c r="L123" i="3"/>
  <c r="K124" i="3"/>
  <c r="L124" i="3"/>
  <c r="K125" i="3"/>
  <c r="L125" i="3"/>
  <c r="K126" i="3"/>
  <c r="L126" i="3"/>
  <c r="K127" i="3"/>
  <c r="L127" i="3"/>
  <c r="K128" i="3"/>
  <c r="L128" i="3"/>
  <c r="K129" i="3"/>
  <c r="L129" i="3"/>
  <c r="K130" i="3"/>
  <c r="L130" i="3"/>
  <c r="K131" i="3"/>
  <c r="L131" i="3"/>
  <c r="K132" i="3"/>
  <c r="L132" i="3"/>
  <c r="K133" i="3"/>
  <c r="L133" i="3"/>
  <c r="K134" i="3"/>
  <c r="L134" i="3"/>
  <c r="K135" i="3"/>
  <c r="L135" i="3"/>
  <c r="K136" i="3"/>
  <c r="L136" i="3"/>
  <c r="K137" i="3"/>
  <c r="L137" i="3"/>
  <c r="K138" i="3"/>
  <c r="L138" i="3"/>
  <c r="K139" i="3"/>
  <c r="L139" i="3"/>
  <c r="K140" i="3"/>
  <c r="L140" i="3"/>
  <c r="K141" i="3"/>
  <c r="L141" i="3"/>
  <c r="K142" i="3"/>
  <c r="L142" i="3"/>
  <c r="K143" i="3"/>
  <c r="L143" i="3"/>
  <c r="K144" i="3"/>
  <c r="L144" i="3"/>
  <c r="K145" i="3"/>
  <c r="L145" i="3"/>
  <c r="K146" i="3"/>
  <c r="L146" i="3"/>
  <c r="K147" i="3"/>
  <c r="L147" i="3"/>
  <c r="K148" i="3"/>
  <c r="L148" i="3"/>
  <c r="K149" i="3"/>
  <c r="L149" i="3"/>
  <c r="K150" i="3"/>
  <c r="L150" i="3"/>
  <c r="K151" i="3"/>
  <c r="L151" i="3"/>
  <c r="K152" i="3"/>
  <c r="L152" i="3"/>
  <c r="K153" i="3"/>
  <c r="L153" i="3"/>
  <c r="K154" i="3"/>
  <c r="L154" i="3"/>
  <c r="K155" i="3"/>
  <c r="L155" i="3"/>
  <c r="K156" i="3"/>
  <c r="L156" i="3"/>
  <c r="K157" i="3"/>
  <c r="L157" i="3"/>
  <c r="K158" i="3"/>
  <c r="L158" i="3"/>
  <c r="K159" i="3"/>
  <c r="L159" i="3"/>
  <c r="K160" i="3"/>
  <c r="L160" i="3"/>
  <c r="K161" i="3"/>
  <c r="L161" i="3"/>
  <c r="K162" i="3"/>
  <c r="L162" i="3"/>
  <c r="K163" i="3"/>
  <c r="L163" i="3"/>
  <c r="K164" i="3"/>
  <c r="L164" i="3"/>
  <c r="K165" i="3"/>
  <c r="L165" i="3"/>
  <c r="K166" i="3"/>
  <c r="L166" i="3"/>
  <c r="K167" i="3"/>
  <c r="L167" i="3"/>
  <c r="K168" i="3"/>
  <c r="L168" i="3"/>
  <c r="K169" i="3"/>
  <c r="L169" i="3"/>
  <c r="K170" i="3"/>
  <c r="L170" i="3"/>
  <c r="K171" i="3"/>
  <c r="L171" i="3"/>
  <c r="K172" i="3"/>
  <c r="L172" i="3"/>
  <c r="K173" i="3"/>
  <c r="L173" i="3"/>
  <c r="K174" i="3"/>
  <c r="L174" i="3"/>
  <c r="K175" i="3"/>
  <c r="L175" i="3"/>
  <c r="K176" i="3"/>
  <c r="L176" i="3"/>
  <c r="K177" i="3"/>
  <c r="L177" i="3"/>
  <c r="K178" i="3"/>
  <c r="L178" i="3"/>
  <c r="K179" i="3"/>
  <c r="L179" i="3"/>
  <c r="K180" i="3"/>
  <c r="L180" i="3"/>
  <c r="K181" i="3"/>
  <c r="L181" i="3"/>
  <c r="K182" i="3"/>
  <c r="L182" i="3"/>
  <c r="K183" i="3"/>
  <c r="L183" i="3"/>
  <c r="K184" i="3"/>
  <c r="L184" i="3"/>
  <c r="K185" i="3"/>
  <c r="L185" i="3"/>
  <c r="K186" i="3"/>
  <c r="L186" i="3"/>
  <c r="K187" i="3"/>
  <c r="L187" i="3"/>
  <c r="K188" i="3"/>
  <c r="L188" i="3"/>
  <c r="K189" i="3"/>
  <c r="L189" i="3"/>
  <c r="K190" i="3"/>
  <c r="L190" i="3"/>
  <c r="K191" i="3"/>
  <c r="L191" i="3"/>
  <c r="K192" i="3"/>
  <c r="L192" i="3"/>
  <c r="K193" i="3"/>
  <c r="L193" i="3"/>
  <c r="K194" i="3"/>
  <c r="L194" i="3"/>
  <c r="K195" i="3"/>
  <c r="L195" i="3"/>
  <c r="K196" i="3"/>
  <c r="L196" i="3"/>
  <c r="K197" i="3"/>
  <c r="L197" i="3"/>
  <c r="K198" i="3"/>
  <c r="L198" i="3"/>
  <c r="K199" i="3"/>
  <c r="L199" i="3"/>
  <c r="K200" i="3"/>
  <c r="L200" i="3"/>
  <c r="K201" i="3"/>
  <c r="L201" i="3"/>
  <c r="K202" i="3"/>
  <c r="L202" i="3"/>
  <c r="K203" i="3"/>
  <c r="L203" i="3"/>
  <c r="K204" i="3"/>
  <c r="L204" i="3"/>
  <c r="K205" i="3"/>
  <c r="L205" i="3"/>
  <c r="K206" i="3"/>
  <c r="L206" i="3"/>
  <c r="K207" i="3"/>
  <c r="L207" i="3"/>
  <c r="K208" i="3"/>
  <c r="L208" i="3"/>
  <c r="K209" i="3"/>
  <c r="L209" i="3"/>
  <c r="K210" i="3"/>
  <c r="L210" i="3"/>
  <c r="K211" i="3"/>
  <c r="L211" i="3"/>
  <c r="K212" i="3"/>
  <c r="L212" i="3"/>
  <c r="K213" i="3"/>
  <c r="L213" i="3"/>
  <c r="K214" i="3"/>
  <c r="L214" i="3"/>
  <c r="K215" i="3"/>
  <c r="L215" i="3"/>
  <c r="K216" i="3"/>
  <c r="L216" i="3"/>
  <c r="K217" i="3"/>
  <c r="L217" i="3"/>
  <c r="K218" i="3"/>
  <c r="L218" i="3"/>
  <c r="K219" i="3"/>
  <c r="L219" i="3"/>
  <c r="K220" i="3"/>
  <c r="L220" i="3"/>
  <c r="K221" i="3"/>
  <c r="L221" i="3"/>
  <c r="K222" i="3"/>
  <c r="L222" i="3"/>
  <c r="K223" i="3"/>
  <c r="L223" i="3"/>
  <c r="K224" i="3"/>
  <c r="L224" i="3"/>
  <c r="K225" i="3"/>
  <c r="L225" i="3"/>
  <c r="K226" i="3"/>
  <c r="L226" i="3"/>
  <c r="K227" i="3"/>
  <c r="L227" i="3"/>
  <c r="K228" i="3"/>
  <c r="L228" i="3"/>
  <c r="K229" i="3"/>
  <c r="L229" i="3"/>
  <c r="K230" i="3"/>
  <c r="L230" i="3"/>
  <c r="K231" i="3"/>
  <c r="L231" i="3"/>
  <c r="K232" i="3"/>
  <c r="L232" i="3"/>
  <c r="K233" i="3"/>
  <c r="L233" i="3"/>
  <c r="K234" i="3"/>
  <c r="L234" i="3"/>
  <c r="K235" i="3"/>
  <c r="L235" i="3"/>
  <c r="K236" i="3"/>
  <c r="L236" i="3"/>
  <c r="K237" i="3"/>
  <c r="L237" i="3"/>
  <c r="K238" i="3"/>
  <c r="L238" i="3"/>
  <c r="K239" i="3"/>
  <c r="L239" i="3"/>
  <c r="K240" i="3"/>
  <c r="L240" i="3"/>
  <c r="K241" i="3"/>
  <c r="L241" i="3"/>
  <c r="K242" i="3"/>
  <c r="L242" i="3"/>
  <c r="K243" i="3"/>
  <c r="L243" i="3"/>
  <c r="K244" i="3"/>
  <c r="L244" i="3"/>
  <c r="K245" i="3"/>
  <c r="L245" i="3"/>
  <c r="K246" i="3"/>
  <c r="L246" i="3"/>
  <c r="K247" i="3"/>
  <c r="L247" i="3"/>
  <c r="K248" i="3"/>
  <c r="L248" i="3"/>
  <c r="K249" i="3"/>
  <c r="L249" i="3"/>
  <c r="K250" i="3"/>
  <c r="L250" i="3"/>
  <c r="K251" i="3"/>
  <c r="L251" i="3"/>
  <c r="K252" i="3"/>
  <c r="L252" i="3"/>
  <c r="K253" i="3"/>
  <c r="L253" i="3"/>
  <c r="K254" i="3"/>
  <c r="L254" i="3"/>
  <c r="K255" i="3"/>
  <c r="L255" i="3"/>
  <c r="K256" i="3"/>
  <c r="L256" i="3"/>
  <c r="K257" i="3"/>
  <c r="L257" i="3"/>
  <c r="K258" i="3"/>
  <c r="L258" i="3"/>
  <c r="K259" i="3"/>
  <c r="L259" i="3"/>
  <c r="K260" i="3"/>
  <c r="L260" i="3"/>
  <c r="K261" i="3"/>
  <c r="L261" i="3"/>
  <c r="K262" i="3"/>
  <c r="L262" i="3"/>
  <c r="K263" i="3"/>
  <c r="L263" i="3"/>
  <c r="K264" i="3"/>
  <c r="L264" i="3"/>
  <c r="K265" i="3"/>
  <c r="L265" i="3"/>
  <c r="K266" i="3"/>
  <c r="L266" i="3"/>
  <c r="K267" i="3"/>
  <c r="L267" i="3"/>
  <c r="K268" i="3"/>
  <c r="L268" i="3"/>
  <c r="K269" i="3"/>
  <c r="L269" i="3"/>
  <c r="K270" i="3"/>
  <c r="L270" i="3"/>
  <c r="K271" i="3"/>
  <c r="L271" i="3"/>
  <c r="K272" i="3"/>
  <c r="L272" i="3"/>
  <c r="K273" i="3"/>
  <c r="L273" i="3"/>
  <c r="K274" i="3"/>
  <c r="L274" i="3"/>
  <c r="K275" i="3"/>
  <c r="L275" i="3"/>
  <c r="K276" i="3"/>
  <c r="L276" i="3"/>
  <c r="K277" i="3"/>
  <c r="L277" i="3"/>
  <c r="K278" i="3"/>
  <c r="L278" i="3"/>
  <c r="K279" i="3"/>
  <c r="L279" i="3"/>
  <c r="K280" i="3"/>
  <c r="L280" i="3"/>
  <c r="K281" i="3"/>
  <c r="L281" i="3"/>
  <c r="K282" i="3"/>
  <c r="L282" i="3"/>
  <c r="K283" i="3"/>
  <c r="L283" i="3"/>
  <c r="K284" i="3"/>
  <c r="L284" i="3"/>
  <c r="K285" i="3"/>
  <c r="L285" i="3"/>
  <c r="K286" i="3"/>
  <c r="L286" i="3"/>
  <c r="K287" i="3"/>
  <c r="L287" i="3"/>
  <c r="K288" i="3"/>
  <c r="L288" i="3"/>
  <c r="K289" i="3"/>
  <c r="L289" i="3"/>
  <c r="K290" i="3"/>
  <c r="L290" i="3"/>
  <c r="K291" i="3"/>
  <c r="L291" i="3"/>
  <c r="K292" i="3"/>
  <c r="L292" i="3"/>
  <c r="K293" i="3"/>
  <c r="L293" i="3"/>
  <c r="K294" i="3"/>
  <c r="L294" i="3"/>
  <c r="K295" i="3"/>
  <c r="L295" i="3"/>
  <c r="K296" i="3"/>
  <c r="L296" i="3"/>
  <c r="K297" i="3"/>
  <c r="L297" i="3"/>
  <c r="K298" i="3"/>
  <c r="L298" i="3"/>
  <c r="K300" i="3"/>
  <c r="L300" i="3"/>
  <c r="K301" i="3"/>
  <c r="L301" i="3"/>
  <c r="K302" i="3"/>
  <c r="L302" i="3"/>
  <c r="K303" i="3"/>
  <c r="L303" i="3"/>
  <c r="K304" i="3"/>
  <c r="L304" i="3"/>
  <c r="K305" i="3"/>
  <c r="L305" i="3"/>
  <c r="K306" i="3"/>
  <c r="L306" i="3"/>
  <c r="K307" i="3"/>
  <c r="L307" i="3"/>
  <c r="K308" i="3"/>
  <c r="L308" i="3"/>
  <c r="K309" i="3"/>
  <c r="L309" i="3"/>
  <c r="K310" i="3"/>
  <c r="L310" i="3"/>
  <c r="K311" i="3"/>
  <c r="L311" i="3"/>
  <c r="K312" i="3"/>
  <c r="L312" i="3"/>
  <c r="K313" i="3"/>
  <c r="L313" i="3"/>
  <c r="K314" i="3"/>
  <c r="L314" i="3"/>
  <c r="K315" i="3"/>
  <c r="L315" i="3"/>
  <c r="K316" i="3"/>
  <c r="L316" i="3"/>
  <c r="K317" i="3"/>
  <c r="L317" i="3"/>
  <c r="K318" i="3"/>
  <c r="L318" i="3"/>
  <c r="K319" i="3"/>
  <c r="L319" i="3"/>
  <c r="K320" i="3"/>
  <c r="L320" i="3"/>
  <c r="K321" i="3"/>
  <c r="L321" i="3"/>
  <c r="K322" i="3"/>
  <c r="L322" i="3"/>
  <c r="K2" i="3"/>
  <c r="L2" i="3"/>
  <c r="C56" i="1" l="1"/>
  <c r="D56" i="1"/>
  <c r="C21" i="1"/>
  <c r="D21" i="1"/>
  <c r="C74" i="1"/>
  <c r="D74" i="1"/>
  <c r="C41" i="1"/>
  <c r="D41" i="1"/>
  <c r="C57" i="1"/>
  <c r="D57" i="1"/>
  <c r="C22" i="1"/>
  <c r="D22" i="1"/>
  <c r="C75" i="1"/>
  <c r="D75" i="1"/>
  <c r="C55" i="1"/>
  <c r="D55" i="1"/>
  <c r="C40" i="1"/>
  <c r="D40" i="1"/>
  <c r="C20" i="1"/>
  <c r="D20" i="1"/>
  <c r="C72" i="1"/>
  <c r="D72" i="1"/>
  <c r="C73" i="1"/>
  <c r="D73" i="1"/>
  <c r="C58" i="1"/>
  <c r="D58" i="1"/>
  <c r="C2" i="1"/>
  <c r="D2" i="1"/>
  <c r="C23" i="1"/>
  <c r="D23" i="1"/>
  <c r="C59" i="1"/>
  <c r="D59" i="1"/>
  <c r="C3" i="1"/>
  <c r="D3" i="1"/>
  <c r="C43" i="1"/>
  <c r="D43" i="1"/>
  <c r="C60" i="1"/>
  <c r="D60" i="1"/>
  <c r="C24" i="1"/>
  <c r="D24" i="1"/>
  <c r="C4" i="1"/>
  <c r="D4" i="1"/>
  <c r="C61" i="1"/>
  <c r="D61" i="1"/>
  <c r="C25" i="1"/>
  <c r="D25" i="1"/>
  <c r="C44" i="1"/>
  <c r="D44" i="1"/>
  <c r="C5" i="1"/>
  <c r="D5" i="1"/>
  <c r="C26" i="1"/>
  <c r="D26" i="1"/>
  <c r="C6" i="1"/>
  <c r="D6" i="1"/>
  <c r="C27" i="1"/>
  <c r="D27" i="1"/>
  <c r="C62" i="1"/>
  <c r="D62" i="1"/>
  <c r="C28" i="1"/>
  <c r="D28" i="1"/>
  <c r="C63" i="1"/>
  <c r="D63" i="1"/>
  <c r="C7" i="1"/>
  <c r="D7" i="1"/>
  <c r="C45" i="1"/>
  <c r="D45" i="1"/>
  <c r="C64" i="1"/>
  <c r="D64" i="1"/>
  <c r="C8" i="1"/>
  <c r="D8" i="1"/>
  <c r="C29" i="1"/>
  <c r="D29" i="1"/>
  <c r="C46" i="1"/>
  <c r="D46" i="1"/>
  <c r="C9" i="1"/>
  <c r="D9" i="1"/>
  <c r="C47" i="1"/>
  <c r="D47" i="1"/>
  <c r="C30" i="1"/>
  <c r="D30" i="1"/>
  <c r="C65" i="1"/>
  <c r="D65" i="1"/>
  <c r="C10" i="1"/>
  <c r="D10" i="1"/>
  <c r="C48" i="1"/>
  <c r="D48" i="1"/>
  <c r="C31" i="1"/>
  <c r="D31" i="1"/>
  <c r="C66" i="1"/>
  <c r="D66" i="1"/>
  <c r="C11" i="1"/>
  <c r="D11" i="1"/>
  <c r="C12" i="1"/>
  <c r="D12" i="1"/>
  <c r="C13" i="1"/>
  <c r="D13" i="1"/>
  <c r="C33" i="1"/>
  <c r="D33" i="1"/>
  <c r="C32" i="1"/>
  <c r="D32" i="1"/>
  <c r="C49" i="1"/>
  <c r="D49" i="1"/>
  <c r="C34" i="1"/>
  <c r="D34" i="1"/>
  <c r="C35" i="1"/>
  <c r="D35" i="1"/>
  <c r="C50" i="1"/>
  <c r="D50" i="1"/>
  <c r="C14" i="1"/>
  <c r="D14" i="1"/>
  <c r="C15" i="1"/>
  <c r="D15" i="1"/>
  <c r="C17" i="1"/>
  <c r="D17" i="1"/>
  <c r="C16" i="1"/>
  <c r="D16" i="1"/>
  <c r="C51" i="1"/>
  <c r="D51" i="1"/>
  <c r="C36" i="1"/>
  <c r="D36" i="1"/>
  <c r="C68" i="1"/>
  <c r="D68" i="1"/>
  <c r="C52" i="1"/>
  <c r="D52" i="1"/>
  <c r="C69" i="1"/>
  <c r="D69" i="1"/>
  <c r="C19" i="1"/>
  <c r="D19" i="1"/>
  <c r="C70" i="1"/>
  <c r="D70" i="1"/>
  <c r="C67" i="1"/>
  <c r="D67" i="1"/>
  <c r="C38" i="1"/>
  <c r="D38" i="1"/>
  <c r="C18" i="1"/>
  <c r="D18" i="1"/>
  <c r="C37" i="1"/>
  <c r="D37" i="1"/>
  <c r="C39" i="1"/>
  <c r="D39" i="1"/>
  <c r="C53" i="1"/>
  <c r="D53" i="1"/>
  <c r="C54" i="1"/>
  <c r="D54" i="1"/>
  <c r="C71" i="1"/>
  <c r="D71" i="1"/>
  <c r="D42" i="1"/>
  <c r="C42" i="1"/>
</calcChain>
</file>

<file path=xl/sharedStrings.xml><?xml version="1.0" encoding="utf-8"?>
<sst xmlns="http://schemas.openxmlformats.org/spreadsheetml/2006/main" count="180" uniqueCount="40">
  <si>
    <t>m</t>
  </si>
  <si>
    <t>Asian Indian</t>
  </si>
  <si>
    <t>f</t>
  </si>
  <si>
    <t>white</t>
  </si>
  <si>
    <t>African-American</t>
  </si>
  <si>
    <t>black</t>
  </si>
  <si>
    <t>White</t>
  </si>
  <si>
    <t>whie</t>
  </si>
  <si>
    <t>caucasian</t>
  </si>
  <si>
    <t>Caucasian</t>
  </si>
  <si>
    <t>hispanic</t>
  </si>
  <si>
    <t>mixed</t>
  </si>
  <si>
    <t>Black</t>
  </si>
  <si>
    <t>multiracial</t>
  </si>
  <si>
    <t>american/caucasian</t>
  </si>
  <si>
    <t>Subject</t>
  </si>
  <si>
    <t>Cond</t>
  </si>
  <si>
    <t>Slack</t>
  </si>
  <si>
    <t>Large</t>
  </si>
  <si>
    <t>Male</t>
  </si>
  <si>
    <t>tmest</t>
  </si>
  <si>
    <t>expense</t>
  </si>
  <si>
    <t>Asian</t>
  </si>
  <si>
    <t>Age</t>
  </si>
  <si>
    <t>Gender</t>
  </si>
  <si>
    <t>Ethnicity</t>
  </si>
  <si>
    <t>Row Labels</t>
  </si>
  <si>
    <t>(blank)</t>
  </si>
  <si>
    <t>Grand Total</t>
  </si>
  <si>
    <t>Column Labels</t>
  </si>
  <si>
    <t>Average of expense</t>
  </si>
  <si>
    <t>Round</t>
  </si>
  <si>
    <t>Start</t>
  </si>
  <si>
    <t>Borrow</t>
  </si>
  <si>
    <t>Points</t>
  </si>
  <si>
    <t>Guess</t>
  </si>
  <si>
    <t>Used</t>
  </si>
  <si>
    <t>smpoints</t>
  </si>
  <si>
    <t>smborrow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</si>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</sst>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uj K. Shah" refreshedDate="41194.460384837963" createdVersion="4" refreshedVersion="4" minRefreshableVersion="3" recordCount="75">
  <cacheSource type="worksheet">
    <worksheetSource ref="A1:F1048576" sheet="cric"/>
  </cacheSource>
  <cacheFields count="6">
    <cacheField name="Subject" numFmtId="0">
      <sharedItems containsString="0" containsBlank="1" containsNumber="1" containsInteger="1" minValue="3" maxValue="110"/>
    </cacheField>
    <cacheField name="Cond" numFmtId="0">
      <sharedItems containsString="0" containsBlank="1" containsNumber="1" containsInteger="1" minValue="0" maxValue="3"/>
    </cacheField>
    <cacheField name="Slack" numFmtId="0">
      <sharedItems containsString="0" containsBlank="1" containsNumber="1" containsInteger="1" minValue="0" maxValue="1" count="3">
        <n v="1"/>
        <n v="0"/>
        <m/>
      </sharedItems>
    </cacheField>
    <cacheField name="Large" numFmtId="0">
      <sharedItems containsString="0" containsBlank="1" containsNumber="1" containsInteger="1" minValue="0" maxValue="1" count="3">
        <n v="0"/>
        <n v="1"/>
        <m/>
      </sharedItems>
    </cacheField>
    <cacheField name="tmest" numFmtId="0">
      <sharedItems containsString="0" containsBlank="1" containsNumber="1" containsInteger="1" minValue="4" maxValue="320"/>
    </cacheField>
    <cacheField name="expense" numFmtId="0">
      <sharedItems containsString="0" containsBlank="1" containsNumber="1" containsInteger="1" minValue="1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">
  <r>
    <n v="3"/>
    <n v="1"/>
    <x v="0"/>
    <x v="0"/>
    <n v="50"/>
    <n v="8"/>
  </r>
  <r>
    <n v="5"/>
    <n v="3"/>
    <x v="0"/>
    <x v="1"/>
    <n v="250"/>
    <n v="9"/>
  </r>
  <r>
    <n v="6"/>
    <n v="0"/>
    <x v="1"/>
    <x v="0"/>
    <n v="15"/>
    <n v="10"/>
  </r>
  <r>
    <n v="8"/>
    <n v="2"/>
    <x v="1"/>
    <x v="1"/>
    <n v="75"/>
    <n v="11"/>
  </r>
  <r>
    <n v="9"/>
    <n v="3"/>
    <x v="0"/>
    <x v="1"/>
    <n v="50"/>
    <n v="7"/>
  </r>
  <r>
    <n v="10"/>
    <n v="0"/>
    <x v="1"/>
    <x v="0"/>
    <n v="15"/>
    <n v="7"/>
  </r>
  <r>
    <n v="11"/>
    <n v="1"/>
    <x v="0"/>
    <x v="0"/>
    <n v="50"/>
    <n v="7"/>
  </r>
  <r>
    <n v="13"/>
    <n v="3"/>
    <x v="0"/>
    <x v="1"/>
    <n v="100"/>
    <n v="7"/>
  </r>
  <r>
    <n v="16"/>
    <n v="2"/>
    <x v="1"/>
    <x v="1"/>
    <n v="115"/>
    <n v="11"/>
  </r>
  <r>
    <n v="17"/>
    <n v="3"/>
    <x v="0"/>
    <x v="1"/>
    <n v="200"/>
    <n v="4"/>
  </r>
  <r>
    <n v="18"/>
    <n v="0"/>
    <x v="1"/>
    <x v="0"/>
    <n v="15"/>
    <n v="11"/>
  </r>
  <r>
    <n v="19"/>
    <n v="1"/>
    <x v="0"/>
    <x v="0"/>
    <n v="50"/>
    <n v="8"/>
  </r>
  <r>
    <n v="20"/>
    <n v="2"/>
    <x v="1"/>
    <x v="1"/>
    <n v="75"/>
    <n v="7"/>
  </r>
  <r>
    <n v="22"/>
    <n v="0"/>
    <x v="1"/>
    <x v="0"/>
    <n v="7"/>
    <n v="9"/>
  </r>
  <r>
    <n v="24"/>
    <n v="2"/>
    <x v="1"/>
    <x v="1"/>
    <n v="75"/>
    <n v="8"/>
  </r>
  <r>
    <n v="26"/>
    <n v="0"/>
    <x v="1"/>
    <x v="0"/>
    <n v="15"/>
    <n v="4"/>
  </r>
  <r>
    <n v="28"/>
    <n v="2"/>
    <x v="1"/>
    <x v="1"/>
    <n v="75"/>
    <n v="8"/>
  </r>
  <r>
    <n v="29"/>
    <n v="3"/>
    <x v="0"/>
    <x v="1"/>
    <n v="210"/>
    <n v="4"/>
  </r>
  <r>
    <n v="32"/>
    <n v="2"/>
    <x v="1"/>
    <x v="1"/>
    <n v="75"/>
    <n v="7"/>
  </r>
  <r>
    <n v="33"/>
    <n v="3"/>
    <x v="0"/>
    <x v="1"/>
    <n v="250"/>
    <n v="11"/>
  </r>
  <r>
    <n v="34"/>
    <n v="0"/>
    <x v="1"/>
    <x v="0"/>
    <n v="15"/>
    <n v="11"/>
  </r>
  <r>
    <n v="35"/>
    <n v="1"/>
    <x v="0"/>
    <x v="0"/>
    <n v="50"/>
    <n v="8"/>
  </r>
  <r>
    <n v="37"/>
    <n v="3"/>
    <x v="0"/>
    <x v="1"/>
    <n v="225"/>
    <n v="5"/>
  </r>
  <r>
    <n v="38"/>
    <n v="0"/>
    <x v="1"/>
    <x v="0"/>
    <n v="15"/>
    <n v="5"/>
  </r>
  <r>
    <n v="39"/>
    <n v="1"/>
    <x v="0"/>
    <x v="0"/>
    <n v="4"/>
    <n v="11"/>
  </r>
  <r>
    <n v="40"/>
    <n v="2"/>
    <x v="1"/>
    <x v="1"/>
    <n v="75"/>
    <n v="6"/>
  </r>
  <r>
    <n v="42"/>
    <n v="0"/>
    <x v="1"/>
    <x v="0"/>
    <n v="15"/>
    <n v="9"/>
  </r>
  <r>
    <n v="43"/>
    <n v="1"/>
    <x v="0"/>
    <x v="0"/>
    <n v="50"/>
    <n v="8"/>
  </r>
  <r>
    <n v="44"/>
    <n v="2"/>
    <x v="1"/>
    <x v="1"/>
    <n v="60"/>
    <n v="9"/>
  </r>
  <r>
    <n v="45"/>
    <n v="3"/>
    <x v="0"/>
    <x v="1"/>
    <n v="38"/>
    <n v="8"/>
  </r>
  <r>
    <n v="46"/>
    <n v="0"/>
    <x v="1"/>
    <x v="0"/>
    <n v="10"/>
    <n v="6"/>
  </r>
  <r>
    <n v="47"/>
    <n v="1"/>
    <x v="0"/>
    <x v="0"/>
    <n v="50"/>
    <n v="8"/>
  </r>
  <r>
    <n v="48"/>
    <n v="2"/>
    <x v="1"/>
    <x v="1"/>
    <n v="45"/>
    <n v="11"/>
  </r>
  <r>
    <n v="49"/>
    <n v="3"/>
    <x v="0"/>
    <x v="1"/>
    <n v="320"/>
    <n v="6"/>
  </r>
  <r>
    <n v="50"/>
    <n v="0"/>
    <x v="1"/>
    <x v="0"/>
    <n v="40"/>
    <n v="10"/>
  </r>
  <r>
    <n v="54"/>
    <n v="0"/>
    <x v="1"/>
    <x v="0"/>
    <n v="10"/>
    <n v="11"/>
  </r>
  <r>
    <n v="55"/>
    <n v="1"/>
    <x v="0"/>
    <x v="0"/>
    <n v="250"/>
    <n v="9"/>
  </r>
  <r>
    <n v="58"/>
    <n v="0"/>
    <x v="1"/>
    <x v="0"/>
    <n v="60"/>
    <n v="1"/>
  </r>
  <r>
    <n v="59"/>
    <n v="1"/>
    <x v="0"/>
    <x v="0"/>
    <n v="30"/>
    <n v="8"/>
  </r>
  <r>
    <n v="60"/>
    <n v="2"/>
    <x v="1"/>
    <x v="1"/>
    <n v="75"/>
    <n v="10"/>
  </r>
  <r>
    <n v="61"/>
    <n v="3"/>
    <x v="0"/>
    <x v="1"/>
    <n v="250"/>
    <n v="9"/>
  </r>
  <r>
    <n v="62"/>
    <n v="0"/>
    <x v="1"/>
    <x v="0"/>
    <n v="15"/>
    <n v="11"/>
  </r>
  <r>
    <n v="63"/>
    <n v="1"/>
    <x v="0"/>
    <x v="0"/>
    <n v="50"/>
    <n v="9"/>
  </r>
  <r>
    <n v="64"/>
    <n v="2"/>
    <x v="1"/>
    <x v="1"/>
    <n v="30"/>
    <n v="6"/>
  </r>
  <r>
    <n v="65"/>
    <n v="3"/>
    <x v="0"/>
    <x v="1"/>
    <n v="250"/>
    <n v="7"/>
  </r>
  <r>
    <n v="66"/>
    <n v="0"/>
    <x v="1"/>
    <x v="0"/>
    <n v="10"/>
    <n v="7"/>
  </r>
  <r>
    <n v="68"/>
    <n v="2"/>
    <x v="1"/>
    <x v="1"/>
    <n v="75"/>
    <n v="11"/>
  </r>
  <r>
    <n v="71"/>
    <n v="1"/>
    <x v="0"/>
    <x v="0"/>
    <n v="50"/>
    <n v="9"/>
  </r>
  <r>
    <n v="72"/>
    <n v="2"/>
    <x v="1"/>
    <x v="1"/>
    <n v="75"/>
    <n v="8"/>
  </r>
  <r>
    <n v="73"/>
    <n v="3"/>
    <x v="0"/>
    <x v="1"/>
    <n v="300"/>
    <n v="9"/>
  </r>
  <r>
    <n v="74"/>
    <n v="0"/>
    <x v="1"/>
    <x v="0"/>
    <n v="15"/>
    <n v="9"/>
  </r>
  <r>
    <n v="77"/>
    <n v="3"/>
    <x v="0"/>
    <x v="1"/>
    <n v="250"/>
    <n v="3"/>
  </r>
  <r>
    <n v="78"/>
    <n v="0"/>
    <x v="1"/>
    <x v="0"/>
    <n v="15"/>
    <n v="11"/>
  </r>
  <r>
    <n v="79"/>
    <n v="1"/>
    <x v="0"/>
    <x v="0"/>
    <n v="50"/>
    <n v="7"/>
  </r>
  <r>
    <n v="80"/>
    <n v="2"/>
    <x v="1"/>
    <x v="1"/>
    <n v="75"/>
    <n v="11"/>
  </r>
  <r>
    <n v="82"/>
    <n v="0"/>
    <x v="1"/>
    <x v="0"/>
    <n v="15"/>
    <n v="7"/>
  </r>
  <r>
    <n v="84"/>
    <n v="2"/>
    <x v="1"/>
    <x v="1"/>
    <n v="75"/>
    <n v="11"/>
  </r>
  <r>
    <n v="86"/>
    <n v="0"/>
    <x v="1"/>
    <x v="0"/>
    <n v="10"/>
    <n v="11"/>
  </r>
  <r>
    <n v="87"/>
    <n v="1"/>
    <x v="0"/>
    <x v="0"/>
    <n v="50"/>
    <n v="10"/>
  </r>
  <r>
    <n v="88"/>
    <n v="3"/>
    <x v="0"/>
    <x v="1"/>
    <n v="50"/>
    <n v="8"/>
  </r>
  <r>
    <n v="89"/>
    <n v="2"/>
    <x v="1"/>
    <x v="1"/>
    <n v="75"/>
    <n v="8"/>
  </r>
  <r>
    <n v="92"/>
    <n v="2"/>
    <x v="1"/>
    <x v="1"/>
    <n v="90"/>
    <n v="7"/>
  </r>
  <r>
    <n v="93"/>
    <n v="3"/>
    <x v="0"/>
    <x v="1"/>
    <n v="250"/>
    <n v="4"/>
  </r>
  <r>
    <n v="97"/>
    <n v="3"/>
    <x v="0"/>
    <x v="1"/>
    <n v="250"/>
    <n v="4"/>
  </r>
  <r>
    <n v="99"/>
    <n v="1"/>
    <x v="0"/>
    <x v="0"/>
    <n v="50"/>
    <n v="8"/>
  </r>
  <r>
    <n v="100"/>
    <n v="2"/>
    <x v="1"/>
    <x v="1"/>
    <n v="75"/>
    <n v="11"/>
  </r>
  <r>
    <n v="102"/>
    <n v="0"/>
    <x v="1"/>
    <x v="0"/>
    <n v="15"/>
    <n v="7"/>
  </r>
  <r>
    <n v="103"/>
    <n v="1"/>
    <x v="0"/>
    <x v="0"/>
    <n v="30"/>
    <n v="7"/>
  </r>
  <r>
    <n v="105"/>
    <n v="3"/>
    <x v="0"/>
    <x v="1"/>
    <n v="250"/>
    <n v="8"/>
  </r>
  <r>
    <n v="106"/>
    <n v="0"/>
    <x v="1"/>
    <x v="0"/>
    <n v="15"/>
    <n v="11"/>
  </r>
  <r>
    <n v="107"/>
    <n v="1"/>
    <x v="0"/>
    <x v="0"/>
    <n v="250"/>
    <n v="8"/>
  </r>
  <r>
    <n v="108"/>
    <n v="2"/>
    <x v="1"/>
    <x v="1"/>
    <n v="75"/>
    <n v="9"/>
  </r>
  <r>
    <n v="109"/>
    <n v="3"/>
    <x v="0"/>
    <x v="1"/>
    <n v="250"/>
    <n v="4"/>
  </r>
  <r>
    <n v="110"/>
    <n v="0"/>
    <x v="1"/>
    <x v="0"/>
    <n v="10"/>
    <n v="7"/>
  </r>
  <r>
    <m/>
    <m/>
    <x v="2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J4:N9" firstHeaderRow="1" firstDataRow="2" firstDataCol="1"/>
  <pivotFields count="6">
    <pivotField showAll="0"/>
    <pivotField showAll="0"/>
    <pivotField axis="axisRow" showAll="0">
      <items count="4">
        <item x="1"/>
        <item x="0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Average of expense" fld="5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abSelected="1" workbookViewId="0">
      <selection activeCell="M34" sqref="M34"/>
    </sheetView>
  </sheetViews>
  <sheetFormatPr defaultRowHeight="15" x14ac:dyDescent="0.25"/>
  <cols>
    <col min="10" max="10" width="18.85546875" bestFit="1" customWidth="1"/>
    <col min="11" max="11" width="16.28515625" bestFit="1" customWidth="1"/>
    <col min="12" max="12" width="12" customWidth="1"/>
    <col min="13" max="13" width="7.28515625" customWidth="1"/>
    <col min="14" max="14" width="12" bestFit="1" customWidth="1"/>
  </cols>
  <sheetData>
    <row r="1" spans="1:14" x14ac:dyDescent="0.25">
      <c r="A1" t="s">
        <v>15</v>
      </c>
      <c r="B1" t="s">
        <v>16</v>
      </c>
      <c r="C1" t="s">
        <v>17</v>
      </c>
      <c r="D1" t="s">
        <v>18</v>
      </c>
      <c r="E1" t="s">
        <v>20</v>
      </c>
      <c r="F1" t="s">
        <v>21</v>
      </c>
      <c r="G1" t="s">
        <v>39</v>
      </c>
    </row>
    <row r="2" spans="1:14" x14ac:dyDescent="0.25">
      <c r="A2">
        <v>6</v>
      </c>
      <c r="B2">
        <v>0</v>
      </c>
      <c r="C2">
        <f t="shared" ref="C2:C33" si="0">MOD(B2,2)</f>
        <v>0</v>
      </c>
      <c r="D2">
        <f t="shared" ref="D2:D33" si="1">IF(B2&lt;2,0,1)</f>
        <v>0</v>
      </c>
      <c r="E2">
        <v>15</v>
      </c>
      <c r="F2">
        <v>10</v>
      </c>
      <c r="G2">
        <f t="shared" ref="G2:G33" si="2">IF(B2=0,ABS(E2-15)/15,IF(B2=1,ABS(E2-50)/50,IF(B2=2,ABS(E2-75)/75,IF(B2=3,ABS(E2-250)/250))))</f>
        <v>0</v>
      </c>
    </row>
    <row r="3" spans="1:14" x14ac:dyDescent="0.25">
      <c r="A3">
        <v>10</v>
      </c>
      <c r="B3">
        <v>0</v>
      </c>
      <c r="C3">
        <f t="shared" si="0"/>
        <v>0</v>
      </c>
      <c r="D3">
        <f t="shared" si="1"/>
        <v>0</v>
      </c>
      <c r="E3">
        <v>15</v>
      </c>
      <c r="F3">
        <v>7</v>
      </c>
      <c r="G3">
        <f t="shared" si="2"/>
        <v>0</v>
      </c>
    </row>
    <row r="4" spans="1:14" x14ac:dyDescent="0.25">
      <c r="A4">
        <v>18</v>
      </c>
      <c r="B4">
        <v>0</v>
      </c>
      <c r="C4">
        <f t="shared" si="0"/>
        <v>0</v>
      </c>
      <c r="D4">
        <f t="shared" si="1"/>
        <v>0</v>
      </c>
      <c r="E4">
        <v>15</v>
      </c>
      <c r="F4">
        <v>11</v>
      </c>
      <c r="G4">
        <f t="shared" si="2"/>
        <v>0</v>
      </c>
      <c r="J4" s="1" t="s">
        <v>30</v>
      </c>
      <c r="K4" s="1" t="s">
        <v>29</v>
      </c>
    </row>
    <row r="5" spans="1:14" x14ac:dyDescent="0.25">
      <c r="A5">
        <v>22</v>
      </c>
      <c r="B5">
        <v>0</v>
      </c>
      <c r="C5">
        <f t="shared" si="0"/>
        <v>0</v>
      </c>
      <c r="D5">
        <f t="shared" si="1"/>
        <v>0</v>
      </c>
      <c r="E5">
        <v>7</v>
      </c>
      <c r="F5">
        <v>9</v>
      </c>
      <c r="G5">
        <f t="shared" si="2"/>
        <v>0.53333333333333333</v>
      </c>
      <c r="J5" s="1" t="s">
        <v>26</v>
      </c>
      <c r="K5">
        <v>0</v>
      </c>
      <c r="L5">
        <v>1</v>
      </c>
      <c r="M5" t="s">
        <v>27</v>
      </c>
      <c r="N5" t="s">
        <v>28</v>
      </c>
    </row>
    <row r="6" spans="1:14" x14ac:dyDescent="0.25">
      <c r="A6">
        <v>26</v>
      </c>
      <c r="B6">
        <v>0</v>
      </c>
      <c r="C6">
        <f t="shared" si="0"/>
        <v>0</v>
      </c>
      <c r="D6">
        <f t="shared" si="1"/>
        <v>0</v>
      </c>
      <c r="E6">
        <v>15</v>
      </c>
      <c r="F6">
        <v>4</v>
      </c>
      <c r="G6">
        <f t="shared" si="2"/>
        <v>0</v>
      </c>
      <c r="J6" s="2">
        <v>0</v>
      </c>
      <c r="K6" s="3">
        <v>8.3333333333333339</v>
      </c>
      <c r="L6" s="3">
        <v>8.9473684210526319</v>
      </c>
      <c r="M6" s="3"/>
      <c r="N6" s="3">
        <v>8.625</v>
      </c>
    </row>
    <row r="7" spans="1:14" x14ac:dyDescent="0.25">
      <c r="A7">
        <v>34</v>
      </c>
      <c r="B7">
        <v>0</v>
      </c>
      <c r="C7">
        <f t="shared" si="0"/>
        <v>0</v>
      </c>
      <c r="D7">
        <f t="shared" si="1"/>
        <v>0</v>
      </c>
      <c r="E7">
        <v>15</v>
      </c>
      <c r="F7">
        <v>11</v>
      </c>
      <c r="G7">
        <f t="shared" si="2"/>
        <v>0</v>
      </c>
      <c r="J7" s="2">
        <v>1</v>
      </c>
      <c r="K7" s="3">
        <v>8.3125</v>
      </c>
      <c r="L7" s="3">
        <v>6.5</v>
      </c>
      <c r="M7" s="3"/>
      <c r="N7" s="3">
        <v>7.3529411764705879</v>
      </c>
    </row>
    <row r="8" spans="1:14" x14ac:dyDescent="0.25">
      <c r="A8">
        <v>38</v>
      </c>
      <c r="B8">
        <v>0</v>
      </c>
      <c r="C8">
        <f t="shared" si="0"/>
        <v>0</v>
      </c>
      <c r="D8">
        <f t="shared" si="1"/>
        <v>0</v>
      </c>
      <c r="E8">
        <v>15</v>
      </c>
      <c r="F8">
        <v>5</v>
      </c>
      <c r="G8">
        <f t="shared" si="2"/>
        <v>0</v>
      </c>
      <c r="J8" s="2" t="s">
        <v>27</v>
      </c>
      <c r="K8" s="3"/>
      <c r="L8" s="3"/>
      <c r="M8" s="3"/>
      <c r="N8" s="3"/>
    </row>
    <row r="9" spans="1:14" x14ac:dyDescent="0.25">
      <c r="A9">
        <v>42</v>
      </c>
      <c r="B9">
        <v>0</v>
      </c>
      <c r="C9">
        <f t="shared" si="0"/>
        <v>0</v>
      </c>
      <c r="D9">
        <f t="shared" si="1"/>
        <v>0</v>
      </c>
      <c r="E9">
        <v>15</v>
      </c>
      <c r="F9">
        <v>9</v>
      </c>
      <c r="G9">
        <f t="shared" si="2"/>
        <v>0</v>
      </c>
      <c r="J9" s="2" t="s">
        <v>28</v>
      </c>
      <c r="K9" s="3">
        <v>8.3243243243243246</v>
      </c>
      <c r="L9" s="3">
        <v>7.756756756756757</v>
      </c>
      <c r="M9" s="3"/>
      <c r="N9" s="3">
        <v>8.0405405405405403</v>
      </c>
    </row>
    <row r="10" spans="1:14" x14ac:dyDescent="0.25">
      <c r="A10">
        <v>46</v>
      </c>
      <c r="B10">
        <v>0</v>
      </c>
      <c r="C10">
        <f t="shared" si="0"/>
        <v>0</v>
      </c>
      <c r="D10">
        <f t="shared" si="1"/>
        <v>0</v>
      </c>
      <c r="E10">
        <v>10</v>
      </c>
      <c r="F10">
        <v>6</v>
      </c>
      <c r="G10">
        <f t="shared" si="2"/>
        <v>0.33333333333333331</v>
      </c>
    </row>
    <row r="11" spans="1:14" x14ac:dyDescent="0.25">
      <c r="A11">
        <v>50</v>
      </c>
      <c r="B11">
        <v>0</v>
      </c>
      <c r="C11">
        <f t="shared" si="0"/>
        <v>0</v>
      </c>
      <c r="D11">
        <f t="shared" si="1"/>
        <v>0</v>
      </c>
      <c r="E11">
        <v>40</v>
      </c>
      <c r="F11">
        <v>10</v>
      </c>
      <c r="G11">
        <f t="shared" si="2"/>
        <v>1.6666666666666667</v>
      </c>
    </row>
    <row r="12" spans="1:14" x14ac:dyDescent="0.25">
      <c r="A12">
        <v>54</v>
      </c>
      <c r="B12">
        <v>0</v>
      </c>
      <c r="C12">
        <f t="shared" si="0"/>
        <v>0</v>
      </c>
      <c r="D12">
        <f t="shared" si="1"/>
        <v>0</v>
      </c>
      <c r="E12">
        <v>10</v>
      </c>
      <c r="F12">
        <v>11</v>
      </c>
      <c r="G12">
        <f t="shared" si="2"/>
        <v>0.33333333333333331</v>
      </c>
    </row>
    <row r="13" spans="1:14" x14ac:dyDescent="0.25">
      <c r="A13">
        <v>58</v>
      </c>
      <c r="B13">
        <v>0</v>
      </c>
      <c r="C13">
        <f t="shared" si="0"/>
        <v>0</v>
      </c>
      <c r="D13">
        <f t="shared" si="1"/>
        <v>0</v>
      </c>
      <c r="E13">
        <v>60</v>
      </c>
      <c r="F13">
        <v>1</v>
      </c>
      <c r="G13">
        <f t="shared" si="2"/>
        <v>3</v>
      </c>
    </row>
    <row r="14" spans="1:14" x14ac:dyDescent="0.25">
      <c r="A14">
        <v>62</v>
      </c>
      <c r="B14">
        <v>0</v>
      </c>
      <c r="C14">
        <f t="shared" si="0"/>
        <v>0</v>
      </c>
      <c r="D14">
        <f t="shared" si="1"/>
        <v>0</v>
      </c>
      <c r="E14">
        <v>15</v>
      </c>
      <c r="F14">
        <v>11</v>
      </c>
      <c r="G14">
        <f t="shared" si="2"/>
        <v>0</v>
      </c>
    </row>
    <row r="15" spans="1:14" x14ac:dyDescent="0.25">
      <c r="A15">
        <v>66</v>
      </c>
      <c r="B15">
        <v>0</v>
      </c>
      <c r="C15">
        <f t="shared" si="0"/>
        <v>0</v>
      </c>
      <c r="D15">
        <f t="shared" si="1"/>
        <v>0</v>
      </c>
      <c r="E15">
        <v>10</v>
      </c>
      <c r="F15">
        <v>7</v>
      </c>
      <c r="G15">
        <f t="shared" si="2"/>
        <v>0.33333333333333331</v>
      </c>
    </row>
    <row r="16" spans="1:14" x14ac:dyDescent="0.25">
      <c r="A16">
        <v>74</v>
      </c>
      <c r="B16">
        <v>0</v>
      </c>
      <c r="C16">
        <f t="shared" si="0"/>
        <v>0</v>
      </c>
      <c r="D16">
        <f t="shared" si="1"/>
        <v>0</v>
      </c>
      <c r="E16">
        <v>15</v>
      </c>
      <c r="F16">
        <v>9</v>
      </c>
      <c r="G16">
        <f t="shared" si="2"/>
        <v>0</v>
      </c>
    </row>
    <row r="17" spans="1:7" x14ac:dyDescent="0.25">
      <c r="A17">
        <v>78</v>
      </c>
      <c r="B17">
        <v>0</v>
      </c>
      <c r="C17">
        <f t="shared" si="0"/>
        <v>0</v>
      </c>
      <c r="D17">
        <f t="shared" si="1"/>
        <v>0</v>
      </c>
      <c r="E17">
        <v>15</v>
      </c>
      <c r="F17">
        <v>11</v>
      </c>
      <c r="G17">
        <f t="shared" si="2"/>
        <v>0</v>
      </c>
    </row>
    <row r="18" spans="1:7" x14ac:dyDescent="0.25">
      <c r="A18">
        <v>82</v>
      </c>
      <c r="B18">
        <v>0</v>
      </c>
      <c r="C18">
        <f t="shared" si="0"/>
        <v>0</v>
      </c>
      <c r="D18">
        <f t="shared" si="1"/>
        <v>0</v>
      </c>
      <c r="E18">
        <v>15</v>
      </c>
      <c r="F18">
        <v>7</v>
      </c>
      <c r="G18">
        <f t="shared" si="2"/>
        <v>0</v>
      </c>
    </row>
    <row r="19" spans="1:7" x14ac:dyDescent="0.25">
      <c r="A19">
        <v>86</v>
      </c>
      <c r="B19">
        <v>0</v>
      </c>
      <c r="C19">
        <f t="shared" si="0"/>
        <v>0</v>
      </c>
      <c r="D19">
        <f t="shared" si="1"/>
        <v>0</v>
      </c>
      <c r="E19">
        <v>10</v>
      </c>
      <c r="F19">
        <v>11</v>
      </c>
      <c r="G19">
        <f t="shared" si="2"/>
        <v>0.33333333333333331</v>
      </c>
    </row>
    <row r="20" spans="1:7" x14ac:dyDescent="0.25">
      <c r="A20">
        <v>102</v>
      </c>
      <c r="B20">
        <v>0</v>
      </c>
      <c r="C20">
        <f t="shared" si="0"/>
        <v>0</v>
      </c>
      <c r="D20">
        <f t="shared" si="1"/>
        <v>0</v>
      </c>
      <c r="E20">
        <v>15</v>
      </c>
      <c r="F20">
        <v>7</v>
      </c>
      <c r="G20">
        <f t="shared" si="2"/>
        <v>0</v>
      </c>
    </row>
    <row r="21" spans="1:7" x14ac:dyDescent="0.25">
      <c r="A21">
        <v>106</v>
      </c>
      <c r="B21">
        <v>0</v>
      </c>
      <c r="C21">
        <f t="shared" si="0"/>
        <v>0</v>
      </c>
      <c r="D21">
        <f t="shared" si="1"/>
        <v>0</v>
      </c>
      <c r="E21">
        <v>15</v>
      </c>
      <c r="F21">
        <v>11</v>
      </c>
      <c r="G21">
        <f t="shared" si="2"/>
        <v>0</v>
      </c>
    </row>
    <row r="22" spans="1:7" x14ac:dyDescent="0.25">
      <c r="A22">
        <v>110</v>
      </c>
      <c r="B22">
        <v>0</v>
      </c>
      <c r="C22">
        <f t="shared" si="0"/>
        <v>0</v>
      </c>
      <c r="D22">
        <f t="shared" si="1"/>
        <v>0</v>
      </c>
      <c r="E22">
        <v>10</v>
      </c>
      <c r="F22">
        <v>7</v>
      </c>
      <c r="G22">
        <f t="shared" si="2"/>
        <v>0.33333333333333331</v>
      </c>
    </row>
    <row r="23" spans="1:7" x14ac:dyDescent="0.25">
      <c r="A23">
        <v>8</v>
      </c>
      <c r="B23">
        <v>2</v>
      </c>
      <c r="C23">
        <f t="shared" si="0"/>
        <v>0</v>
      </c>
      <c r="D23">
        <f t="shared" si="1"/>
        <v>1</v>
      </c>
      <c r="E23">
        <v>75</v>
      </c>
      <c r="F23">
        <v>11</v>
      </c>
      <c r="G23">
        <f t="shared" si="2"/>
        <v>0</v>
      </c>
    </row>
    <row r="24" spans="1:7" x14ac:dyDescent="0.25">
      <c r="A24">
        <v>16</v>
      </c>
      <c r="B24">
        <v>2</v>
      </c>
      <c r="C24">
        <f t="shared" si="0"/>
        <v>0</v>
      </c>
      <c r="D24">
        <f t="shared" si="1"/>
        <v>1</v>
      </c>
      <c r="E24">
        <v>115</v>
      </c>
      <c r="F24">
        <v>11</v>
      </c>
      <c r="G24">
        <f t="shared" si="2"/>
        <v>0.53333333333333333</v>
      </c>
    </row>
    <row r="25" spans="1:7" x14ac:dyDescent="0.25">
      <c r="A25">
        <v>20</v>
      </c>
      <c r="B25">
        <v>2</v>
      </c>
      <c r="C25">
        <f t="shared" si="0"/>
        <v>0</v>
      </c>
      <c r="D25">
        <f t="shared" si="1"/>
        <v>1</v>
      </c>
      <c r="E25">
        <v>75</v>
      </c>
      <c r="F25">
        <v>7</v>
      </c>
      <c r="G25">
        <f t="shared" si="2"/>
        <v>0</v>
      </c>
    </row>
    <row r="26" spans="1:7" x14ac:dyDescent="0.25">
      <c r="A26">
        <v>24</v>
      </c>
      <c r="B26">
        <v>2</v>
      </c>
      <c r="C26">
        <f t="shared" si="0"/>
        <v>0</v>
      </c>
      <c r="D26">
        <f t="shared" si="1"/>
        <v>1</v>
      </c>
      <c r="E26">
        <v>75</v>
      </c>
      <c r="F26">
        <v>8</v>
      </c>
      <c r="G26">
        <f t="shared" si="2"/>
        <v>0</v>
      </c>
    </row>
    <row r="27" spans="1:7" x14ac:dyDescent="0.25">
      <c r="A27">
        <v>28</v>
      </c>
      <c r="B27">
        <v>2</v>
      </c>
      <c r="C27">
        <f t="shared" si="0"/>
        <v>0</v>
      </c>
      <c r="D27">
        <f t="shared" si="1"/>
        <v>1</v>
      </c>
      <c r="E27">
        <v>75</v>
      </c>
      <c r="F27">
        <v>8</v>
      </c>
      <c r="G27">
        <f t="shared" si="2"/>
        <v>0</v>
      </c>
    </row>
    <row r="28" spans="1:7" x14ac:dyDescent="0.25">
      <c r="A28">
        <v>32</v>
      </c>
      <c r="B28">
        <v>2</v>
      </c>
      <c r="C28">
        <f t="shared" si="0"/>
        <v>0</v>
      </c>
      <c r="D28">
        <f t="shared" si="1"/>
        <v>1</v>
      </c>
      <c r="E28">
        <v>75</v>
      </c>
      <c r="F28">
        <v>7</v>
      </c>
      <c r="G28">
        <f t="shared" si="2"/>
        <v>0</v>
      </c>
    </row>
    <row r="29" spans="1:7" x14ac:dyDescent="0.25">
      <c r="A29">
        <v>40</v>
      </c>
      <c r="B29">
        <v>2</v>
      </c>
      <c r="C29">
        <f t="shared" si="0"/>
        <v>0</v>
      </c>
      <c r="D29">
        <f t="shared" si="1"/>
        <v>1</v>
      </c>
      <c r="E29">
        <v>75</v>
      </c>
      <c r="F29">
        <v>6</v>
      </c>
      <c r="G29">
        <f t="shared" si="2"/>
        <v>0</v>
      </c>
    </row>
    <row r="30" spans="1:7" x14ac:dyDescent="0.25">
      <c r="A30">
        <v>44</v>
      </c>
      <c r="B30">
        <v>2</v>
      </c>
      <c r="C30">
        <f t="shared" si="0"/>
        <v>0</v>
      </c>
      <c r="D30">
        <f t="shared" si="1"/>
        <v>1</v>
      </c>
      <c r="E30">
        <v>60</v>
      </c>
      <c r="F30">
        <v>9</v>
      </c>
      <c r="G30">
        <f t="shared" si="2"/>
        <v>0.2</v>
      </c>
    </row>
    <row r="31" spans="1:7" x14ac:dyDescent="0.25">
      <c r="A31">
        <v>48</v>
      </c>
      <c r="B31">
        <v>2</v>
      </c>
      <c r="C31">
        <f t="shared" si="0"/>
        <v>0</v>
      </c>
      <c r="D31">
        <f t="shared" si="1"/>
        <v>1</v>
      </c>
      <c r="E31">
        <v>45</v>
      </c>
      <c r="F31">
        <v>11</v>
      </c>
      <c r="G31">
        <f t="shared" si="2"/>
        <v>0.4</v>
      </c>
    </row>
    <row r="32" spans="1:7" x14ac:dyDescent="0.25">
      <c r="A32">
        <v>60</v>
      </c>
      <c r="B32">
        <v>2</v>
      </c>
      <c r="C32">
        <f t="shared" si="0"/>
        <v>0</v>
      </c>
      <c r="D32">
        <f t="shared" si="1"/>
        <v>1</v>
      </c>
      <c r="E32">
        <v>75</v>
      </c>
      <c r="F32">
        <v>10</v>
      </c>
      <c r="G32">
        <f t="shared" si="2"/>
        <v>0</v>
      </c>
    </row>
    <row r="33" spans="1:7" x14ac:dyDescent="0.25">
      <c r="A33">
        <v>64</v>
      </c>
      <c r="B33">
        <v>2</v>
      </c>
      <c r="C33">
        <f t="shared" si="0"/>
        <v>0</v>
      </c>
      <c r="D33">
        <f t="shared" si="1"/>
        <v>1</v>
      </c>
      <c r="E33">
        <v>30</v>
      </c>
      <c r="F33">
        <v>6</v>
      </c>
      <c r="G33">
        <f t="shared" si="2"/>
        <v>0.6</v>
      </c>
    </row>
    <row r="34" spans="1:7" x14ac:dyDescent="0.25">
      <c r="A34">
        <v>68</v>
      </c>
      <c r="B34">
        <v>2</v>
      </c>
      <c r="C34">
        <f t="shared" ref="C34:C65" si="3">MOD(B34,2)</f>
        <v>0</v>
      </c>
      <c r="D34">
        <f t="shared" ref="D34:D65" si="4">IF(B34&lt;2,0,1)</f>
        <v>1</v>
      </c>
      <c r="E34">
        <v>75</v>
      </c>
      <c r="F34">
        <v>11</v>
      </c>
      <c r="G34">
        <f t="shared" ref="G34:G65" si="5">IF(B34=0,ABS(E34-15)/15,IF(B34=1,ABS(E34-50)/50,IF(B34=2,ABS(E34-75)/75,IF(B34=3,ABS(E34-250)/250))))</f>
        <v>0</v>
      </c>
    </row>
    <row r="35" spans="1:7" x14ac:dyDescent="0.25">
      <c r="A35">
        <v>72</v>
      </c>
      <c r="B35">
        <v>2</v>
      </c>
      <c r="C35">
        <f t="shared" si="3"/>
        <v>0</v>
      </c>
      <c r="D35">
        <f t="shared" si="4"/>
        <v>1</v>
      </c>
      <c r="E35">
        <v>75</v>
      </c>
      <c r="F35">
        <v>8</v>
      </c>
      <c r="G35">
        <f t="shared" si="5"/>
        <v>0</v>
      </c>
    </row>
    <row r="36" spans="1:7" x14ac:dyDescent="0.25">
      <c r="A36">
        <v>80</v>
      </c>
      <c r="B36">
        <v>2</v>
      </c>
      <c r="C36">
        <f t="shared" si="3"/>
        <v>0</v>
      </c>
      <c r="D36">
        <f t="shared" si="4"/>
        <v>1</v>
      </c>
      <c r="E36">
        <v>75</v>
      </c>
      <c r="F36">
        <v>11</v>
      </c>
      <c r="G36">
        <f t="shared" si="5"/>
        <v>0</v>
      </c>
    </row>
    <row r="37" spans="1:7" x14ac:dyDescent="0.25">
      <c r="A37">
        <v>84</v>
      </c>
      <c r="B37">
        <v>2</v>
      </c>
      <c r="C37">
        <f t="shared" si="3"/>
        <v>0</v>
      </c>
      <c r="D37">
        <f t="shared" si="4"/>
        <v>1</v>
      </c>
      <c r="E37">
        <v>75</v>
      </c>
      <c r="F37">
        <v>11</v>
      </c>
      <c r="G37">
        <f t="shared" si="5"/>
        <v>0</v>
      </c>
    </row>
    <row r="38" spans="1:7" x14ac:dyDescent="0.25">
      <c r="A38">
        <v>89</v>
      </c>
      <c r="B38">
        <v>2</v>
      </c>
      <c r="C38">
        <f t="shared" si="3"/>
        <v>0</v>
      </c>
      <c r="D38">
        <f t="shared" si="4"/>
        <v>1</v>
      </c>
      <c r="E38">
        <v>75</v>
      </c>
      <c r="F38">
        <v>8</v>
      </c>
      <c r="G38">
        <f t="shared" si="5"/>
        <v>0</v>
      </c>
    </row>
    <row r="39" spans="1:7" x14ac:dyDescent="0.25">
      <c r="A39">
        <v>92</v>
      </c>
      <c r="B39">
        <v>2</v>
      </c>
      <c r="C39">
        <f t="shared" si="3"/>
        <v>0</v>
      </c>
      <c r="D39">
        <f t="shared" si="4"/>
        <v>1</v>
      </c>
      <c r="E39">
        <v>90</v>
      </c>
      <c r="F39">
        <v>7</v>
      </c>
      <c r="G39">
        <f t="shared" si="5"/>
        <v>0.2</v>
      </c>
    </row>
    <row r="40" spans="1:7" x14ac:dyDescent="0.25">
      <c r="A40">
        <v>100</v>
      </c>
      <c r="B40">
        <v>2</v>
      </c>
      <c r="C40">
        <f t="shared" si="3"/>
        <v>0</v>
      </c>
      <c r="D40">
        <f t="shared" si="4"/>
        <v>1</v>
      </c>
      <c r="E40">
        <v>75</v>
      </c>
      <c r="F40">
        <v>11</v>
      </c>
      <c r="G40">
        <f t="shared" si="5"/>
        <v>0</v>
      </c>
    </row>
    <row r="41" spans="1:7" x14ac:dyDescent="0.25">
      <c r="A41">
        <v>108</v>
      </c>
      <c r="B41">
        <v>2</v>
      </c>
      <c r="C41">
        <f t="shared" si="3"/>
        <v>0</v>
      </c>
      <c r="D41">
        <f t="shared" si="4"/>
        <v>1</v>
      </c>
      <c r="E41">
        <v>75</v>
      </c>
      <c r="F41">
        <v>9</v>
      </c>
      <c r="G41">
        <f t="shared" si="5"/>
        <v>0</v>
      </c>
    </row>
    <row r="42" spans="1:7" x14ac:dyDescent="0.25">
      <c r="A42">
        <v>3</v>
      </c>
      <c r="B42">
        <v>1</v>
      </c>
      <c r="C42">
        <f t="shared" si="3"/>
        <v>1</v>
      </c>
      <c r="D42">
        <f t="shared" si="4"/>
        <v>0</v>
      </c>
      <c r="E42">
        <v>50</v>
      </c>
      <c r="F42">
        <v>8</v>
      </c>
      <c r="G42">
        <f t="shared" si="5"/>
        <v>0</v>
      </c>
    </row>
    <row r="43" spans="1:7" x14ac:dyDescent="0.25">
      <c r="A43">
        <v>11</v>
      </c>
      <c r="B43">
        <v>1</v>
      </c>
      <c r="C43">
        <f t="shared" si="3"/>
        <v>1</v>
      </c>
      <c r="D43">
        <f t="shared" si="4"/>
        <v>0</v>
      </c>
      <c r="E43">
        <v>50</v>
      </c>
      <c r="F43">
        <v>7</v>
      </c>
      <c r="G43">
        <f t="shared" si="5"/>
        <v>0</v>
      </c>
    </row>
    <row r="44" spans="1:7" x14ac:dyDescent="0.25">
      <c r="A44">
        <v>19</v>
      </c>
      <c r="B44">
        <v>1</v>
      </c>
      <c r="C44">
        <f t="shared" si="3"/>
        <v>1</v>
      </c>
      <c r="D44">
        <f t="shared" si="4"/>
        <v>0</v>
      </c>
      <c r="E44">
        <v>50</v>
      </c>
      <c r="F44">
        <v>8</v>
      </c>
      <c r="G44">
        <f t="shared" si="5"/>
        <v>0</v>
      </c>
    </row>
    <row r="45" spans="1:7" x14ac:dyDescent="0.25">
      <c r="A45">
        <v>35</v>
      </c>
      <c r="B45">
        <v>1</v>
      </c>
      <c r="C45">
        <f t="shared" si="3"/>
        <v>1</v>
      </c>
      <c r="D45">
        <f t="shared" si="4"/>
        <v>0</v>
      </c>
      <c r="E45">
        <v>50</v>
      </c>
      <c r="F45">
        <v>8</v>
      </c>
      <c r="G45">
        <f t="shared" si="5"/>
        <v>0</v>
      </c>
    </row>
    <row r="46" spans="1:7" x14ac:dyDescent="0.25">
      <c r="A46">
        <v>39</v>
      </c>
      <c r="B46">
        <v>1</v>
      </c>
      <c r="C46">
        <f t="shared" si="3"/>
        <v>1</v>
      </c>
      <c r="D46">
        <f t="shared" si="4"/>
        <v>0</v>
      </c>
      <c r="E46">
        <v>4</v>
      </c>
      <c r="F46">
        <v>11</v>
      </c>
      <c r="G46">
        <f t="shared" si="5"/>
        <v>0.92</v>
      </c>
    </row>
    <row r="47" spans="1:7" x14ac:dyDescent="0.25">
      <c r="A47">
        <v>43</v>
      </c>
      <c r="B47">
        <v>1</v>
      </c>
      <c r="C47">
        <f t="shared" si="3"/>
        <v>1</v>
      </c>
      <c r="D47">
        <f t="shared" si="4"/>
        <v>0</v>
      </c>
      <c r="E47">
        <v>50</v>
      </c>
      <c r="F47">
        <v>8</v>
      </c>
      <c r="G47">
        <f t="shared" si="5"/>
        <v>0</v>
      </c>
    </row>
    <row r="48" spans="1:7" x14ac:dyDescent="0.25">
      <c r="A48">
        <v>47</v>
      </c>
      <c r="B48">
        <v>1</v>
      </c>
      <c r="C48">
        <f t="shared" si="3"/>
        <v>1</v>
      </c>
      <c r="D48">
        <f t="shared" si="4"/>
        <v>0</v>
      </c>
      <c r="E48">
        <v>50</v>
      </c>
      <c r="F48">
        <v>8</v>
      </c>
      <c r="G48">
        <f t="shared" si="5"/>
        <v>0</v>
      </c>
    </row>
    <row r="49" spans="1:7" x14ac:dyDescent="0.25">
      <c r="A49">
        <v>55</v>
      </c>
      <c r="B49">
        <v>1</v>
      </c>
      <c r="C49">
        <f t="shared" si="3"/>
        <v>1</v>
      </c>
      <c r="D49">
        <f t="shared" si="4"/>
        <v>0</v>
      </c>
      <c r="E49">
        <v>250</v>
      </c>
      <c r="F49">
        <v>9</v>
      </c>
      <c r="G49">
        <f t="shared" si="5"/>
        <v>4</v>
      </c>
    </row>
    <row r="50" spans="1:7" x14ac:dyDescent="0.25">
      <c r="A50">
        <v>59</v>
      </c>
      <c r="B50">
        <v>1</v>
      </c>
      <c r="C50">
        <f t="shared" si="3"/>
        <v>1</v>
      </c>
      <c r="D50">
        <f t="shared" si="4"/>
        <v>0</v>
      </c>
      <c r="E50">
        <v>30</v>
      </c>
      <c r="F50">
        <v>8</v>
      </c>
      <c r="G50">
        <f t="shared" si="5"/>
        <v>0.4</v>
      </c>
    </row>
    <row r="51" spans="1:7" x14ac:dyDescent="0.25">
      <c r="A51">
        <v>63</v>
      </c>
      <c r="B51">
        <v>1</v>
      </c>
      <c r="C51">
        <f t="shared" si="3"/>
        <v>1</v>
      </c>
      <c r="D51">
        <f t="shared" si="4"/>
        <v>0</v>
      </c>
      <c r="E51">
        <v>50</v>
      </c>
      <c r="F51">
        <v>9</v>
      </c>
      <c r="G51">
        <f t="shared" si="5"/>
        <v>0</v>
      </c>
    </row>
    <row r="52" spans="1:7" x14ac:dyDescent="0.25">
      <c r="A52">
        <v>71</v>
      </c>
      <c r="B52">
        <v>1</v>
      </c>
      <c r="C52">
        <f t="shared" si="3"/>
        <v>1</v>
      </c>
      <c r="D52">
        <f t="shared" si="4"/>
        <v>0</v>
      </c>
      <c r="E52">
        <v>50</v>
      </c>
      <c r="F52">
        <v>9</v>
      </c>
      <c r="G52">
        <f t="shared" si="5"/>
        <v>0</v>
      </c>
    </row>
    <row r="53" spans="1:7" x14ac:dyDescent="0.25">
      <c r="A53">
        <v>79</v>
      </c>
      <c r="B53">
        <v>1</v>
      </c>
      <c r="C53">
        <f t="shared" si="3"/>
        <v>1</v>
      </c>
      <c r="D53">
        <f t="shared" si="4"/>
        <v>0</v>
      </c>
      <c r="E53">
        <v>50</v>
      </c>
      <c r="F53">
        <v>7</v>
      </c>
      <c r="G53">
        <f t="shared" si="5"/>
        <v>0</v>
      </c>
    </row>
    <row r="54" spans="1:7" x14ac:dyDescent="0.25">
      <c r="A54">
        <v>87</v>
      </c>
      <c r="B54">
        <v>1</v>
      </c>
      <c r="C54">
        <f t="shared" si="3"/>
        <v>1</v>
      </c>
      <c r="D54">
        <f t="shared" si="4"/>
        <v>0</v>
      </c>
      <c r="E54">
        <v>50</v>
      </c>
      <c r="F54">
        <v>10</v>
      </c>
      <c r="G54">
        <f t="shared" si="5"/>
        <v>0</v>
      </c>
    </row>
    <row r="55" spans="1:7" x14ac:dyDescent="0.25">
      <c r="A55">
        <v>99</v>
      </c>
      <c r="B55">
        <v>1</v>
      </c>
      <c r="C55">
        <f t="shared" si="3"/>
        <v>1</v>
      </c>
      <c r="D55">
        <f t="shared" si="4"/>
        <v>0</v>
      </c>
      <c r="E55">
        <v>50</v>
      </c>
      <c r="F55">
        <v>8</v>
      </c>
      <c r="G55">
        <f t="shared" si="5"/>
        <v>0</v>
      </c>
    </row>
    <row r="56" spans="1:7" x14ac:dyDescent="0.25">
      <c r="A56">
        <v>103</v>
      </c>
      <c r="B56">
        <v>1</v>
      </c>
      <c r="C56">
        <f t="shared" si="3"/>
        <v>1</v>
      </c>
      <c r="D56">
        <f t="shared" si="4"/>
        <v>0</v>
      </c>
      <c r="E56">
        <v>30</v>
      </c>
      <c r="F56">
        <v>7</v>
      </c>
      <c r="G56">
        <f t="shared" si="5"/>
        <v>0.4</v>
      </c>
    </row>
    <row r="57" spans="1:7" x14ac:dyDescent="0.25">
      <c r="A57">
        <v>107</v>
      </c>
      <c r="B57">
        <v>1</v>
      </c>
      <c r="C57">
        <f t="shared" si="3"/>
        <v>1</v>
      </c>
      <c r="D57">
        <f t="shared" si="4"/>
        <v>0</v>
      </c>
      <c r="E57">
        <v>250</v>
      </c>
      <c r="F57">
        <v>8</v>
      </c>
      <c r="G57">
        <f t="shared" si="5"/>
        <v>4</v>
      </c>
    </row>
    <row r="58" spans="1:7" x14ac:dyDescent="0.25">
      <c r="A58">
        <v>5</v>
      </c>
      <c r="B58">
        <v>3</v>
      </c>
      <c r="C58">
        <f t="shared" si="3"/>
        <v>1</v>
      </c>
      <c r="D58">
        <f t="shared" si="4"/>
        <v>1</v>
      </c>
      <c r="E58">
        <v>250</v>
      </c>
      <c r="F58">
        <v>9</v>
      </c>
      <c r="G58">
        <f t="shared" si="5"/>
        <v>0</v>
      </c>
    </row>
    <row r="59" spans="1:7" x14ac:dyDescent="0.25">
      <c r="A59">
        <v>9</v>
      </c>
      <c r="B59">
        <v>3</v>
      </c>
      <c r="C59">
        <f t="shared" si="3"/>
        <v>1</v>
      </c>
      <c r="D59">
        <f t="shared" si="4"/>
        <v>1</v>
      </c>
      <c r="E59">
        <v>50</v>
      </c>
      <c r="F59">
        <v>7</v>
      </c>
      <c r="G59">
        <f t="shared" si="5"/>
        <v>0.8</v>
      </c>
    </row>
    <row r="60" spans="1:7" x14ac:dyDescent="0.25">
      <c r="A60">
        <v>13</v>
      </c>
      <c r="B60">
        <v>3</v>
      </c>
      <c r="C60">
        <f t="shared" si="3"/>
        <v>1</v>
      </c>
      <c r="D60">
        <f t="shared" si="4"/>
        <v>1</v>
      </c>
      <c r="E60">
        <v>100</v>
      </c>
      <c r="F60">
        <v>7</v>
      </c>
      <c r="G60">
        <f t="shared" si="5"/>
        <v>0.6</v>
      </c>
    </row>
    <row r="61" spans="1:7" x14ac:dyDescent="0.25">
      <c r="A61">
        <v>17</v>
      </c>
      <c r="B61">
        <v>3</v>
      </c>
      <c r="C61">
        <f t="shared" si="3"/>
        <v>1</v>
      </c>
      <c r="D61">
        <f t="shared" si="4"/>
        <v>1</v>
      </c>
      <c r="E61">
        <v>200</v>
      </c>
      <c r="F61">
        <v>4</v>
      </c>
      <c r="G61">
        <f t="shared" si="5"/>
        <v>0.2</v>
      </c>
    </row>
    <row r="62" spans="1:7" x14ac:dyDescent="0.25">
      <c r="A62">
        <v>29</v>
      </c>
      <c r="B62">
        <v>3</v>
      </c>
      <c r="C62">
        <f t="shared" si="3"/>
        <v>1</v>
      </c>
      <c r="D62">
        <f t="shared" si="4"/>
        <v>1</v>
      </c>
      <c r="E62">
        <v>210</v>
      </c>
      <c r="F62">
        <v>4</v>
      </c>
      <c r="G62">
        <f t="shared" si="5"/>
        <v>0.16</v>
      </c>
    </row>
    <row r="63" spans="1:7" x14ac:dyDescent="0.25">
      <c r="A63">
        <v>33</v>
      </c>
      <c r="B63">
        <v>3</v>
      </c>
      <c r="C63">
        <f t="shared" si="3"/>
        <v>1</v>
      </c>
      <c r="D63">
        <f t="shared" si="4"/>
        <v>1</v>
      </c>
      <c r="E63">
        <v>250</v>
      </c>
      <c r="F63">
        <v>11</v>
      </c>
      <c r="G63">
        <f t="shared" si="5"/>
        <v>0</v>
      </c>
    </row>
    <row r="64" spans="1:7" x14ac:dyDescent="0.25">
      <c r="A64">
        <v>37</v>
      </c>
      <c r="B64">
        <v>3</v>
      </c>
      <c r="C64">
        <f t="shared" si="3"/>
        <v>1</v>
      </c>
      <c r="D64">
        <f t="shared" si="4"/>
        <v>1</v>
      </c>
      <c r="E64">
        <v>225</v>
      </c>
      <c r="F64">
        <v>5</v>
      </c>
      <c r="G64">
        <f t="shared" si="5"/>
        <v>0.1</v>
      </c>
    </row>
    <row r="65" spans="1:7" x14ac:dyDescent="0.25">
      <c r="A65">
        <v>45</v>
      </c>
      <c r="B65">
        <v>3</v>
      </c>
      <c r="C65">
        <f t="shared" si="3"/>
        <v>1</v>
      </c>
      <c r="D65">
        <f t="shared" si="4"/>
        <v>1</v>
      </c>
      <c r="E65">
        <v>38</v>
      </c>
      <c r="F65">
        <v>8</v>
      </c>
      <c r="G65">
        <f t="shared" si="5"/>
        <v>0.84799999999999998</v>
      </c>
    </row>
    <row r="66" spans="1:7" x14ac:dyDescent="0.25">
      <c r="A66">
        <v>49</v>
      </c>
      <c r="B66">
        <v>3</v>
      </c>
      <c r="C66">
        <f t="shared" ref="C66:C97" si="6">MOD(B66,2)</f>
        <v>1</v>
      </c>
      <c r="D66">
        <f t="shared" ref="D66:D75" si="7">IF(B66&lt;2,0,1)</f>
        <v>1</v>
      </c>
      <c r="E66">
        <v>320</v>
      </c>
      <c r="F66">
        <v>6</v>
      </c>
      <c r="G66">
        <f t="shared" ref="G66:G75" si="8">IF(B66=0,ABS(E66-15)/15,IF(B66=1,ABS(E66-50)/50,IF(B66=2,ABS(E66-75)/75,IF(B66=3,ABS(E66-250)/250))))</f>
        <v>0.28000000000000003</v>
      </c>
    </row>
    <row r="67" spans="1:7" x14ac:dyDescent="0.25">
      <c r="A67">
        <v>61</v>
      </c>
      <c r="B67">
        <v>3</v>
      </c>
      <c r="C67">
        <f t="shared" si="6"/>
        <v>1</v>
      </c>
      <c r="D67">
        <f t="shared" si="7"/>
        <v>1</v>
      </c>
      <c r="E67">
        <v>250</v>
      </c>
      <c r="F67">
        <v>9</v>
      </c>
      <c r="G67">
        <f t="shared" si="8"/>
        <v>0</v>
      </c>
    </row>
    <row r="68" spans="1:7" ht="16.5" customHeight="1" x14ac:dyDescent="0.25">
      <c r="A68">
        <v>65</v>
      </c>
      <c r="B68">
        <v>3</v>
      </c>
      <c r="C68">
        <f t="shared" si="6"/>
        <v>1</v>
      </c>
      <c r="D68">
        <f t="shared" si="7"/>
        <v>1</v>
      </c>
      <c r="E68">
        <v>250</v>
      </c>
      <c r="F68">
        <v>7</v>
      </c>
      <c r="G68">
        <f t="shared" si="8"/>
        <v>0</v>
      </c>
    </row>
    <row r="69" spans="1:7" x14ac:dyDescent="0.25">
      <c r="A69">
        <v>73</v>
      </c>
      <c r="B69">
        <v>3</v>
      </c>
      <c r="C69">
        <f t="shared" si="6"/>
        <v>1</v>
      </c>
      <c r="D69">
        <f t="shared" si="7"/>
        <v>1</v>
      </c>
      <c r="E69">
        <v>300</v>
      </c>
      <c r="F69">
        <v>9</v>
      </c>
      <c r="G69">
        <f t="shared" si="8"/>
        <v>0.2</v>
      </c>
    </row>
    <row r="70" spans="1:7" x14ac:dyDescent="0.25">
      <c r="A70">
        <v>77</v>
      </c>
      <c r="B70">
        <v>3</v>
      </c>
      <c r="C70">
        <f t="shared" si="6"/>
        <v>1</v>
      </c>
      <c r="D70">
        <f t="shared" si="7"/>
        <v>1</v>
      </c>
      <c r="E70">
        <v>250</v>
      </c>
      <c r="F70">
        <v>3</v>
      </c>
      <c r="G70">
        <f t="shared" si="8"/>
        <v>0</v>
      </c>
    </row>
    <row r="71" spans="1:7" x14ac:dyDescent="0.25">
      <c r="A71">
        <v>88</v>
      </c>
      <c r="B71">
        <v>3</v>
      </c>
      <c r="C71">
        <f t="shared" si="6"/>
        <v>1</v>
      </c>
      <c r="D71">
        <f t="shared" si="7"/>
        <v>1</v>
      </c>
      <c r="E71">
        <v>50</v>
      </c>
      <c r="F71">
        <v>8</v>
      </c>
      <c r="G71">
        <f t="shared" si="8"/>
        <v>0.8</v>
      </c>
    </row>
    <row r="72" spans="1:7" x14ac:dyDescent="0.25">
      <c r="A72">
        <v>93</v>
      </c>
      <c r="B72">
        <v>3</v>
      </c>
      <c r="C72">
        <f t="shared" si="6"/>
        <v>1</v>
      </c>
      <c r="D72">
        <f t="shared" si="7"/>
        <v>1</v>
      </c>
      <c r="E72">
        <v>250</v>
      </c>
      <c r="F72">
        <v>4</v>
      </c>
      <c r="G72">
        <f t="shared" si="8"/>
        <v>0</v>
      </c>
    </row>
    <row r="73" spans="1:7" x14ac:dyDescent="0.25">
      <c r="A73">
        <v>97</v>
      </c>
      <c r="B73">
        <v>3</v>
      </c>
      <c r="C73">
        <f t="shared" si="6"/>
        <v>1</v>
      </c>
      <c r="D73">
        <f t="shared" si="7"/>
        <v>1</v>
      </c>
      <c r="E73">
        <v>250</v>
      </c>
      <c r="F73">
        <v>4</v>
      </c>
      <c r="G73">
        <f t="shared" si="8"/>
        <v>0</v>
      </c>
    </row>
    <row r="74" spans="1:7" x14ac:dyDescent="0.25">
      <c r="A74">
        <v>105</v>
      </c>
      <c r="B74">
        <v>3</v>
      </c>
      <c r="C74">
        <f t="shared" si="6"/>
        <v>1</v>
      </c>
      <c r="D74">
        <f t="shared" si="7"/>
        <v>1</v>
      </c>
      <c r="E74">
        <v>250</v>
      </c>
      <c r="F74">
        <v>8</v>
      </c>
      <c r="G74">
        <f t="shared" si="8"/>
        <v>0</v>
      </c>
    </row>
    <row r="75" spans="1:7" x14ac:dyDescent="0.25">
      <c r="A75">
        <v>109</v>
      </c>
      <c r="B75">
        <v>3</v>
      </c>
      <c r="C75">
        <f t="shared" si="6"/>
        <v>1</v>
      </c>
      <c r="D75">
        <f t="shared" si="7"/>
        <v>1</v>
      </c>
      <c r="E75">
        <v>250</v>
      </c>
      <c r="F75">
        <v>4</v>
      </c>
      <c r="G75">
        <f t="shared" si="8"/>
        <v>0</v>
      </c>
    </row>
  </sheetData>
  <sortState ref="A2:G75">
    <sortCondition ref="C2:C75"/>
  </sortState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topLeftCell="A46" workbookViewId="0">
      <selection activeCell="D77" sqref="D77"/>
    </sheetView>
  </sheetViews>
  <sheetFormatPr defaultRowHeight="15" x14ac:dyDescent="0.25"/>
  <cols>
    <col min="4" max="4" width="27" customWidth="1"/>
  </cols>
  <sheetData>
    <row r="1" spans="1:4" x14ac:dyDescent="0.25">
      <c r="A1" t="s">
        <v>15</v>
      </c>
      <c r="B1" t="s">
        <v>23</v>
      </c>
      <c r="C1" t="s">
        <v>24</v>
      </c>
      <c r="D1" t="s">
        <v>25</v>
      </c>
    </row>
    <row r="2" spans="1:4" x14ac:dyDescent="0.25">
      <c r="A2">
        <v>3</v>
      </c>
      <c r="B2">
        <v>39</v>
      </c>
      <c r="C2" t="s">
        <v>0</v>
      </c>
      <c r="D2" t="s">
        <v>1</v>
      </c>
    </row>
    <row r="3" spans="1:4" x14ac:dyDescent="0.25">
      <c r="A3">
        <v>5</v>
      </c>
      <c r="B3">
        <v>39</v>
      </c>
      <c r="C3" t="s">
        <v>2</v>
      </c>
      <c r="D3" t="s">
        <v>3</v>
      </c>
    </row>
    <row r="4" spans="1:4" x14ac:dyDescent="0.25">
      <c r="A4">
        <v>6</v>
      </c>
      <c r="B4">
        <v>31</v>
      </c>
      <c r="C4" t="s">
        <v>0</v>
      </c>
      <c r="D4" t="s">
        <v>3</v>
      </c>
    </row>
    <row r="5" spans="1:4" x14ac:dyDescent="0.25">
      <c r="A5">
        <v>8</v>
      </c>
      <c r="B5">
        <v>21</v>
      </c>
      <c r="C5" t="s">
        <v>2</v>
      </c>
      <c r="D5" t="s">
        <v>4</v>
      </c>
    </row>
    <row r="6" spans="1:4" x14ac:dyDescent="0.25">
      <c r="A6">
        <v>9</v>
      </c>
      <c r="B6">
        <v>28</v>
      </c>
      <c r="C6" t="s">
        <v>0</v>
      </c>
      <c r="D6" t="s">
        <v>5</v>
      </c>
    </row>
    <row r="7" spans="1:4" x14ac:dyDescent="0.25">
      <c r="A7">
        <v>10</v>
      </c>
      <c r="B7">
        <v>41</v>
      </c>
      <c r="C7" t="s">
        <v>0</v>
      </c>
      <c r="D7" t="s">
        <v>6</v>
      </c>
    </row>
    <row r="8" spans="1:4" x14ac:dyDescent="0.25">
      <c r="A8">
        <v>11</v>
      </c>
      <c r="B8">
        <v>34</v>
      </c>
      <c r="C8" t="s">
        <v>2</v>
      </c>
      <c r="D8" t="s">
        <v>3</v>
      </c>
    </row>
    <row r="9" spans="1:4" x14ac:dyDescent="0.25">
      <c r="A9">
        <v>13</v>
      </c>
      <c r="B9">
        <v>26</v>
      </c>
      <c r="C9" t="s">
        <v>2</v>
      </c>
      <c r="D9" t="s">
        <v>7</v>
      </c>
    </row>
    <row r="10" spans="1:4" x14ac:dyDescent="0.25">
      <c r="A10">
        <v>16</v>
      </c>
      <c r="B10">
        <v>42</v>
      </c>
      <c r="C10" t="s">
        <v>2</v>
      </c>
      <c r="D10" t="s">
        <v>3</v>
      </c>
    </row>
    <row r="11" spans="1:4" x14ac:dyDescent="0.25">
      <c r="A11">
        <v>17</v>
      </c>
      <c r="B11">
        <v>31</v>
      </c>
      <c r="C11" t="s">
        <v>0</v>
      </c>
      <c r="D11" t="s">
        <v>6</v>
      </c>
    </row>
    <row r="12" spans="1:4" x14ac:dyDescent="0.25">
      <c r="A12">
        <v>18</v>
      </c>
      <c r="B12">
        <v>20</v>
      </c>
      <c r="C12" t="s">
        <v>2</v>
      </c>
      <c r="D12" t="s">
        <v>3</v>
      </c>
    </row>
    <row r="13" spans="1:4" x14ac:dyDescent="0.25">
      <c r="A13">
        <v>19</v>
      </c>
      <c r="B13">
        <v>28</v>
      </c>
      <c r="C13" t="s">
        <v>2</v>
      </c>
      <c r="D13" t="s">
        <v>3</v>
      </c>
    </row>
    <row r="14" spans="1:4" x14ac:dyDescent="0.25">
      <c r="A14">
        <v>20</v>
      </c>
      <c r="B14">
        <v>30</v>
      </c>
      <c r="C14" t="s">
        <v>2</v>
      </c>
      <c r="D14" t="s">
        <v>8</v>
      </c>
    </row>
    <row r="15" spans="1:4" x14ac:dyDescent="0.25">
      <c r="A15">
        <v>22</v>
      </c>
      <c r="B15">
        <v>23</v>
      </c>
      <c r="C15" t="s">
        <v>2</v>
      </c>
      <c r="D15" t="s">
        <v>5</v>
      </c>
    </row>
    <row r="16" spans="1:4" x14ac:dyDescent="0.25">
      <c r="A16">
        <v>24</v>
      </c>
      <c r="B16">
        <v>44</v>
      </c>
      <c r="C16" t="s">
        <v>2</v>
      </c>
      <c r="D16" t="s">
        <v>10</v>
      </c>
    </row>
    <row r="17" spans="1:4" x14ac:dyDescent="0.25">
      <c r="A17">
        <v>26</v>
      </c>
      <c r="B17">
        <v>22</v>
      </c>
      <c r="C17" t="s">
        <v>2</v>
      </c>
      <c r="D17" t="s">
        <v>6</v>
      </c>
    </row>
    <row r="18" spans="1:4" x14ac:dyDescent="0.25">
      <c r="A18">
        <v>28</v>
      </c>
      <c r="B18">
        <v>23</v>
      </c>
      <c r="C18" t="s">
        <v>0</v>
      </c>
      <c r="D18" t="s">
        <v>6</v>
      </c>
    </row>
    <row r="19" spans="1:4" x14ac:dyDescent="0.25">
      <c r="A19">
        <v>29</v>
      </c>
      <c r="B19">
        <v>38</v>
      </c>
      <c r="C19" t="s">
        <v>2</v>
      </c>
      <c r="D19" t="s">
        <v>3</v>
      </c>
    </row>
    <row r="20" spans="1:4" x14ac:dyDescent="0.25">
      <c r="A20">
        <v>32</v>
      </c>
      <c r="B20">
        <v>26</v>
      </c>
      <c r="C20" t="s">
        <v>2</v>
      </c>
      <c r="D20" t="s">
        <v>3</v>
      </c>
    </row>
    <row r="21" spans="1:4" x14ac:dyDescent="0.25">
      <c r="A21">
        <v>33</v>
      </c>
      <c r="B21">
        <v>36</v>
      </c>
      <c r="C21" t="s">
        <v>2</v>
      </c>
      <c r="D21" t="s">
        <v>6</v>
      </c>
    </row>
    <row r="22" spans="1:4" x14ac:dyDescent="0.25">
      <c r="A22">
        <v>34</v>
      </c>
      <c r="B22">
        <v>26</v>
      </c>
      <c r="C22" t="s">
        <v>2</v>
      </c>
      <c r="D22" t="s">
        <v>6</v>
      </c>
    </row>
    <row r="23" spans="1:4" x14ac:dyDescent="0.25">
      <c r="A23">
        <v>35</v>
      </c>
      <c r="B23">
        <v>25</v>
      </c>
      <c r="C23" t="s">
        <v>2</v>
      </c>
      <c r="D23" t="s">
        <v>3</v>
      </c>
    </row>
    <row r="24" spans="1:4" x14ac:dyDescent="0.25">
      <c r="A24">
        <v>37</v>
      </c>
      <c r="B24">
        <v>26</v>
      </c>
      <c r="C24" t="s">
        <v>2</v>
      </c>
      <c r="D24" t="s">
        <v>6</v>
      </c>
    </row>
    <row r="25" spans="1:4" x14ac:dyDescent="0.25">
      <c r="A25">
        <v>38</v>
      </c>
      <c r="B25">
        <v>44</v>
      </c>
      <c r="C25" t="s">
        <v>0</v>
      </c>
      <c r="D25" t="s">
        <v>6</v>
      </c>
    </row>
    <row r="26" spans="1:4" x14ac:dyDescent="0.25">
      <c r="A26">
        <v>39</v>
      </c>
      <c r="B26">
        <v>52</v>
      </c>
      <c r="C26" t="s">
        <v>2</v>
      </c>
      <c r="D26" t="s">
        <v>5</v>
      </c>
    </row>
    <row r="27" spans="1:4" x14ac:dyDescent="0.25">
      <c r="A27">
        <v>40</v>
      </c>
      <c r="B27">
        <v>41</v>
      </c>
      <c r="C27" t="s">
        <v>0</v>
      </c>
      <c r="D27" t="s">
        <v>11</v>
      </c>
    </row>
    <row r="28" spans="1:4" x14ac:dyDescent="0.25">
      <c r="A28">
        <v>42</v>
      </c>
      <c r="B28">
        <v>41</v>
      </c>
      <c r="C28" t="s">
        <v>2</v>
      </c>
      <c r="D28" t="s">
        <v>3</v>
      </c>
    </row>
    <row r="29" spans="1:4" x14ac:dyDescent="0.25">
      <c r="A29">
        <v>43</v>
      </c>
      <c r="B29">
        <v>32</v>
      </c>
      <c r="C29" t="s">
        <v>2</v>
      </c>
      <c r="D29" t="s">
        <v>12</v>
      </c>
    </row>
    <row r="30" spans="1:4" x14ac:dyDescent="0.25">
      <c r="A30">
        <v>44</v>
      </c>
      <c r="B30">
        <v>20</v>
      </c>
      <c r="C30" t="s">
        <v>2</v>
      </c>
      <c r="D30" t="s">
        <v>6</v>
      </c>
    </row>
    <row r="31" spans="1:4" x14ac:dyDescent="0.25">
      <c r="A31">
        <v>45</v>
      </c>
      <c r="B31">
        <v>18</v>
      </c>
      <c r="C31" t="s">
        <v>0</v>
      </c>
      <c r="D31" t="s">
        <v>6</v>
      </c>
    </row>
    <row r="32" spans="1:4" x14ac:dyDescent="0.25">
      <c r="A32">
        <v>46</v>
      </c>
      <c r="B32">
        <v>20</v>
      </c>
      <c r="C32" t="s">
        <v>2</v>
      </c>
      <c r="D32" t="s">
        <v>9</v>
      </c>
    </row>
    <row r="33" spans="1:4" x14ac:dyDescent="0.25">
      <c r="A33">
        <v>47</v>
      </c>
      <c r="B33">
        <v>37</v>
      </c>
      <c r="C33" t="s">
        <v>2</v>
      </c>
      <c r="D33" t="s">
        <v>6</v>
      </c>
    </row>
    <row r="34" spans="1:4" x14ac:dyDescent="0.25">
      <c r="A34">
        <v>48</v>
      </c>
      <c r="B34">
        <v>25</v>
      </c>
      <c r="C34" t="s">
        <v>0</v>
      </c>
      <c r="D34" t="s">
        <v>6</v>
      </c>
    </row>
    <row r="35" spans="1:4" x14ac:dyDescent="0.25">
      <c r="A35">
        <v>49</v>
      </c>
      <c r="B35">
        <v>21</v>
      </c>
      <c r="C35" t="s">
        <v>2</v>
      </c>
      <c r="D35" t="s">
        <v>6</v>
      </c>
    </row>
    <row r="36" spans="1:4" x14ac:dyDescent="0.25">
      <c r="A36">
        <v>50</v>
      </c>
      <c r="B36">
        <v>20</v>
      </c>
      <c r="C36" t="s">
        <v>2</v>
      </c>
      <c r="D36" t="s">
        <v>6</v>
      </c>
    </row>
    <row r="37" spans="1:4" x14ac:dyDescent="0.25">
      <c r="A37">
        <v>54</v>
      </c>
      <c r="B37">
        <v>25</v>
      </c>
      <c r="C37" t="s">
        <v>2</v>
      </c>
      <c r="D37" t="s">
        <v>12</v>
      </c>
    </row>
    <row r="38" spans="1:4" x14ac:dyDescent="0.25">
      <c r="A38">
        <v>55</v>
      </c>
      <c r="B38">
        <v>28</v>
      </c>
      <c r="C38" t="s">
        <v>2</v>
      </c>
      <c r="D38" t="s">
        <v>6</v>
      </c>
    </row>
    <row r="39" spans="1:4" x14ac:dyDescent="0.25">
      <c r="A39">
        <v>58</v>
      </c>
      <c r="B39">
        <v>47</v>
      </c>
      <c r="C39" t="s">
        <v>2</v>
      </c>
      <c r="D39" t="s">
        <v>6</v>
      </c>
    </row>
    <row r="40" spans="1:4" x14ac:dyDescent="0.25">
      <c r="A40">
        <v>59</v>
      </c>
      <c r="B40">
        <v>23</v>
      </c>
      <c r="C40" t="s">
        <v>2</v>
      </c>
      <c r="D40" t="s">
        <v>3</v>
      </c>
    </row>
    <row r="41" spans="1:4" x14ac:dyDescent="0.25">
      <c r="A41">
        <v>60</v>
      </c>
      <c r="B41">
        <v>25</v>
      </c>
      <c r="C41" t="s">
        <v>0</v>
      </c>
      <c r="D41" t="s">
        <v>3</v>
      </c>
    </row>
    <row r="42" spans="1:4" x14ac:dyDescent="0.25">
      <c r="A42">
        <v>61</v>
      </c>
      <c r="B42">
        <v>44</v>
      </c>
      <c r="C42" t="s">
        <v>0</v>
      </c>
      <c r="D42" t="s">
        <v>6</v>
      </c>
    </row>
    <row r="43" spans="1:4" x14ac:dyDescent="0.25">
      <c r="A43">
        <v>62</v>
      </c>
      <c r="B43">
        <v>37</v>
      </c>
      <c r="C43" t="s">
        <v>2</v>
      </c>
      <c r="D43" t="s">
        <v>3</v>
      </c>
    </row>
    <row r="44" spans="1:4" x14ac:dyDescent="0.25">
      <c r="A44">
        <v>63</v>
      </c>
      <c r="B44">
        <v>32</v>
      </c>
      <c r="C44" t="s">
        <v>2</v>
      </c>
      <c r="D44" t="s">
        <v>6</v>
      </c>
    </row>
    <row r="45" spans="1:4" x14ac:dyDescent="0.25">
      <c r="A45">
        <v>64</v>
      </c>
      <c r="B45">
        <v>26</v>
      </c>
      <c r="C45" t="s">
        <v>0</v>
      </c>
      <c r="D45" t="s">
        <v>3</v>
      </c>
    </row>
    <row r="46" spans="1:4" x14ac:dyDescent="0.25">
      <c r="A46">
        <v>65</v>
      </c>
      <c r="B46">
        <v>19</v>
      </c>
      <c r="C46" t="s">
        <v>0</v>
      </c>
      <c r="D46" t="s">
        <v>6</v>
      </c>
    </row>
    <row r="47" spans="1:4" x14ac:dyDescent="0.25">
      <c r="A47">
        <v>66</v>
      </c>
      <c r="B47">
        <v>25</v>
      </c>
      <c r="C47" t="s">
        <v>0</v>
      </c>
      <c r="D47" t="s">
        <v>3</v>
      </c>
    </row>
    <row r="48" spans="1:4" x14ac:dyDescent="0.25">
      <c r="A48">
        <v>68</v>
      </c>
      <c r="B48">
        <v>24</v>
      </c>
      <c r="C48" t="s">
        <v>2</v>
      </c>
      <c r="D48" t="s">
        <v>3</v>
      </c>
    </row>
    <row r="49" spans="1:4" x14ac:dyDescent="0.25">
      <c r="A49">
        <v>71</v>
      </c>
      <c r="B49">
        <v>53</v>
      </c>
      <c r="C49" t="s">
        <v>2</v>
      </c>
      <c r="D49" t="s">
        <v>14</v>
      </c>
    </row>
    <row r="50" spans="1:4" x14ac:dyDescent="0.25">
      <c r="A50">
        <v>72</v>
      </c>
      <c r="B50">
        <v>32</v>
      </c>
      <c r="C50" t="s">
        <v>0</v>
      </c>
      <c r="D50" t="s">
        <v>6</v>
      </c>
    </row>
    <row r="51" spans="1:4" x14ac:dyDescent="0.25">
      <c r="A51">
        <v>73</v>
      </c>
      <c r="B51">
        <v>35</v>
      </c>
      <c r="C51" t="s">
        <v>0</v>
      </c>
      <c r="D51" t="s">
        <v>8</v>
      </c>
    </row>
    <row r="52" spans="1:4" x14ac:dyDescent="0.25">
      <c r="A52">
        <v>74</v>
      </c>
      <c r="B52">
        <v>19</v>
      </c>
      <c r="C52" t="s">
        <v>0</v>
      </c>
      <c r="D52" t="s">
        <v>13</v>
      </c>
    </row>
    <row r="53" spans="1:4" x14ac:dyDescent="0.25">
      <c r="A53">
        <v>77</v>
      </c>
      <c r="B53">
        <v>20</v>
      </c>
      <c r="C53" t="s">
        <v>0</v>
      </c>
      <c r="D53" t="s">
        <v>6</v>
      </c>
    </row>
    <row r="54" spans="1:4" x14ac:dyDescent="0.25">
      <c r="A54">
        <v>78</v>
      </c>
      <c r="B54">
        <v>33</v>
      </c>
      <c r="C54" t="s">
        <v>2</v>
      </c>
      <c r="D54" t="s">
        <v>6</v>
      </c>
    </row>
    <row r="55" spans="1:4" x14ac:dyDescent="0.25">
      <c r="A55">
        <v>79</v>
      </c>
      <c r="B55">
        <v>52</v>
      </c>
      <c r="C55" t="s">
        <v>2</v>
      </c>
      <c r="D55" t="s">
        <v>8</v>
      </c>
    </row>
    <row r="56" spans="1:4" x14ac:dyDescent="0.25">
      <c r="A56">
        <v>80</v>
      </c>
      <c r="B56">
        <v>33</v>
      </c>
      <c r="C56" t="s">
        <v>2</v>
      </c>
      <c r="D56" t="s">
        <v>3</v>
      </c>
    </row>
    <row r="57" spans="1:4" x14ac:dyDescent="0.25">
      <c r="A57">
        <v>82</v>
      </c>
      <c r="B57">
        <v>57</v>
      </c>
      <c r="C57" t="s">
        <v>2</v>
      </c>
      <c r="D57" t="s">
        <v>8</v>
      </c>
    </row>
    <row r="58" spans="1:4" x14ac:dyDescent="0.25">
      <c r="A58">
        <v>84</v>
      </c>
      <c r="B58">
        <v>28</v>
      </c>
      <c r="C58" t="s">
        <v>0</v>
      </c>
      <c r="D58" t="s">
        <v>3</v>
      </c>
    </row>
    <row r="59" spans="1:4" x14ac:dyDescent="0.25">
      <c r="A59">
        <v>86</v>
      </c>
      <c r="B59">
        <v>26</v>
      </c>
      <c r="C59" t="s">
        <v>2</v>
      </c>
      <c r="D59" t="s">
        <v>3</v>
      </c>
    </row>
    <row r="60" spans="1:4" x14ac:dyDescent="0.25">
      <c r="A60">
        <v>87</v>
      </c>
      <c r="B60">
        <v>50</v>
      </c>
      <c r="C60" t="s">
        <v>2</v>
      </c>
      <c r="D60" t="s">
        <v>3</v>
      </c>
    </row>
    <row r="61" spans="1:4" x14ac:dyDescent="0.25">
      <c r="A61">
        <v>88</v>
      </c>
      <c r="B61">
        <v>47</v>
      </c>
      <c r="C61" t="s">
        <v>0</v>
      </c>
      <c r="D61" t="s">
        <v>9</v>
      </c>
    </row>
    <row r="62" spans="1:4" x14ac:dyDescent="0.25">
      <c r="A62">
        <v>89</v>
      </c>
      <c r="B62">
        <v>39</v>
      </c>
      <c r="C62" t="s">
        <v>2</v>
      </c>
      <c r="D62" t="s">
        <v>6</v>
      </c>
    </row>
    <row r="63" spans="1:4" x14ac:dyDescent="0.25">
      <c r="A63">
        <v>92</v>
      </c>
      <c r="B63">
        <v>32</v>
      </c>
      <c r="C63" t="s">
        <v>0</v>
      </c>
      <c r="D63" t="s">
        <v>6</v>
      </c>
    </row>
    <row r="64" spans="1:4" x14ac:dyDescent="0.25">
      <c r="A64">
        <v>93</v>
      </c>
      <c r="B64">
        <v>28</v>
      </c>
      <c r="C64" t="s">
        <v>2</v>
      </c>
      <c r="D64" t="s">
        <v>6</v>
      </c>
    </row>
    <row r="65" spans="1:4" x14ac:dyDescent="0.25">
      <c r="A65">
        <v>97</v>
      </c>
      <c r="B65">
        <v>33</v>
      </c>
      <c r="C65" t="s">
        <v>2</v>
      </c>
      <c r="D65" t="s">
        <v>3</v>
      </c>
    </row>
    <row r="66" spans="1:4" x14ac:dyDescent="0.25">
      <c r="A66">
        <v>99</v>
      </c>
      <c r="B66">
        <v>46</v>
      </c>
      <c r="C66" t="s">
        <v>2</v>
      </c>
      <c r="D66" t="s">
        <v>9</v>
      </c>
    </row>
    <row r="67" spans="1:4" x14ac:dyDescent="0.25">
      <c r="A67">
        <v>100</v>
      </c>
      <c r="B67">
        <v>32</v>
      </c>
      <c r="C67" t="s">
        <v>2</v>
      </c>
      <c r="D67" t="s">
        <v>6</v>
      </c>
    </row>
    <row r="68" spans="1:4" x14ac:dyDescent="0.25">
      <c r="A68">
        <v>102</v>
      </c>
      <c r="B68">
        <v>30</v>
      </c>
      <c r="C68" t="s">
        <v>0</v>
      </c>
      <c r="D68" t="s">
        <v>19</v>
      </c>
    </row>
    <row r="69" spans="1:4" x14ac:dyDescent="0.25">
      <c r="A69">
        <v>103</v>
      </c>
      <c r="B69">
        <v>42</v>
      </c>
      <c r="C69" t="s">
        <v>0</v>
      </c>
      <c r="D69" t="s">
        <v>9</v>
      </c>
    </row>
    <row r="70" spans="1:4" x14ac:dyDescent="0.25">
      <c r="A70">
        <v>105</v>
      </c>
      <c r="B70">
        <v>20</v>
      </c>
      <c r="C70" t="s">
        <v>0</v>
      </c>
      <c r="D70" t="s">
        <v>9</v>
      </c>
    </row>
    <row r="71" spans="1:4" x14ac:dyDescent="0.25">
      <c r="A71">
        <v>106</v>
      </c>
      <c r="B71">
        <v>32</v>
      </c>
      <c r="C71" t="s">
        <v>0</v>
      </c>
      <c r="D71" t="s">
        <v>3</v>
      </c>
    </row>
    <row r="72" spans="1:4" x14ac:dyDescent="0.25">
      <c r="A72">
        <v>107</v>
      </c>
      <c r="C72" t="s">
        <v>2</v>
      </c>
      <c r="D72" t="s">
        <v>6</v>
      </c>
    </row>
    <row r="73" spans="1:4" x14ac:dyDescent="0.25">
      <c r="A73">
        <v>108</v>
      </c>
      <c r="B73">
        <v>29</v>
      </c>
      <c r="C73" t="s">
        <v>0</v>
      </c>
      <c r="D73" t="s">
        <v>22</v>
      </c>
    </row>
    <row r="74" spans="1:4" x14ac:dyDescent="0.25">
      <c r="A74">
        <v>109</v>
      </c>
      <c r="B74">
        <v>26</v>
      </c>
      <c r="C74" t="s">
        <v>0</v>
      </c>
      <c r="D74" t="s">
        <v>6</v>
      </c>
    </row>
    <row r="75" spans="1:4" x14ac:dyDescent="0.25">
      <c r="A75">
        <v>110</v>
      </c>
      <c r="B75">
        <v>40</v>
      </c>
      <c r="C75" t="s">
        <v>2</v>
      </c>
      <c r="D75" t="s">
        <v>3</v>
      </c>
    </row>
    <row r="76" spans="1:4" x14ac:dyDescent="0.25">
      <c r="B76">
        <f>AVERAGE(B2:B75)</f>
        <v>32.041095890410958</v>
      </c>
      <c r="C76">
        <f>COUNTIF(C2:C75,"m")</f>
        <v>28</v>
      </c>
    </row>
    <row r="77" spans="1:4" x14ac:dyDescent="0.25">
      <c r="C77">
        <f>COUNTIF(C2:C75,"f")</f>
        <v>46</v>
      </c>
    </row>
  </sheetData>
  <sortState ref="A2:E84">
    <sortCondition ref="A2:A84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2"/>
  <sheetViews>
    <sheetView workbookViewId="0">
      <selection activeCell="K1" sqref="K1:K1048576"/>
    </sheetView>
  </sheetViews>
  <sheetFormatPr defaultRowHeight="15" x14ac:dyDescent="0.25"/>
  <sheetData>
    <row r="1" spans="1:12" x14ac:dyDescent="0.25">
      <c r="A1" t="s">
        <v>15</v>
      </c>
      <c r="B1" t="s">
        <v>16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K1" t="s">
        <v>38</v>
      </c>
      <c r="L1" t="s">
        <v>37</v>
      </c>
    </row>
    <row r="2" spans="1:12" x14ac:dyDescent="0.25">
      <c r="A2">
        <v>3</v>
      </c>
      <c r="B2">
        <v>1</v>
      </c>
      <c r="C2">
        <v>1</v>
      </c>
      <c r="D2">
        <v>50</v>
      </c>
      <c r="E2">
        <v>0</v>
      </c>
      <c r="F2">
        <v>1</v>
      </c>
      <c r="G2">
        <v>5</v>
      </c>
      <c r="H2">
        <v>49</v>
      </c>
      <c r="K2">
        <f>IF(A2&lt;&gt;A1,SUMIF($A$2:$A$1973,$A2,E$2:E$1973),"")</f>
        <v>0</v>
      </c>
      <c r="L2">
        <f>IF(A2&lt;&gt;A1,SUMIF($A$2:$A$1973,$A2,F$2:F$1973),"")</f>
        <v>8</v>
      </c>
    </row>
    <row r="3" spans="1:12" x14ac:dyDescent="0.25">
      <c r="A3">
        <v>3</v>
      </c>
      <c r="B3">
        <v>1</v>
      </c>
      <c r="C3">
        <v>2</v>
      </c>
      <c r="D3">
        <v>50</v>
      </c>
      <c r="E3">
        <v>0</v>
      </c>
      <c r="F3">
        <v>1</v>
      </c>
      <c r="G3">
        <v>9</v>
      </c>
      <c r="H3">
        <v>48</v>
      </c>
      <c r="K3" t="str">
        <f t="shared" ref="K3:K66" si="0">IF(A3&lt;&gt;A2,SUMIF($A$2:$A$1973,$A3,E$2:E$1973),"")</f>
        <v/>
      </c>
      <c r="L3" t="str">
        <f t="shared" ref="L3:L66" si="1">IF(A3&lt;&gt;A2,SUMIF($A$2:$A$1973,$A3,F$2:F$1973),"")</f>
        <v/>
      </c>
    </row>
    <row r="4" spans="1:12" x14ac:dyDescent="0.25">
      <c r="A4">
        <v>3</v>
      </c>
      <c r="B4">
        <v>1</v>
      </c>
      <c r="C4">
        <v>3</v>
      </c>
      <c r="D4">
        <v>50</v>
      </c>
      <c r="E4">
        <v>0</v>
      </c>
      <c r="F4">
        <v>2</v>
      </c>
      <c r="G4">
        <v>10</v>
      </c>
      <c r="H4">
        <v>46</v>
      </c>
      <c r="K4" t="str">
        <f t="shared" si="0"/>
        <v/>
      </c>
      <c r="L4" t="str">
        <f t="shared" si="1"/>
        <v/>
      </c>
    </row>
    <row r="5" spans="1:12" x14ac:dyDescent="0.25">
      <c r="A5">
        <v>3</v>
      </c>
      <c r="B5">
        <v>1</v>
      </c>
      <c r="C5">
        <v>4</v>
      </c>
      <c r="D5">
        <v>50</v>
      </c>
      <c r="E5">
        <v>0</v>
      </c>
      <c r="F5">
        <v>2</v>
      </c>
      <c r="G5">
        <v>11</v>
      </c>
      <c r="H5">
        <v>49</v>
      </c>
      <c r="K5" t="str">
        <f t="shared" si="0"/>
        <v/>
      </c>
      <c r="L5" t="str">
        <f t="shared" si="1"/>
        <v/>
      </c>
    </row>
    <row r="6" spans="1:12" x14ac:dyDescent="0.25">
      <c r="A6">
        <v>3</v>
      </c>
      <c r="B6">
        <v>1</v>
      </c>
      <c r="C6">
        <v>5</v>
      </c>
      <c r="D6">
        <v>50</v>
      </c>
      <c r="E6">
        <v>0</v>
      </c>
      <c r="F6">
        <v>2</v>
      </c>
      <c r="G6">
        <v>7</v>
      </c>
      <c r="H6">
        <v>0</v>
      </c>
      <c r="K6" t="str">
        <f t="shared" si="0"/>
        <v/>
      </c>
      <c r="L6" t="str">
        <f t="shared" si="1"/>
        <v/>
      </c>
    </row>
    <row r="7" spans="1:12" x14ac:dyDescent="0.25">
      <c r="A7">
        <v>5</v>
      </c>
      <c r="B7">
        <v>3</v>
      </c>
      <c r="C7">
        <v>1</v>
      </c>
      <c r="D7">
        <v>50</v>
      </c>
      <c r="E7">
        <v>11</v>
      </c>
      <c r="F7">
        <v>2</v>
      </c>
      <c r="G7">
        <v>4</v>
      </c>
      <c r="H7">
        <v>61</v>
      </c>
      <c r="K7">
        <f t="shared" si="0"/>
        <v>22</v>
      </c>
      <c r="L7">
        <f t="shared" si="1"/>
        <v>14</v>
      </c>
    </row>
    <row r="8" spans="1:12" x14ac:dyDescent="0.25">
      <c r="A8">
        <v>5</v>
      </c>
      <c r="B8">
        <v>3</v>
      </c>
      <c r="C8">
        <v>2</v>
      </c>
      <c r="D8">
        <v>45</v>
      </c>
      <c r="E8">
        <v>8</v>
      </c>
      <c r="F8">
        <v>2</v>
      </c>
      <c r="G8">
        <v>4</v>
      </c>
      <c r="H8">
        <v>53</v>
      </c>
      <c r="K8" t="str">
        <f t="shared" si="0"/>
        <v/>
      </c>
      <c r="L8" t="str">
        <f t="shared" si="1"/>
        <v/>
      </c>
    </row>
    <row r="9" spans="1:12" x14ac:dyDescent="0.25">
      <c r="A9">
        <v>5</v>
      </c>
      <c r="B9">
        <v>3</v>
      </c>
      <c r="C9">
        <v>3</v>
      </c>
      <c r="D9">
        <v>39</v>
      </c>
      <c r="E9">
        <v>0</v>
      </c>
      <c r="F9">
        <v>5</v>
      </c>
      <c r="G9">
        <v>5</v>
      </c>
      <c r="H9">
        <v>30</v>
      </c>
      <c r="K9" t="str">
        <f t="shared" si="0"/>
        <v/>
      </c>
      <c r="L9" t="str">
        <f t="shared" si="1"/>
        <v/>
      </c>
    </row>
    <row r="10" spans="1:12" x14ac:dyDescent="0.25">
      <c r="A10">
        <v>5</v>
      </c>
      <c r="B10">
        <v>3</v>
      </c>
      <c r="C10">
        <v>4</v>
      </c>
      <c r="D10">
        <v>44</v>
      </c>
      <c r="E10">
        <v>3</v>
      </c>
      <c r="F10">
        <v>3</v>
      </c>
      <c r="G10">
        <v>6</v>
      </c>
      <c r="H10">
        <v>47</v>
      </c>
      <c r="K10" t="str">
        <f t="shared" si="0"/>
        <v/>
      </c>
      <c r="L10" t="str">
        <f t="shared" si="1"/>
        <v/>
      </c>
    </row>
    <row r="11" spans="1:12" x14ac:dyDescent="0.25">
      <c r="A11">
        <v>5</v>
      </c>
      <c r="B11">
        <v>3</v>
      </c>
      <c r="C11">
        <v>5</v>
      </c>
      <c r="D11">
        <v>37</v>
      </c>
      <c r="E11">
        <v>0</v>
      </c>
      <c r="F11">
        <v>2</v>
      </c>
      <c r="G11">
        <v>5</v>
      </c>
      <c r="H11">
        <v>0</v>
      </c>
      <c r="K11" t="str">
        <f t="shared" si="0"/>
        <v/>
      </c>
      <c r="L11" t="str">
        <f t="shared" si="1"/>
        <v/>
      </c>
    </row>
    <row r="12" spans="1:12" x14ac:dyDescent="0.25">
      <c r="A12">
        <v>6</v>
      </c>
      <c r="B12">
        <v>0</v>
      </c>
      <c r="C12">
        <v>1</v>
      </c>
      <c r="D12">
        <v>15</v>
      </c>
      <c r="E12">
        <v>3</v>
      </c>
      <c r="F12">
        <v>3</v>
      </c>
      <c r="G12">
        <v>4</v>
      </c>
      <c r="H12">
        <v>18</v>
      </c>
      <c r="K12">
        <f t="shared" si="0"/>
        <v>7</v>
      </c>
      <c r="L12">
        <f t="shared" si="1"/>
        <v>9</v>
      </c>
    </row>
    <row r="13" spans="1:12" x14ac:dyDescent="0.25">
      <c r="A13">
        <v>6</v>
      </c>
      <c r="B13">
        <v>0</v>
      </c>
      <c r="C13">
        <v>2</v>
      </c>
      <c r="D13">
        <v>14</v>
      </c>
      <c r="E13">
        <v>1</v>
      </c>
      <c r="F13">
        <v>2</v>
      </c>
      <c r="G13">
        <v>5</v>
      </c>
      <c r="H13">
        <v>15</v>
      </c>
      <c r="K13" t="str">
        <f t="shared" si="0"/>
        <v/>
      </c>
      <c r="L13" t="str">
        <f t="shared" si="1"/>
        <v/>
      </c>
    </row>
    <row r="14" spans="1:12" x14ac:dyDescent="0.25">
      <c r="A14">
        <v>6</v>
      </c>
      <c r="B14">
        <v>0</v>
      </c>
      <c r="C14">
        <v>3</v>
      </c>
      <c r="D14">
        <v>13</v>
      </c>
      <c r="E14">
        <v>0</v>
      </c>
      <c r="F14">
        <v>1</v>
      </c>
      <c r="G14">
        <v>2</v>
      </c>
      <c r="H14">
        <v>12</v>
      </c>
      <c r="K14" t="str">
        <f t="shared" si="0"/>
        <v/>
      </c>
      <c r="L14" t="str">
        <f t="shared" si="1"/>
        <v/>
      </c>
    </row>
    <row r="15" spans="1:12" x14ac:dyDescent="0.25">
      <c r="A15">
        <v>6</v>
      </c>
      <c r="B15">
        <v>0</v>
      </c>
      <c r="C15">
        <v>4</v>
      </c>
      <c r="D15">
        <v>13</v>
      </c>
      <c r="E15">
        <v>3</v>
      </c>
      <c r="F15">
        <v>3</v>
      </c>
      <c r="G15">
        <v>5</v>
      </c>
      <c r="H15">
        <v>16</v>
      </c>
      <c r="K15" t="str">
        <f t="shared" si="0"/>
        <v/>
      </c>
      <c r="L15" t="str">
        <f t="shared" si="1"/>
        <v/>
      </c>
    </row>
    <row r="16" spans="1:12" x14ac:dyDescent="0.25">
      <c r="A16">
        <v>6</v>
      </c>
      <c r="B16">
        <v>0</v>
      </c>
      <c r="C16">
        <v>5</v>
      </c>
      <c r="D16">
        <v>7</v>
      </c>
      <c r="E16">
        <v>0</v>
      </c>
      <c r="F16">
        <v>0</v>
      </c>
      <c r="G16">
        <v>2</v>
      </c>
      <c r="H16">
        <v>0</v>
      </c>
      <c r="K16" t="str">
        <f t="shared" si="0"/>
        <v/>
      </c>
      <c r="L16" t="str">
        <f t="shared" si="1"/>
        <v/>
      </c>
    </row>
    <row r="17" spans="1:12" x14ac:dyDescent="0.25">
      <c r="A17">
        <v>8</v>
      </c>
      <c r="B17">
        <v>2</v>
      </c>
      <c r="C17">
        <v>1</v>
      </c>
      <c r="D17">
        <v>15</v>
      </c>
      <c r="E17">
        <v>0</v>
      </c>
      <c r="F17">
        <v>2</v>
      </c>
      <c r="G17">
        <v>2</v>
      </c>
      <c r="H17">
        <v>15</v>
      </c>
      <c r="K17">
        <f t="shared" si="0"/>
        <v>7</v>
      </c>
      <c r="L17">
        <f t="shared" si="1"/>
        <v>6</v>
      </c>
    </row>
    <row r="18" spans="1:12" x14ac:dyDescent="0.25">
      <c r="A18">
        <v>8</v>
      </c>
      <c r="B18">
        <v>2</v>
      </c>
      <c r="C18">
        <v>2</v>
      </c>
      <c r="D18">
        <v>15</v>
      </c>
      <c r="E18">
        <v>0</v>
      </c>
      <c r="F18">
        <v>1</v>
      </c>
      <c r="G18">
        <v>3</v>
      </c>
      <c r="H18">
        <v>15</v>
      </c>
      <c r="K18" t="str">
        <f t="shared" si="0"/>
        <v/>
      </c>
      <c r="L18" t="str">
        <f t="shared" si="1"/>
        <v/>
      </c>
    </row>
    <row r="19" spans="1:12" x14ac:dyDescent="0.25">
      <c r="A19">
        <v>8</v>
      </c>
      <c r="B19">
        <v>2</v>
      </c>
      <c r="C19">
        <v>3</v>
      </c>
      <c r="D19">
        <v>15</v>
      </c>
      <c r="E19">
        <v>2</v>
      </c>
      <c r="F19">
        <v>1</v>
      </c>
      <c r="G19">
        <v>3</v>
      </c>
      <c r="H19">
        <v>17</v>
      </c>
      <c r="K19" t="str">
        <f t="shared" si="0"/>
        <v/>
      </c>
      <c r="L19" t="str">
        <f t="shared" si="1"/>
        <v/>
      </c>
    </row>
    <row r="20" spans="1:12" x14ac:dyDescent="0.25">
      <c r="A20">
        <v>8</v>
      </c>
      <c r="B20">
        <v>2</v>
      </c>
      <c r="C20">
        <v>4</v>
      </c>
      <c r="D20">
        <v>13</v>
      </c>
      <c r="E20">
        <v>5</v>
      </c>
      <c r="F20">
        <v>2</v>
      </c>
      <c r="G20">
        <v>4</v>
      </c>
      <c r="H20">
        <v>18</v>
      </c>
      <c r="K20" t="str">
        <f t="shared" si="0"/>
        <v/>
      </c>
      <c r="L20" t="str">
        <f t="shared" si="1"/>
        <v/>
      </c>
    </row>
    <row r="21" spans="1:12" x14ac:dyDescent="0.25">
      <c r="A21">
        <v>8</v>
      </c>
      <c r="B21">
        <v>2</v>
      </c>
      <c r="C21">
        <v>5</v>
      </c>
      <c r="D21">
        <v>3</v>
      </c>
      <c r="E21">
        <v>0</v>
      </c>
      <c r="F21">
        <v>0</v>
      </c>
      <c r="G21">
        <v>0</v>
      </c>
      <c r="H21">
        <v>0</v>
      </c>
      <c r="K21" t="str">
        <f t="shared" si="0"/>
        <v/>
      </c>
      <c r="L21" t="str">
        <f t="shared" si="1"/>
        <v/>
      </c>
    </row>
    <row r="22" spans="1:12" x14ac:dyDescent="0.25">
      <c r="A22">
        <v>9</v>
      </c>
      <c r="B22">
        <v>3</v>
      </c>
      <c r="C22">
        <v>1</v>
      </c>
      <c r="D22">
        <v>50</v>
      </c>
      <c r="E22">
        <v>5</v>
      </c>
      <c r="F22">
        <v>3</v>
      </c>
      <c r="G22">
        <v>8</v>
      </c>
      <c r="H22">
        <v>55</v>
      </c>
      <c r="K22">
        <f t="shared" si="0"/>
        <v>5</v>
      </c>
      <c r="L22">
        <f t="shared" si="1"/>
        <v>14</v>
      </c>
    </row>
    <row r="23" spans="1:12" x14ac:dyDescent="0.25">
      <c r="A23">
        <v>9</v>
      </c>
      <c r="B23">
        <v>3</v>
      </c>
      <c r="C23">
        <v>2</v>
      </c>
      <c r="D23">
        <v>48</v>
      </c>
      <c r="E23">
        <v>0</v>
      </c>
      <c r="F23">
        <v>3</v>
      </c>
      <c r="G23">
        <v>8</v>
      </c>
      <c r="H23">
        <v>48</v>
      </c>
      <c r="K23" t="str">
        <f t="shared" si="0"/>
        <v/>
      </c>
      <c r="L23" t="str">
        <f t="shared" si="1"/>
        <v/>
      </c>
    </row>
    <row r="24" spans="1:12" x14ac:dyDescent="0.25">
      <c r="A24">
        <v>9</v>
      </c>
      <c r="B24">
        <v>3</v>
      </c>
      <c r="C24">
        <v>3</v>
      </c>
      <c r="D24">
        <v>48</v>
      </c>
      <c r="E24">
        <v>0</v>
      </c>
      <c r="F24">
        <v>2</v>
      </c>
      <c r="G24">
        <v>8</v>
      </c>
      <c r="H24">
        <v>45</v>
      </c>
      <c r="K24" t="str">
        <f t="shared" si="0"/>
        <v/>
      </c>
      <c r="L24" t="str">
        <f t="shared" si="1"/>
        <v/>
      </c>
    </row>
    <row r="25" spans="1:12" x14ac:dyDescent="0.25">
      <c r="A25">
        <v>9</v>
      </c>
      <c r="B25">
        <v>3</v>
      </c>
      <c r="C25">
        <v>4</v>
      </c>
      <c r="D25">
        <v>49</v>
      </c>
      <c r="E25">
        <v>0</v>
      </c>
      <c r="F25">
        <v>3</v>
      </c>
      <c r="G25">
        <v>8</v>
      </c>
      <c r="H25">
        <v>48</v>
      </c>
      <c r="K25" t="str">
        <f t="shared" si="0"/>
        <v/>
      </c>
      <c r="L25" t="str">
        <f t="shared" si="1"/>
        <v/>
      </c>
    </row>
    <row r="26" spans="1:12" x14ac:dyDescent="0.25">
      <c r="A26">
        <v>9</v>
      </c>
      <c r="B26">
        <v>3</v>
      </c>
      <c r="C26">
        <v>5</v>
      </c>
      <c r="D26">
        <v>49</v>
      </c>
      <c r="E26">
        <v>0</v>
      </c>
      <c r="F26">
        <v>3</v>
      </c>
      <c r="G26">
        <v>8</v>
      </c>
      <c r="H26">
        <v>0</v>
      </c>
      <c r="K26" t="str">
        <f t="shared" si="0"/>
        <v/>
      </c>
      <c r="L26" t="str">
        <f t="shared" si="1"/>
        <v/>
      </c>
    </row>
    <row r="27" spans="1:12" x14ac:dyDescent="0.25">
      <c r="A27">
        <v>10</v>
      </c>
      <c r="B27">
        <v>0</v>
      </c>
      <c r="C27">
        <v>1</v>
      </c>
      <c r="D27">
        <v>15</v>
      </c>
      <c r="E27">
        <v>11</v>
      </c>
      <c r="F27">
        <v>1</v>
      </c>
      <c r="G27">
        <v>2</v>
      </c>
      <c r="H27">
        <v>26</v>
      </c>
      <c r="K27">
        <f t="shared" si="0"/>
        <v>23</v>
      </c>
      <c r="L27">
        <f t="shared" si="1"/>
        <v>3</v>
      </c>
    </row>
    <row r="28" spans="1:12" x14ac:dyDescent="0.25">
      <c r="A28">
        <v>10</v>
      </c>
      <c r="B28">
        <v>0</v>
      </c>
      <c r="C28">
        <v>2</v>
      </c>
      <c r="D28">
        <v>10</v>
      </c>
      <c r="E28">
        <v>12</v>
      </c>
      <c r="F28">
        <v>2</v>
      </c>
      <c r="G28">
        <v>3</v>
      </c>
      <c r="H28">
        <v>22</v>
      </c>
      <c r="K28" t="str">
        <f t="shared" si="0"/>
        <v/>
      </c>
      <c r="L28" t="str">
        <f t="shared" si="1"/>
        <v/>
      </c>
    </row>
    <row r="29" spans="1:12" x14ac:dyDescent="0.25">
      <c r="A29">
        <v>10</v>
      </c>
      <c r="B29">
        <v>0</v>
      </c>
      <c r="C29">
        <v>3</v>
      </c>
      <c r="D29">
        <v>2</v>
      </c>
      <c r="E29">
        <v>0</v>
      </c>
      <c r="F29">
        <v>0</v>
      </c>
      <c r="G29">
        <v>0</v>
      </c>
      <c r="H29">
        <v>0</v>
      </c>
      <c r="K29" t="str">
        <f t="shared" si="0"/>
        <v/>
      </c>
      <c r="L29" t="str">
        <f t="shared" si="1"/>
        <v/>
      </c>
    </row>
    <row r="30" spans="1:12" x14ac:dyDescent="0.25">
      <c r="A30">
        <v>11</v>
      </c>
      <c r="B30">
        <v>1</v>
      </c>
      <c r="C30">
        <v>1</v>
      </c>
      <c r="D30">
        <v>50</v>
      </c>
      <c r="E30">
        <v>3</v>
      </c>
      <c r="F30">
        <v>3</v>
      </c>
      <c r="G30">
        <v>9</v>
      </c>
      <c r="H30">
        <v>53</v>
      </c>
      <c r="K30">
        <f t="shared" si="0"/>
        <v>7</v>
      </c>
      <c r="L30">
        <f t="shared" si="1"/>
        <v>17</v>
      </c>
    </row>
    <row r="31" spans="1:12" x14ac:dyDescent="0.25">
      <c r="A31">
        <v>11</v>
      </c>
      <c r="B31">
        <v>1</v>
      </c>
      <c r="C31">
        <v>2</v>
      </c>
      <c r="D31">
        <v>49</v>
      </c>
      <c r="E31">
        <v>0</v>
      </c>
      <c r="F31">
        <v>4</v>
      </c>
      <c r="G31">
        <v>10</v>
      </c>
      <c r="H31">
        <v>20</v>
      </c>
      <c r="K31" t="str">
        <f t="shared" si="0"/>
        <v/>
      </c>
      <c r="L31" t="str">
        <f t="shared" si="1"/>
        <v/>
      </c>
    </row>
    <row r="32" spans="1:12" x14ac:dyDescent="0.25">
      <c r="A32">
        <v>11</v>
      </c>
      <c r="B32">
        <v>1</v>
      </c>
      <c r="C32">
        <v>3</v>
      </c>
      <c r="D32">
        <v>50</v>
      </c>
      <c r="E32">
        <v>0</v>
      </c>
      <c r="F32">
        <v>5</v>
      </c>
      <c r="G32">
        <v>11</v>
      </c>
      <c r="H32">
        <v>42</v>
      </c>
      <c r="K32" t="str">
        <f t="shared" si="0"/>
        <v/>
      </c>
      <c r="L32" t="str">
        <f t="shared" si="1"/>
        <v/>
      </c>
    </row>
    <row r="33" spans="1:12" x14ac:dyDescent="0.25">
      <c r="A33">
        <v>11</v>
      </c>
      <c r="B33">
        <v>1</v>
      </c>
      <c r="C33">
        <v>4</v>
      </c>
      <c r="D33">
        <v>50</v>
      </c>
      <c r="E33">
        <v>4</v>
      </c>
      <c r="F33">
        <v>1</v>
      </c>
      <c r="G33">
        <v>11</v>
      </c>
      <c r="H33">
        <v>54</v>
      </c>
      <c r="K33" t="str">
        <f t="shared" si="0"/>
        <v/>
      </c>
      <c r="L33" t="str">
        <f t="shared" si="1"/>
        <v/>
      </c>
    </row>
    <row r="34" spans="1:12" x14ac:dyDescent="0.25">
      <c r="A34">
        <v>11</v>
      </c>
      <c r="B34">
        <v>1</v>
      </c>
      <c r="C34">
        <v>5</v>
      </c>
      <c r="D34">
        <v>50</v>
      </c>
      <c r="E34">
        <v>0</v>
      </c>
      <c r="F34">
        <v>4</v>
      </c>
      <c r="G34">
        <v>7</v>
      </c>
      <c r="H34">
        <v>0</v>
      </c>
      <c r="K34" t="str">
        <f t="shared" si="0"/>
        <v/>
      </c>
      <c r="L34" t="str">
        <f t="shared" si="1"/>
        <v/>
      </c>
    </row>
    <row r="35" spans="1:12" x14ac:dyDescent="0.25">
      <c r="A35">
        <v>13</v>
      </c>
      <c r="B35">
        <v>3</v>
      </c>
      <c r="C35">
        <v>1</v>
      </c>
      <c r="D35">
        <v>50</v>
      </c>
      <c r="E35">
        <v>4</v>
      </c>
      <c r="F35">
        <v>2</v>
      </c>
      <c r="G35">
        <v>5</v>
      </c>
      <c r="H35">
        <v>54</v>
      </c>
      <c r="K35">
        <f t="shared" si="0"/>
        <v>12</v>
      </c>
      <c r="L35">
        <f t="shared" si="1"/>
        <v>12</v>
      </c>
    </row>
    <row r="36" spans="1:12" x14ac:dyDescent="0.25">
      <c r="A36">
        <v>13</v>
      </c>
      <c r="B36">
        <v>3</v>
      </c>
      <c r="C36">
        <v>2</v>
      </c>
      <c r="D36">
        <v>48</v>
      </c>
      <c r="E36">
        <v>4</v>
      </c>
      <c r="F36">
        <v>3</v>
      </c>
      <c r="G36">
        <v>6</v>
      </c>
      <c r="H36">
        <v>52</v>
      </c>
      <c r="K36" t="str">
        <f t="shared" si="0"/>
        <v/>
      </c>
      <c r="L36" t="str">
        <f t="shared" si="1"/>
        <v/>
      </c>
    </row>
    <row r="37" spans="1:12" x14ac:dyDescent="0.25">
      <c r="A37">
        <v>13</v>
      </c>
      <c r="B37">
        <v>3</v>
      </c>
      <c r="C37">
        <v>3</v>
      </c>
      <c r="D37">
        <v>46</v>
      </c>
      <c r="E37">
        <v>2</v>
      </c>
      <c r="F37">
        <v>1</v>
      </c>
      <c r="G37">
        <v>3</v>
      </c>
      <c r="H37">
        <v>48</v>
      </c>
      <c r="K37" t="str">
        <f t="shared" si="0"/>
        <v/>
      </c>
      <c r="L37" t="str">
        <f t="shared" si="1"/>
        <v/>
      </c>
    </row>
    <row r="38" spans="1:12" x14ac:dyDescent="0.25">
      <c r="A38">
        <v>13</v>
      </c>
      <c r="B38">
        <v>3</v>
      </c>
      <c r="C38">
        <v>4</v>
      </c>
      <c r="D38">
        <v>43</v>
      </c>
      <c r="E38">
        <v>2</v>
      </c>
      <c r="F38">
        <v>2</v>
      </c>
      <c r="G38">
        <v>6</v>
      </c>
      <c r="H38">
        <v>45</v>
      </c>
      <c r="K38" t="str">
        <f t="shared" si="0"/>
        <v/>
      </c>
      <c r="L38" t="str">
        <f t="shared" si="1"/>
        <v/>
      </c>
    </row>
    <row r="39" spans="1:12" x14ac:dyDescent="0.25">
      <c r="A39">
        <v>13</v>
      </c>
      <c r="B39">
        <v>3</v>
      </c>
      <c r="C39">
        <v>5</v>
      </c>
      <c r="D39">
        <v>39</v>
      </c>
      <c r="E39">
        <v>0</v>
      </c>
      <c r="F39">
        <v>4</v>
      </c>
      <c r="G39">
        <v>7</v>
      </c>
      <c r="H39">
        <v>0</v>
      </c>
      <c r="K39" t="str">
        <f t="shared" si="0"/>
        <v/>
      </c>
      <c r="L39" t="str">
        <f t="shared" si="1"/>
        <v/>
      </c>
    </row>
    <row r="40" spans="1:12" x14ac:dyDescent="0.25">
      <c r="A40">
        <v>16</v>
      </c>
      <c r="B40">
        <v>2</v>
      </c>
      <c r="C40">
        <v>1</v>
      </c>
      <c r="D40">
        <v>15</v>
      </c>
      <c r="E40">
        <v>0</v>
      </c>
      <c r="G40">
        <v>3</v>
      </c>
      <c r="H40">
        <v>0</v>
      </c>
      <c r="K40">
        <f t="shared" si="0"/>
        <v>0</v>
      </c>
      <c r="L40">
        <f t="shared" si="1"/>
        <v>0</v>
      </c>
    </row>
    <row r="41" spans="1:12" x14ac:dyDescent="0.25">
      <c r="A41">
        <v>17</v>
      </c>
      <c r="B41">
        <v>3</v>
      </c>
      <c r="C41">
        <v>1</v>
      </c>
      <c r="D41">
        <v>50</v>
      </c>
      <c r="E41">
        <v>3</v>
      </c>
      <c r="F41">
        <v>1</v>
      </c>
      <c r="G41">
        <v>4</v>
      </c>
      <c r="H41">
        <v>53</v>
      </c>
      <c r="K41">
        <f t="shared" si="0"/>
        <v>8</v>
      </c>
      <c r="L41">
        <f t="shared" si="1"/>
        <v>10</v>
      </c>
    </row>
    <row r="42" spans="1:12" x14ac:dyDescent="0.25">
      <c r="A42">
        <v>17</v>
      </c>
      <c r="B42">
        <v>3</v>
      </c>
      <c r="C42">
        <v>2</v>
      </c>
      <c r="D42">
        <v>49</v>
      </c>
      <c r="E42">
        <v>1</v>
      </c>
      <c r="F42">
        <v>2</v>
      </c>
      <c r="G42">
        <v>7</v>
      </c>
      <c r="H42">
        <v>50</v>
      </c>
      <c r="K42" t="str">
        <f t="shared" si="0"/>
        <v/>
      </c>
      <c r="L42" t="str">
        <f t="shared" si="1"/>
        <v/>
      </c>
    </row>
    <row r="43" spans="1:12" x14ac:dyDescent="0.25">
      <c r="A43">
        <v>17</v>
      </c>
      <c r="B43">
        <v>3</v>
      </c>
      <c r="C43">
        <v>3</v>
      </c>
      <c r="D43">
        <v>48</v>
      </c>
      <c r="E43">
        <v>4</v>
      </c>
      <c r="F43">
        <v>3</v>
      </c>
      <c r="G43">
        <v>8</v>
      </c>
      <c r="H43">
        <v>52</v>
      </c>
      <c r="K43" t="str">
        <f t="shared" si="0"/>
        <v/>
      </c>
      <c r="L43" t="str">
        <f t="shared" si="1"/>
        <v/>
      </c>
    </row>
    <row r="44" spans="1:12" x14ac:dyDescent="0.25">
      <c r="A44">
        <v>17</v>
      </c>
      <c r="B44">
        <v>3</v>
      </c>
      <c r="C44">
        <v>4</v>
      </c>
      <c r="D44">
        <v>44</v>
      </c>
      <c r="E44">
        <v>0</v>
      </c>
      <c r="F44">
        <v>1</v>
      </c>
      <c r="G44">
        <v>2</v>
      </c>
      <c r="H44">
        <v>42</v>
      </c>
      <c r="K44" t="str">
        <f t="shared" si="0"/>
        <v/>
      </c>
      <c r="L44" t="str">
        <f t="shared" si="1"/>
        <v/>
      </c>
    </row>
    <row r="45" spans="1:12" x14ac:dyDescent="0.25">
      <c r="A45">
        <v>17</v>
      </c>
      <c r="B45">
        <v>3</v>
      </c>
      <c r="C45">
        <v>5</v>
      </c>
      <c r="D45">
        <v>45</v>
      </c>
      <c r="E45">
        <v>0</v>
      </c>
      <c r="F45">
        <v>3</v>
      </c>
      <c r="G45">
        <v>6</v>
      </c>
      <c r="H45">
        <v>0</v>
      </c>
      <c r="K45" t="str">
        <f t="shared" si="0"/>
        <v/>
      </c>
      <c r="L45" t="str">
        <f t="shared" si="1"/>
        <v/>
      </c>
    </row>
    <row r="46" spans="1:12" x14ac:dyDescent="0.25">
      <c r="A46">
        <v>18</v>
      </c>
      <c r="B46">
        <v>0</v>
      </c>
      <c r="C46">
        <v>1</v>
      </c>
      <c r="D46">
        <v>15</v>
      </c>
      <c r="E46">
        <v>9</v>
      </c>
      <c r="F46">
        <v>2</v>
      </c>
      <c r="G46">
        <v>7</v>
      </c>
      <c r="H46">
        <v>24</v>
      </c>
      <c r="K46">
        <f t="shared" si="0"/>
        <v>12</v>
      </c>
      <c r="L46">
        <f t="shared" si="1"/>
        <v>6</v>
      </c>
    </row>
    <row r="47" spans="1:12" x14ac:dyDescent="0.25">
      <c r="A47">
        <v>18</v>
      </c>
      <c r="B47">
        <v>0</v>
      </c>
      <c r="C47">
        <v>2</v>
      </c>
      <c r="D47">
        <v>11</v>
      </c>
      <c r="E47">
        <v>0</v>
      </c>
      <c r="F47">
        <v>1</v>
      </c>
      <c r="G47">
        <v>4</v>
      </c>
      <c r="H47">
        <v>9</v>
      </c>
      <c r="K47" t="str">
        <f t="shared" si="0"/>
        <v/>
      </c>
      <c r="L47" t="str">
        <f t="shared" si="1"/>
        <v/>
      </c>
    </row>
    <row r="48" spans="1:12" x14ac:dyDescent="0.25">
      <c r="A48">
        <v>18</v>
      </c>
      <c r="B48">
        <v>0</v>
      </c>
      <c r="C48">
        <v>3</v>
      </c>
      <c r="D48">
        <v>11</v>
      </c>
      <c r="E48">
        <v>3</v>
      </c>
      <c r="F48">
        <v>1</v>
      </c>
      <c r="G48">
        <v>5</v>
      </c>
      <c r="H48">
        <v>14</v>
      </c>
      <c r="K48" t="str">
        <f t="shared" si="0"/>
        <v/>
      </c>
      <c r="L48" t="str">
        <f t="shared" si="1"/>
        <v/>
      </c>
    </row>
    <row r="49" spans="1:12" x14ac:dyDescent="0.25">
      <c r="A49">
        <v>18</v>
      </c>
      <c r="B49">
        <v>0</v>
      </c>
      <c r="C49">
        <v>4</v>
      </c>
      <c r="D49">
        <v>8</v>
      </c>
      <c r="E49">
        <v>0</v>
      </c>
      <c r="F49">
        <v>2</v>
      </c>
      <c r="G49">
        <v>7</v>
      </c>
      <c r="H49">
        <v>0</v>
      </c>
      <c r="K49" t="str">
        <f t="shared" si="0"/>
        <v/>
      </c>
      <c r="L49" t="str">
        <f t="shared" si="1"/>
        <v/>
      </c>
    </row>
    <row r="50" spans="1:12" x14ac:dyDescent="0.25">
      <c r="A50">
        <v>19</v>
      </c>
      <c r="B50">
        <v>1</v>
      </c>
      <c r="C50">
        <v>1</v>
      </c>
      <c r="D50">
        <v>50</v>
      </c>
      <c r="E50">
        <v>6</v>
      </c>
      <c r="F50">
        <v>2</v>
      </c>
      <c r="G50">
        <v>4</v>
      </c>
      <c r="H50">
        <v>56</v>
      </c>
      <c r="K50">
        <f t="shared" si="0"/>
        <v>26</v>
      </c>
      <c r="L50">
        <f t="shared" si="1"/>
        <v>10</v>
      </c>
    </row>
    <row r="51" spans="1:12" x14ac:dyDescent="0.25">
      <c r="A51">
        <v>19</v>
      </c>
      <c r="B51">
        <v>1</v>
      </c>
      <c r="C51">
        <v>2</v>
      </c>
      <c r="D51">
        <v>47</v>
      </c>
      <c r="E51">
        <v>3</v>
      </c>
      <c r="F51">
        <v>1</v>
      </c>
      <c r="G51">
        <v>3</v>
      </c>
      <c r="H51">
        <v>50</v>
      </c>
      <c r="K51" t="str">
        <f t="shared" si="0"/>
        <v/>
      </c>
      <c r="L51" t="str">
        <f t="shared" si="1"/>
        <v/>
      </c>
    </row>
    <row r="52" spans="1:12" x14ac:dyDescent="0.25">
      <c r="A52">
        <v>19</v>
      </c>
      <c r="B52">
        <v>1</v>
      </c>
      <c r="C52">
        <v>3</v>
      </c>
      <c r="D52">
        <v>45</v>
      </c>
      <c r="E52">
        <v>12</v>
      </c>
      <c r="F52">
        <v>2</v>
      </c>
      <c r="G52">
        <v>3</v>
      </c>
      <c r="H52">
        <v>57</v>
      </c>
      <c r="K52" t="str">
        <f t="shared" si="0"/>
        <v/>
      </c>
      <c r="L52" t="str">
        <f t="shared" si="1"/>
        <v/>
      </c>
    </row>
    <row r="53" spans="1:12" x14ac:dyDescent="0.25">
      <c r="A53">
        <v>19</v>
      </c>
      <c r="B53">
        <v>1</v>
      </c>
      <c r="C53">
        <v>4</v>
      </c>
      <c r="D53">
        <v>33</v>
      </c>
      <c r="E53">
        <v>5</v>
      </c>
      <c r="F53">
        <v>3</v>
      </c>
      <c r="G53">
        <v>5</v>
      </c>
      <c r="H53">
        <v>38</v>
      </c>
      <c r="K53" t="str">
        <f t="shared" si="0"/>
        <v/>
      </c>
      <c r="L53" t="str">
        <f t="shared" si="1"/>
        <v/>
      </c>
    </row>
    <row r="54" spans="1:12" x14ac:dyDescent="0.25">
      <c r="A54">
        <v>19</v>
      </c>
      <c r="B54">
        <v>1</v>
      </c>
      <c r="C54">
        <v>5</v>
      </c>
      <c r="D54">
        <v>23</v>
      </c>
      <c r="E54">
        <v>0</v>
      </c>
      <c r="F54">
        <v>2</v>
      </c>
      <c r="G54">
        <v>2</v>
      </c>
      <c r="H54">
        <v>0</v>
      </c>
      <c r="K54" t="str">
        <f t="shared" si="0"/>
        <v/>
      </c>
      <c r="L54" t="str">
        <f t="shared" si="1"/>
        <v/>
      </c>
    </row>
    <row r="55" spans="1:12" x14ac:dyDescent="0.25">
      <c r="A55">
        <v>20</v>
      </c>
      <c r="B55">
        <v>2</v>
      </c>
      <c r="C55">
        <v>1</v>
      </c>
      <c r="D55">
        <v>15</v>
      </c>
      <c r="E55">
        <v>3</v>
      </c>
      <c r="F55">
        <v>2</v>
      </c>
      <c r="G55">
        <v>3</v>
      </c>
      <c r="H55">
        <v>18</v>
      </c>
      <c r="K55">
        <f t="shared" si="0"/>
        <v>9</v>
      </c>
      <c r="L55">
        <f t="shared" si="1"/>
        <v>11</v>
      </c>
    </row>
    <row r="56" spans="1:12" x14ac:dyDescent="0.25">
      <c r="A56">
        <v>20</v>
      </c>
      <c r="B56">
        <v>2</v>
      </c>
      <c r="C56">
        <v>2</v>
      </c>
      <c r="D56">
        <v>14</v>
      </c>
      <c r="E56">
        <v>3</v>
      </c>
      <c r="F56">
        <v>2</v>
      </c>
      <c r="G56">
        <v>4</v>
      </c>
      <c r="H56">
        <v>17</v>
      </c>
      <c r="K56" t="str">
        <f t="shared" si="0"/>
        <v/>
      </c>
      <c r="L56" t="str">
        <f t="shared" si="1"/>
        <v/>
      </c>
    </row>
    <row r="57" spans="1:12" x14ac:dyDescent="0.25">
      <c r="A57">
        <v>20</v>
      </c>
      <c r="B57">
        <v>2</v>
      </c>
      <c r="C57">
        <v>3</v>
      </c>
      <c r="D57">
        <v>12</v>
      </c>
      <c r="E57">
        <v>2</v>
      </c>
      <c r="F57">
        <v>3</v>
      </c>
      <c r="G57">
        <v>5</v>
      </c>
      <c r="H57">
        <v>14</v>
      </c>
      <c r="K57" t="str">
        <f t="shared" si="0"/>
        <v/>
      </c>
      <c r="L57" t="str">
        <f t="shared" si="1"/>
        <v/>
      </c>
    </row>
    <row r="58" spans="1:12" x14ac:dyDescent="0.25">
      <c r="A58">
        <v>20</v>
      </c>
      <c r="B58">
        <v>2</v>
      </c>
      <c r="C58">
        <v>4</v>
      </c>
      <c r="D58">
        <v>9</v>
      </c>
      <c r="E58">
        <v>1</v>
      </c>
      <c r="F58">
        <v>3</v>
      </c>
      <c r="G58">
        <v>3</v>
      </c>
      <c r="H58">
        <v>10</v>
      </c>
      <c r="K58" t="str">
        <f t="shared" si="0"/>
        <v/>
      </c>
      <c r="L58" t="str">
        <f t="shared" si="1"/>
        <v/>
      </c>
    </row>
    <row r="59" spans="1:12" x14ac:dyDescent="0.25">
      <c r="A59">
        <v>20</v>
      </c>
      <c r="B59">
        <v>2</v>
      </c>
      <c r="C59">
        <v>5</v>
      </c>
      <c r="D59">
        <v>7</v>
      </c>
      <c r="E59">
        <v>0</v>
      </c>
      <c r="F59">
        <v>1</v>
      </c>
      <c r="G59">
        <v>2</v>
      </c>
      <c r="H59">
        <v>0</v>
      </c>
      <c r="K59" t="str">
        <f t="shared" si="0"/>
        <v/>
      </c>
      <c r="L59" t="str">
        <f t="shared" si="1"/>
        <v/>
      </c>
    </row>
    <row r="60" spans="1:12" x14ac:dyDescent="0.25">
      <c r="A60">
        <v>22</v>
      </c>
      <c r="B60">
        <v>0</v>
      </c>
      <c r="C60">
        <v>1</v>
      </c>
      <c r="D60">
        <v>15</v>
      </c>
      <c r="E60">
        <v>3</v>
      </c>
      <c r="F60">
        <v>1</v>
      </c>
      <c r="G60">
        <v>5</v>
      </c>
      <c r="H60">
        <v>18</v>
      </c>
      <c r="K60">
        <f t="shared" si="0"/>
        <v>11</v>
      </c>
      <c r="L60">
        <f t="shared" si="1"/>
        <v>9</v>
      </c>
    </row>
    <row r="61" spans="1:12" x14ac:dyDescent="0.25">
      <c r="A61">
        <v>22</v>
      </c>
      <c r="B61">
        <v>0</v>
      </c>
      <c r="C61">
        <v>2</v>
      </c>
      <c r="D61">
        <v>14</v>
      </c>
      <c r="E61">
        <v>5</v>
      </c>
      <c r="F61">
        <v>2</v>
      </c>
      <c r="G61">
        <v>6</v>
      </c>
      <c r="H61">
        <v>19</v>
      </c>
      <c r="K61" t="str">
        <f t="shared" si="0"/>
        <v/>
      </c>
      <c r="L61" t="str">
        <f t="shared" si="1"/>
        <v/>
      </c>
    </row>
    <row r="62" spans="1:12" x14ac:dyDescent="0.25">
      <c r="A62">
        <v>22</v>
      </c>
      <c r="B62">
        <v>0</v>
      </c>
      <c r="C62">
        <v>3</v>
      </c>
      <c r="D62">
        <v>10</v>
      </c>
      <c r="E62">
        <v>3</v>
      </c>
      <c r="F62">
        <v>2</v>
      </c>
      <c r="G62">
        <v>2</v>
      </c>
      <c r="H62">
        <v>13</v>
      </c>
      <c r="K62" t="str">
        <f t="shared" si="0"/>
        <v/>
      </c>
      <c r="L62" t="str">
        <f t="shared" si="1"/>
        <v/>
      </c>
    </row>
    <row r="63" spans="1:12" x14ac:dyDescent="0.25">
      <c r="A63">
        <v>22</v>
      </c>
      <c r="B63">
        <v>0</v>
      </c>
      <c r="C63">
        <v>4</v>
      </c>
      <c r="D63">
        <v>7</v>
      </c>
      <c r="E63">
        <v>0</v>
      </c>
      <c r="F63">
        <v>1</v>
      </c>
      <c r="G63">
        <v>1</v>
      </c>
      <c r="H63">
        <v>6</v>
      </c>
      <c r="K63" t="str">
        <f t="shared" si="0"/>
        <v/>
      </c>
      <c r="L63" t="str">
        <f t="shared" si="1"/>
        <v/>
      </c>
    </row>
    <row r="64" spans="1:12" x14ac:dyDescent="0.25">
      <c r="A64">
        <v>22</v>
      </c>
      <c r="B64">
        <v>0</v>
      </c>
      <c r="C64">
        <v>5</v>
      </c>
      <c r="D64">
        <v>8</v>
      </c>
      <c r="E64">
        <v>0</v>
      </c>
      <c r="F64">
        <v>3</v>
      </c>
      <c r="G64">
        <v>3</v>
      </c>
      <c r="H64">
        <v>0</v>
      </c>
      <c r="K64" t="str">
        <f t="shared" si="0"/>
        <v/>
      </c>
      <c r="L64" t="str">
        <f t="shared" si="1"/>
        <v/>
      </c>
    </row>
    <row r="65" spans="1:12" x14ac:dyDescent="0.25">
      <c r="A65">
        <v>22</v>
      </c>
      <c r="B65">
        <v>0</v>
      </c>
      <c r="C65">
        <v>5</v>
      </c>
      <c r="D65">
        <v>8</v>
      </c>
      <c r="E65">
        <v>0</v>
      </c>
      <c r="F65">
        <v>0</v>
      </c>
      <c r="G65">
        <v>0</v>
      </c>
      <c r="H65">
        <v>0</v>
      </c>
      <c r="K65" t="str">
        <f t="shared" si="0"/>
        <v/>
      </c>
      <c r="L65" t="str">
        <f t="shared" si="1"/>
        <v/>
      </c>
    </row>
    <row r="66" spans="1:12" x14ac:dyDescent="0.25">
      <c r="A66">
        <v>24</v>
      </c>
      <c r="B66">
        <v>2</v>
      </c>
      <c r="C66">
        <v>1</v>
      </c>
      <c r="D66">
        <v>15</v>
      </c>
      <c r="E66">
        <v>27</v>
      </c>
      <c r="F66">
        <v>1</v>
      </c>
      <c r="G66">
        <v>2</v>
      </c>
      <c r="H66">
        <v>42</v>
      </c>
      <c r="K66">
        <f t="shared" si="0"/>
        <v>27</v>
      </c>
      <c r="L66">
        <f t="shared" si="1"/>
        <v>1</v>
      </c>
    </row>
    <row r="67" spans="1:12" x14ac:dyDescent="0.25">
      <c r="A67">
        <v>24</v>
      </c>
      <c r="B67">
        <v>2</v>
      </c>
      <c r="C67">
        <v>2</v>
      </c>
      <c r="D67">
        <v>2</v>
      </c>
      <c r="E67">
        <v>0</v>
      </c>
      <c r="F67">
        <v>0</v>
      </c>
      <c r="G67">
        <v>0</v>
      </c>
      <c r="H67">
        <v>0</v>
      </c>
      <c r="K67" t="str">
        <f t="shared" ref="K67:K130" si="2">IF(A67&lt;&gt;A66,SUMIF($A$2:$A$1973,$A67,E$2:E$1973),"")</f>
        <v/>
      </c>
      <c r="L67" t="str">
        <f t="shared" ref="L67:L130" si="3">IF(A67&lt;&gt;A66,SUMIF($A$2:$A$1973,$A67,F$2:F$1973),"")</f>
        <v/>
      </c>
    </row>
    <row r="68" spans="1:12" x14ac:dyDescent="0.25">
      <c r="A68">
        <v>26</v>
      </c>
      <c r="B68">
        <v>0</v>
      </c>
      <c r="C68">
        <v>1</v>
      </c>
      <c r="D68">
        <v>15</v>
      </c>
      <c r="E68">
        <v>0</v>
      </c>
      <c r="F68">
        <v>2</v>
      </c>
      <c r="G68">
        <v>6</v>
      </c>
      <c r="H68">
        <v>11</v>
      </c>
      <c r="K68">
        <f t="shared" si="2"/>
        <v>16</v>
      </c>
      <c r="L68">
        <f t="shared" si="3"/>
        <v>6</v>
      </c>
    </row>
    <row r="69" spans="1:12" x14ac:dyDescent="0.25">
      <c r="A69">
        <v>26</v>
      </c>
      <c r="B69">
        <v>0</v>
      </c>
      <c r="C69">
        <v>2</v>
      </c>
      <c r="D69">
        <v>15</v>
      </c>
      <c r="E69">
        <v>0</v>
      </c>
      <c r="F69">
        <v>1</v>
      </c>
      <c r="G69">
        <v>3</v>
      </c>
      <c r="H69">
        <v>11</v>
      </c>
      <c r="K69" t="str">
        <f t="shared" si="2"/>
        <v/>
      </c>
      <c r="L69" t="str">
        <f t="shared" si="3"/>
        <v/>
      </c>
    </row>
    <row r="70" spans="1:12" x14ac:dyDescent="0.25">
      <c r="A70">
        <v>26</v>
      </c>
      <c r="B70">
        <v>0</v>
      </c>
      <c r="C70">
        <v>3</v>
      </c>
      <c r="D70">
        <v>15</v>
      </c>
      <c r="E70">
        <v>16</v>
      </c>
      <c r="F70">
        <v>3</v>
      </c>
      <c r="G70">
        <v>3</v>
      </c>
      <c r="H70">
        <v>31</v>
      </c>
      <c r="K70" t="str">
        <f t="shared" si="2"/>
        <v/>
      </c>
      <c r="L70" t="str">
        <f t="shared" si="3"/>
        <v/>
      </c>
    </row>
    <row r="71" spans="1:12" x14ac:dyDescent="0.25">
      <c r="A71">
        <v>26</v>
      </c>
      <c r="B71">
        <v>0</v>
      </c>
      <c r="C71">
        <v>4</v>
      </c>
      <c r="D71">
        <v>3</v>
      </c>
      <c r="E71">
        <v>0</v>
      </c>
      <c r="F71">
        <v>0</v>
      </c>
      <c r="G71">
        <v>0</v>
      </c>
      <c r="H71">
        <v>0</v>
      </c>
      <c r="K71" t="str">
        <f t="shared" si="2"/>
        <v/>
      </c>
      <c r="L71" t="str">
        <f t="shared" si="3"/>
        <v/>
      </c>
    </row>
    <row r="72" spans="1:12" x14ac:dyDescent="0.25">
      <c r="A72">
        <v>28</v>
      </c>
      <c r="B72">
        <v>2</v>
      </c>
      <c r="C72">
        <v>1</v>
      </c>
      <c r="D72">
        <v>15</v>
      </c>
      <c r="E72">
        <v>0</v>
      </c>
      <c r="F72">
        <v>3</v>
      </c>
      <c r="G72">
        <v>5</v>
      </c>
      <c r="H72">
        <v>0</v>
      </c>
      <c r="K72">
        <f t="shared" si="2"/>
        <v>0</v>
      </c>
      <c r="L72">
        <f t="shared" si="3"/>
        <v>3</v>
      </c>
    </row>
    <row r="73" spans="1:12" x14ac:dyDescent="0.25">
      <c r="A73">
        <v>29</v>
      </c>
      <c r="B73">
        <v>3</v>
      </c>
      <c r="C73">
        <v>1</v>
      </c>
      <c r="D73">
        <v>50</v>
      </c>
      <c r="E73">
        <v>10</v>
      </c>
      <c r="F73">
        <v>1</v>
      </c>
      <c r="G73">
        <v>7</v>
      </c>
      <c r="H73">
        <v>60</v>
      </c>
      <c r="K73">
        <f t="shared" si="2"/>
        <v>19</v>
      </c>
      <c r="L73">
        <f t="shared" si="3"/>
        <v>13</v>
      </c>
    </row>
    <row r="74" spans="1:12" x14ac:dyDescent="0.25">
      <c r="A74">
        <v>29</v>
      </c>
      <c r="B74">
        <v>3</v>
      </c>
      <c r="C74">
        <v>2</v>
      </c>
      <c r="D74">
        <v>45</v>
      </c>
      <c r="E74">
        <v>0</v>
      </c>
      <c r="F74">
        <v>3</v>
      </c>
      <c r="G74">
        <v>13</v>
      </c>
      <c r="H74">
        <v>40</v>
      </c>
      <c r="K74" t="str">
        <f t="shared" si="2"/>
        <v/>
      </c>
      <c r="L74" t="str">
        <f t="shared" si="3"/>
        <v/>
      </c>
    </row>
    <row r="75" spans="1:12" x14ac:dyDescent="0.25">
      <c r="A75">
        <v>29</v>
      </c>
      <c r="B75">
        <v>3</v>
      </c>
      <c r="C75">
        <v>3</v>
      </c>
      <c r="D75">
        <v>47</v>
      </c>
      <c r="E75">
        <v>2</v>
      </c>
      <c r="F75">
        <v>2</v>
      </c>
      <c r="G75">
        <v>6</v>
      </c>
      <c r="H75">
        <v>49</v>
      </c>
      <c r="K75" t="str">
        <f t="shared" si="2"/>
        <v/>
      </c>
      <c r="L75" t="str">
        <f t="shared" si="3"/>
        <v/>
      </c>
    </row>
    <row r="76" spans="1:12" x14ac:dyDescent="0.25">
      <c r="A76">
        <v>29</v>
      </c>
      <c r="B76">
        <v>3</v>
      </c>
      <c r="C76">
        <v>4</v>
      </c>
      <c r="D76">
        <v>45</v>
      </c>
      <c r="E76">
        <v>7</v>
      </c>
      <c r="F76">
        <v>4</v>
      </c>
      <c r="G76">
        <v>9</v>
      </c>
      <c r="H76">
        <v>52</v>
      </c>
      <c r="K76" t="str">
        <f t="shared" si="2"/>
        <v/>
      </c>
      <c r="L76" t="str">
        <f t="shared" si="3"/>
        <v/>
      </c>
    </row>
    <row r="77" spans="1:12" x14ac:dyDescent="0.25">
      <c r="A77">
        <v>29</v>
      </c>
      <c r="B77">
        <v>3</v>
      </c>
      <c r="C77">
        <v>5</v>
      </c>
      <c r="D77">
        <v>30</v>
      </c>
      <c r="E77">
        <v>0</v>
      </c>
      <c r="F77">
        <v>3</v>
      </c>
      <c r="G77">
        <v>5</v>
      </c>
      <c r="H77">
        <v>0</v>
      </c>
      <c r="K77" t="str">
        <f t="shared" si="2"/>
        <v/>
      </c>
      <c r="L77" t="str">
        <f t="shared" si="3"/>
        <v/>
      </c>
    </row>
    <row r="78" spans="1:12" x14ac:dyDescent="0.25">
      <c r="A78">
        <v>32</v>
      </c>
      <c r="B78">
        <v>2</v>
      </c>
      <c r="C78">
        <v>1</v>
      </c>
      <c r="D78">
        <v>15</v>
      </c>
      <c r="E78">
        <v>13</v>
      </c>
      <c r="F78">
        <v>2</v>
      </c>
      <c r="G78">
        <v>5</v>
      </c>
      <c r="H78">
        <v>28</v>
      </c>
      <c r="K78">
        <f t="shared" si="2"/>
        <v>19</v>
      </c>
      <c r="L78">
        <f t="shared" si="3"/>
        <v>3</v>
      </c>
    </row>
    <row r="79" spans="1:12" x14ac:dyDescent="0.25">
      <c r="A79">
        <v>32</v>
      </c>
      <c r="B79">
        <v>2</v>
      </c>
      <c r="C79">
        <v>2</v>
      </c>
      <c r="D79">
        <v>9</v>
      </c>
      <c r="E79">
        <v>6</v>
      </c>
      <c r="F79">
        <v>1</v>
      </c>
      <c r="G79">
        <v>2</v>
      </c>
      <c r="H79">
        <v>15</v>
      </c>
      <c r="K79" t="str">
        <f t="shared" si="2"/>
        <v/>
      </c>
      <c r="L79" t="str">
        <f t="shared" si="3"/>
        <v/>
      </c>
    </row>
    <row r="80" spans="1:12" x14ac:dyDescent="0.25">
      <c r="A80">
        <v>32</v>
      </c>
      <c r="B80">
        <v>2</v>
      </c>
      <c r="C80">
        <v>3</v>
      </c>
      <c r="D80">
        <v>5</v>
      </c>
      <c r="E80">
        <v>0</v>
      </c>
      <c r="F80">
        <v>0</v>
      </c>
      <c r="G80">
        <v>1</v>
      </c>
      <c r="H80">
        <v>0</v>
      </c>
      <c r="K80" t="str">
        <f t="shared" si="2"/>
        <v/>
      </c>
      <c r="L80" t="str">
        <f t="shared" si="3"/>
        <v/>
      </c>
    </row>
    <row r="81" spans="1:12" x14ac:dyDescent="0.25">
      <c r="A81">
        <v>33</v>
      </c>
      <c r="B81">
        <v>3</v>
      </c>
      <c r="C81">
        <v>1</v>
      </c>
      <c r="D81">
        <v>50</v>
      </c>
      <c r="E81">
        <v>3</v>
      </c>
      <c r="F81">
        <v>4</v>
      </c>
      <c r="G81">
        <v>6</v>
      </c>
      <c r="H81">
        <v>53</v>
      </c>
      <c r="K81">
        <f t="shared" si="2"/>
        <v>6</v>
      </c>
      <c r="L81">
        <f t="shared" si="3"/>
        <v>13</v>
      </c>
    </row>
    <row r="82" spans="1:12" x14ac:dyDescent="0.25">
      <c r="A82">
        <v>33</v>
      </c>
      <c r="B82">
        <v>3</v>
      </c>
      <c r="C82">
        <v>2</v>
      </c>
      <c r="D82">
        <v>49</v>
      </c>
      <c r="E82">
        <v>2</v>
      </c>
      <c r="F82">
        <v>4</v>
      </c>
      <c r="G82">
        <v>6</v>
      </c>
      <c r="H82">
        <v>51</v>
      </c>
      <c r="K82" t="str">
        <f t="shared" si="2"/>
        <v/>
      </c>
      <c r="L82" t="str">
        <f t="shared" si="3"/>
        <v/>
      </c>
    </row>
    <row r="83" spans="1:12" x14ac:dyDescent="0.25">
      <c r="A83">
        <v>33</v>
      </c>
      <c r="B83">
        <v>3</v>
      </c>
      <c r="C83">
        <v>3</v>
      </c>
      <c r="D83">
        <v>47</v>
      </c>
      <c r="E83">
        <v>0</v>
      </c>
      <c r="F83">
        <v>3</v>
      </c>
      <c r="G83">
        <v>8</v>
      </c>
      <c r="H83">
        <v>45</v>
      </c>
      <c r="K83" t="str">
        <f t="shared" si="2"/>
        <v/>
      </c>
      <c r="L83" t="str">
        <f t="shared" si="3"/>
        <v/>
      </c>
    </row>
    <row r="84" spans="1:12" x14ac:dyDescent="0.25">
      <c r="A84">
        <v>33</v>
      </c>
      <c r="B84">
        <v>3</v>
      </c>
      <c r="C84">
        <v>4</v>
      </c>
      <c r="D84">
        <v>48</v>
      </c>
      <c r="E84">
        <v>1</v>
      </c>
      <c r="F84">
        <v>1</v>
      </c>
      <c r="G84">
        <v>6</v>
      </c>
      <c r="H84">
        <v>49</v>
      </c>
      <c r="K84" t="str">
        <f t="shared" si="2"/>
        <v/>
      </c>
      <c r="L84" t="str">
        <f t="shared" si="3"/>
        <v/>
      </c>
    </row>
    <row r="85" spans="1:12" x14ac:dyDescent="0.25">
      <c r="A85">
        <v>33</v>
      </c>
      <c r="B85">
        <v>3</v>
      </c>
      <c r="C85">
        <v>5</v>
      </c>
      <c r="D85">
        <v>46</v>
      </c>
      <c r="E85">
        <v>0</v>
      </c>
      <c r="F85">
        <v>1</v>
      </c>
      <c r="G85">
        <v>5</v>
      </c>
      <c r="H85">
        <v>0</v>
      </c>
      <c r="K85" t="str">
        <f t="shared" si="2"/>
        <v/>
      </c>
      <c r="L85" t="str">
        <f t="shared" si="3"/>
        <v/>
      </c>
    </row>
    <row r="86" spans="1:12" x14ac:dyDescent="0.25">
      <c r="A86">
        <v>34</v>
      </c>
      <c r="B86">
        <v>0</v>
      </c>
      <c r="C86">
        <v>1</v>
      </c>
      <c r="D86">
        <v>15</v>
      </c>
      <c r="E86">
        <v>12</v>
      </c>
      <c r="G86">
        <v>2</v>
      </c>
      <c r="H86">
        <v>27</v>
      </c>
      <c r="K86">
        <f t="shared" si="2"/>
        <v>15</v>
      </c>
      <c r="L86">
        <f t="shared" si="3"/>
        <v>4</v>
      </c>
    </row>
    <row r="87" spans="1:12" x14ac:dyDescent="0.25">
      <c r="A87">
        <v>34</v>
      </c>
      <c r="B87">
        <v>0</v>
      </c>
      <c r="C87">
        <v>2</v>
      </c>
      <c r="D87">
        <v>9</v>
      </c>
      <c r="E87">
        <v>3</v>
      </c>
      <c r="F87">
        <v>1</v>
      </c>
      <c r="G87">
        <v>2</v>
      </c>
      <c r="H87">
        <v>12</v>
      </c>
      <c r="K87" t="str">
        <f t="shared" si="2"/>
        <v/>
      </c>
      <c r="L87" t="str">
        <f t="shared" si="3"/>
        <v/>
      </c>
    </row>
    <row r="88" spans="1:12" x14ac:dyDescent="0.25">
      <c r="A88">
        <v>34</v>
      </c>
      <c r="B88">
        <v>0</v>
      </c>
      <c r="C88">
        <v>3</v>
      </c>
      <c r="D88">
        <v>7</v>
      </c>
      <c r="E88">
        <v>0</v>
      </c>
      <c r="F88">
        <v>3</v>
      </c>
      <c r="G88">
        <v>4</v>
      </c>
      <c r="H88">
        <v>0</v>
      </c>
      <c r="K88" t="str">
        <f t="shared" si="2"/>
        <v/>
      </c>
      <c r="L88" t="str">
        <f t="shared" si="3"/>
        <v/>
      </c>
    </row>
    <row r="89" spans="1:12" x14ac:dyDescent="0.25">
      <c r="A89">
        <v>35</v>
      </c>
      <c r="B89">
        <v>1</v>
      </c>
      <c r="C89">
        <v>1</v>
      </c>
      <c r="D89">
        <v>50</v>
      </c>
      <c r="E89">
        <v>2</v>
      </c>
      <c r="F89">
        <v>3</v>
      </c>
      <c r="G89">
        <v>8</v>
      </c>
      <c r="H89">
        <v>52</v>
      </c>
      <c r="K89">
        <f t="shared" si="2"/>
        <v>5</v>
      </c>
      <c r="L89">
        <f t="shared" si="3"/>
        <v>18</v>
      </c>
    </row>
    <row r="90" spans="1:12" x14ac:dyDescent="0.25">
      <c r="A90">
        <v>35</v>
      </c>
      <c r="B90">
        <v>1</v>
      </c>
      <c r="C90">
        <v>2</v>
      </c>
      <c r="D90">
        <v>49</v>
      </c>
      <c r="E90">
        <v>0</v>
      </c>
      <c r="F90">
        <v>3</v>
      </c>
      <c r="G90">
        <v>12</v>
      </c>
      <c r="H90">
        <v>48</v>
      </c>
      <c r="K90" t="str">
        <f t="shared" si="2"/>
        <v/>
      </c>
      <c r="L90" t="str">
        <f t="shared" si="3"/>
        <v/>
      </c>
    </row>
    <row r="91" spans="1:12" x14ac:dyDescent="0.25">
      <c r="A91">
        <v>35</v>
      </c>
      <c r="B91">
        <v>1</v>
      </c>
      <c r="C91">
        <v>3</v>
      </c>
      <c r="D91">
        <v>50</v>
      </c>
      <c r="E91">
        <v>3</v>
      </c>
      <c r="F91">
        <v>4</v>
      </c>
      <c r="G91">
        <v>13</v>
      </c>
      <c r="H91">
        <v>53</v>
      </c>
      <c r="K91" t="str">
        <f t="shared" si="2"/>
        <v/>
      </c>
      <c r="L91" t="str">
        <f t="shared" si="3"/>
        <v/>
      </c>
    </row>
    <row r="92" spans="1:12" x14ac:dyDescent="0.25">
      <c r="A92">
        <v>35</v>
      </c>
      <c r="B92">
        <v>1</v>
      </c>
      <c r="C92">
        <v>4</v>
      </c>
      <c r="D92">
        <v>46</v>
      </c>
      <c r="E92">
        <v>0</v>
      </c>
      <c r="F92">
        <v>4</v>
      </c>
      <c r="G92">
        <v>13</v>
      </c>
      <c r="H92">
        <v>45</v>
      </c>
      <c r="K92" t="str">
        <f t="shared" si="2"/>
        <v/>
      </c>
      <c r="L92" t="str">
        <f t="shared" si="3"/>
        <v/>
      </c>
    </row>
    <row r="93" spans="1:12" x14ac:dyDescent="0.25">
      <c r="A93">
        <v>35</v>
      </c>
      <c r="B93">
        <v>1</v>
      </c>
      <c r="C93">
        <v>5</v>
      </c>
      <c r="D93">
        <v>47</v>
      </c>
      <c r="E93">
        <v>0</v>
      </c>
      <c r="F93">
        <v>4</v>
      </c>
      <c r="G93">
        <v>15</v>
      </c>
      <c r="H93">
        <v>0</v>
      </c>
      <c r="K93" t="str">
        <f t="shared" si="2"/>
        <v/>
      </c>
      <c r="L93" t="str">
        <f t="shared" si="3"/>
        <v/>
      </c>
    </row>
    <row r="94" spans="1:12" x14ac:dyDescent="0.25">
      <c r="A94">
        <v>37</v>
      </c>
      <c r="B94">
        <v>3</v>
      </c>
      <c r="C94">
        <v>1</v>
      </c>
      <c r="D94">
        <v>50</v>
      </c>
      <c r="E94">
        <v>3</v>
      </c>
      <c r="F94">
        <v>2</v>
      </c>
      <c r="G94">
        <v>13</v>
      </c>
      <c r="H94">
        <v>53</v>
      </c>
      <c r="K94">
        <f t="shared" si="2"/>
        <v>9</v>
      </c>
      <c r="L94">
        <f t="shared" si="3"/>
        <v>14</v>
      </c>
    </row>
    <row r="95" spans="1:12" x14ac:dyDescent="0.25">
      <c r="A95">
        <v>37</v>
      </c>
      <c r="B95">
        <v>3</v>
      </c>
      <c r="C95">
        <v>2</v>
      </c>
      <c r="D95">
        <v>49</v>
      </c>
      <c r="E95">
        <v>2</v>
      </c>
      <c r="F95">
        <v>2</v>
      </c>
      <c r="G95">
        <v>19</v>
      </c>
      <c r="H95">
        <v>51</v>
      </c>
      <c r="K95" t="str">
        <f t="shared" si="2"/>
        <v/>
      </c>
      <c r="L95" t="str">
        <f t="shared" si="3"/>
        <v/>
      </c>
    </row>
    <row r="96" spans="1:12" x14ac:dyDescent="0.25">
      <c r="A96">
        <v>37</v>
      </c>
      <c r="B96">
        <v>3</v>
      </c>
      <c r="C96">
        <v>3</v>
      </c>
      <c r="D96">
        <v>47</v>
      </c>
      <c r="E96">
        <v>2</v>
      </c>
      <c r="F96">
        <v>3</v>
      </c>
      <c r="G96">
        <v>12</v>
      </c>
      <c r="H96">
        <v>49</v>
      </c>
      <c r="K96" t="str">
        <f t="shared" si="2"/>
        <v/>
      </c>
      <c r="L96" t="str">
        <f t="shared" si="3"/>
        <v/>
      </c>
    </row>
    <row r="97" spans="1:12" x14ac:dyDescent="0.25">
      <c r="A97">
        <v>37</v>
      </c>
      <c r="B97">
        <v>3</v>
      </c>
      <c r="C97">
        <v>4</v>
      </c>
      <c r="D97">
        <v>45</v>
      </c>
      <c r="E97">
        <v>2</v>
      </c>
      <c r="F97">
        <v>3</v>
      </c>
      <c r="G97">
        <v>14</v>
      </c>
      <c r="H97">
        <v>47</v>
      </c>
      <c r="K97" t="str">
        <f t="shared" si="2"/>
        <v/>
      </c>
      <c r="L97" t="str">
        <f t="shared" si="3"/>
        <v/>
      </c>
    </row>
    <row r="98" spans="1:12" x14ac:dyDescent="0.25">
      <c r="A98">
        <v>37</v>
      </c>
      <c r="B98">
        <v>3</v>
      </c>
      <c r="C98">
        <v>5</v>
      </c>
      <c r="D98">
        <v>41</v>
      </c>
      <c r="E98">
        <v>0</v>
      </c>
      <c r="F98">
        <v>4</v>
      </c>
      <c r="G98">
        <v>8</v>
      </c>
      <c r="H98">
        <v>0</v>
      </c>
      <c r="K98" t="str">
        <f t="shared" si="2"/>
        <v/>
      </c>
      <c r="L98" t="str">
        <f t="shared" si="3"/>
        <v/>
      </c>
    </row>
    <row r="99" spans="1:12" x14ac:dyDescent="0.25">
      <c r="A99">
        <v>38</v>
      </c>
      <c r="B99">
        <v>0</v>
      </c>
      <c r="C99">
        <v>1</v>
      </c>
      <c r="D99">
        <v>15</v>
      </c>
      <c r="E99">
        <v>8</v>
      </c>
      <c r="F99">
        <v>1</v>
      </c>
      <c r="G99">
        <v>2</v>
      </c>
      <c r="H99">
        <v>23</v>
      </c>
      <c r="K99">
        <f t="shared" si="2"/>
        <v>12</v>
      </c>
      <c r="L99">
        <f t="shared" si="3"/>
        <v>5</v>
      </c>
    </row>
    <row r="100" spans="1:12" x14ac:dyDescent="0.25">
      <c r="A100">
        <v>38</v>
      </c>
      <c r="B100">
        <v>0</v>
      </c>
      <c r="C100">
        <v>2</v>
      </c>
      <c r="D100">
        <v>11</v>
      </c>
      <c r="E100">
        <v>4</v>
      </c>
      <c r="F100">
        <v>1</v>
      </c>
      <c r="G100">
        <v>1</v>
      </c>
      <c r="H100">
        <v>15</v>
      </c>
      <c r="K100" t="str">
        <f t="shared" si="2"/>
        <v/>
      </c>
      <c r="L100" t="str">
        <f t="shared" si="3"/>
        <v/>
      </c>
    </row>
    <row r="101" spans="1:12" x14ac:dyDescent="0.25">
      <c r="A101">
        <v>38</v>
      </c>
      <c r="B101">
        <v>0</v>
      </c>
      <c r="C101">
        <v>3</v>
      </c>
      <c r="D101">
        <v>9</v>
      </c>
      <c r="E101">
        <v>0</v>
      </c>
      <c r="F101">
        <v>3</v>
      </c>
      <c r="G101">
        <v>3</v>
      </c>
      <c r="H101">
        <v>0</v>
      </c>
      <c r="K101" t="str">
        <f t="shared" si="2"/>
        <v/>
      </c>
      <c r="L101" t="str">
        <f t="shared" si="3"/>
        <v/>
      </c>
    </row>
    <row r="102" spans="1:12" x14ac:dyDescent="0.25">
      <c r="A102">
        <v>39</v>
      </c>
      <c r="B102">
        <v>1</v>
      </c>
      <c r="C102">
        <v>1</v>
      </c>
      <c r="D102">
        <v>50</v>
      </c>
      <c r="E102">
        <v>11</v>
      </c>
      <c r="F102">
        <v>4</v>
      </c>
      <c r="G102">
        <v>8</v>
      </c>
      <c r="H102">
        <v>61</v>
      </c>
      <c r="K102">
        <f t="shared" si="2"/>
        <v>22</v>
      </c>
      <c r="L102">
        <f t="shared" si="3"/>
        <v>15</v>
      </c>
    </row>
    <row r="103" spans="1:12" x14ac:dyDescent="0.25">
      <c r="A103">
        <v>39</v>
      </c>
      <c r="B103">
        <v>1</v>
      </c>
      <c r="C103">
        <v>2</v>
      </c>
      <c r="D103">
        <v>45</v>
      </c>
      <c r="E103">
        <v>5</v>
      </c>
      <c r="F103">
        <v>2</v>
      </c>
      <c r="G103">
        <v>7</v>
      </c>
      <c r="H103">
        <v>50</v>
      </c>
      <c r="K103" t="str">
        <f t="shared" si="2"/>
        <v/>
      </c>
      <c r="L103" t="str">
        <f t="shared" si="3"/>
        <v/>
      </c>
    </row>
    <row r="104" spans="1:12" x14ac:dyDescent="0.25">
      <c r="A104">
        <v>39</v>
      </c>
      <c r="B104">
        <v>1</v>
      </c>
      <c r="C104">
        <v>3</v>
      </c>
      <c r="D104">
        <v>41</v>
      </c>
      <c r="E104">
        <v>0</v>
      </c>
      <c r="F104">
        <v>5</v>
      </c>
      <c r="G104">
        <v>8</v>
      </c>
      <c r="H104">
        <v>15</v>
      </c>
      <c r="K104" t="str">
        <f t="shared" si="2"/>
        <v/>
      </c>
      <c r="L104" t="str">
        <f t="shared" si="3"/>
        <v/>
      </c>
    </row>
    <row r="105" spans="1:12" x14ac:dyDescent="0.25">
      <c r="A105">
        <v>39</v>
      </c>
      <c r="B105">
        <v>1</v>
      </c>
      <c r="C105">
        <v>4</v>
      </c>
      <c r="D105">
        <v>50</v>
      </c>
      <c r="E105">
        <v>6</v>
      </c>
      <c r="F105">
        <v>2</v>
      </c>
      <c r="G105">
        <v>9</v>
      </c>
      <c r="H105">
        <v>56</v>
      </c>
      <c r="K105" t="str">
        <f t="shared" si="2"/>
        <v/>
      </c>
      <c r="L105" t="str">
        <f t="shared" si="3"/>
        <v/>
      </c>
    </row>
    <row r="106" spans="1:12" x14ac:dyDescent="0.25">
      <c r="A106">
        <v>39</v>
      </c>
      <c r="B106">
        <v>1</v>
      </c>
      <c r="C106">
        <v>5</v>
      </c>
      <c r="D106">
        <v>46</v>
      </c>
      <c r="E106">
        <v>0</v>
      </c>
      <c r="F106">
        <v>2</v>
      </c>
      <c r="G106">
        <v>6</v>
      </c>
      <c r="H106">
        <v>0</v>
      </c>
      <c r="K106" t="str">
        <f t="shared" si="2"/>
        <v/>
      </c>
      <c r="L106" t="str">
        <f t="shared" si="3"/>
        <v/>
      </c>
    </row>
    <row r="107" spans="1:12" x14ac:dyDescent="0.25">
      <c r="A107">
        <v>40</v>
      </c>
      <c r="B107">
        <v>2</v>
      </c>
      <c r="C107">
        <v>1</v>
      </c>
      <c r="D107">
        <v>15</v>
      </c>
      <c r="E107">
        <v>22</v>
      </c>
      <c r="F107">
        <v>3</v>
      </c>
      <c r="G107">
        <v>7</v>
      </c>
      <c r="H107">
        <v>37</v>
      </c>
      <c r="K107">
        <f t="shared" si="2"/>
        <v>22</v>
      </c>
      <c r="L107">
        <f t="shared" si="3"/>
        <v>4</v>
      </c>
    </row>
    <row r="108" spans="1:12" x14ac:dyDescent="0.25">
      <c r="A108">
        <v>40</v>
      </c>
      <c r="B108">
        <v>2</v>
      </c>
      <c r="C108">
        <v>2</v>
      </c>
      <c r="D108">
        <v>4</v>
      </c>
      <c r="E108">
        <v>0</v>
      </c>
      <c r="F108">
        <v>1</v>
      </c>
      <c r="G108">
        <v>3</v>
      </c>
      <c r="H108">
        <v>0</v>
      </c>
      <c r="K108" t="str">
        <f t="shared" si="2"/>
        <v/>
      </c>
      <c r="L108" t="str">
        <f t="shared" si="3"/>
        <v/>
      </c>
    </row>
    <row r="109" spans="1:12" x14ac:dyDescent="0.25">
      <c r="A109">
        <v>42</v>
      </c>
      <c r="B109">
        <v>0</v>
      </c>
      <c r="C109">
        <v>1</v>
      </c>
      <c r="D109">
        <v>15</v>
      </c>
      <c r="E109">
        <v>12</v>
      </c>
      <c r="F109">
        <v>1</v>
      </c>
      <c r="G109">
        <v>2</v>
      </c>
      <c r="H109">
        <v>27</v>
      </c>
      <c r="K109">
        <f t="shared" si="2"/>
        <v>12</v>
      </c>
      <c r="L109">
        <f t="shared" si="3"/>
        <v>2</v>
      </c>
    </row>
    <row r="110" spans="1:12" x14ac:dyDescent="0.25">
      <c r="A110">
        <v>42</v>
      </c>
      <c r="B110">
        <v>0</v>
      </c>
      <c r="C110">
        <v>2</v>
      </c>
      <c r="D110">
        <v>9</v>
      </c>
      <c r="E110">
        <v>0</v>
      </c>
      <c r="F110">
        <v>1</v>
      </c>
      <c r="G110">
        <v>1</v>
      </c>
      <c r="H110">
        <v>0</v>
      </c>
      <c r="K110" t="str">
        <f t="shared" si="2"/>
        <v/>
      </c>
      <c r="L110" t="str">
        <f t="shared" si="3"/>
        <v/>
      </c>
    </row>
    <row r="111" spans="1:12" x14ac:dyDescent="0.25">
      <c r="A111">
        <v>43</v>
      </c>
      <c r="B111">
        <v>1</v>
      </c>
      <c r="C111">
        <v>1</v>
      </c>
      <c r="D111">
        <v>50</v>
      </c>
      <c r="E111">
        <v>0</v>
      </c>
      <c r="F111">
        <v>2</v>
      </c>
      <c r="G111">
        <v>8</v>
      </c>
      <c r="H111">
        <v>45</v>
      </c>
      <c r="K111">
        <f t="shared" si="2"/>
        <v>3</v>
      </c>
      <c r="L111">
        <f t="shared" si="3"/>
        <v>12</v>
      </c>
    </row>
    <row r="112" spans="1:12" x14ac:dyDescent="0.25">
      <c r="A112">
        <v>43</v>
      </c>
      <c r="B112">
        <v>1</v>
      </c>
      <c r="C112">
        <v>2</v>
      </c>
      <c r="D112">
        <v>50</v>
      </c>
      <c r="E112">
        <v>0</v>
      </c>
      <c r="F112">
        <v>2</v>
      </c>
      <c r="G112">
        <v>7</v>
      </c>
      <c r="H112">
        <v>50</v>
      </c>
      <c r="K112" t="str">
        <f t="shared" si="2"/>
        <v/>
      </c>
      <c r="L112" t="str">
        <f t="shared" si="3"/>
        <v/>
      </c>
    </row>
    <row r="113" spans="1:12" x14ac:dyDescent="0.25">
      <c r="A113">
        <v>43</v>
      </c>
      <c r="B113">
        <v>1</v>
      </c>
      <c r="C113">
        <v>3</v>
      </c>
      <c r="D113">
        <v>50</v>
      </c>
      <c r="E113">
        <v>0</v>
      </c>
      <c r="F113">
        <v>4</v>
      </c>
      <c r="G113">
        <v>6</v>
      </c>
      <c r="H113">
        <v>38</v>
      </c>
      <c r="K113" t="str">
        <f t="shared" si="2"/>
        <v/>
      </c>
      <c r="L113" t="str">
        <f t="shared" si="3"/>
        <v/>
      </c>
    </row>
    <row r="114" spans="1:12" x14ac:dyDescent="0.25">
      <c r="A114">
        <v>43</v>
      </c>
      <c r="B114">
        <v>1</v>
      </c>
      <c r="C114">
        <v>4</v>
      </c>
      <c r="D114">
        <v>50</v>
      </c>
      <c r="E114">
        <v>3</v>
      </c>
      <c r="F114">
        <v>2</v>
      </c>
      <c r="G114">
        <v>7</v>
      </c>
      <c r="H114">
        <v>53</v>
      </c>
      <c r="K114" t="str">
        <f t="shared" si="2"/>
        <v/>
      </c>
      <c r="L114" t="str">
        <f t="shared" si="3"/>
        <v/>
      </c>
    </row>
    <row r="115" spans="1:12" x14ac:dyDescent="0.25">
      <c r="A115">
        <v>43</v>
      </c>
      <c r="B115">
        <v>1</v>
      </c>
      <c r="C115">
        <v>5</v>
      </c>
      <c r="D115">
        <v>50</v>
      </c>
      <c r="E115">
        <v>0</v>
      </c>
      <c r="F115">
        <v>2</v>
      </c>
      <c r="G115">
        <v>8</v>
      </c>
      <c r="H115">
        <v>0</v>
      </c>
      <c r="K115" t="str">
        <f t="shared" si="2"/>
        <v/>
      </c>
      <c r="L115" t="str">
        <f t="shared" si="3"/>
        <v/>
      </c>
    </row>
    <row r="116" spans="1:12" x14ac:dyDescent="0.25">
      <c r="A116">
        <v>44</v>
      </c>
      <c r="B116">
        <v>2</v>
      </c>
      <c r="C116">
        <v>1</v>
      </c>
      <c r="D116">
        <v>15</v>
      </c>
      <c r="E116">
        <v>4</v>
      </c>
      <c r="F116">
        <v>3</v>
      </c>
      <c r="G116">
        <v>3</v>
      </c>
      <c r="H116">
        <v>19</v>
      </c>
      <c r="K116">
        <f t="shared" si="2"/>
        <v>10</v>
      </c>
      <c r="L116">
        <f t="shared" si="3"/>
        <v>7</v>
      </c>
    </row>
    <row r="117" spans="1:12" x14ac:dyDescent="0.25">
      <c r="A117">
        <v>44</v>
      </c>
      <c r="B117">
        <v>2</v>
      </c>
      <c r="C117">
        <v>2</v>
      </c>
      <c r="D117">
        <v>13</v>
      </c>
      <c r="E117">
        <v>2</v>
      </c>
      <c r="F117">
        <v>1</v>
      </c>
      <c r="G117">
        <v>4</v>
      </c>
      <c r="H117">
        <v>15</v>
      </c>
      <c r="K117" t="str">
        <f t="shared" si="2"/>
        <v/>
      </c>
      <c r="L117" t="str">
        <f t="shared" si="3"/>
        <v/>
      </c>
    </row>
    <row r="118" spans="1:12" x14ac:dyDescent="0.25">
      <c r="A118">
        <v>44</v>
      </c>
      <c r="B118">
        <v>2</v>
      </c>
      <c r="C118">
        <v>3</v>
      </c>
      <c r="D118">
        <v>12</v>
      </c>
      <c r="E118">
        <v>4</v>
      </c>
      <c r="F118">
        <v>2</v>
      </c>
      <c r="G118">
        <v>6</v>
      </c>
      <c r="H118">
        <v>16</v>
      </c>
      <c r="K118" t="str">
        <f t="shared" si="2"/>
        <v/>
      </c>
      <c r="L118" t="str">
        <f t="shared" si="3"/>
        <v/>
      </c>
    </row>
    <row r="119" spans="1:12" x14ac:dyDescent="0.25">
      <c r="A119">
        <v>44</v>
      </c>
      <c r="B119">
        <v>2</v>
      </c>
      <c r="C119">
        <v>4</v>
      </c>
      <c r="D119">
        <v>8</v>
      </c>
      <c r="E119">
        <v>0</v>
      </c>
      <c r="F119">
        <v>1</v>
      </c>
      <c r="G119">
        <v>3</v>
      </c>
      <c r="H119">
        <v>0</v>
      </c>
      <c r="K119" t="str">
        <f t="shared" si="2"/>
        <v/>
      </c>
      <c r="L119" t="str">
        <f t="shared" si="3"/>
        <v/>
      </c>
    </row>
    <row r="120" spans="1:12" x14ac:dyDescent="0.25">
      <c r="A120">
        <v>45</v>
      </c>
      <c r="B120">
        <v>3</v>
      </c>
      <c r="C120">
        <v>1</v>
      </c>
      <c r="D120">
        <v>50</v>
      </c>
      <c r="E120">
        <v>9</v>
      </c>
      <c r="F120">
        <v>2</v>
      </c>
      <c r="G120">
        <v>7</v>
      </c>
      <c r="H120">
        <v>59</v>
      </c>
      <c r="K120">
        <f t="shared" si="2"/>
        <v>15</v>
      </c>
      <c r="L120">
        <f t="shared" si="3"/>
        <v>12</v>
      </c>
    </row>
    <row r="121" spans="1:12" x14ac:dyDescent="0.25">
      <c r="A121">
        <v>45</v>
      </c>
      <c r="B121">
        <v>3</v>
      </c>
      <c r="C121">
        <v>2</v>
      </c>
      <c r="D121">
        <v>46</v>
      </c>
      <c r="E121">
        <v>2</v>
      </c>
      <c r="F121">
        <v>3</v>
      </c>
      <c r="G121">
        <v>8</v>
      </c>
      <c r="H121">
        <v>48</v>
      </c>
      <c r="K121" t="str">
        <f t="shared" si="2"/>
        <v/>
      </c>
      <c r="L121" t="str">
        <f t="shared" si="3"/>
        <v/>
      </c>
    </row>
    <row r="122" spans="1:12" x14ac:dyDescent="0.25">
      <c r="A122">
        <v>45</v>
      </c>
      <c r="B122">
        <v>3</v>
      </c>
      <c r="C122">
        <v>3</v>
      </c>
      <c r="D122">
        <v>44</v>
      </c>
      <c r="E122">
        <v>2</v>
      </c>
      <c r="F122">
        <v>1</v>
      </c>
      <c r="G122">
        <v>6</v>
      </c>
      <c r="H122">
        <v>46</v>
      </c>
      <c r="K122" t="str">
        <f t="shared" si="2"/>
        <v/>
      </c>
      <c r="L122" t="str">
        <f t="shared" si="3"/>
        <v/>
      </c>
    </row>
    <row r="123" spans="1:12" x14ac:dyDescent="0.25">
      <c r="A123">
        <v>45</v>
      </c>
      <c r="B123">
        <v>3</v>
      </c>
      <c r="C123">
        <v>4</v>
      </c>
      <c r="D123">
        <v>42</v>
      </c>
      <c r="E123">
        <v>2</v>
      </c>
      <c r="F123">
        <v>4</v>
      </c>
      <c r="G123">
        <v>8</v>
      </c>
      <c r="H123">
        <v>44</v>
      </c>
      <c r="K123" t="str">
        <f t="shared" si="2"/>
        <v/>
      </c>
      <c r="L123" t="str">
        <f t="shared" si="3"/>
        <v/>
      </c>
    </row>
    <row r="124" spans="1:12" x14ac:dyDescent="0.25">
      <c r="A124">
        <v>45</v>
      </c>
      <c r="B124">
        <v>3</v>
      </c>
      <c r="C124">
        <v>5</v>
      </c>
      <c r="D124">
        <v>38</v>
      </c>
      <c r="E124">
        <v>0</v>
      </c>
      <c r="F124">
        <v>2</v>
      </c>
      <c r="G124">
        <v>3</v>
      </c>
      <c r="H124">
        <v>0</v>
      </c>
      <c r="K124" t="str">
        <f t="shared" si="2"/>
        <v/>
      </c>
      <c r="L124" t="str">
        <f t="shared" si="3"/>
        <v/>
      </c>
    </row>
    <row r="125" spans="1:12" x14ac:dyDescent="0.25">
      <c r="A125">
        <v>46</v>
      </c>
      <c r="B125">
        <v>0</v>
      </c>
      <c r="C125">
        <v>1</v>
      </c>
      <c r="D125">
        <v>15</v>
      </c>
      <c r="E125">
        <v>14</v>
      </c>
      <c r="F125">
        <v>2</v>
      </c>
      <c r="G125">
        <v>5</v>
      </c>
      <c r="H125">
        <v>29</v>
      </c>
      <c r="K125">
        <f t="shared" si="2"/>
        <v>20</v>
      </c>
      <c r="L125">
        <f t="shared" si="3"/>
        <v>5</v>
      </c>
    </row>
    <row r="126" spans="1:12" x14ac:dyDescent="0.25">
      <c r="A126">
        <v>46</v>
      </c>
      <c r="B126">
        <v>0</v>
      </c>
      <c r="C126">
        <v>2</v>
      </c>
      <c r="D126">
        <v>8</v>
      </c>
      <c r="E126">
        <v>6</v>
      </c>
      <c r="F126">
        <v>2</v>
      </c>
      <c r="G126">
        <v>2</v>
      </c>
      <c r="H126">
        <v>14</v>
      </c>
      <c r="K126" t="str">
        <f t="shared" si="2"/>
        <v/>
      </c>
      <c r="L126" t="str">
        <f t="shared" si="3"/>
        <v/>
      </c>
    </row>
    <row r="127" spans="1:12" x14ac:dyDescent="0.25">
      <c r="A127">
        <v>46</v>
      </c>
      <c r="B127">
        <v>0</v>
      </c>
      <c r="C127">
        <v>3</v>
      </c>
      <c r="D127">
        <v>4</v>
      </c>
      <c r="E127">
        <v>0</v>
      </c>
      <c r="F127">
        <v>1</v>
      </c>
      <c r="G127">
        <v>1</v>
      </c>
      <c r="H127">
        <v>0</v>
      </c>
      <c r="K127" t="str">
        <f t="shared" si="2"/>
        <v/>
      </c>
      <c r="L127" t="str">
        <f t="shared" si="3"/>
        <v/>
      </c>
    </row>
    <row r="128" spans="1:12" x14ac:dyDescent="0.25">
      <c r="A128">
        <v>47</v>
      </c>
      <c r="B128">
        <v>1</v>
      </c>
      <c r="C128">
        <v>1</v>
      </c>
      <c r="D128">
        <v>50</v>
      </c>
      <c r="E128">
        <v>0</v>
      </c>
      <c r="F128">
        <v>1</v>
      </c>
      <c r="G128">
        <v>4</v>
      </c>
      <c r="H128">
        <v>49</v>
      </c>
      <c r="K128">
        <f t="shared" si="2"/>
        <v>21</v>
      </c>
      <c r="L128">
        <f t="shared" si="3"/>
        <v>13</v>
      </c>
    </row>
    <row r="129" spans="1:12" x14ac:dyDescent="0.25">
      <c r="A129">
        <v>47</v>
      </c>
      <c r="B129">
        <v>1</v>
      </c>
      <c r="C129">
        <v>2</v>
      </c>
      <c r="D129">
        <v>50</v>
      </c>
      <c r="E129">
        <v>7</v>
      </c>
      <c r="F129">
        <v>3</v>
      </c>
      <c r="G129">
        <v>6</v>
      </c>
      <c r="H129">
        <v>57</v>
      </c>
      <c r="K129" t="str">
        <f t="shared" si="2"/>
        <v/>
      </c>
      <c r="L129" t="str">
        <f t="shared" si="3"/>
        <v/>
      </c>
    </row>
    <row r="130" spans="1:12" x14ac:dyDescent="0.25">
      <c r="A130">
        <v>47</v>
      </c>
      <c r="B130">
        <v>1</v>
      </c>
      <c r="C130">
        <v>3</v>
      </c>
      <c r="D130">
        <v>46</v>
      </c>
      <c r="E130">
        <v>3</v>
      </c>
      <c r="F130">
        <v>4</v>
      </c>
      <c r="G130">
        <v>6</v>
      </c>
      <c r="H130">
        <v>49</v>
      </c>
      <c r="K130" t="str">
        <f t="shared" si="2"/>
        <v/>
      </c>
      <c r="L130" t="str">
        <f t="shared" si="3"/>
        <v/>
      </c>
    </row>
    <row r="131" spans="1:12" x14ac:dyDescent="0.25">
      <c r="A131">
        <v>47</v>
      </c>
      <c r="B131">
        <v>1</v>
      </c>
      <c r="C131">
        <v>4</v>
      </c>
      <c r="D131">
        <v>43</v>
      </c>
      <c r="E131">
        <v>11</v>
      </c>
      <c r="F131">
        <v>3</v>
      </c>
      <c r="G131">
        <v>5</v>
      </c>
      <c r="H131">
        <v>54</v>
      </c>
      <c r="K131" t="str">
        <f t="shared" ref="K131:K194" si="4">IF(A131&lt;&gt;A130,SUMIF($A$2:$A$1973,$A131,E$2:E$1973),"")</f>
        <v/>
      </c>
      <c r="L131" t="str">
        <f t="shared" ref="L131:L194" si="5">IF(A131&lt;&gt;A130,SUMIF($A$2:$A$1973,$A131,F$2:F$1973),"")</f>
        <v/>
      </c>
    </row>
    <row r="132" spans="1:12" x14ac:dyDescent="0.25">
      <c r="A132">
        <v>47</v>
      </c>
      <c r="B132">
        <v>1</v>
      </c>
      <c r="C132">
        <v>5</v>
      </c>
      <c r="D132">
        <v>20</v>
      </c>
      <c r="E132">
        <v>0</v>
      </c>
      <c r="F132">
        <v>2</v>
      </c>
      <c r="G132">
        <v>3</v>
      </c>
      <c r="H132">
        <v>0</v>
      </c>
      <c r="K132" t="str">
        <f t="shared" si="4"/>
        <v/>
      </c>
      <c r="L132" t="str">
        <f t="shared" si="5"/>
        <v/>
      </c>
    </row>
    <row r="133" spans="1:12" x14ac:dyDescent="0.25">
      <c r="A133">
        <v>48</v>
      </c>
      <c r="B133">
        <v>2</v>
      </c>
      <c r="C133">
        <v>1</v>
      </c>
      <c r="D133">
        <v>15</v>
      </c>
      <c r="E133">
        <v>23</v>
      </c>
      <c r="F133">
        <v>1</v>
      </c>
      <c r="G133">
        <v>2</v>
      </c>
      <c r="H133">
        <v>38</v>
      </c>
      <c r="K133">
        <f t="shared" si="4"/>
        <v>23</v>
      </c>
      <c r="L133">
        <f t="shared" si="5"/>
        <v>1</v>
      </c>
    </row>
    <row r="134" spans="1:12" x14ac:dyDescent="0.25">
      <c r="A134">
        <v>48</v>
      </c>
      <c r="B134">
        <v>2</v>
      </c>
      <c r="C134">
        <v>2</v>
      </c>
      <c r="D134">
        <v>4</v>
      </c>
      <c r="E134">
        <v>0</v>
      </c>
      <c r="F134">
        <v>0</v>
      </c>
      <c r="G134">
        <v>0</v>
      </c>
      <c r="H134">
        <v>0</v>
      </c>
      <c r="K134" t="str">
        <f t="shared" si="4"/>
        <v/>
      </c>
      <c r="L134" t="str">
        <f t="shared" si="5"/>
        <v/>
      </c>
    </row>
    <row r="135" spans="1:12" x14ac:dyDescent="0.25">
      <c r="A135">
        <v>49</v>
      </c>
      <c r="B135">
        <v>3</v>
      </c>
      <c r="C135">
        <v>1</v>
      </c>
      <c r="D135">
        <v>50</v>
      </c>
      <c r="E135">
        <v>0</v>
      </c>
      <c r="F135">
        <v>2</v>
      </c>
      <c r="G135">
        <v>4</v>
      </c>
      <c r="H135">
        <v>37</v>
      </c>
      <c r="K135">
        <f t="shared" si="4"/>
        <v>0</v>
      </c>
      <c r="L135">
        <f t="shared" si="5"/>
        <v>12</v>
      </c>
    </row>
    <row r="136" spans="1:12" x14ac:dyDescent="0.25">
      <c r="A136">
        <v>49</v>
      </c>
      <c r="B136">
        <v>3</v>
      </c>
      <c r="C136">
        <v>2</v>
      </c>
      <c r="D136">
        <v>50</v>
      </c>
      <c r="E136">
        <v>0</v>
      </c>
      <c r="F136">
        <v>3</v>
      </c>
      <c r="G136">
        <v>6</v>
      </c>
      <c r="H136">
        <v>27</v>
      </c>
      <c r="K136" t="str">
        <f t="shared" si="4"/>
        <v/>
      </c>
      <c r="L136" t="str">
        <f t="shared" si="5"/>
        <v/>
      </c>
    </row>
    <row r="137" spans="1:12" x14ac:dyDescent="0.25">
      <c r="A137">
        <v>49</v>
      </c>
      <c r="B137">
        <v>3</v>
      </c>
      <c r="C137">
        <v>3</v>
      </c>
      <c r="D137">
        <v>50</v>
      </c>
      <c r="E137">
        <v>0</v>
      </c>
      <c r="F137">
        <v>2</v>
      </c>
      <c r="G137">
        <v>4</v>
      </c>
      <c r="H137">
        <v>21</v>
      </c>
      <c r="K137" t="str">
        <f t="shared" si="4"/>
        <v/>
      </c>
      <c r="L137" t="str">
        <f t="shared" si="5"/>
        <v/>
      </c>
    </row>
    <row r="138" spans="1:12" x14ac:dyDescent="0.25">
      <c r="A138">
        <v>49</v>
      </c>
      <c r="B138">
        <v>3</v>
      </c>
      <c r="C138">
        <v>4</v>
      </c>
      <c r="D138">
        <v>50</v>
      </c>
      <c r="E138">
        <v>0</v>
      </c>
      <c r="F138">
        <v>3</v>
      </c>
      <c r="G138">
        <v>7</v>
      </c>
      <c r="H138">
        <v>38</v>
      </c>
      <c r="K138" t="str">
        <f t="shared" si="4"/>
        <v/>
      </c>
      <c r="L138" t="str">
        <f t="shared" si="5"/>
        <v/>
      </c>
    </row>
    <row r="139" spans="1:12" x14ac:dyDescent="0.25">
      <c r="A139">
        <v>49</v>
      </c>
      <c r="B139">
        <v>3</v>
      </c>
      <c r="C139">
        <v>5</v>
      </c>
      <c r="D139">
        <v>50</v>
      </c>
      <c r="E139">
        <v>0</v>
      </c>
      <c r="F139">
        <v>2</v>
      </c>
      <c r="G139">
        <v>9</v>
      </c>
      <c r="H139">
        <v>0</v>
      </c>
      <c r="K139" t="str">
        <f t="shared" si="4"/>
        <v/>
      </c>
      <c r="L139" t="str">
        <f t="shared" si="5"/>
        <v/>
      </c>
    </row>
    <row r="140" spans="1:12" x14ac:dyDescent="0.25">
      <c r="A140">
        <v>50</v>
      </c>
      <c r="B140">
        <v>0</v>
      </c>
      <c r="C140">
        <v>1</v>
      </c>
      <c r="D140">
        <v>15</v>
      </c>
      <c r="E140">
        <v>0</v>
      </c>
      <c r="F140">
        <v>1</v>
      </c>
      <c r="G140">
        <v>5</v>
      </c>
      <c r="H140">
        <v>0</v>
      </c>
      <c r="K140">
        <f t="shared" si="4"/>
        <v>0</v>
      </c>
      <c r="L140">
        <f t="shared" si="5"/>
        <v>1</v>
      </c>
    </row>
    <row r="141" spans="1:12" x14ac:dyDescent="0.25">
      <c r="A141">
        <v>54</v>
      </c>
      <c r="B141">
        <v>0</v>
      </c>
      <c r="C141">
        <v>1</v>
      </c>
      <c r="D141">
        <v>15</v>
      </c>
      <c r="E141">
        <v>26</v>
      </c>
      <c r="F141">
        <v>2</v>
      </c>
      <c r="G141">
        <v>4</v>
      </c>
      <c r="H141">
        <v>41</v>
      </c>
      <c r="K141">
        <f t="shared" si="4"/>
        <v>26</v>
      </c>
      <c r="L141">
        <f t="shared" si="5"/>
        <v>3</v>
      </c>
    </row>
    <row r="142" spans="1:12" x14ac:dyDescent="0.25">
      <c r="A142">
        <v>54</v>
      </c>
      <c r="B142">
        <v>0</v>
      </c>
      <c r="C142">
        <v>2</v>
      </c>
      <c r="D142">
        <v>2</v>
      </c>
      <c r="E142">
        <v>0</v>
      </c>
      <c r="F142">
        <v>1</v>
      </c>
      <c r="G142">
        <v>2</v>
      </c>
      <c r="H142">
        <v>0</v>
      </c>
      <c r="K142" t="str">
        <f t="shared" si="4"/>
        <v/>
      </c>
      <c r="L142" t="str">
        <f t="shared" si="5"/>
        <v/>
      </c>
    </row>
    <row r="143" spans="1:12" x14ac:dyDescent="0.25">
      <c r="A143">
        <v>55</v>
      </c>
      <c r="B143">
        <v>1</v>
      </c>
      <c r="C143">
        <v>1</v>
      </c>
      <c r="D143">
        <v>50</v>
      </c>
      <c r="E143">
        <v>2</v>
      </c>
      <c r="F143">
        <v>4</v>
      </c>
      <c r="G143">
        <v>11</v>
      </c>
      <c r="H143">
        <v>52</v>
      </c>
      <c r="K143">
        <f t="shared" si="4"/>
        <v>2</v>
      </c>
      <c r="L143">
        <f t="shared" si="5"/>
        <v>18</v>
      </c>
    </row>
    <row r="144" spans="1:12" x14ac:dyDescent="0.25">
      <c r="A144">
        <v>55</v>
      </c>
      <c r="B144">
        <v>1</v>
      </c>
      <c r="C144">
        <v>2</v>
      </c>
      <c r="D144">
        <v>49</v>
      </c>
      <c r="E144">
        <v>0</v>
      </c>
      <c r="F144">
        <v>3</v>
      </c>
      <c r="G144">
        <v>8</v>
      </c>
      <c r="H144">
        <v>39</v>
      </c>
      <c r="K144" t="str">
        <f t="shared" si="4"/>
        <v/>
      </c>
      <c r="L144" t="str">
        <f t="shared" si="5"/>
        <v/>
      </c>
    </row>
    <row r="145" spans="1:12" x14ac:dyDescent="0.25">
      <c r="A145">
        <v>55</v>
      </c>
      <c r="B145">
        <v>1</v>
      </c>
      <c r="C145">
        <v>3</v>
      </c>
      <c r="D145">
        <v>50</v>
      </c>
      <c r="E145">
        <v>0</v>
      </c>
      <c r="F145">
        <v>4</v>
      </c>
      <c r="G145">
        <v>11</v>
      </c>
      <c r="H145">
        <v>44</v>
      </c>
      <c r="K145" t="str">
        <f t="shared" si="4"/>
        <v/>
      </c>
      <c r="L145" t="str">
        <f t="shared" si="5"/>
        <v/>
      </c>
    </row>
    <row r="146" spans="1:12" x14ac:dyDescent="0.25">
      <c r="A146">
        <v>55</v>
      </c>
      <c r="B146">
        <v>1</v>
      </c>
      <c r="C146">
        <v>4</v>
      </c>
      <c r="D146">
        <v>50</v>
      </c>
      <c r="E146">
        <v>0</v>
      </c>
      <c r="F146">
        <v>3</v>
      </c>
      <c r="G146">
        <v>4</v>
      </c>
      <c r="H146">
        <v>31</v>
      </c>
      <c r="K146" t="str">
        <f t="shared" si="4"/>
        <v/>
      </c>
      <c r="L146" t="str">
        <f t="shared" si="5"/>
        <v/>
      </c>
    </row>
    <row r="147" spans="1:12" x14ac:dyDescent="0.25">
      <c r="A147">
        <v>55</v>
      </c>
      <c r="B147">
        <v>1</v>
      </c>
      <c r="C147">
        <v>5</v>
      </c>
      <c r="D147">
        <v>50</v>
      </c>
      <c r="E147">
        <v>0</v>
      </c>
      <c r="F147">
        <v>4</v>
      </c>
      <c r="G147">
        <v>7</v>
      </c>
      <c r="H147">
        <v>0</v>
      </c>
      <c r="K147" t="str">
        <f t="shared" si="4"/>
        <v/>
      </c>
      <c r="L147" t="str">
        <f t="shared" si="5"/>
        <v/>
      </c>
    </row>
    <row r="148" spans="1:12" x14ac:dyDescent="0.25">
      <c r="A148">
        <v>58</v>
      </c>
      <c r="B148">
        <v>0</v>
      </c>
      <c r="C148">
        <v>1</v>
      </c>
      <c r="D148">
        <v>15</v>
      </c>
      <c r="E148">
        <v>0</v>
      </c>
      <c r="F148">
        <v>3</v>
      </c>
      <c r="G148">
        <v>9</v>
      </c>
      <c r="H148">
        <v>0</v>
      </c>
      <c r="K148">
        <f t="shared" si="4"/>
        <v>0</v>
      </c>
      <c r="L148">
        <f t="shared" si="5"/>
        <v>3</v>
      </c>
    </row>
    <row r="149" spans="1:12" x14ac:dyDescent="0.25">
      <c r="A149">
        <v>59</v>
      </c>
      <c r="B149">
        <v>1</v>
      </c>
      <c r="C149">
        <v>1</v>
      </c>
      <c r="D149">
        <v>50</v>
      </c>
      <c r="E149">
        <v>0</v>
      </c>
      <c r="F149">
        <v>4</v>
      </c>
      <c r="G149">
        <v>22</v>
      </c>
      <c r="H149">
        <v>0</v>
      </c>
      <c r="K149">
        <f t="shared" si="4"/>
        <v>0</v>
      </c>
      <c r="L149">
        <f t="shared" si="5"/>
        <v>4</v>
      </c>
    </row>
    <row r="150" spans="1:12" x14ac:dyDescent="0.25">
      <c r="A150">
        <v>60</v>
      </c>
      <c r="B150">
        <v>2</v>
      </c>
      <c r="C150">
        <v>1</v>
      </c>
      <c r="D150">
        <v>15</v>
      </c>
      <c r="E150">
        <v>2</v>
      </c>
      <c r="F150">
        <v>2</v>
      </c>
      <c r="G150">
        <v>3</v>
      </c>
      <c r="H150">
        <v>17</v>
      </c>
      <c r="K150">
        <f t="shared" si="4"/>
        <v>2</v>
      </c>
      <c r="L150">
        <f t="shared" si="5"/>
        <v>10</v>
      </c>
    </row>
    <row r="151" spans="1:12" x14ac:dyDescent="0.25">
      <c r="A151">
        <v>60</v>
      </c>
      <c r="B151">
        <v>2</v>
      </c>
      <c r="C151">
        <v>2</v>
      </c>
      <c r="D151">
        <v>14</v>
      </c>
      <c r="E151">
        <v>0</v>
      </c>
      <c r="F151">
        <v>1</v>
      </c>
      <c r="G151">
        <v>3</v>
      </c>
      <c r="H151">
        <v>13</v>
      </c>
      <c r="K151" t="str">
        <f t="shared" si="4"/>
        <v/>
      </c>
      <c r="L151" t="str">
        <f t="shared" si="5"/>
        <v/>
      </c>
    </row>
    <row r="152" spans="1:12" x14ac:dyDescent="0.25">
      <c r="A152">
        <v>60</v>
      </c>
      <c r="B152">
        <v>2</v>
      </c>
      <c r="C152">
        <v>3</v>
      </c>
      <c r="D152">
        <v>15</v>
      </c>
      <c r="E152">
        <v>0</v>
      </c>
      <c r="F152">
        <v>1</v>
      </c>
      <c r="G152">
        <v>3</v>
      </c>
      <c r="H152">
        <v>13</v>
      </c>
      <c r="K152" t="str">
        <f t="shared" si="4"/>
        <v/>
      </c>
      <c r="L152" t="str">
        <f t="shared" si="5"/>
        <v/>
      </c>
    </row>
    <row r="153" spans="1:12" x14ac:dyDescent="0.25">
      <c r="A153">
        <v>60</v>
      </c>
      <c r="B153">
        <v>2</v>
      </c>
      <c r="C153">
        <v>4</v>
      </c>
      <c r="D153">
        <v>15</v>
      </c>
      <c r="E153">
        <v>0</v>
      </c>
      <c r="F153">
        <v>4</v>
      </c>
      <c r="G153">
        <v>5</v>
      </c>
      <c r="H153">
        <v>14</v>
      </c>
      <c r="K153" t="str">
        <f t="shared" si="4"/>
        <v/>
      </c>
      <c r="L153" t="str">
        <f t="shared" si="5"/>
        <v/>
      </c>
    </row>
    <row r="154" spans="1:12" x14ac:dyDescent="0.25">
      <c r="A154">
        <v>60</v>
      </c>
      <c r="B154">
        <v>2</v>
      </c>
      <c r="C154">
        <v>5</v>
      </c>
      <c r="D154">
        <v>15</v>
      </c>
      <c r="E154">
        <v>0</v>
      </c>
      <c r="F154">
        <v>2</v>
      </c>
      <c r="G154">
        <v>2</v>
      </c>
      <c r="H154">
        <v>0</v>
      </c>
      <c r="K154" t="str">
        <f t="shared" si="4"/>
        <v/>
      </c>
      <c r="L154" t="str">
        <f t="shared" si="5"/>
        <v/>
      </c>
    </row>
    <row r="155" spans="1:12" x14ac:dyDescent="0.25">
      <c r="A155">
        <v>61</v>
      </c>
      <c r="B155">
        <v>3</v>
      </c>
      <c r="C155">
        <v>1</v>
      </c>
      <c r="D155">
        <v>50</v>
      </c>
      <c r="E155">
        <v>2</v>
      </c>
      <c r="F155">
        <v>3</v>
      </c>
      <c r="G155">
        <v>3</v>
      </c>
      <c r="H155">
        <v>52</v>
      </c>
      <c r="K155">
        <f t="shared" si="4"/>
        <v>2</v>
      </c>
      <c r="L155">
        <f t="shared" si="5"/>
        <v>14</v>
      </c>
    </row>
    <row r="156" spans="1:12" x14ac:dyDescent="0.25">
      <c r="A156">
        <v>61</v>
      </c>
      <c r="B156">
        <v>3</v>
      </c>
      <c r="C156">
        <v>2</v>
      </c>
      <c r="D156">
        <v>49</v>
      </c>
      <c r="E156">
        <v>0</v>
      </c>
      <c r="F156">
        <v>3</v>
      </c>
      <c r="G156">
        <v>4</v>
      </c>
      <c r="H156">
        <v>25</v>
      </c>
      <c r="K156" t="str">
        <f t="shared" si="4"/>
        <v/>
      </c>
      <c r="L156" t="str">
        <f t="shared" si="5"/>
        <v/>
      </c>
    </row>
    <row r="157" spans="1:12" x14ac:dyDescent="0.25">
      <c r="A157">
        <v>61</v>
      </c>
      <c r="B157">
        <v>3</v>
      </c>
      <c r="C157">
        <v>3</v>
      </c>
      <c r="D157">
        <v>50</v>
      </c>
      <c r="E157">
        <v>0</v>
      </c>
      <c r="F157">
        <v>3</v>
      </c>
      <c r="G157">
        <v>3</v>
      </c>
      <c r="H157">
        <v>25</v>
      </c>
      <c r="K157" t="str">
        <f t="shared" si="4"/>
        <v/>
      </c>
      <c r="L157" t="str">
        <f t="shared" si="5"/>
        <v/>
      </c>
    </row>
    <row r="158" spans="1:12" x14ac:dyDescent="0.25">
      <c r="A158">
        <v>61</v>
      </c>
      <c r="B158">
        <v>3</v>
      </c>
      <c r="C158">
        <v>4</v>
      </c>
      <c r="D158">
        <v>50</v>
      </c>
      <c r="E158">
        <v>0</v>
      </c>
      <c r="F158">
        <v>3</v>
      </c>
      <c r="G158">
        <v>3</v>
      </c>
      <c r="H158">
        <v>21</v>
      </c>
      <c r="K158" t="str">
        <f t="shared" si="4"/>
        <v/>
      </c>
      <c r="L158" t="str">
        <f t="shared" si="5"/>
        <v/>
      </c>
    </row>
    <row r="159" spans="1:12" x14ac:dyDescent="0.25">
      <c r="A159">
        <v>61</v>
      </c>
      <c r="B159">
        <v>3</v>
      </c>
      <c r="C159">
        <v>5</v>
      </c>
      <c r="D159">
        <v>50</v>
      </c>
      <c r="E159">
        <v>0</v>
      </c>
      <c r="F159">
        <v>2</v>
      </c>
      <c r="G159">
        <v>3</v>
      </c>
      <c r="H159">
        <v>0</v>
      </c>
      <c r="K159" t="str">
        <f t="shared" si="4"/>
        <v/>
      </c>
      <c r="L159" t="str">
        <f t="shared" si="5"/>
        <v/>
      </c>
    </row>
    <row r="160" spans="1:12" x14ac:dyDescent="0.25">
      <c r="A160">
        <v>62</v>
      </c>
      <c r="B160">
        <v>0</v>
      </c>
      <c r="C160">
        <v>1</v>
      </c>
      <c r="D160">
        <v>15</v>
      </c>
      <c r="E160">
        <v>6</v>
      </c>
      <c r="F160">
        <v>1</v>
      </c>
      <c r="G160">
        <v>2</v>
      </c>
      <c r="H160">
        <v>21</v>
      </c>
      <c r="K160">
        <f t="shared" si="4"/>
        <v>10</v>
      </c>
      <c r="L160">
        <f t="shared" si="5"/>
        <v>3</v>
      </c>
    </row>
    <row r="161" spans="1:12" x14ac:dyDescent="0.25">
      <c r="A161">
        <v>62</v>
      </c>
      <c r="B161">
        <v>0</v>
      </c>
      <c r="C161">
        <v>2</v>
      </c>
      <c r="D161">
        <v>12</v>
      </c>
      <c r="E161">
        <v>0</v>
      </c>
      <c r="F161">
        <v>1</v>
      </c>
      <c r="G161">
        <v>2</v>
      </c>
      <c r="H161">
        <v>12</v>
      </c>
      <c r="K161" t="str">
        <f t="shared" si="4"/>
        <v/>
      </c>
      <c r="L161" t="str">
        <f t="shared" si="5"/>
        <v/>
      </c>
    </row>
    <row r="162" spans="1:12" x14ac:dyDescent="0.25">
      <c r="A162">
        <v>62</v>
      </c>
      <c r="B162">
        <v>0</v>
      </c>
      <c r="C162">
        <v>3</v>
      </c>
      <c r="D162">
        <v>12</v>
      </c>
      <c r="E162">
        <v>2</v>
      </c>
      <c r="F162">
        <v>1</v>
      </c>
      <c r="G162">
        <v>2</v>
      </c>
      <c r="H162">
        <v>14</v>
      </c>
      <c r="K162" t="str">
        <f t="shared" si="4"/>
        <v/>
      </c>
      <c r="L162" t="str">
        <f t="shared" si="5"/>
        <v/>
      </c>
    </row>
    <row r="163" spans="1:12" x14ac:dyDescent="0.25">
      <c r="A163">
        <v>62</v>
      </c>
      <c r="B163">
        <v>0</v>
      </c>
      <c r="C163">
        <v>4</v>
      </c>
      <c r="D163">
        <v>10</v>
      </c>
      <c r="E163">
        <v>2</v>
      </c>
      <c r="F163">
        <v>0</v>
      </c>
      <c r="G163">
        <v>1</v>
      </c>
      <c r="H163">
        <v>12</v>
      </c>
      <c r="K163" t="str">
        <f t="shared" si="4"/>
        <v/>
      </c>
      <c r="L163" t="str">
        <f t="shared" si="5"/>
        <v/>
      </c>
    </row>
    <row r="164" spans="1:12" x14ac:dyDescent="0.25">
      <c r="A164">
        <v>62</v>
      </c>
      <c r="B164">
        <v>0</v>
      </c>
      <c r="C164">
        <v>5</v>
      </c>
      <c r="D164">
        <v>6</v>
      </c>
      <c r="E164">
        <v>0</v>
      </c>
      <c r="F164">
        <v>0</v>
      </c>
      <c r="G164">
        <v>0</v>
      </c>
      <c r="H164">
        <v>0</v>
      </c>
      <c r="K164" t="str">
        <f t="shared" si="4"/>
        <v/>
      </c>
      <c r="L164" t="str">
        <f t="shared" si="5"/>
        <v/>
      </c>
    </row>
    <row r="165" spans="1:12" x14ac:dyDescent="0.25">
      <c r="A165">
        <v>63</v>
      </c>
      <c r="B165">
        <v>1</v>
      </c>
      <c r="C165">
        <v>1</v>
      </c>
      <c r="D165">
        <v>50</v>
      </c>
      <c r="E165">
        <v>20</v>
      </c>
      <c r="F165">
        <v>3</v>
      </c>
      <c r="G165">
        <v>12</v>
      </c>
      <c r="H165">
        <v>70</v>
      </c>
      <c r="K165">
        <f t="shared" si="4"/>
        <v>27</v>
      </c>
      <c r="L165">
        <f t="shared" si="5"/>
        <v>14</v>
      </c>
    </row>
    <row r="166" spans="1:12" x14ac:dyDescent="0.25">
      <c r="A166">
        <v>63</v>
      </c>
      <c r="B166">
        <v>1</v>
      </c>
      <c r="C166">
        <v>2</v>
      </c>
      <c r="D166">
        <v>40</v>
      </c>
      <c r="E166">
        <v>3</v>
      </c>
      <c r="F166">
        <v>3</v>
      </c>
      <c r="G166">
        <v>6</v>
      </c>
      <c r="H166">
        <v>43</v>
      </c>
      <c r="K166" t="str">
        <f t="shared" si="4"/>
        <v/>
      </c>
      <c r="L166" t="str">
        <f t="shared" si="5"/>
        <v/>
      </c>
    </row>
    <row r="167" spans="1:12" x14ac:dyDescent="0.25">
      <c r="A167">
        <v>63</v>
      </c>
      <c r="B167">
        <v>1</v>
      </c>
      <c r="C167">
        <v>3</v>
      </c>
      <c r="D167">
        <v>38</v>
      </c>
      <c r="E167">
        <v>1</v>
      </c>
      <c r="F167">
        <v>3</v>
      </c>
      <c r="G167">
        <v>7</v>
      </c>
      <c r="H167">
        <v>39</v>
      </c>
      <c r="K167" t="str">
        <f t="shared" si="4"/>
        <v/>
      </c>
      <c r="L167" t="str">
        <f t="shared" si="5"/>
        <v/>
      </c>
    </row>
    <row r="168" spans="1:12" x14ac:dyDescent="0.25">
      <c r="A168">
        <v>63</v>
      </c>
      <c r="B168">
        <v>1</v>
      </c>
      <c r="C168">
        <v>4</v>
      </c>
      <c r="D168">
        <v>37</v>
      </c>
      <c r="E168">
        <v>3</v>
      </c>
      <c r="F168">
        <v>2</v>
      </c>
      <c r="G168">
        <v>6</v>
      </c>
      <c r="H168">
        <v>40</v>
      </c>
      <c r="K168" t="str">
        <f t="shared" si="4"/>
        <v/>
      </c>
      <c r="L168" t="str">
        <f t="shared" si="5"/>
        <v/>
      </c>
    </row>
    <row r="169" spans="1:12" x14ac:dyDescent="0.25">
      <c r="A169">
        <v>63</v>
      </c>
      <c r="B169">
        <v>1</v>
      </c>
      <c r="C169">
        <v>5</v>
      </c>
      <c r="D169">
        <v>31</v>
      </c>
      <c r="E169">
        <v>0</v>
      </c>
      <c r="F169">
        <v>3</v>
      </c>
      <c r="G169">
        <v>5</v>
      </c>
      <c r="H169">
        <v>0</v>
      </c>
      <c r="K169" t="str">
        <f t="shared" si="4"/>
        <v/>
      </c>
      <c r="L169" t="str">
        <f t="shared" si="5"/>
        <v/>
      </c>
    </row>
    <row r="170" spans="1:12" x14ac:dyDescent="0.25">
      <c r="A170">
        <v>64</v>
      </c>
      <c r="B170">
        <v>2</v>
      </c>
      <c r="C170">
        <v>1</v>
      </c>
      <c r="D170">
        <v>15</v>
      </c>
      <c r="E170">
        <v>11</v>
      </c>
      <c r="F170">
        <v>1</v>
      </c>
      <c r="G170">
        <v>5</v>
      </c>
      <c r="H170">
        <v>26</v>
      </c>
      <c r="K170">
        <f t="shared" si="4"/>
        <v>16</v>
      </c>
      <c r="L170">
        <f t="shared" si="5"/>
        <v>2</v>
      </c>
    </row>
    <row r="171" spans="1:12" x14ac:dyDescent="0.25">
      <c r="A171">
        <v>64</v>
      </c>
      <c r="B171">
        <v>2</v>
      </c>
      <c r="C171">
        <v>2</v>
      </c>
      <c r="D171">
        <v>10</v>
      </c>
      <c r="E171">
        <v>5</v>
      </c>
      <c r="F171">
        <v>1</v>
      </c>
      <c r="G171">
        <v>2</v>
      </c>
      <c r="H171">
        <v>15</v>
      </c>
      <c r="K171" t="str">
        <f t="shared" si="4"/>
        <v/>
      </c>
      <c r="L171" t="str">
        <f t="shared" si="5"/>
        <v/>
      </c>
    </row>
    <row r="172" spans="1:12" x14ac:dyDescent="0.25">
      <c r="A172">
        <v>64</v>
      </c>
      <c r="B172">
        <v>2</v>
      </c>
      <c r="C172">
        <v>3</v>
      </c>
      <c r="D172">
        <v>6</v>
      </c>
      <c r="E172">
        <v>0</v>
      </c>
      <c r="F172">
        <v>0</v>
      </c>
      <c r="G172">
        <v>3</v>
      </c>
      <c r="H172">
        <v>0</v>
      </c>
      <c r="K172" t="str">
        <f t="shared" si="4"/>
        <v/>
      </c>
      <c r="L172" t="str">
        <f t="shared" si="5"/>
        <v/>
      </c>
    </row>
    <row r="173" spans="1:12" x14ac:dyDescent="0.25">
      <c r="A173">
        <v>65</v>
      </c>
      <c r="B173">
        <v>3</v>
      </c>
      <c r="C173">
        <v>1</v>
      </c>
      <c r="D173">
        <v>50</v>
      </c>
      <c r="E173">
        <v>0</v>
      </c>
      <c r="F173">
        <v>2</v>
      </c>
      <c r="G173">
        <v>3</v>
      </c>
      <c r="H173">
        <v>43</v>
      </c>
      <c r="K173">
        <f t="shared" si="4"/>
        <v>0</v>
      </c>
      <c r="L173">
        <f t="shared" si="5"/>
        <v>9</v>
      </c>
    </row>
    <row r="174" spans="1:12" x14ac:dyDescent="0.25">
      <c r="A174">
        <v>65</v>
      </c>
      <c r="B174">
        <v>3</v>
      </c>
      <c r="C174">
        <v>2</v>
      </c>
      <c r="D174">
        <v>50</v>
      </c>
      <c r="E174">
        <v>0</v>
      </c>
      <c r="F174">
        <v>2</v>
      </c>
      <c r="G174">
        <v>4</v>
      </c>
      <c r="H174">
        <v>38</v>
      </c>
      <c r="K174" t="str">
        <f t="shared" si="4"/>
        <v/>
      </c>
      <c r="L174" t="str">
        <f t="shared" si="5"/>
        <v/>
      </c>
    </row>
    <row r="175" spans="1:12" x14ac:dyDescent="0.25">
      <c r="A175">
        <v>65</v>
      </c>
      <c r="B175">
        <v>3</v>
      </c>
      <c r="C175">
        <v>3</v>
      </c>
      <c r="D175">
        <v>50</v>
      </c>
      <c r="E175">
        <v>0</v>
      </c>
      <c r="F175">
        <v>1</v>
      </c>
      <c r="G175">
        <v>5</v>
      </c>
      <c r="H175">
        <v>36</v>
      </c>
      <c r="K175" t="str">
        <f t="shared" si="4"/>
        <v/>
      </c>
      <c r="L175" t="str">
        <f t="shared" si="5"/>
        <v/>
      </c>
    </row>
    <row r="176" spans="1:12" x14ac:dyDescent="0.25">
      <c r="A176">
        <v>65</v>
      </c>
      <c r="B176">
        <v>3</v>
      </c>
      <c r="C176">
        <v>4</v>
      </c>
      <c r="D176">
        <v>50</v>
      </c>
      <c r="E176">
        <v>0</v>
      </c>
      <c r="F176">
        <v>2</v>
      </c>
      <c r="G176">
        <v>4</v>
      </c>
      <c r="H176">
        <v>43</v>
      </c>
      <c r="K176" t="str">
        <f t="shared" si="4"/>
        <v/>
      </c>
      <c r="L176" t="str">
        <f t="shared" si="5"/>
        <v/>
      </c>
    </row>
    <row r="177" spans="1:12" x14ac:dyDescent="0.25">
      <c r="A177">
        <v>65</v>
      </c>
      <c r="B177">
        <v>3</v>
      </c>
      <c r="C177">
        <v>5</v>
      </c>
      <c r="D177">
        <v>50</v>
      </c>
      <c r="E177">
        <v>0</v>
      </c>
      <c r="F177">
        <v>2</v>
      </c>
      <c r="G177">
        <v>6</v>
      </c>
      <c r="H177">
        <v>0</v>
      </c>
      <c r="K177" t="str">
        <f t="shared" si="4"/>
        <v/>
      </c>
      <c r="L177" t="str">
        <f t="shared" si="5"/>
        <v/>
      </c>
    </row>
    <row r="178" spans="1:12" x14ac:dyDescent="0.25">
      <c r="A178">
        <v>66</v>
      </c>
      <c r="B178">
        <v>0</v>
      </c>
      <c r="C178">
        <v>1</v>
      </c>
      <c r="D178">
        <v>15</v>
      </c>
      <c r="E178">
        <v>3</v>
      </c>
      <c r="G178">
        <v>2</v>
      </c>
      <c r="H178">
        <v>18</v>
      </c>
      <c r="K178">
        <f t="shared" si="4"/>
        <v>7</v>
      </c>
      <c r="L178">
        <f t="shared" si="5"/>
        <v>4</v>
      </c>
    </row>
    <row r="179" spans="1:12" x14ac:dyDescent="0.25">
      <c r="A179">
        <v>66</v>
      </c>
      <c r="B179">
        <v>0</v>
      </c>
      <c r="C179">
        <v>2</v>
      </c>
      <c r="D179">
        <v>14</v>
      </c>
      <c r="E179">
        <v>1</v>
      </c>
      <c r="F179">
        <v>1</v>
      </c>
      <c r="G179">
        <v>2</v>
      </c>
      <c r="H179">
        <v>15</v>
      </c>
      <c r="K179" t="str">
        <f t="shared" si="4"/>
        <v/>
      </c>
      <c r="L179" t="str">
        <f t="shared" si="5"/>
        <v/>
      </c>
    </row>
    <row r="180" spans="1:12" x14ac:dyDescent="0.25">
      <c r="A180">
        <v>66</v>
      </c>
      <c r="B180">
        <v>0</v>
      </c>
      <c r="C180">
        <v>3</v>
      </c>
      <c r="D180">
        <v>13</v>
      </c>
      <c r="E180">
        <v>0</v>
      </c>
      <c r="F180">
        <v>1</v>
      </c>
      <c r="G180">
        <v>4</v>
      </c>
      <c r="H180">
        <v>12</v>
      </c>
      <c r="K180" t="str">
        <f t="shared" si="4"/>
        <v/>
      </c>
      <c r="L180" t="str">
        <f t="shared" si="5"/>
        <v/>
      </c>
    </row>
    <row r="181" spans="1:12" x14ac:dyDescent="0.25">
      <c r="A181">
        <v>66</v>
      </c>
      <c r="B181">
        <v>0</v>
      </c>
      <c r="C181">
        <v>4</v>
      </c>
      <c r="D181">
        <v>13</v>
      </c>
      <c r="E181">
        <v>3</v>
      </c>
      <c r="F181">
        <v>1</v>
      </c>
      <c r="G181">
        <v>2</v>
      </c>
      <c r="H181">
        <v>16</v>
      </c>
      <c r="K181" t="str">
        <f t="shared" si="4"/>
        <v/>
      </c>
      <c r="L181" t="str">
        <f t="shared" si="5"/>
        <v/>
      </c>
    </row>
    <row r="182" spans="1:12" x14ac:dyDescent="0.25">
      <c r="A182">
        <v>66</v>
      </c>
      <c r="B182">
        <v>0</v>
      </c>
      <c r="C182">
        <v>5</v>
      </c>
      <c r="D182">
        <v>7</v>
      </c>
      <c r="E182">
        <v>0</v>
      </c>
      <c r="F182">
        <v>1</v>
      </c>
      <c r="G182">
        <v>1</v>
      </c>
      <c r="H182">
        <v>0</v>
      </c>
      <c r="K182" t="str">
        <f t="shared" si="4"/>
        <v/>
      </c>
      <c r="L182" t="str">
        <f t="shared" si="5"/>
        <v/>
      </c>
    </row>
    <row r="183" spans="1:12" x14ac:dyDescent="0.25">
      <c r="A183">
        <v>68</v>
      </c>
      <c r="B183">
        <v>2</v>
      </c>
      <c r="C183">
        <v>1</v>
      </c>
      <c r="D183">
        <v>15</v>
      </c>
      <c r="E183">
        <v>18</v>
      </c>
      <c r="F183">
        <v>3</v>
      </c>
      <c r="G183">
        <v>4</v>
      </c>
      <c r="H183">
        <v>33</v>
      </c>
      <c r="K183">
        <f t="shared" si="4"/>
        <v>18</v>
      </c>
      <c r="L183">
        <f t="shared" si="5"/>
        <v>4</v>
      </c>
    </row>
    <row r="184" spans="1:12" x14ac:dyDescent="0.25">
      <c r="A184">
        <v>68</v>
      </c>
      <c r="B184">
        <v>2</v>
      </c>
      <c r="C184">
        <v>2</v>
      </c>
      <c r="D184">
        <v>6</v>
      </c>
      <c r="E184">
        <v>0</v>
      </c>
      <c r="F184">
        <v>1</v>
      </c>
      <c r="G184">
        <v>2</v>
      </c>
      <c r="H184">
        <v>0</v>
      </c>
      <c r="K184" t="str">
        <f t="shared" si="4"/>
        <v/>
      </c>
      <c r="L184" t="str">
        <f t="shared" si="5"/>
        <v/>
      </c>
    </row>
    <row r="185" spans="1:12" x14ac:dyDescent="0.25">
      <c r="A185">
        <v>71</v>
      </c>
      <c r="B185">
        <v>1</v>
      </c>
      <c r="C185">
        <v>1</v>
      </c>
      <c r="D185">
        <v>50</v>
      </c>
      <c r="E185">
        <v>0</v>
      </c>
      <c r="F185">
        <v>3</v>
      </c>
      <c r="G185">
        <v>6</v>
      </c>
      <c r="H185">
        <v>30</v>
      </c>
      <c r="K185">
        <f t="shared" si="4"/>
        <v>5</v>
      </c>
      <c r="L185">
        <f t="shared" si="5"/>
        <v>12</v>
      </c>
    </row>
    <row r="186" spans="1:12" x14ac:dyDescent="0.25">
      <c r="A186">
        <v>71</v>
      </c>
      <c r="B186">
        <v>1</v>
      </c>
      <c r="C186">
        <v>2</v>
      </c>
      <c r="D186">
        <v>50</v>
      </c>
      <c r="E186">
        <v>0</v>
      </c>
      <c r="F186">
        <v>3</v>
      </c>
      <c r="G186">
        <v>5</v>
      </c>
      <c r="H186">
        <v>21</v>
      </c>
      <c r="K186" t="str">
        <f t="shared" si="4"/>
        <v/>
      </c>
      <c r="L186" t="str">
        <f t="shared" si="5"/>
        <v/>
      </c>
    </row>
    <row r="187" spans="1:12" x14ac:dyDescent="0.25">
      <c r="A187">
        <v>71</v>
      </c>
      <c r="B187">
        <v>1</v>
      </c>
      <c r="C187">
        <v>3</v>
      </c>
      <c r="D187">
        <v>50</v>
      </c>
      <c r="E187">
        <v>0</v>
      </c>
      <c r="F187">
        <v>3</v>
      </c>
      <c r="G187">
        <v>5</v>
      </c>
      <c r="H187">
        <v>34</v>
      </c>
      <c r="K187" t="str">
        <f t="shared" si="4"/>
        <v/>
      </c>
      <c r="L187" t="str">
        <f t="shared" si="5"/>
        <v/>
      </c>
    </row>
    <row r="188" spans="1:12" x14ac:dyDescent="0.25">
      <c r="A188">
        <v>71</v>
      </c>
      <c r="B188">
        <v>1</v>
      </c>
      <c r="C188">
        <v>4</v>
      </c>
      <c r="D188">
        <v>50</v>
      </c>
      <c r="E188">
        <v>5</v>
      </c>
      <c r="F188">
        <v>0</v>
      </c>
      <c r="G188">
        <v>5</v>
      </c>
      <c r="H188">
        <v>55</v>
      </c>
      <c r="K188" t="str">
        <f t="shared" si="4"/>
        <v/>
      </c>
      <c r="L188" t="str">
        <f t="shared" si="5"/>
        <v/>
      </c>
    </row>
    <row r="189" spans="1:12" x14ac:dyDescent="0.25">
      <c r="A189">
        <v>71</v>
      </c>
      <c r="B189">
        <v>1</v>
      </c>
      <c r="C189">
        <v>5</v>
      </c>
      <c r="D189">
        <v>50</v>
      </c>
      <c r="E189">
        <v>0</v>
      </c>
      <c r="F189">
        <v>3</v>
      </c>
      <c r="G189">
        <v>10</v>
      </c>
      <c r="H189">
        <v>0</v>
      </c>
      <c r="K189" t="str">
        <f t="shared" si="4"/>
        <v/>
      </c>
      <c r="L189" t="str">
        <f t="shared" si="5"/>
        <v/>
      </c>
    </row>
    <row r="190" spans="1:12" x14ac:dyDescent="0.25">
      <c r="A190">
        <v>72</v>
      </c>
      <c r="B190">
        <v>2</v>
      </c>
      <c r="C190">
        <v>1</v>
      </c>
      <c r="D190">
        <v>15</v>
      </c>
      <c r="E190">
        <v>14</v>
      </c>
      <c r="F190">
        <v>2</v>
      </c>
      <c r="G190">
        <v>5</v>
      </c>
      <c r="H190">
        <v>29</v>
      </c>
      <c r="K190">
        <f t="shared" si="4"/>
        <v>19</v>
      </c>
      <c r="L190">
        <f t="shared" si="5"/>
        <v>9</v>
      </c>
    </row>
    <row r="191" spans="1:12" x14ac:dyDescent="0.25">
      <c r="A191">
        <v>72</v>
      </c>
      <c r="B191">
        <v>2</v>
      </c>
      <c r="C191">
        <v>2</v>
      </c>
      <c r="D191">
        <v>8</v>
      </c>
      <c r="E191">
        <v>3</v>
      </c>
      <c r="F191">
        <v>3</v>
      </c>
      <c r="G191">
        <v>4</v>
      </c>
      <c r="H191">
        <v>11</v>
      </c>
      <c r="K191" t="str">
        <f t="shared" si="4"/>
        <v/>
      </c>
      <c r="L191" t="str">
        <f t="shared" si="5"/>
        <v/>
      </c>
    </row>
    <row r="192" spans="1:12" x14ac:dyDescent="0.25">
      <c r="A192">
        <v>72</v>
      </c>
      <c r="B192">
        <v>2</v>
      </c>
      <c r="C192">
        <v>3</v>
      </c>
      <c r="D192">
        <v>6</v>
      </c>
      <c r="E192">
        <v>2</v>
      </c>
      <c r="F192">
        <v>2</v>
      </c>
      <c r="G192">
        <v>2</v>
      </c>
      <c r="H192">
        <v>8</v>
      </c>
      <c r="K192" t="str">
        <f t="shared" si="4"/>
        <v/>
      </c>
      <c r="L192" t="str">
        <f t="shared" si="5"/>
        <v/>
      </c>
    </row>
    <row r="193" spans="1:12" x14ac:dyDescent="0.25">
      <c r="A193">
        <v>72</v>
      </c>
      <c r="B193">
        <v>2</v>
      </c>
      <c r="C193">
        <v>4</v>
      </c>
      <c r="D193">
        <v>4</v>
      </c>
      <c r="E193">
        <v>0</v>
      </c>
      <c r="F193">
        <v>2</v>
      </c>
      <c r="G193">
        <v>2</v>
      </c>
      <c r="H193">
        <v>0</v>
      </c>
      <c r="K193" t="str">
        <f t="shared" si="4"/>
        <v/>
      </c>
      <c r="L193" t="str">
        <f t="shared" si="5"/>
        <v/>
      </c>
    </row>
    <row r="194" spans="1:12" x14ac:dyDescent="0.25">
      <c r="A194">
        <v>73</v>
      </c>
      <c r="B194">
        <v>3</v>
      </c>
      <c r="C194">
        <v>1</v>
      </c>
      <c r="D194">
        <v>50</v>
      </c>
      <c r="E194">
        <v>6</v>
      </c>
      <c r="F194">
        <v>2</v>
      </c>
      <c r="G194">
        <v>10</v>
      </c>
      <c r="H194">
        <v>56</v>
      </c>
      <c r="K194">
        <f t="shared" si="4"/>
        <v>12</v>
      </c>
      <c r="L194">
        <f t="shared" si="5"/>
        <v>12</v>
      </c>
    </row>
    <row r="195" spans="1:12" x14ac:dyDescent="0.25">
      <c r="A195">
        <v>73</v>
      </c>
      <c r="B195">
        <v>3</v>
      </c>
      <c r="C195">
        <v>2</v>
      </c>
      <c r="D195">
        <v>47</v>
      </c>
      <c r="E195">
        <v>2</v>
      </c>
      <c r="F195">
        <v>3</v>
      </c>
      <c r="G195">
        <v>7</v>
      </c>
      <c r="H195">
        <v>49</v>
      </c>
      <c r="K195" t="str">
        <f t="shared" ref="K195:K258" si="6">IF(A195&lt;&gt;A194,SUMIF($A$2:$A$1973,$A195,E$2:E$1973),"")</f>
        <v/>
      </c>
      <c r="L195" t="str">
        <f t="shared" ref="L195:L258" si="7">IF(A195&lt;&gt;A194,SUMIF($A$2:$A$1973,$A195,F$2:F$1973),"")</f>
        <v/>
      </c>
    </row>
    <row r="196" spans="1:12" x14ac:dyDescent="0.25">
      <c r="A196">
        <v>73</v>
      </c>
      <c r="B196">
        <v>3</v>
      </c>
      <c r="C196">
        <v>3</v>
      </c>
      <c r="D196">
        <v>46</v>
      </c>
      <c r="E196">
        <v>2</v>
      </c>
      <c r="F196">
        <v>2</v>
      </c>
      <c r="G196">
        <v>8</v>
      </c>
      <c r="H196">
        <v>48</v>
      </c>
      <c r="K196" t="str">
        <f t="shared" si="6"/>
        <v/>
      </c>
      <c r="L196" t="str">
        <f t="shared" si="7"/>
        <v/>
      </c>
    </row>
    <row r="197" spans="1:12" x14ac:dyDescent="0.25">
      <c r="A197">
        <v>73</v>
      </c>
      <c r="B197">
        <v>3</v>
      </c>
      <c r="C197">
        <v>4</v>
      </c>
      <c r="D197">
        <v>44</v>
      </c>
      <c r="E197">
        <v>2</v>
      </c>
      <c r="F197">
        <v>3</v>
      </c>
      <c r="G197">
        <v>8</v>
      </c>
      <c r="H197">
        <v>46</v>
      </c>
      <c r="K197" t="str">
        <f t="shared" si="6"/>
        <v/>
      </c>
      <c r="L197" t="str">
        <f t="shared" si="7"/>
        <v/>
      </c>
    </row>
    <row r="198" spans="1:12" x14ac:dyDescent="0.25">
      <c r="A198">
        <v>73</v>
      </c>
      <c r="B198">
        <v>3</v>
      </c>
      <c r="C198">
        <v>5</v>
      </c>
      <c r="D198">
        <v>39</v>
      </c>
      <c r="E198">
        <v>0</v>
      </c>
      <c r="F198">
        <v>2</v>
      </c>
      <c r="G198">
        <v>8</v>
      </c>
      <c r="H198">
        <v>0</v>
      </c>
      <c r="K198" t="str">
        <f t="shared" si="6"/>
        <v/>
      </c>
      <c r="L198" t="str">
        <f t="shared" si="7"/>
        <v/>
      </c>
    </row>
    <row r="199" spans="1:12" x14ac:dyDescent="0.25">
      <c r="A199">
        <v>74</v>
      </c>
      <c r="B199">
        <v>0</v>
      </c>
      <c r="C199">
        <v>1</v>
      </c>
      <c r="D199">
        <v>15</v>
      </c>
      <c r="E199">
        <v>12</v>
      </c>
      <c r="G199">
        <v>1</v>
      </c>
      <c r="H199">
        <v>27</v>
      </c>
      <c r="K199">
        <f t="shared" si="6"/>
        <v>12</v>
      </c>
      <c r="L199">
        <f t="shared" si="7"/>
        <v>3</v>
      </c>
    </row>
    <row r="200" spans="1:12" x14ac:dyDescent="0.25">
      <c r="A200">
        <v>74</v>
      </c>
      <c r="B200">
        <v>0</v>
      </c>
      <c r="C200">
        <v>2</v>
      </c>
      <c r="D200">
        <v>9</v>
      </c>
      <c r="E200">
        <v>0</v>
      </c>
      <c r="F200">
        <v>1</v>
      </c>
      <c r="G200">
        <v>1</v>
      </c>
      <c r="H200">
        <v>8</v>
      </c>
      <c r="K200" t="str">
        <f t="shared" si="6"/>
        <v/>
      </c>
      <c r="L200" t="str">
        <f t="shared" si="7"/>
        <v/>
      </c>
    </row>
    <row r="201" spans="1:12" x14ac:dyDescent="0.25">
      <c r="A201">
        <v>74</v>
      </c>
      <c r="B201">
        <v>0</v>
      </c>
      <c r="C201">
        <v>3</v>
      </c>
      <c r="D201">
        <v>10</v>
      </c>
      <c r="E201">
        <v>0</v>
      </c>
      <c r="F201">
        <v>0</v>
      </c>
      <c r="G201">
        <v>1</v>
      </c>
      <c r="H201">
        <v>10</v>
      </c>
      <c r="K201" t="str">
        <f t="shared" si="6"/>
        <v/>
      </c>
      <c r="L201" t="str">
        <f t="shared" si="7"/>
        <v/>
      </c>
    </row>
    <row r="202" spans="1:12" x14ac:dyDescent="0.25">
      <c r="A202">
        <v>74</v>
      </c>
      <c r="B202">
        <v>0</v>
      </c>
      <c r="C202">
        <v>4</v>
      </c>
      <c r="D202">
        <v>9</v>
      </c>
      <c r="E202">
        <v>0</v>
      </c>
      <c r="F202">
        <v>2</v>
      </c>
      <c r="G202">
        <v>2</v>
      </c>
      <c r="H202">
        <v>0</v>
      </c>
      <c r="K202" t="str">
        <f t="shared" si="6"/>
        <v/>
      </c>
      <c r="L202" t="str">
        <f t="shared" si="7"/>
        <v/>
      </c>
    </row>
    <row r="203" spans="1:12" x14ac:dyDescent="0.25">
      <c r="A203">
        <v>77</v>
      </c>
      <c r="B203">
        <v>3</v>
      </c>
      <c r="C203">
        <v>1</v>
      </c>
      <c r="D203">
        <v>50</v>
      </c>
      <c r="E203">
        <v>3</v>
      </c>
      <c r="F203">
        <v>1</v>
      </c>
      <c r="G203">
        <v>6</v>
      </c>
      <c r="H203">
        <v>53</v>
      </c>
      <c r="K203">
        <f t="shared" si="6"/>
        <v>18</v>
      </c>
      <c r="L203">
        <f t="shared" si="7"/>
        <v>10</v>
      </c>
    </row>
    <row r="204" spans="1:12" x14ac:dyDescent="0.25">
      <c r="A204">
        <v>77</v>
      </c>
      <c r="B204">
        <v>3</v>
      </c>
      <c r="C204">
        <v>2</v>
      </c>
      <c r="D204">
        <v>49</v>
      </c>
      <c r="E204">
        <v>10</v>
      </c>
      <c r="F204">
        <v>3</v>
      </c>
      <c r="G204">
        <v>11</v>
      </c>
      <c r="H204">
        <v>59</v>
      </c>
      <c r="K204" t="str">
        <f t="shared" si="6"/>
        <v/>
      </c>
      <c r="L204" t="str">
        <f t="shared" si="7"/>
        <v/>
      </c>
    </row>
    <row r="205" spans="1:12" x14ac:dyDescent="0.25">
      <c r="A205">
        <v>77</v>
      </c>
      <c r="B205">
        <v>3</v>
      </c>
      <c r="C205">
        <v>3</v>
      </c>
      <c r="D205">
        <v>42</v>
      </c>
      <c r="E205">
        <v>2</v>
      </c>
      <c r="F205">
        <v>2</v>
      </c>
      <c r="G205">
        <v>14</v>
      </c>
      <c r="H205">
        <v>44</v>
      </c>
      <c r="K205" t="str">
        <f t="shared" si="6"/>
        <v/>
      </c>
      <c r="L205" t="str">
        <f t="shared" si="7"/>
        <v/>
      </c>
    </row>
    <row r="206" spans="1:12" x14ac:dyDescent="0.25">
      <c r="A206">
        <v>77</v>
      </c>
      <c r="B206">
        <v>3</v>
      </c>
      <c r="C206">
        <v>4</v>
      </c>
      <c r="D206">
        <v>40</v>
      </c>
      <c r="E206">
        <v>3</v>
      </c>
      <c r="F206">
        <v>3</v>
      </c>
      <c r="G206">
        <v>9</v>
      </c>
      <c r="H206">
        <v>43</v>
      </c>
      <c r="K206" t="str">
        <f t="shared" si="6"/>
        <v/>
      </c>
      <c r="L206" t="str">
        <f t="shared" si="7"/>
        <v/>
      </c>
    </row>
    <row r="207" spans="1:12" x14ac:dyDescent="0.25">
      <c r="A207">
        <v>77</v>
      </c>
      <c r="B207">
        <v>3</v>
      </c>
      <c r="C207">
        <v>5</v>
      </c>
      <c r="D207">
        <v>33</v>
      </c>
      <c r="E207">
        <v>0</v>
      </c>
      <c r="F207">
        <v>1</v>
      </c>
      <c r="G207">
        <v>7</v>
      </c>
      <c r="H207">
        <v>0</v>
      </c>
      <c r="K207" t="str">
        <f t="shared" si="6"/>
        <v/>
      </c>
      <c r="L207" t="str">
        <f t="shared" si="7"/>
        <v/>
      </c>
    </row>
    <row r="208" spans="1:12" x14ac:dyDescent="0.25">
      <c r="A208">
        <v>78</v>
      </c>
      <c r="B208">
        <v>0</v>
      </c>
      <c r="C208">
        <v>1</v>
      </c>
      <c r="D208">
        <v>15</v>
      </c>
      <c r="E208">
        <v>9</v>
      </c>
      <c r="F208">
        <v>2</v>
      </c>
      <c r="G208">
        <v>5</v>
      </c>
      <c r="H208">
        <v>24</v>
      </c>
      <c r="K208">
        <f t="shared" si="6"/>
        <v>15</v>
      </c>
      <c r="L208">
        <f t="shared" si="7"/>
        <v>6</v>
      </c>
    </row>
    <row r="209" spans="1:12" x14ac:dyDescent="0.25">
      <c r="A209">
        <v>78</v>
      </c>
      <c r="B209">
        <v>0</v>
      </c>
      <c r="C209">
        <v>2</v>
      </c>
      <c r="D209">
        <v>11</v>
      </c>
      <c r="E209">
        <v>6</v>
      </c>
      <c r="F209">
        <v>2</v>
      </c>
      <c r="G209">
        <v>4</v>
      </c>
      <c r="H209">
        <v>17</v>
      </c>
      <c r="K209" t="str">
        <f t="shared" si="6"/>
        <v/>
      </c>
      <c r="L209" t="str">
        <f t="shared" si="7"/>
        <v/>
      </c>
    </row>
    <row r="210" spans="1:12" x14ac:dyDescent="0.25">
      <c r="A210">
        <v>78</v>
      </c>
      <c r="B210">
        <v>0</v>
      </c>
      <c r="C210">
        <v>3</v>
      </c>
      <c r="D210">
        <v>7</v>
      </c>
      <c r="E210">
        <v>0</v>
      </c>
      <c r="F210">
        <v>2</v>
      </c>
      <c r="G210">
        <v>2</v>
      </c>
      <c r="H210">
        <v>0</v>
      </c>
      <c r="K210" t="str">
        <f t="shared" si="6"/>
        <v/>
      </c>
      <c r="L210" t="str">
        <f t="shared" si="7"/>
        <v/>
      </c>
    </row>
    <row r="211" spans="1:12" x14ac:dyDescent="0.25">
      <c r="A211">
        <v>79</v>
      </c>
      <c r="B211">
        <v>1</v>
      </c>
      <c r="C211">
        <v>1</v>
      </c>
      <c r="D211">
        <v>50</v>
      </c>
      <c r="E211">
        <v>5</v>
      </c>
      <c r="F211">
        <v>3</v>
      </c>
      <c r="G211">
        <v>5</v>
      </c>
      <c r="H211">
        <v>55</v>
      </c>
      <c r="K211">
        <f t="shared" si="6"/>
        <v>16</v>
      </c>
      <c r="L211">
        <f t="shared" si="7"/>
        <v>14</v>
      </c>
    </row>
    <row r="212" spans="1:12" x14ac:dyDescent="0.25">
      <c r="A212">
        <v>79</v>
      </c>
      <c r="B212">
        <v>1</v>
      </c>
      <c r="C212">
        <v>2</v>
      </c>
      <c r="D212">
        <v>48</v>
      </c>
      <c r="E212">
        <v>0</v>
      </c>
      <c r="F212">
        <v>1</v>
      </c>
      <c r="G212">
        <v>5</v>
      </c>
      <c r="H212">
        <v>47</v>
      </c>
      <c r="K212" t="str">
        <f t="shared" si="6"/>
        <v/>
      </c>
      <c r="L212" t="str">
        <f t="shared" si="7"/>
        <v/>
      </c>
    </row>
    <row r="213" spans="1:12" x14ac:dyDescent="0.25">
      <c r="A213">
        <v>79</v>
      </c>
      <c r="B213">
        <v>1</v>
      </c>
      <c r="C213">
        <v>3</v>
      </c>
      <c r="D213">
        <v>48</v>
      </c>
      <c r="E213">
        <v>6</v>
      </c>
      <c r="F213">
        <v>4</v>
      </c>
      <c r="G213">
        <v>8</v>
      </c>
      <c r="H213">
        <v>54</v>
      </c>
      <c r="K213" t="str">
        <f t="shared" si="6"/>
        <v/>
      </c>
      <c r="L213" t="str">
        <f t="shared" si="7"/>
        <v/>
      </c>
    </row>
    <row r="214" spans="1:12" x14ac:dyDescent="0.25">
      <c r="A214">
        <v>79</v>
      </c>
      <c r="B214">
        <v>1</v>
      </c>
      <c r="C214">
        <v>4</v>
      </c>
      <c r="D214">
        <v>42</v>
      </c>
      <c r="E214">
        <v>5</v>
      </c>
      <c r="F214">
        <v>4</v>
      </c>
      <c r="G214">
        <v>9</v>
      </c>
      <c r="H214">
        <v>47</v>
      </c>
      <c r="K214" t="str">
        <f t="shared" si="6"/>
        <v/>
      </c>
      <c r="L214" t="str">
        <f t="shared" si="7"/>
        <v/>
      </c>
    </row>
    <row r="215" spans="1:12" x14ac:dyDescent="0.25">
      <c r="A215">
        <v>79</v>
      </c>
      <c r="B215">
        <v>1</v>
      </c>
      <c r="C215">
        <v>5</v>
      </c>
      <c r="D215">
        <v>31</v>
      </c>
      <c r="E215">
        <v>0</v>
      </c>
      <c r="F215">
        <v>2</v>
      </c>
      <c r="G215">
        <v>4</v>
      </c>
      <c r="H215">
        <v>0</v>
      </c>
      <c r="K215" t="str">
        <f t="shared" si="6"/>
        <v/>
      </c>
      <c r="L215" t="str">
        <f t="shared" si="7"/>
        <v/>
      </c>
    </row>
    <row r="216" spans="1:12" x14ac:dyDescent="0.25">
      <c r="A216">
        <v>80</v>
      </c>
      <c r="B216">
        <v>2</v>
      </c>
      <c r="C216">
        <v>1</v>
      </c>
      <c r="D216">
        <v>15</v>
      </c>
      <c r="E216">
        <v>10</v>
      </c>
      <c r="F216">
        <v>1</v>
      </c>
      <c r="G216">
        <v>3</v>
      </c>
      <c r="H216">
        <v>25</v>
      </c>
      <c r="K216">
        <f t="shared" si="6"/>
        <v>19</v>
      </c>
      <c r="L216">
        <f t="shared" si="7"/>
        <v>5</v>
      </c>
    </row>
    <row r="217" spans="1:12" x14ac:dyDescent="0.25">
      <c r="A217">
        <v>80</v>
      </c>
      <c r="B217">
        <v>2</v>
      </c>
      <c r="C217">
        <v>2</v>
      </c>
      <c r="D217">
        <v>10</v>
      </c>
      <c r="E217">
        <v>4</v>
      </c>
      <c r="F217">
        <v>2</v>
      </c>
      <c r="G217">
        <v>3</v>
      </c>
      <c r="H217">
        <v>14</v>
      </c>
      <c r="K217" t="str">
        <f t="shared" si="6"/>
        <v/>
      </c>
      <c r="L217" t="str">
        <f t="shared" si="7"/>
        <v/>
      </c>
    </row>
    <row r="218" spans="1:12" x14ac:dyDescent="0.25">
      <c r="A218">
        <v>80</v>
      </c>
      <c r="B218">
        <v>2</v>
      </c>
      <c r="C218">
        <v>3</v>
      </c>
      <c r="D218">
        <v>8</v>
      </c>
      <c r="E218">
        <v>5</v>
      </c>
      <c r="F218">
        <v>2</v>
      </c>
      <c r="G218">
        <v>2</v>
      </c>
      <c r="H218">
        <v>13</v>
      </c>
      <c r="K218" t="str">
        <f t="shared" si="6"/>
        <v/>
      </c>
      <c r="L218" t="str">
        <f t="shared" si="7"/>
        <v/>
      </c>
    </row>
    <row r="219" spans="1:12" x14ac:dyDescent="0.25">
      <c r="A219">
        <v>80</v>
      </c>
      <c r="B219">
        <v>2</v>
      </c>
      <c r="C219">
        <v>4</v>
      </c>
      <c r="D219">
        <v>2</v>
      </c>
      <c r="E219">
        <v>0</v>
      </c>
      <c r="F219">
        <v>0</v>
      </c>
      <c r="G219">
        <v>0</v>
      </c>
      <c r="H219">
        <v>0</v>
      </c>
      <c r="K219" t="str">
        <f t="shared" si="6"/>
        <v/>
      </c>
      <c r="L219" t="str">
        <f t="shared" si="7"/>
        <v/>
      </c>
    </row>
    <row r="220" spans="1:12" x14ac:dyDescent="0.25">
      <c r="A220">
        <v>82</v>
      </c>
      <c r="B220">
        <v>0</v>
      </c>
      <c r="C220">
        <v>1</v>
      </c>
      <c r="D220">
        <v>15</v>
      </c>
      <c r="E220">
        <v>3</v>
      </c>
      <c r="F220">
        <v>2</v>
      </c>
      <c r="G220">
        <v>2</v>
      </c>
      <c r="H220">
        <v>18</v>
      </c>
      <c r="K220">
        <f t="shared" si="6"/>
        <v>7</v>
      </c>
      <c r="L220">
        <f t="shared" si="7"/>
        <v>10</v>
      </c>
    </row>
    <row r="221" spans="1:12" x14ac:dyDescent="0.25">
      <c r="A221">
        <v>82</v>
      </c>
      <c r="B221">
        <v>0</v>
      </c>
      <c r="C221">
        <v>2</v>
      </c>
      <c r="D221">
        <v>14</v>
      </c>
      <c r="E221">
        <v>2</v>
      </c>
      <c r="F221">
        <v>1</v>
      </c>
      <c r="G221">
        <v>3</v>
      </c>
      <c r="H221">
        <v>16</v>
      </c>
      <c r="K221" t="str">
        <f t="shared" si="6"/>
        <v/>
      </c>
      <c r="L221" t="str">
        <f t="shared" si="7"/>
        <v/>
      </c>
    </row>
    <row r="222" spans="1:12" x14ac:dyDescent="0.25">
      <c r="A222">
        <v>82</v>
      </c>
      <c r="B222">
        <v>0</v>
      </c>
      <c r="C222">
        <v>3</v>
      </c>
      <c r="D222">
        <v>12</v>
      </c>
      <c r="E222">
        <v>0</v>
      </c>
      <c r="F222">
        <v>3</v>
      </c>
      <c r="G222">
        <v>3</v>
      </c>
      <c r="H222">
        <v>12</v>
      </c>
      <c r="K222" t="str">
        <f t="shared" si="6"/>
        <v/>
      </c>
      <c r="L222" t="str">
        <f t="shared" si="7"/>
        <v/>
      </c>
    </row>
    <row r="223" spans="1:12" x14ac:dyDescent="0.25">
      <c r="A223">
        <v>82</v>
      </c>
      <c r="B223">
        <v>0</v>
      </c>
      <c r="C223">
        <v>4</v>
      </c>
      <c r="D223">
        <v>12</v>
      </c>
      <c r="E223">
        <v>2</v>
      </c>
      <c r="F223">
        <v>3</v>
      </c>
      <c r="G223">
        <v>3</v>
      </c>
      <c r="H223">
        <v>14</v>
      </c>
      <c r="K223" t="str">
        <f t="shared" si="6"/>
        <v/>
      </c>
      <c r="L223" t="str">
        <f t="shared" si="7"/>
        <v/>
      </c>
    </row>
    <row r="224" spans="1:12" x14ac:dyDescent="0.25">
      <c r="A224">
        <v>82</v>
      </c>
      <c r="B224">
        <v>0</v>
      </c>
      <c r="C224">
        <v>5</v>
      </c>
      <c r="D224">
        <v>8</v>
      </c>
      <c r="E224">
        <v>0</v>
      </c>
      <c r="F224">
        <v>1</v>
      </c>
      <c r="G224">
        <v>1</v>
      </c>
      <c r="H224">
        <v>0</v>
      </c>
      <c r="K224" t="str">
        <f t="shared" si="6"/>
        <v/>
      </c>
      <c r="L224" t="str">
        <f t="shared" si="7"/>
        <v/>
      </c>
    </row>
    <row r="225" spans="1:12" x14ac:dyDescent="0.25">
      <c r="A225">
        <v>84</v>
      </c>
      <c r="B225">
        <v>2</v>
      </c>
      <c r="C225">
        <v>1</v>
      </c>
      <c r="D225">
        <v>15</v>
      </c>
      <c r="E225">
        <v>6</v>
      </c>
      <c r="F225">
        <v>1</v>
      </c>
      <c r="G225">
        <v>2</v>
      </c>
      <c r="H225">
        <v>21</v>
      </c>
      <c r="K225">
        <f t="shared" si="6"/>
        <v>16</v>
      </c>
      <c r="L225">
        <f t="shared" si="7"/>
        <v>5</v>
      </c>
    </row>
    <row r="226" spans="1:12" x14ac:dyDescent="0.25">
      <c r="A226">
        <v>84</v>
      </c>
      <c r="B226">
        <v>2</v>
      </c>
      <c r="C226">
        <v>2</v>
      </c>
      <c r="D226">
        <v>12</v>
      </c>
      <c r="E226">
        <v>2</v>
      </c>
      <c r="F226">
        <v>1</v>
      </c>
      <c r="G226">
        <v>2</v>
      </c>
      <c r="H226">
        <v>14</v>
      </c>
      <c r="K226" t="str">
        <f t="shared" si="6"/>
        <v/>
      </c>
      <c r="L226" t="str">
        <f t="shared" si="7"/>
        <v/>
      </c>
    </row>
    <row r="227" spans="1:12" x14ac:dyDescent="0.25">
      <c r="A227">
        <v>84</v>
      </c>
      <c r="B227">
        <v>2</v>
      </c>
      <c r="C227">
        <v>3</v>
      </c>
      <c r="D227">
        <v>11</v>
      </c>
      <c r="E227">
        <v>8</v>
      </c>
      <c r="F227">
        <v>2</v>
      </c>
      <c r="G227">
        <v>4</v>
      </c>
      <c r="H227">
        <v>19</v>
      </c>
      <c r="K227" t="str">
        <f t="shared" si="6"/>
        <v/>
      </c>
      <c r="L227" t="str">
        <f t="shared" si="7"/>
        <v/>
      </c>
    </row>
    <row r="228" spans="1:12" x14ac:dyDescent="0.25">
      <c r="A228">
        <v>84</v>
      </c>
      <c r="B228">
        <v>2</v>
      </c>
      <c r="C228">
        <v>4</v>
      </c>
      <c r="D228">
        <v>3</v>
      </c>
      <c r="E228">
        <v>0</v>
      </c>
      <c r="F228">
        <v>1</v>
      </c>
      <c r="G228">
        <v>1</v>
      </c>
      <c r="H228">
        <v>0</v>
      </c>
      <c r="K228" t="str">
        <f t="shared" si="6"/>
        <v/>
      </c>
      <c r="L228" t="str">
        <f t="shared" si="7"/>
        <v/>
      </c>
    </row>
    <row r="229" spans="1:12" x14ac:dyDescent="0.25">
      <c r="A229">
        <v>86</v>
      </c>
      <c r="B229">
        <v>0</v>
      </c>
      <c r="C229">
        <v>1</v>
      </c>
      <c r="D229">
        <v>15</v>
      </c>
      <c r="E229">
        <v>3</v>
      </c>
      <c r="F229">
        <v>1</v>
      </c>
      <c r="G229">
        <v>2</v>
      </c>
      <c r="H229">
        <v>18</v>
      </c>
      <c r="K229">
        <f t="shared" si="6"/>
        <v>5</v>
      </c>
      <c r="L229">
        <f t="shared" si="7"/>
        <v>7</v>
      </c>
    </row>
    <row r="230" spans="1:12" x14ac:dyDescent="0.25">
      <c r="A230">
        <v>86</v>
      </c>
      <c r="B230">
        <v>0</v>
      </c>
      <c r="C230">
        <v>2</v>
      </c>
      <c r="D230">
        <v>14</v>
      </c>
      <c r="E230">
        <v>0</v>
      </c>
      <c r="F230">
        <v>3</v>
      </c>
      <c r="G230">
        <v>3</v>
      </c>
      <c r="H230">
        <v>14</v>
      </c>
      <c r="K230" t="str">
        <f t="shared" si="6"/>
        <v/>
      </c>
      <c r="L230" t="str">
        <f t="shared" si="7"/>
        <v/>
      </c>
    </row>
    <row r="231" spans="1:12" x14ac:dyDescent="0.25">
      <c r="A231">
        <v>86</v>
      </c>
      <c r="B231">
        <v>0</v>
      </c>
      <c r="C231">
        <v>3</v>
      </c>
      <c r="D231">
        <v>14</v>
      </c>
      <c r="E231">
        <v>2</v>
      </c>
      <c r="F231">
        <v>1</v>
      </c>
      <c r="G231">
        <v>3</v>
      </c>
      <c r="H231">
        <v>16</v>
      </c>
      <c r="K231" t="str">
        <f t="shared" si="6"/>
        <v/>
      </c>
      <c r="L231" t="str">
        <f t="shared" si="7"/>
        <v/>
      </c>
    </row>
    <row r="232" spans="1:12" x14ac:dyDescent="0.25">
      <c r="A232">
        <v>86</v>
      </c>
      <c r="B232">
        <v>0</v>
      </c>
      <c r="C232">
        <v>4</v>
      </c>
      <c r="D232">
        <v>11</v>
      </c>
      <c r="E232">
        <v>0</v>
      </c>
      <c r="F232">
        <v>2</v>
      </c>
      <c r="G232">
        <v>3</v>
      </c>
      <c r="H232">
        <v>0</v>
      </c>
      <c r="K232" t="str">
        <f t="shared" si="6"/>
        <v/>
      </c>
      <c r="L232" t="str">
        <f t="shared" si="7"/>
        <v/>
      </c>
    </row>
    <row r="233" spans="1:12" x14ac:dyDescent="0.25">
      <c r="A233">
        <v>87</v>
      </c>
      <c r="B233">
        <v>1</v>
      </c>
      <c r="C233">
        <v>1</v>
      </c>
      <c r="D233">
        <v>50</v>
      </c>
      <c r="E233">
        <v>0</v>
      </c>
      <c r="F233">
        <v>2</v>
      </c>
      <c r="G233">
        <v>5</v>
      </c>
      <c r="H233">
        <v>47</v>
      </c>
      <c r="K233">
        <f t="shared" si="6"/>
        <v>0</v>
      </c>
      <c r="L233">
        <f t="shared" si="7"/>
        <v>12</v>
      </c>
    </row>
    <row r="234" spans="1:12" x14ac:dyDescent="0.25">
      <c r="A234">
        <v>87</v>
      </c>
      <c r="B234">
        <v>1</v>
      </c>
      <c r="C234">
        <v>2</v>
      </c>
      <c r="D234">
        <v>50</v>
      </c>
      <c r="E234">
        <v>0</v>
      </c>
      <c r="F234">
        <v>3</v>
      </c>
      <c r="G234">
        <v>4</v>
      </c>
      <c r="H234">
        <v>37</v>
      </c>
      <c r="K234" t="str">
        <f t="shared" si="6"/>
        <v/>
      </c>
      <c r="L234" t="str">
        <f t="shared" si="7"/>
        <v/>
      </c>
    </row>
    <row r="235" spans="1:12" x14ac:dyDescent="0.25">
      <c r="A235">
        <v>87</v>
      </c>
      <c r="B235">
        <v>1</v>
      </c>
      <c r="C235">
        <v>3</v>
      </c>
      <c r="D235">
        <v>50</v>
      </c>
      <c r="E235">
        <v>0</v>
      </c>
      <c r="F235">
        <v>1</v>
      </c>
      <c r="G235">
        <v>1</v>
      </c>
      <c r="H235">
        <v>22</v>
      </c>
      <c r="K235" t="str">
        <f t="shared" si="6"/>
        <v/>
      </c>
      <c r="L235" t="str">
        <f t="shared" si="7"/>
        <v/>
      </c>
    </row>
    <row r="236" spans="1:12" x14ac:dyDescent="0.25">
      <c r="A236">
        <v>87</v>
      </c>
      <c r="B236">
        <v>1</v>
      </c>
      <c r="C236">
        <v>4</v>
      </c>
      <c r="D236">
        <v>50</v>
      </c>
      <c r="E236">
        <v>0</v>
      </c>
      <c r="F236">
        <v>3</v>
      </c>
      <c r="G236">
        <v>6</v>
      </c>
      <c r="H236">
        <v>47</v>
      </c>
      <c r="K236" t="str">
        <f t="shared" si="6"/>
        <v/>
      </c>
      <c r="L236" t="str">
        <f t="shared" si="7"/>
        <v/>
      </c>
    </row>
    <row r="237" spans="1:12" x14ac:dyDescent="0.25">
      <c r="A237">
        <v>87</v>
      </c>
      <c r="B237">
        <v>1</v>
      </c>
      <c r="C237">
        <v>5</v>
      </c>
      <c r="D237">
        <v>50</v>
      </c>
      <c r="E237">
        <v>0</v>
      </c>
      <c r="F237">
        <v>3</v>
      </c>
      <c r="G237">
        <v>7</v>
      </c>
      <c r="H237">
        <v>0</v>
      </c>
      <c r="K237" t="str">
        <f t="shared" si="6"/>
        <v/>
      </c>
      <c r="L237" t="str">
        <f t="shared" si="7"/>
        <v/>
      </c>
    </row>
    <row r="238" spans="1:12" x14ac:dyDescent="0.25">
      <c r="A238">
        <v>88</v>
      </c>
      <c r="B238">
        <v>3</v>
      </c>
      <c r="C238">
        <v>1</v>
      </c>
      <c r="D238">
        <v>50</v>
      </c>
      <c r="E238">
        <v>0</v>
      </c>
      <c r="F238">
        <v>1</v>
      </c>
      <c r="G238">
        <v>1</v>
      </c>
      <c r="H238">
        <v>23</v>
      </c>
      <c r="K238">
        <f t="shared" si="6"/>
        <v>17</v>
      </c>
      <c r="L238">
        <f t="shared" si="7"/>
        <v>10</v>
      </c>
    </row>
    <row r="239" spans="1:12" x14ac:dyDescent="0.25">
      <c r="A239">
        <v>88</v>
      </c>
      <c r="B239">
        <v>3</v>
      </c>
      <c r="C239">
        <v>2</v>
      </c>
      <c r="D239">
        <v>50</v>
      </c>
      <c r="E239">
        <v>3</v>
      </c>
      <c r="F239">
        <v>1</v>
      </c>
      <c r="G239">
        <v>3</v>
      </c>
      <c r="H239">
        <v>53</v>
      </c>
      <c r="K239" t="str">
        <f t="shared" si="6"/>
        <v/>
      </c>
      <c r="L239" t="str">
        <f t="shared" si="7"/>
        <v/>
      </c>
    </row>
    <row r="240" spans="1:12" x14ac:dyDescent="0.25">
      <c r="A240">
        <v>88</v>
      </c>
      <c r="B240">
        <v>3</v>
      </c>
      <c r="C240">
        <v>3</v>
      </c>
      <c r="D240">
        <v>50</v>
      </c>
      <c r="E240">
        <v>4</v>
      </c>
      <c r="F240">
        <v>2</v>
      </c>
      <c r="G240">
        <v>4</v>
      </c>
      <c r="H240">
        <v>54</v>
      </c>
      <c r="K240" t="str">
        <f t="shared" si="6"/>
        <v/>
      </c>
      <c r="L240" t="str">
        <f t="shared" si="7"/>
        <v/>
      </c>
    </row>
    <row r="241" spans="1:12" x14ac:dyDescent="0.25">
      <c r="A241">
        <v>88</v>
      </c>
      <c r="B241">
        <v>3</v>
      </c>
      <c r="C241">
        <v>4</v>
      </c>
      <c r="D241">
        <v>50</v>
      </c>
      <c r="E241">
        <v>10</v>
      </c>
      <c r="F241">
        <v>3</v>
      </c>
      <c r="G241">
        <v>6</v>
      </c>
      <c r="H241">
        <v>60</v>
      </c>
      <c r="K241" t="str">
        <f t="shared" si="6"/>
        <v/>
      </c>
      <c r="L241" t="str">
        <f t="shared" si="7"/>
        <v/>
      </c>
    </row>
    <row r="242" spans="1:12" x14ac:dyDescent="0.25">
      <c r="A242">
        <v>88</v>
      </c>
      <c r="B242">
        <v>3</v>
      </c>
      <c r="C242">
        <v>5</v>
      </c>
      <c r="D242">
        <v>43</v>
      </c>
      <c r="E242">
        <v>0</v>
      </c>
      <c r="F242">
        <v>3</v>
      </c>
      <c r="G242">
        <v>4</v>
      </c>
      <c r="H242">
        <v>0</v>
      </c>
      <c r="K242" t="str">
        <f t="shared" si="6"/>
        <v/>
      </c>
      <c r="L242" t="str">
        <f t="shared" si="7"/>
        <v/>
      </c>
    </row>
    <row r="243" spans="1:12" x14ac:dyDescent="0.25">
      <c r="A243">
        <v>89</v>
      </c>
      <c r="B243">
        <v>2</v>
      </c>
      <c r="C243">
        <v>1</v>
      </c>
      <c r="D243">
        <v>15</v>
      </c>
      <c r="E243">
        <v>5</v>
      </c>
      <c r="F243">
        <v>2</v>
      </c>
      <c r="G243">
        <v>2</v>
      </c>
      <c r="H243">
        <v>20</v>
      </c>
      <c r="K243">
        <f t="shared" si="6"/>
        <v>11</v>
      </c>
      <c r="L243">
        <f t="shared" si="7"/>
        <v>8</v>
      </c>
    </row>
    <row r="244" spans="1:12" x14ac:dyDescent="0.25">
      <c r="A244">
        <v>89</v>
      </c>
      <c r="B244">
        <v>2</v>
      </c>
      <c r="C244">
        <v>2</v>
      </c>
      <c r="D244">
        <v>13</v>
      </c>
      <c r="E244">
        <v>2</v>
      </c>
      <c r="F244">
        <v>2</v>
      </c>
      <c r="G244">
        <v>3</v>
      </c>
      <c r="H244">
        <v>15</v>
      </c>
      <c r="K244" t="str">
        <f t="shared" si="6"/>
        <v/>
      </c>
      <c r="L244" t="str">
        <f t="shared" si="7"/>
        <v/>
      </c>
    </row>
    <row r="245" spans="1:12" x14ac:dyDescent="0.25">
      <c r="A245">
        <v>89</v>
      </c>
      <c r="B245">
        <v>2</v>
      </c>
      <c r="C245">
        <v>3</v>
      </c>
      <c r="D245">
        <v>11</v>
      </c>
      <c r="E245">
        <v>2</v>
      </c>
      <c r="F245">
        <v>3</v>
      </c>
      <c r="G245">
        <v>5</v>
      </c>
      <c r="H245">
        <v>13</v>
      </c>
      <c r="K245" t="str">
        <f t="shared" si="6"/>
        <v/>
      </c>
      <c r="L245" t="str">
        <f t="shared" si="7"/>
        <v/>
      </c>
    </row>
    <row r="246" spans="1:12" x14ac:dyDescent="0.25">
      <c r="A246">
        <v>89</v>
      </c>
      <c r="B246">
        <v>2</v>
      </c>
      <c r="C246">
        <v>4</v>
      </c>
      <c r="D246">
        <v>9</v>
      </c>
      <c r="E246">
        <v>2</v>
      </c>
      <c r="F246">
        <v>1</v>
      </c>
      <c r="G246">
        <v>2</v>
      </c>
      <c r="H246">
        <v>11</v>
      </c>
      <c r="K246" t="str">
        <f t="shared" si="6"/>
        <v/>
      </c>
      <c r="L246" t="str">
        <f t="shared" si="7"/>
        <v/>
      </c>
    </row>
    <row r="247" spans="1:12" x14ac:dyDescent="0.25">
      <c r="A247">
        <v>89</v>
      </c>
      <c r="B247">
        <v>2</v>
      </c>
      <c r="C247">
        <v>5</v>
      </c>
      <c r="D247">
        <v>5</v>
      </c>
      <c r="E247">
        <v>0</v>
      </c>
      <c r="F247">
        <v>0</v>
      </c>
      <c r="G247">
        <v>0</v>
      </c>
      <c r="H247">
        <v>0</v>
      </c>
      <c r="K247" t="str">
        <f t="shared" si="6"/>
        <v/>
      </c>
      <c r="L247" t="str">
        <f t="shared" si="7"/>
        <v/>
      </c>
    </row>
    <row r="248" spans="1:12" x14ac:dyDescent="0.25">
      <c r="A248">
        <v>92</v>
      </c>
      <c r="B248">
        <v>2</v>
      </c>
      <c r="C248">
        <v>1</v>
      </c>
      <c r="D248">
        <v>15</v>
      </c>
      <c r="E248">
        <v>26</v>
      </c>
      <c r="F248">
        <v>3</v>
      </c>
      <c r="G248">
        <v>4</v>
      </c>
      <c r="H248">
        <v>41</v>
      </c>
      <c r="K248">
        <f t="shared" si="6"/>
        <v>26</v>
      </c>
      <c r="L248">
        <f t="shared" si="7"/>
        <v>5</v>
      </c>
    </row>
    <row r="249" spans="1:12" x14ac:dyDescent="0.25">
      <c r="A249">
        <v>92</v>
      </c>
      <c r="B249">
        <v>2</v>
      </c>
      <c r="C249">
        <v>2</v>
      </c>
      <c r="D249">
        <v>2</v>
      </c>
      <c r="E249">
        <v>0</v>
      </c>
      <c r="F249">
        <v>2</v>
      </c>
      <c r="G249">
        <v>2</v>
      </c>
      <c r="H249">
        <v>0</v>
      </c>
      <c r="K249" t="str">
        <f t="shared" si="6"/>
        <v/>
      </c>
      <c r="L249" t="str">
        <f t="shared" si="7"/>
        <v/>
      </c>
    </row>
    <row r="250" spans="1:12" x14ac:dyDescent="0.25">
      <c r="A250">
        <v>93</v>
      </c>
      <c r="B250">
        <v>3</v>
      </c>
      <c r="C250">
        <v>1</v>
      </c>
      <c r="D250">
        <v>50</v>
      </c>
      <c r="E250">
        <v>0</v>
      </c>
      <c r="F250">
        <v>4</v>
      </c>
      <c r="G250">
        <v>7</v>
      </c>
      <c r="H250">
        <v>35</v>
      </c>
      <c r="K250">
        <f t="shared" si="6"/>
        <v>0</v>
      </c>
      <c r="L250">
        <f t="shared" si="7"/>
        <v>13</v>
      </c>
    </row>
    <row r="251" spans="1:12" x14ac:dyDescent="0.25">
      <c r="A251">
        <v>93</v>
      </c>
      <c r="B251">
        <v>3</v>
      </c>
      <c r="C251">
        <v>2</v>
      </c>
      <c r="D251">
        <v>50</v>
      </c>
      <c r="E251">
        <v>0</v>
      </c>
      <c r="F251">
        <v>1</v>
      </c>
      <c r="G251">
        <v>4</v>
      </c>
      <c r="H251">
        <v>25</v>
      </c>
      <c r="K251" t="str">
        <f t="shared" si="6"/>
        <v/>
      </c>
      <c r="L251" t="str">
        <f t="shared" si="7"/>
        <v/>
      </c>
    </row>
    <row r="252" spans="1:12" x14ac:dyDescent="0.25">
      <c r="A252">
        <v>93</v>
      </c>
      <c r="B252">
        <v>3</v>
      </c>
      <c r="C252">
        <v>3</v>
      </c>
      <c r="D252">
        <v>50</v>
      </c>
      <c r="E252">
        <v>0</v>
      </c>
      <c r="F252">
        <v>2</v>
      </c>
      <c r="G252">
        <v>7</v>
      </c>
      <c r="H252">
        <v>32</v>
      </c>
      <c r="K252" t="str">
        <f t="shared" si="6"/>
        <v/>
      </c>
      <c r="L252" t="str">
        <f t="shared" si="7"/>
        <v/>
      </c>
    </row>
    <row r="253" spans="1:12" x14ac:dyDescent="0.25">
      <c r="A253">
        <v>93</v>
      </c>
      <c r="B253">
        <v>3</v>
      </c>
      <c r="C253">
        <v>4</v>
      </c>
      <c r="D253">
        <v>50</v>
      </c>
      <c r="E253">
        <v>0</v>
      </c>
      <c r="F253">
        <v>3</v>
      </c>
      <c r="G253">
        <v>6</v>
      </c>
      <c r="H253">
        <v>35</v>
      </c>
      <c r="K253" t="str">
        <f t="shared" si="6"/>
        <v/>
      </c>
      <c r="L253" t="str">
        <f t="shared" si="7"/>
        <v/>
      </c>
    </row>
    <row r="254" spans="1:12" x14ac:dyDescent="0.25">
      <c r="A254">
        <v>93</v>
      </c>
      <c r="B254">
        <v>3</v>
      </c>
      <c r="C254">
        <v>5</v>
      </c>
      <c r="D254">
        <v>50</v>
      </c>
      <c r="E254">
        <v>0</v>
      </c>
      <c r="F254">
        <v>3</v>
      </c>
      <c r="G254">
        <v>9</v>
      </c>
      <c r="H254">
        <v>0</v>
      </c>
      <c r="K254" t="str">
        <f t="shared" si="6"/>
        <v/>
      </c>
      <c r="L254" t="str">
        <f t="shared" si="7"/>
        <v/>
      </c>
    </row>
    <row r="255" spans="1:12" x14ac:dyDescent="0.25">
      <c r="A255">
        <v>97</v>
      </c>
      <c r="B255">
        <v>3</v>
      </c>
      <c r="C255">
        <v>1</v>
      </c>
      <c r="D255">
        <v>50</v>
      </c>
      <c r="E255">
        <v>2</v>
      </c>
      <c r="F255">
        <v>3</v>
      </c>
      <c r="G255">
        <v>9</v>
      </c>
      <c r="H255">
        <v>52</v>
      </c>
      <c r="K255">
        <f t="shared" si="6"/>
        <v>13</v>
      </c>
      <c r="L255">
        <f t="shared" si="7"/>
        <v>12</v>
      </c>
    </row>
    <row r="256" spans="1:12" x14ac:dyDescent="0.25">
      <c r="A256">
        <v>97</v>
      </c>
      <c r="B256">
        <v>3</v>
      </c>
      <c r="C256">
        <v>2</v>
      </c>
      <c r="D256">
        <v>49</v>
      </c>
      <c r="E256">
        <v>0</v>
      </c>
      <c r="F256">
        <v>2</v>
      </c>
      <c r="G256">
        <v>9</v>
      </c>
      <c r="H256">
        <v>26</v>
      </c>
      <c r="K256" t="str">
        <f t="shared" si="6"/>
        <v/>
      </c>
      <c r="L256" t="str">
        <f t="shared" si="7"/>
        <v/>
      </c>
    </row>
    <row r="257" spans="1:12" x14ac:dyDescent="0.25">
      <c r="A257">
        <v>97</v>
      </c>
      <c r="B257">
        <v>3</v>
      </c>
      <c r="C257">
        <v>3</v>
      </c>
      <c r="D257">
        <v>50</v>
      </c>
      <c r="E257">
        <v>10</v>
      </c>
      <c r="F257">
        <v>3</v>
      </c>
      <c r="G257">
        <v>6</v>
      </c>
      <c r="H257">
        <v>60</v>
      </c>
      <c r="K257" t="str">
        <f t="shared" si="6"/>
        <v/>
      </c>
      <c r="L257" t="str">
        <f t="shared" si="7"/>
        <v/>
      </c>
    </row>
    <row r="258" spans="1:12" x14ac:dyDescent="0.25">
      <c r="A258">
        <v>97</v>
      </c>
      <c r="B258">
        <v>3</v>
      </c>
      <c r="C258">
        <v>4</v>
      </c>
      <c r="D258">
        <v>50</v>
      </c>
      <c r="E258">
        <v>1</v>
      </c>
      <c r="F258">
        <v>3</v>
      </c>
      <c r="G258">
        <v>6</v>
      </c>
      <c r="H258">
        <v>51</v>
      </c>
      <c r="K258" t="str">
        <f t="shared" si="6"/>
        <v/>
      </c>
      <c r="L258" t="str">
        <f t="shared" si="7"/>
        <v/>
      </c>
    </row>
    <row r="259" spans="1:12" x14ac:dyDescent="0.25">
      <c r="A259">
        <v>97</v>
      </c>
      <c r="B259">
        <v>3</v>
      </c>
      <c r="C259">
        <v>5</v>
      </c>
      <c r="D259">
        <v>48</v>
      </c>
      <c r="E259">
        <v>0</v>
      </c>
      <c r="F259">
        <v>1</v>
      </c>
      <c r="G259">
        <v>10</v>
      </c>
      <c r="H259">
        <v>0</v>
      </c>
      <c r="K259" t="str">
        <f t="shared" ref="K259:K298" si="8">IF(A259&lt;&gt;A258,SUMIF($A$2:$A$1973,$A259,E$2:E$1973),"")</f>
        <v/>
      </c>
      <c r="L259" t="str">
        <f t="shared" ref="L259:L298" si="9">IF(A259&lt;&gt;A258,SUMIF($A$2:$A$1973,$A259,F$2:F$1973),"")</f>
        <v/>
      </c>
    </row>
    <row r="260" spans="1:12" x14ac:dyDescent="0.25">
      <c r="A260">
        <v>99</v>
      </c>
      <c r="B260">
        <v>1</v>
      </c>
      <c r="C260">
        <v>1</v>
      </c>
      <c r="D260">
        <v>50</v>
      </c>
      <c r="E260">
        <v>0</v>
      </c>
      <c r="F260">
        <v>2</v>
      </c>
      <c r="G260">
        <v>2</v>
      </c>
      <c r="H260">
        <v>21</v>
      </c>
      <c r="K260">
        <f t="shared" si="8"/>
        <v>0</v>
      </c>
      <c r="L260">
        <f t="shared" si="9"/>
        <v>12</v>
      </c>
    </row>
    <row r="261" spans="1:12" x14ac:dyDescent="0.25">
      <c r="A261">
        <v>99</v>
      </c>
      <c r="B261">
        <v>1</v>
      </c>
      <c r="C261">
        <v>2</v>
      </c>
      <c r="D261">
        <v>50</v>
      </c>
      <c r="E261">
        <v>0</v>
      </c>
      <c r="F261">
        <v>4</v>
      </c>
      <c r="G261">
        <v>4</v>
      </c>
      <c r="H261">
        <v>25</v>
      </c>
      <c r="K261" t="str">
        <f t="shared" si="8"/>
        <v/>
      </c>
      <c r="L261" t="str">
        <f t="shared" si="9"/>
        <v/>
      </c>
    </row>
    <row r="262" spans="1:12" x14ac:dyDescent="0.25">
      <c r="A262">
        <v>99</v>
      </c>
      <c r="B262">
        <v>1</v>
      </c>
      <c r="C262">
        <v>3</v>
      </c>
      <c r="D262">
        <v>50</v>
      </c>
      <c r="E262">
        <v>0</v>
      </c>
      <c r="F262">
        <v>1</v>
      </c>
      <c r="G262">
        <v>4</v>
      </c>
      <c r="H262">
        <v>50</v>
      </c>
      <c r="K262" t="str">
        <f t="shared" si="8"/>
        <v/>
      </c>
      <c r="L262" t="str">
        <f t="shared" si="9"/>
        <v/>
      </c>
    </row>
    <row r="263" spans="1:12" x14ac:dyDescent="0.25">
      <c r="A263">
        <v>99</v>
      </c>
      <c r="B263">
        <v>1</v>
      </c>
      <c r="C263">
        <v>4</v>
      </c>
      <c r="D263">
        <v>50</v>
      </c>
      <c r="E263">
        <v>0</v>
      </c>
      <c r="F263">
        <v>2</v>
      </c>
      <c r="G263">
        <v>4</v>
      </c>
      <c r="H263">
        <v>41</v>
      </c>
      <c r="K263" t="str">
        <f t="shared" si="8"/>
        <v/>
      </c>
      <c r="L263" t="str">
        <f t="shared" si="9"/>
        <v/>
      </c>
    </row>
    <row r="264" spans="1:12" x14ac:dyDescent="0.25">
      <c r="A264">
        <v>99</v>
      </c>
      <c r="B264">
        <v>1</v>
      </c>
      <c r="C264">
        <v>5</v>
      </c>
      <c r="D264">
        <v>50</v>
      </c>
      <c r="E264">
        <v>0</v>
      </c>
      <c r="F264">
        <v>3</v>
      </c>
      <c r="G264">
        <v>8</v>
      </c>
      <c r="H264">
        <v>0</v>
      </c>
      <c r="K264" t="str">
        <f t="shared" si="8"/>
        <v/>
      </c>
      <c r="L264" t="str">
        <f t="shared" si="9"/>
        <v/>
      </c>
    </row>
    <row r="265" spans="1:12" x14ac:dyDescent="0.25">
      <c r="A265">
        <v>100</v>
      </c>
      <c r="B265">
        <v>2</v>
      </c>
      <c r="C265">
        <v>1</v>
      </c>
      <c r="D265">
        <v>15</v>
      </c>
      <c r="E265">
        <v>14</v>
      </c>
      <c r="F265">
        <v>1</v>
      </c>
      <c r="G265">
        <v>2</v>
      </c>
      <c r="H265">
        <v>29</v>
      </c>
      <c r="K265">
        <f t="shared" si="8"/>
        <v>25</v>
      </c>
      <c r="L265">
        <f t="shared" si="9"/>
        <v>3</v>
      </c>
    </row>
    <row r="266" spans="1:12" x14ac:dyDescent="0.25">
      <c r="A266">
        <v>100</v>
      </c>
      <c r="B266">
        <v>2</v>
      </c>
      <c r="C266">
        <v>2</v>
      </c>
      <c r="D266">
        <v>8</v>
      </c>
      <c r="E266">
        <v>11</v>
      </c>
      <c r="F266">
        <v>2</v>
      </c>
      <c r="G266">
        <v>3</v>
      </c>
      <c r="H266">
        <v>19</v>
      </c>
      <c r="K266" t="str">
        <f t="shared" si="8"/>
        <v/>
      </c>
      <c r="L266" t="str">
        <f t="shared" si="9"/>
        <v/>
      </c>
    </row>
    <row r="267" spans="1:12" x14ac:dyDescent="0.25">
      <c r="A267">
        <v>100</v>
      </c>
      <c r="B267">
        <v>2</v>
      </c>
      <c r="C267">
        <v>3</v>
      </c>
      <c r="D267">
        <v>1</v>
      </c>
      <c r="E267">
        <v>0</v>
      </c>
      <c r="F267">
        <v>0</v>
      </c>
      <c r="G267">
        <v>0</v>
      </c>
      <c r="H267">
        <v>0</v>
      </c>
      <c r="K267" t="str">
        <f t="shared" si="8"/>
        <v/>
      </c>
      <c r="L267" t="str">
        <f t="shared" si="9"/>
        <v/>
      </c>
    </row>
    <row r="268" spans="1:12" x14ac:dyDescent="0.25">
      <c r="A268">
        <v>102</v>
      </c>
      <c r="B268">
        <v>0</v>
      </c>
      <c r="C268">
        <v>1</v>
      </c>
      <c r="D268">
        <v>15</v>
      </c>
      <c r="E268">
        <v>10</v>
      </c>
      <c r="F268">
        <v>2</v>
      </c>
      <c r="G268">
        <v>4</v>
      </c>
      <c r="H268">
        <v>25</v>
      </c>
      <c r="K268">
        <f t="shared" si="8"/>
        <v>10</v>
      </c>
      <c r="L268">
        <f t="shared" si="9"/>
        <v>4</v>
      </c>
    </row>
    <row r="269" spans="1:12" x14ac:dyDescent="0.25">
      <c r="A269">
        <v>102</v>
      </c>
      <c r="B269">
        <v>0</v>
      </c>
      <c r="C269">
        <v>2</v>
      </c>
      <c r="D269">
        <v>10</v>
      </c>
      <c r="E269">
        <v>0</v>
      </c>
      <c r="F269">
        <v>2</v>
      </c>
      <c r="G269">
        <v>5</v>
      </c>
      <c r="H269">
        <v>0</v>
      </c>
      <c r="K269" t="str">
        <f t="shared" si="8"/>
        <v/>
      </c>
      <c r="L269" t="str">
        <f t="shared" si="9"/>
        <v/>
      </c>
    </row>
    <row r="270" spans="1:12" x14ac:dyDescent="0.25">
      <c r="A270">
        <v>103</v>
      </c>
      <c r="B270">
        <v>1</v>
      </c>
      <c r="C270">
        <v>1</v>
      </c>
      <c r="D270">
        <v>50</v>
      </c>
      <c r="E270">
        <v>3</v>
      </c>
      <c r="F270">
        <v>3</v>
      </c>
      <c r="G270">
        <v>6</v>
      </c>
      <c r="H270">
        <v>53</v>
      </c>
      <c r="K270">
        <f t="shared" si="8"/>
        <v>3</v>
      </c>
      <c r="L270">
        <f t="shared" si="9"/>
        <v>10</v>
      </c>
    </row>
    <row r="271" spans="1:12" x14ac:dyDescent="0.25">
      <c r="A271">
        <v>103</v>
      </c>
      <c r="B271">
        <v>1</v>
      </c>
      <c r="C271">
        <v>2</v>
      </c>
      <c r="D271">
        <v>49</v>
      </c>
      <c r="E271">
        <v>0</v>
      </c>
      <c r="F271">
        <v>4</v>
      </c>
      <c r="G271">
        <v>4</v>
      </c>
      <c r="H271">
        <v>35</v>
      </c>
      <c r="K271" t="str">
        <f t="shared" si="8"/>
        <v/>
      </c>
      <c r="L271" t="str">
        <f t="shared" si="9"/>
        <v/>
      </c>
    </row>
    <row r="272" spans="1:12" x14ac:dyDescent="0.25">
      <c r="A272">
        <v>103</v>
      </c>
      <c r="B272">
        <v>1</v>
      </c>
      <c r="C272">
        <v>3</v>
      </c>
      <c r="D272">
        <v>50</v>
      </c>
      <c r="E272">
        <v>0</v>
      </c>
      <c r="F272">
        <v>1</v>
      </c>
      <c r="G272">
        <v>3</v>
      </c>
      <c r="H272">
        <v>32</v>
      </c>
      <c r="K272" t="str">
        <f t="shared" si="8"/>
        <v/>
      </c>
      <c r="L272" t="str">
        <f t="shared" si="9"/>
        <v/>
      </c>
    </row>
    <row r="273" spans="1:12" x14ac:dyDescent="0.25">
      <c r="A273">
        <v>103</v>
      </c>
      <c r="B273">
        <v>1</v>
      </c>
      <c r="C273">
        <v>4</v>
      </c>
      <c r="D273">
        <v>50</v>
      </c>
      <c r="E273">
        <v>0</v>
      </c>
      <c r="F273">
        <v>2</v>
      </c>
      <c r="G273">
        <v>6</v>
      </c>
      <c r="H273">
        <v>41</v>
      </c>
      <c r="K273" t="str">
        <f t="shared" si="8"/>
        <v/>
      </c>
      <c r="L273" t="str">
        <f t="shared" si="9"/>
        <v/>
      </c>
    </row>
    <row r="274" spans="1:12" x14ac:dyDescent="0.25">
      <c r="A274">
        <v>103</v>
      </c>
      <c r="B274">
        <v>1</v>
      </c>
      <c r="C274">
        <v>5</v>
      </c>
      <c r="D274">
        <v>50</v>
      </c>
      <c r="E274">
        <v>0</v>
      </c>
      <c r="F274">
        <v>0</v>
      </c>
      <c r="G274">
        <v>5</v>
      </c>
      <c r="H274">
        <v>0</v>
      </c>
      <c r="K274" t="str">
        <f t="shared" si="8"/>
        <v/>
      </c>
      <c r="L274" t="str">
        <f t="shared" si="9"/>
        <v/>
      </c>
    </row>
    <row r="275" spans="1:12" x14ac:dyDescent="0.25">
      <c r="A275">
        <v>105</v>
      </c>
      <c r="B275">
        <v>3</v>
      </c>
      <c r="C275">
        <v>1</v>
      </c>
      <c r="D275">
        <v>50</v>
      </c>
      <c r="E275">
        <v>2</v>
      </c>
      <c r="F275">
        <v>2</v>
      </c>
      <c r="G275">
        <v>5</v>
      </c>
      <c r="H275">
        <v>52</v>
      </c>
      <c r="K275">
        <f t="shared" si="8"/>
        <v>4</v>
      </c>
      <c r="L275">
        <f t="shared" si="9"/>
        <v>9</v>
      </c>
    </row>
    <row r="276" spans="1:12" x14ac:dyDescent="0.25">
      <c r="A276">
        <v>105</v>
      </c>
      <c r="B276">
        <v>3</v>
      </c>
      <c r="C276">
        <v>2</v>
      </c>
      <c r="D276">
        <v>49</v>
      </c>
      <c r="E276">
        <v>0</v>
      </c>
      <c r="F276">
        <v>2</v>
      </c>
      <c r="G276">
        <v>5</v>
      </c>
      <c r="H276">
        <v>48</v>
      </c>
      <c r="K276" t="str">
        <f t="shared" si="8"/>
        <v/>
      </c>
      <c r="L276" t="str">
        <f t="shared" si="9"/>
        <v/>
      </c>
    </row>
    <row r="277" spans="1:12" x14ac:dyDescent="0.25">
      <c r="A277">
        <v>105</v>
      </c>
      <c r="B277">
        <v>3</v>
      </c>
      <c r="C277">
        <v>3</v>
      </c>
      <c r="D277">
        <v>50</v>
      </c>
      <c r="E277">
        <v>0</v>
      </c>
      <c r="F277">
        <v>1</v>
      </c>
      <c r="G277">
        <v>7</v>
      </c>
      <c r="H277">
        <v>44</v>
      </c>
      <c r="K277" t="str">
        <f t="shared" si="8"/>
        <v/>
      </c>
      <c r="L277" t="str">
        <f t="shared" si="9"/>
        <v/>
      </c>
    </row>
    <row r="278" spans="1:12" x14ac:dyDescent="0.25">
      <c r="A278">
        <v>105</v>
      </c>
      <c r="B278">
        <v>3</v>
      </c>
      <c r="C278">
        <v>4</v>
      </c>
      <c r="D278">
        <v>50</v>
      </c>
      <c r="E278">
        <v>2</v>
      </c>
      <c r="F278">
        <v>2</v>
      </c>
      <c r="G278">
        <v>8</v>
      </c>
      <c r="H278">
        <v>52</v>
      </c>
      <c r="K278" t="str">
        <f t="shared" si="8"/>
        <v/>
      </c>
      <c r="L278" t="str">
        <f t="shared" si="9"/>
        <v/>
      </c>
    </row>
    <row r="279" spans="1:12" x14ac:dyDescent="0.25">
      <c r="A279">
        <v>105</v>
      </c>
      <c r="B279">
        <v>3</v>
      </c>
      <c r="C279">
        <v>5</v>
      </c>
      <c r="D279">
        <v>50</v>
      </c>
      <c r="E279">
        <v>0</v>
      </c>
      <c r="F279">
        <v>2</v>
      </c>
      <c r="G279">
        <v>12</v>
      </c>
      <c r="H279">
        <v>0</v>
      </c>
      <c r="K279" t="str">
        <f t="shared" si="8"/>
        <v/>
      </c>
      <c r="L279" t="str">
        <f t="shared" si="9"/>
        <v/>
      </c>
    </row>
    <row r="280" spans="1:12" x14ac:dyDescent="0.25">
      <c r="A280">
        <v>106</v>
      </c>
      <c r="B280">
        <v>0</v>
      </c>
      <c r="C280">
        <v>1</v>
      </c>
      <c r="D280">
        <v>15</v>
      </c>
      <c r="E280">
        <v>5</v>
      </c>
      <c r="F280">
        <v>1</v>
      </c>
      <c r="G280">
        <v>3</v>
      </c>
      <c r="H280">
        <v>20</v>
      </c>
      <c r="K280">
        <f t="shared" si="8"/>
        <v>13</v>
      </c>
      <c r="L280">
        <f t="shared" si="9"/>
        <v>4</v>
      </c>
    </row>
    <row r="281" spans="1:12" x14ac:dyDescent="0.25">
      <c r="A281">
        <v>106</v>
      </c>
      <c r="B281">
        <v>0</v>
      </c>
      <c r="C281">
        <v>2</v>
      </c>
      <c r="D281">
        <v>13</v>
      </c>
      <c r="E281">
        <v>8</v>
      </c>
      <c r="F281">
        <v>2</v>
      </c>
      <c r="G281">
        <v>4</v>
      </c>
      <c r="H281">
        <v>21</v>
      </c>
      <c r="K281" t="str">
        <f t="shared" si="8"/>
        <v/>
      </c>
      <c r="L281" t="str">
        <f t="shared" si="9"/>
        <v/>
      </c>
    </row>
    <row r="282" spans="1:12" x14ac:dyDescent="0.25">
      <c r="A282">
        <v>106</v>
      </c>
      <c r="B282">
        <v>0</v>
      </c>
      <c r="C282">
        <v>3</v>
      </c>
      <c r="D282">
        <v>7</v>
      </c>
      <c r="E282">
        <v>0</v>
      </c>
      <c r="F282">
        <v>1</v>
      </c>
      <c r="G282">
        <v>2</v>
      </c>
      <c r="H282">
        <v>0</v>
      </c>
      <c r="K282" t="str">
        <f t="shared" si="8"/>
        <v/>
      </c>
      <c r="L282" t="str">
        <f t="shared" si="9"/>
        <v/>
      </c>
    </row>
    <row r="283" spans="1:12" x14ac:dyDescent="0.25">
      <c r="A283">
        <v>107</v>
      </c>
      <c r="B283">
        <v>1</v>
      </c>
      <c r="C283">
        <v>1</v>
      </c>
      <c r="D283">
        <v>50</v>
      </c>
      <c r="E283">
        <v>17</v>
      </c>
      <c r="F283">
        <v>3</v>
      </c>
      <c r="G283">
        <v>8</v>
      </c>
      <c r="H283">
        <v>67</v>
      </c>
      <c r="K283">
        <f t="shared" si="8"/>
        <v>27</v>
      </c>
      <c r="L283">
        <f t="shared" si="9"/>
        <v>15</v>
      </c>
    </row>
    <row r="284" spans="1:12" x14ac:dyDescent="0.25">
      <c r="A284">
        <v>107</v>
      </c>
      <c r="B284">
        <v>1</v>
      </c>
      <c r="C284">
        <v>2</v>
      </c>
      <c r="D284">
        <v>42</v>
      </c>
      <c r="E284">
        <v>3</v>
      </c>
      <c r="F284">
        <v>2</v>
      </c>
      <c r="G284">
        <v>5</v>
      </c>
      <c r="H284">
        <v>45</v>
      </c>
      <c r="K284" t="str">
        <f t="shared" si="8"/>
        <v/>
      </c>
      <c r="L284" t="str">
        <f t="shared" si="9"/>
        <v/>
      </c>
    </row>
    <row r="285" spans="1:12" x14ac:dyDescent="0.25">
      <c r="A285">
        <v>107</v>
      </c>
      <c r="B285">
        <v>1</v>
      </c>
      <c r="C285">
        <v>3</v>
      </c>
      <c r="D285">
        <v>40</v>
      </c>
      <c r="E285">
        <v>2</v>
      </c>
      <c r="F285">
        <v>3</v>
      </c>
      <c r="G285">
        <v>6</v>
      </c>
      <c r="H285">
        <v>42</v>
      </c>
      <c r="K285" t="str">
        <f t="shared" si="8"/>
        <v/>
      </c>
      <c r="L285" t="str">
        <f t="shared" si="9"/>
        <v/>
      </c>
    </row>
    <row r="286" spans="1:12" x14ac:dyDescent="0.25">
      <c r="A286">
        <v>107</v>
      </c>
      <c r="B286">
        <v>1</v>
      </c>
      <c r="C286">
        <v>4</v>
      </c>
      <c r="D286">
        <v>37</v>
      </c>
      <c r="E286">
        <v>5</v>
      </c>
      <c r="F286">
        <v>4</v>
      </c>
      <c r="G286">
        <v>7</v>
      </c>
      <c r="H286">
        <v>42</v>
      </c>
      <c r="K286" t="str">
        <f t="shared" si="8"/>
        <v/>
      </c>
      <c r="L286" t="str">
        <f t="shared" si="9"/>
        <v/>
      </c>
    </row>
    <row r="287" spans="1:12" x14ac:dyDescent="0.25">
      <c r="A287">
        <v>107</v>
      </c>
      <c r="B287">
        <v>1</v>
      </c>
      <c r="C287">
        <v>5</v>
      </c>
      <c r="D287">
        <v>27</v>
      </c>
      <c r="E287">
        <v>0</v>
      </c>
      <c r="F287">
        <v>3</v>
      </c>
      <c r="G287">
        <v>4</v>
      </c>
      <c r="H287">
        <v>0</v>
      </c>
      <c r="K287" t="str">
        <f t="shared" si="8"/>
        <v/>
      </c>
      <c r="L287" t="str">
        <f t="shared" si="9"/>
        <v/>
      </c>
    </row>
    <row r="288" spans="1:12" x14ac:dyDescent="0.25">
      <c r="A288">
        <v>108</v>
      </c>
      <c r="B288">
        <v>2</v>
      </c>
      <c r="C288">
        <v>1</v>
      </c>
      <c r="D288">
        <v>15</v>
      </c>
      <c r="E288">
        <v>3</v>
      </c>
      <c r="F288">
        <v>2</v>
      </c>
      <c r="G288">
        <v>5</v>
      </c>
      <c r="H288">
        <v>18</v>
      </c>
      <c r="K288">
        <f t="shared" si="8"/>
        <v>7</v>
      </c>
      <c r="L288">
        <f t="shared" si="9"/>
        <v>8</v>
      </c>
    </row>
    <row r="289" spans="1:12" x14ac:dyDescent="0.25">
      <c r="A289">
        <v>108</v>
      </c>
      <c r="B289">
        <v>2</v>
      </c>
      <c r="C289">
        <v>2</v>
      </c>
      <c r="D289">
        <v>14</v>
      </c>
      <c r="E289">
        <v>2</v>
      </c>
      <c r="F289">
        <v>3</v>
      </c>
      <c r="G289">
        <v>4</v>
      </c>
      <c r="H289">
        <v>16</v>
      </c>
      <c r="K289" t="str">
        <f t="shared" si="8"/>
        <v/>
      </c>
      <c r="L289" t="str">
        <f t="shared" si="9"/>
        <v/>
      </c>
    </row>
    <row r="290" spans="1:12" x14ac:dyDescent="0.25">
      <c r="A290">
        <v>108</v>
      </c>
      <c r="B290">
        <v>2</v>
      </c>
      <c r="C290">
        <v>3</v>
      </c>
      <c r="D290">
        <v>12</v>
      </c>
      <c r="E290">
        <v>2</v>
      </c>
      <c r="F290">
        <v>1</v>
      </c>
      <c r="G290">
        <v>4</v>
      </c>
      <c r="H290">
        <v>14</v>
      </c>
      <c r="K290" t="str">
        <f t="shared" si="8"/>
        <v/>
      </c>
      <c r="L290" t="str">
        <f t="shared" si="9"/>
        <v/>
      </c>
    </row>
    <row r="291" spans="1:12" x14ac:dyDescent="0.25">
      <c r="A291">
        <v>108</v>
      </c>
      <c r="B291">
        <v>2</v>
      </c>
      <c r="C291">
        <v>4</v>
      </c>
      <c r="D291">
        <v>10</v>
      </c>
      <c r="E291">
        <v>0</v>
      </c>
      <c r="F291">
        <v>2</v>
      </c>
      <c r="G291">
        <v>2</v>
      </c>
      <c r="H291">
        <v>0</v>
      </c>
      <c r="K291" t="str">
        <f t="shared" si="8"/>
        <v/>
      </c>
      <c r="L291" t="str">
        <f t="shared" si="9"/>
        <v/>
      </c>
    </row>
    <row r="292" spans="1:12" x14ac:dyDescent="0.25">
      <c r="A292">
        <v>109</v>
      </c>
      <c r="B292">
        <v>3</v>
      </c>
      <c r="C292">
        <v>1</v>
      </c>
      <c r="D292">
        <v>50</v>
      </c>
      <c r="E292">
        <v>0</v>
      </c>
      <c r="F292">
        <v>2</v>
      </c>
      <c r="G292">
        <v>7</v>
      </c>
      <c r="H292">
        <v>22</v>
      </c>
      <c r="K292">
        <f t="shared" si="8"/>
        <v>0</v>
      </c>
      <c r="L292">
        <f t="shared" si="9"/>
        <v>9</v>
      </c>
    </row>
    <row r="293" spans="1:12" x14ac:dyDescent="0.25">
      <c r="A293">
        <v>109</v>
      </c>
      <c r="B293">
        <v>3</v>
      </c>
      <c r="C293">
        <v>2</v>
      </c>
      <c r="D293">
        <v>50</v>
      </c>
      <c r="E293">
        <v>0</v>
      </c>
      <c r="F293">
        <v>2</v>
      </c>
      <c r="G293">
        <v>6</v>
      </c>
      <c r="H293">
        <v>25</v>
      </c>
      <c r="K293" t="str">
        <f t="shared" si="8"/>
        <v/>
      </c>
      <c r="L293" t="str">
        <f t="shared" si="9"/>
        <v/>
      </c>
    </row>
    <row r="294" spans="1:12" x14ac:dyDescent="0.25">
      <c r="A294">
        <v>109</v>
      </c>
      <c r="B294">
        <v>3</v>
      </c>
      <c r="C294">
        <v>3</v>
      </c>
      <c r="D294">
        <v>50</v>
      </c>
      <c r="E294">
        <v>0</v>
      </c>
      <c r="F294">
        <v>2</v>
      </c>
      <c r="G294">
        <v>7</v>
      </c>
      <c r="H294">
        <v>22</v>
      </c>
      <c r="K294" t="str">
        <f t="shared" si="8"/>
        <v/>
      </c>
      <c r="L294" t="str">
        <f t="shared" si="9"/>
        <v/>
      </c>
    </row>
    <row r="295" spans="1:12" x14ac:dyDescent="0.25">
      <c r="A295">
        <v>109</v>
      </c>
      <c r="B295">
        <v>3</v>
      </c>
      <c r="C295">
        <v>4</v>
      </c>
      <c r="D295">
        <v>50</v>
      </c>
      <c r="E295">
        <v>0</v>
      </c>
      <c r="F295">
        <v>3</v>
      </c>
      <c r="G295">
        <v>3</v>
      </c>
      <c r="H295">
        <v>0</v>
      </c>
      <c r="K295" t="str">
        <f t="shared" si="8"/>
        <v/>
      </c>
      <c r="L295" t="str">
        <f t="shared" si="9"/>
        <v/>
      </c>
    </row>
    <row r="296" spans="1:12" x14ac:dyDescent="0.25">
      <c r="A296">
        <v>110</v>
      </c>
      <c r="B296">
        <v>0</v>
      </c>
      <c r="C296">
        <v>1</v>
      </c>
      <c r="D296">
        <v>15</v>
      </c>
      <c r="E296">
        <v>3</v>
      </c>
      <c r="F296">
        <v>1</v>
      </c>
      <c r="G296">
        <v>1</v>
      </c>
      <c r="H296">
        <v>18</v>
      </c>
      <c r="K296">
        <f t="shared" si="8"/>
        <v>10</v>
      </c>
      <c r="L296">
        <f t="shared" si="9"/>
        <v>6</v>
      </c>
    </row>
    <row r="297" spans="1:12" x14ac:dyDescent="0.25">
      <c r="A297">
        <v>110</v>
      </c>
      <c r="B297">
        <v>0</v>
      </c>
      <c r="C297">
        <v>2</v>
      </c>
      <c r="D297">
        <v>14</v>
      </c>
      <c r="E297">
        <v>7</v>
      </c>
      <c r="F297">
        <v>2</v>
      </c>
      <c r="G297">
        <v>3</v>
      </c>
      <c r="H297">
        <v>21</v>
      </c>
      <c r="K297" t="str">
        <f t="shared" si="8"/>
        <v/>
      </c>
      <c r="L297" t="str">
        <f t="shared" si="9"/>
        <v/>
      </c>
    </row>
    <row r="298" spans="1:12" x14ac:dyDescent="0.25">
      <c r="A298">
        <v>110</v>
      </c>
      <c r="B298">
        <v>0</v>
      </c>
      <c r="C298">
        <v>3</v>
      </c>
      <c r="D298">
        <v>9</v>
      </c>
      <c r="E298">
        <v>0</v>
      </c>
      <c r="F298">
        <v>3</v>
      </c>
      <c r="G298">
        <v>3</v>
      </c>
      <c r="H298">
        <v>0</v>
      </c>
      <c r="K298" t="str">
        <f t="shared" si="8"/>
        <v/>
      </c>
      <c r="L298" t="str">
        <f t="shared" si="9"/>
        <v/>
      </c>
    </row>
    <row r="300" spans="1:12" x14ac:dyDescent="0.25">
      <c r="K300" t="str">
        <f t="shared" ref="K300:K322" si="10">IF(A300&lt;&gt;A299,SUMIF($A$2:$A$1973,$A300,E$2:E$1973),"")</f>
        <v/>
      </c>
      <c r="L300" t="str">
        <f t="shared" ref="L300:L322" si="11">IF(A300&lt;&gt;A299,SUMIF($A$2:$A$1973,$A300,F$2:F$1973),"")</f>
        <v/>
      </c>
    </row>
    <row r="301" spans="1:12" x14ac:dyDescent="0.25">
      <c r="K301" t="str">
        <f t="shared" si="10"/>
        <v/>
      </c>
      <c r="L301" t="str">
        <f t="shared" si="11"/>
        <v/>
      </c>
    </row>
    <row r="302" spans="1:12" x14ac:dyDescent="0.25">
      <c r="K302" t="str">
        <f t="shared" si="10"/>
        <v/>
      </c>
      <c r="L302" t="str">
        <f t="shared" si="11"/>
        <v/>
      </c>
    </row>
    <row r="303" spans="1:12" x14ac:dyDescent="0.25">
      <c r="K303" t="str">
        <f t="shared" si="10"/>
        <v/>
      </c>
      <c r="L303" t="str">
        <f t="shared" si="11"/>
        <v/>
      </c>
    </row>
    <row r="304" spans="1:12" x14ac:dyDescent="0.25">
      <c r="K304" t="str">
        <f t="shared" si="10"/>
        <v/>
      </c>
      <c r="L304" t="str">
        <f t="shared" si="11"/>
        <v/>
      </c>
    </row>
    <row r="305" spans="11:12" x14ac:dyDescent="0.25">
      <c r="K305" t="str">
        <f t="shared" si="10"/>
        <v/>
      </c>
      <c r="L305" t="str">
        <f t="shared" si="11"/>
        <v/>
      </c>
    </row>
    <row r="306" spans="11:12" x14ac:dyDescent="0.25">
      <c r="K306" t="str">
        <f t="shared" si="10"/>
        <v/>
      </c>
      <c r="L306" t="str">
        <f t="shared" si="11"/>
        <v/>
      </c>
    </row>
    <row r="307" spans="11:12" x14ac:dyDescent="0.25">
      <c r="K307" t="str">
        <f t="shared" si="10"/>
        <v/>
      </c>
      <c r="L307" t="str">
        <f t="shared" si="11"/>
        <v/>
      </c>
    </row>
    <row r="308" spans="11:12" x14ac:dyDescent="0.25">
      <c r="K308" t="str">
        <f t="shared" si="10"/>
        <v/>
      </c>
      <c r="L308" t="str">
        <f t="shared" si="11"/>
        <v/>
      </c>
    </row>
    <row r="309" spans="11:12" x14ac:dyDescent="0.25">
      <c r="K309" t="str">
        <f t="shared" si="10"/>
        <v/>
      </c>
      <c r="L309" t="str">
        <f t="shared" si="11"/>
        <v/>
      </c>
    </row>
    <row r="310" spans="11:12" x14ac:dyDescent="0.25">
      <c r="K310" t="str">
        <f t="shared" si="10"/>
        <v/>
      </c>
      <c r="L310" t="str">
        <f t="shared" si="11"/>
        <v/>
      </c>
    </row>
    <row r="311" spans="11:12" x14ac:dyDescent="0.25">
      <c r="K311" t="str">
        <f t="shared" si="10"/>
        <v/>
      </c>
      <c r="L311" t="str">
        <f t="shared" si="11"/>
        <v/>
      </c>
    </row>
    <row r="312" spans="11:12" x14ac:dyDescent="0.25">
      <c r="K312" t="str">
        <f t="shared" si="10"/>
        <v/>
      </c>
      <c r="L312" t="str">
        <f t="shared" si="11"/>
        <v/>
      </c>
    </row>
    <row r="313" spans="11:12" x14ac:dyDescent="0.25">
      <c r="K313" t="str">
        <f t="shared" si="10"/>
        <v/>
      </c>
      <c r="L313" t="str">
        <f t="shared" si="11"/>
        <v/>
      </c>
    </row>
    <row r="314" spans="11:12" x14ac:dyDescent="0.25">
      <c r="K314" t="str">
        <f t="shared" si="10"/>
        <v/>
      </c>
      <c r="L314" t="str">
        <f t="shared" si="11"/>
        <v/>
      </c>
    </row>
    <row r="315" spans="11:12" x14ac:dyDescent="0.25">
      <c r="K315" t="str">
        <f t="shared" si="10"/>
        <v/>
      </c>
      <c r="L315" t="str">
        <f t="shared" si="11"/>
        <v/>
      </c>
    </row>
    <row r="316" spans="11:12" x14ac:dyDescent="0.25">
      <c r="K316" t="str">
        <f t="shared" si="10"/>
        <v/>
      </c>
      <c r="L316" t="str">
        <f t="shared" si="11"/>
        <v/>
      </c>
    </row>
    <row r="317" spans="11:12" x14ac:dyDescent="0.25">
      <c r="K317" t="str">
        <f t="shared" si="10"/>
        <v/>
      </c>
      <c r="L317" t="str">
        <f t="shared" si="11"/>
        <v/>
      </c>
    </row>
    <row r="318" spans="11:12" x14ac:dyDescent="0.25">
      <c r="K318" t="str">
        <f t="shared" si="10"/>
        <v/>
      </c>
      <c r="L318" t="str">
        <f t="shared" si="11"/>
        <v/>
      </c>
    </row>
    <row r="319" spans="11:12" x14ac:dyDescent="0.25">
      <c r="K319" t="str">
        <f t="shared" si="10"/>
        <v/>
      </c>
      <c r="L319" t="str">
        <f t="shared" si="11"/>
        <v/>
      </c>
    </row>
    <row r="320" spans="11:12" x14ac:dyDescent="0.25">
      <c r="K320" t="str">
        <f t="shared" si="10"/>
        <v/>
      </c>
      <c r="L320" t="str">
        <f t="shared" si="11"/>
        <v/>
      </c>
    </row>
    <row r="321" spans="11:12" x14ac:dyDescent="0.25">
      <c r="K321" t="str">
        <f t="shared" si="10"/>
        <v/>
      </c>
      <c r="L321" t="str">
        <f t="shared" si="11"/>
        <v/>
      </c>
    </row>
    <row r="322" spans="11:12" x14ac:dyDescent="0.25">
      <c r="K322" t="str">
        <f t="shared" si="10"/>
        <v/>
      </c>
      <c r="L322" t="str">
        <f t="shared" si="11"/>
        <v/>
      </c>
    </row>
  </sheetData>
  <sortState ref="A2:M325">
    <sortCondition ref="A2:A32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opLeftCell="A49" workbookViewId="0">
      <selection activeCell="A2" sqref="A2"/>
    </sheetView>
  </sheetViews>
  <sheetFormatPr defaultRowHeight="15" x14ac:dyDescent="0.25"/>
  <sheetData>
    <row r="1" spans="1:4" x14ac:dyDescent="0.25">
      <c r="A1" t="s">
        <v>15</v>
      </c>
      <c r="B1" t="s">
        <v>16</v>
      </c>
      <c r="C1" t="s">
        <v>38</v>
      </c>
      <c r="D1" t="s">
        <v>37</v>
      </c>
    </row>
    <row r="2" spans="1:4" x14ac:dyDescent="0.25">
      <c r="A2">
        <v>16</v>
      </c>
      <c r="B2">
        <v>2</v>
      </c>
      <c r="C2">
        <v>0</v>
      </c>
      <c r="D2">
        <v>0</v>
      </c>
    </row>
    <row r="3" spans="1:4" x14ac:dyDescent="0.25">
      <c r="A3">
        <v>24</v>
      </c>
      <c r="B3">
        <v>2</v>
      </c>
      <c r="C3">
        <v>27</v>
      </c>
      <c r="D3">
        <v>1</v>
      </c>
    </row>
    <row r="4" spans="1:4" x14ac:dyDescent="0.25">
      <c r="A4">
        <v>48</v>
      </c>
      <c r="B4">
        <v>2</v>
      </c>
      <c r="C4">
        <v>23</v>
      </c>
      <c r="D4">
        <v>1</v>
      </c>
    </row>
    <row r="5" spans="1:4" x14ac:dyDescent="0.25">
      <c r="A5">
        <v>50</v>
      </c>
      <c r="B5">
        <v>0</v>
      </c>
      <c r="C5">
        <v>0</v>
      </c>
      <c r="D5">
        <v>1</v>
      </c>
    </row>
    <row r="6" spans="1:4" x14ac:dyDescent="0.25">
      <c r="A6">
        <v>42</v>
      </c>
      <c r="B6">
        <v>0</v>
      </c>
      <c r="C6">
        <v>12</v>
      </c>
      <c r="D6">
        <v>2</v>
      </c>
    </row>
    <row r="7" spans="1:4" x14ac:dyDescent="0.25">
      <c r="A7">
        <v>64</v>
      </c>
      <c r="B7">
        <v>2</v>
      </c>
      <c r="C7">
        <v>16</v>
      </c>
      <c r="D7">
        <v>2</v>
      </c>
    </row>
    <row r="8" spans="1:4" x14ac:dyDescent="0.25">
      <c r="A8">
        <v>10</v>
      </c>
      <c r="B8">
        <v>0</v>
      </c>
      <c r="C8">
        <v>23</v>
      </c>
      <c r="D8">
        <v>3</v>
      </c>
    </row>
    <row r="9" spans="1:4" x14ac:dyDescent="0.25">
      <c r="A9">
        <v>28</v>
      </c>
      <c r="B9">
        <v>2</v>
      </c>
      <c r="C9">
        <v>0</v>
      </c>
      <c r="D9">
        <v>3</v>
      </c>
    </row>
    <row r="10" spans="1:4" x14ac:dyDescent="0.25">
      <c r="A10">
        <v>32</v>
      </c>
      <c r="B10">
        <v>2</v>
      </c>
      <c r="C10">
        <v>19</v>
      </c>
      <c r="D10">
        <v>3</v>
      </c>
    </row>
    <row r="11" spans="1:4" x14ac:dyDescent="0.25">
      <c r="A11">
        <v>54</v>
      </c>
      <c r="B11">
        <v>0</v>
      </c>
      <c r="C11">
        <v>26</v>
      </c>
      <c r="D11">
        <v>3</v>
      </c>
    </row>
    <row r="12" spans="1:4" x14ac:dyDescent="0.25">
      <c r="A12">
        <v>58</v>
      </c>
      <c r="B12">
        <v>0</v>
      </c>
      <c r="C12">
        <v>0</v>
      </c>
      <c r="D12">
        <v>3</v>
      </c>
    </row>
    <row r="13" spans="1:4" x14ac:dyDescent="0.25">
      <c r="A13">
        <v>62</v>
      </c>
      <c r="B13">
        <v>0</v>
      </c>
      <c r="C13">
        <v>10</v>
      </c>
      <c r="D13">
        <v>3</v>
      </c>
    </row>
    <row r="14" spans="1:4" x14ac:dyDescent="0.25">
      <c r="A14">
        <v>74</v>
      </c>
      <c r="B14">
        <v>0</v>
      </c>
      <c r="C14">
        <v>12</v>
      </c>
      <c r="D14">
        <v>3</v>
      </c>
    </row>
    <row r="15" spans="1:4" x14ac:dyDescent="0.25">
      <c r="A15">
        <v>100</v>
      </c>
      <c r="B15">
        <v>2</v>
      </c>
      <c r="C15">
        <v>25</v>
      </c>
      <c r="D15">
        <v>3</v>
      </c>
    </row>
    <row r="16" spans="1:4" x14ac:dyDescent="0.25">
      <c r="A16">
        <v>34</v>
      </c>
      <c r="B16">
        <v>0</v>
      </c>
      <c r="C16">
        <v>15</v>
      </c>
      <c r="D16">
        <v>4</v>
      </c>
    </row>
    <row r="17" spans="1:4" x14ac:dyDescent="0.25">
      <c r="A17">
        <v>40</v>
      </c>
      <c r="B17">
        <v>2</v>
      </c>
      <c r="C17">
        <v>22</v>
      </c>
      <c r="D17">
        <v>4</v>
      </c>
    </row>
    <row r="18" spans="1:4" x14ac:dyDescent="0.25">
      <c r="A18">
        <v>59</v>
      </c>
      <c r="B18">
        <v>1</v>
      </c>
      <c r="C18">
        <v>0</v>
      </c>
      <c r="D18">
        <v>4</v>
      </c>
    </row>
    <row r="19" spans="1:4" x14ac:dyDescent="0.25">
      <c r="A19">
        <v>66</v>
      </c>
      <c r="B19">
        <v>0</v>
      </c>
      <c r="C19">
        <v>7</v>
      </c>
      <c r="D19">
        <v>4</v>
      </c>
    </row>
    <row r="20" spans="1:4" x14ac:dyDescent="0.25">
      <c r="A20">
        <v>68</v>
      </c>
      <c r="B20">
        <v>2</v>
      </c>
      <c r="C20">
        <v>18</v>
      </c>
      <c r="D20">
        <v>4</v>
      </c>
    </row>
    <row r="21" spans="1:4" x14ac:dyDescent="0.25">
      <c r="A21">
        <v>102</v>
      </c>
      <c r="B21">
        <v>0</v>
      </c>
      <c r="C21">
        <v>10</v>
      </c>
      <c r="D21">
        <v>4</v>
      </c>
    </row>
    <row r="22" spans="1:4" x14ac:dyDescent="0.25">
      <c r="A22">
        <v>106</v>
      </c>
      <c r="B22">
        <v>0</v>
      </c>
      <c r="C22">
        <v>13</v>
      </c>
      <c r="D22">
        <v>4</v>
      </c>
    </row>
    <row r="23" spans="1:4" x14ac:dyDescent="0.25">
      <c r="A23">
        <v>38</v>
      </c>
      <c r="B23">
        <v>0</v>
      </c>
      <c r="C23">
        <v>12</v>
      </c>
      <c r="D23">
        <v>5</v>
      </c>
    </row>
    <row r="24" spans="1:4" x14ac:dyDescent="0.25">
      <c r="A24">
        <v>46</v>
      </c>
      <c r="B24">
        <v>0</v>
      </c>
      <c r="C24">
        <v>20</v>
      </c>
      <c r="D24">
        <v>5</v>
      </c>
    </row>
    <row r="25" spans="1:4" x14ac:dyDescent="0.25">
      <c r="A25">
        <v>80</v>
      </c>
      <c r="B25">
        <v>2</v>
      </c>
      <c r="C25">
        <v>19</v>
      </c>
      <c r="D25">
        <v>5</v>
      </c>
    </row>
    <row r="26" spans="1:4" x14ac:dyDescent="0.25">
      <c r="A26">
        <v>84</v>
      </c>
      <c r="B26">
        <v>2</v>
      </c>
      <c r="C26">
        <v>16</v>
      </c>
      <c r="D26">
        <v>5</v>
      </c>
    </row>
    <row r="27" spans="1:4" x14ac:dyDescent="0.25">
      <c r="A27">
        <v>92</v>
      </c>
      <c r="B27">
        <v>2</v>
      </c>
      <c r="C27">
        <v>26</v>
      </c>
      <c r="D27">
        <v>5</v>
      </c>
    </row>
    <row r="28" spans="1:4" x14ac:dyDescent="0.25">
      <c r="A28">
        <v>8</v>
      </c>
      <c r="B28">
        <v>2</v>
      </c>
      <c r="C28">
        <v>7</v>
      </c>
      <c r="D28">
        <v>6</v>
      </c>
    </row>
    <row r="29" spans="1:4" x14ac:dyDescent="0.25">
      <c r="A29">
        <v>18</v>
      </c>
      <c r="B29">
        <v>0</v>
      </c>
      <c r="C29">
        <v>12</v>
      </c>
      <c r="D29">
        <v>6</v>
      </c>
    </row>
    <row r="30" spans="1:4" x14ac:dyDescent="0.25">
      <c r="A30">
        <v>26</v>
      </c>
      <c r="B30">
        <v>0</v>
      </c>
      <c r="C30">
        <v>16</v>
      </c>
      <c r="D30">
        <v>6</v>
      </c>
    </row>
    <row r="31" spans="1:4" x14ac:dyDescent="0.25">
      <c r="A31">
        <v>78</v>
      </c>
      <c r="B31">
        <v>0</v>
      </c>
      <c r="C31">
        <v>15</v>
      </c>
      <c r="D31">
        <v>6</v>
      </c>
    </row>
    <row r="32" spans="1:4" x14ac:dyDescent="0.25">
      <c r="A32">
        <v>110</v>
      </c>
      <c r="B32">
        <v>0</v>
      </c>
      <c r="C32">
        <v>10</v>
      </c>
      <c r="D32">
        <v>6</v>
      </c>
    </row>
    <row r="33" spans="1:4" x14ac:dyDescent="0.25">
      <c r="A33">
        <v>44</v>
      </c>
      <c r="B33">
        <v>2</v>
      </c>
      <c r="C33">
        <v>10</v>
      </c>
      <c r="D33">
        <v>7</v>
      </c>
    </row>
    <row r="34" spans="1:4" x14ac:dyDescent="0.25">
      <c r="A34">
        <v>86</v>
      </c>
      <c r="B34">
        <v>0</v>
      </c>
      <c r="C34">
        <v>5</v>
      </c>
      <c r="D34">
        <v>7</v>
      </c>
    </row>
    <row r="35" spans="1:4" x14ac:dyDescent="0.25">
      <c r="A35">
        <v>3</v>
      </c>
      <c r="B35">
        <v>1</v>
      </c>
      <c r="C35">
        <v>0</v>
      </c>
      <c r="D35">
        <v>8</v>
      </c>
    </row>
    <row r="36" spans="1:4" x14ac:dyDescent="0.25">
      <c r="A36">
        <v>89</v>
      </c>
      <c r="B36">
        <v>2</v>
      </c>
      <c r="C36">
        <v>11</v>
      </c>
      <c r="D36">
        <v>8</v>
      </c>
    </row>
    <row r="37" spans="1:4" x14ac:dyDescent="0.25">
      <c r="A37">
        <v>108</v>
      </c>
      <c r="B37">
        <v>2</v>
      </c>
      <c r="C37">
        <v>7</v>
      </c>
      <c r="D37">
        <v>8</v>
      </c>
    </row>
    <row r="38" spans="1:4" x14ac:dyDescent="0.25">
      <c r="A38">
        <v>6</v>
      </c>
      <c r="B38">
        <v>0</v>
      </c>
      <c r="C38">
        <v>7</v>
      </c>
      <c r="D38">
        <v>9</v>
      </c>
    </row>
    <row r="39" spans="1:4" x14ac:dyDescent="0.25">
      <c r="A39">
        <v>22</v>
      </c>
      <c r="B39">
        <v>0</v>
      </c>
      <c r="C39">
        <v>11</v>
      </c>
      <c r="D39">
        <v>9</v>
      </c>
    </row>
    <row r="40" spans="1:4" x14ac:dyDescent="0.25">
      <c r="A40">
        <v>65</v>
      </c>
      <c r="B40">
        <v>3</v>
      </c>
      <c r="C40">
        <v>0</v>
      </c>
      <c r="D40">
        <v>9</v>
      </c>
    </row>
    <row r="41" spans="1:4" x14ac:dyDescent="0.25">
      <c r="A41">
        <v>72</v>
      </c>
      <c r="B41">
        <v>2</v>
      </c>
      <c r="C41">
        <v>19</v>
      </c>
      <c r="D41">
        <v>9</v>
      </c>
    </row>
    <row r="42" spans="1:4" x14ac:dyDescent="0.25">
      <c r="A42">
        <v>105</v>
      </c>
      <c r="B42">
        <v>3</v>
      </c>
      <c r="C42">
        <v>4</v>
      </c>
      <c r="D42">
        <v>9</v>
      </c>
    </row>
    <row r="43" spans="1:4" x14ac:dyDescent="0.25">
      <c r="A43">
        <v>109</v>
      </c>
      <c r="B43">
        <v>3</v>
      </c>
      <c r="C43">
        <v>0</v>
      </c>
      <c r="D43">
        <v>9</v>
      </c>
    </row>
    <row r="44" spans="1:4" x14ac:dyDescent="0.25">
      <c r="A44">
        <v>17</v>
      </c>
      <c r="B44">
        <v>3</v>
      </c>
      <c r="C44">
        <v>8</v>
      </c>
      <c r="D44">
        <v>10</v>
      </c>
    </row>
    <row r="45" spans="1:4" x14ac:dyDescent="0.25">
      <c r="A45">
        <v>19</v>
      </c>
      <c r="B45">
        <v>1</v>
      </c>
      <c r="C45">
        <v>26</v>
      </c>
      <c r="D45">
        <v>10</v>
      </c>
    </row>
    <row r="46" spans="1:4" x14ac:dyDescent="0.25">
      <c r="A46">
        <v>60</v>
      </c>
      <c r="B46">
        <v>2</v>
      </c>
      <c r="C46">
        <v>2</v>
      </c>
      <c r="D46">
        <v>10</v>
      </c>
    </row>
    <row r="47" spans="1:4" x14ac:dyDescent="0.25">
      <c r="A47">
        <v>77</v>
      </c>
      <c r="B47">
        <v>3</v>
      </c>
      <c r="C47">
        <v>18</v>
      </c>
      <c r="D47">
        <v>10</v>
      </c>
    </row>
    <row r="48" spans="1:4" x14ac:dyDescent="0.25">
      <c r="A48">
        <v>82</v>
      </c>
      <c r="B48">
        <v>0</v>
      </c>
      <c r="C48">
        <v>7</v>
      </c>
      <c r="D48">
        <v>10</v>
      </c>
    </row>
    <row r="49" spans="1:4" x14ac:dyDescent="0.25">
      <c r="A49">
        <v>88</v>
      </c>
      <c r="B49">
        <v>3</v>
      </c>
      <c r="C49">
        <v>17</v>
      </c>
      <c r="D49">
        <v>10</v>
      </c>
    </row>
    <row r="50" spans="1:4" x14ac:dyDescent="0.25">
      <c r="A50">
        <v>103</v>
      </c>
      <c r="B50">
        <v>1</v>
      </c>
      <c r="C50">
        <v>3</v>
      </c>
      <c r="D50">
        <v>10</v>
      </c>
    </row>
    <row r="51" spans="1:4" x14ac:dyDescent="0.25">
      <c r="A51">
        <v>20</v>
      </c>
      <c r="B51">
        <v>2</v>
      </c>
      <c r="C51">
        <v>9</v>
      </c>
      <c r="D51">
        <v>11</v>
      </c>
    </row>
    <row r="52" spans="1:4" x14ac:dyDescent="0.25">
      <c r="A52">
        <v>13</v>
      </c>
      <c r="B52">
        <v>3</v>
      </c>
      <c r="C52">
        <v>12</v>
      </c>
      <c r="D52">
        <v>12</v>
      </c>
    </row>
    <row r="53" spans="1:4" x14ac:dyDescent="0.25">
      <c r="A53">
        <v>43</v>
      </c>
      <c r="B53">
        <v>1</v>
      </c>
      <c r="C53">
        <v>3</v>
      </c>
      <c r="D53">
        <v>12</v>
      </c>
    </row>
    <row r="54" spans="1:4" x14ac:dyDescent="0.25">
      <c r="A54">
        <v>45</v>
      </c>
      <c r="B54">
        <v>3</v>
      </c>
      <c r="C54">
        <v>15</v>
      </c>
      <c r="D54">
        <v>12</v>
      </c>
    </row>
    <row r="55" spans="1:4" x14ac:dyDescent="0.25">
      <c r="A55">
        <v>49</v>
      </c>
      <c r="B55">
        <v>3</v>
      </c>
      <c r="C55">
        <v>0</v>
      </c>
      <c r="D55">
        <v>12</v>
      </c>
    </row>
    <row r="56" spans="1:4" x14ac:dyDescent="0.25">
      <c r="A56">
        <v>71</v>
      </c>
      <c r="B56">
        <v>1</v>
      </c>
      <c r="C56">
        <v>5</v>
      </c>
      <c r="D56">
        <v>12</v>
      </c>
    </row>
    <row r="57" spans="1:4" x14ac:dyDescent="0.25">
      <c r="A57">
        <v>73</v>
      </c>
      <c r="B57">
        <v>3</v>
      </c>
      <c r="C57">
        <v>12</v>
      </c>
      <c r="D57">
        <v>12</v>
      </c>
    </row>
    <row r="58" spans="1:4" x14ac:dyDescent="0.25">
      <c r="A58">
        <v>87</v>
      </c>
      <c r="B58">
        <v>1</v>
      </c>
      <c r="C58">
        <v>0</v>
      </c>
      <c r="D58">
        <v>12</v>
      </c>
    </row>
    <row r="59" spans="1:4" x14ac:dyDescent="0.25">
      <c r="A59">
        <v>97</v>
      </c>
      <c r="B59">
        <v>3</v>
      </c>
      <c r="C59">
        <v>13</v>
      </c>
      <c r="D59">
        <v>12</v>
      </c>
    </row>
    <row r="60" spans="1:4" x14ac:dyDescent="0.25">
      <c r="A60">
        <v>99</v>
      </c>
      <c r="B60">
        <v>1</v>
      </c>
      <c r="C60">
        <v>0</v>
      </c>
      <c r="D60">
        <v>12</v>
      </c>
    </row>
    <row r="61" spans="1:4" x14ac:dyDescent="0.25">
      <c r="A61">
        <v>29</v>
      </c>
      <c r="B61">
        <v>3</v>
      </c>
      <c r="C61">
        <v>19</v>
      </c>
      <c r="D61">
        <v>13</v>
      </c>
    </row>
    <row r="62" spans="1:4" x14ac:dyDescent="0.25">
      <c r="A62">
        <v>33</v>
      </c>
      <c r="B62">
        <v>3</v>
      </c>
      <c r="C62">
        <v>6</v>
      </c>
      <c r="D62">
        <v>13</v>
      </c>
    </row>
    <row r="63" spans="1:4" x14ac:dyDescent="0.25">
      <c r="A63">
        <v>47</v>
      </c>
      <c r="B63">
        <v>1</v>
      </c>
      <c r="C63">
        <v>21</v>
      </c>
      <c r="D63">
        <v>13</v>
      </c>
    </row>
    <row r="64" spans="1:4" x14ac:dyDescent="0.25">
      <c r="A64">
        <v>93</v>
      </c>
      <c r="B64">
        <v>3</v>
      </c>
      <c r="C64">
        <v>0</v>
      </c>
      <c r="D64">
        <v>13</v>
      </c>
    </row>
    <row r="65" spans="1:4" x14ac:dyDescent="0.25">
      <c r="A65">
        <v>5</v>
      </c>
      <c r="B65">
        <v>3</v>
      </c>
      <c r="C65">
        <v>22</v>
      </c>
      <c r="D65">
        <v>14</v>
      </c>
    </row>
    <row r="66" spans="1:4" x14ac:dyDescent="0.25">
      <c r="A66">
        <v>9</v>
      </c>
      <c r="B66">
        <v>3</v>
      </c>
      <c r="C66">
        <v>5</v>
      </c>
      <c r="D66">
        <v>14</v>
      </c>
    </row>
    <row r="67" spans="1:4" x14ac:dyDescent="0.25">
      <c r="A67">
        <v>37</v>
      </c>
      <c r="B67">
        <v>3</v>
      </c>
      <c r="C67">
        <v>9</v>
      </c>
      <c r="D67">
        <v>14</v>
      </c>
    </row>
    <row r="68" spans="1:4" x14ac:dyDescent="0.25">
      <c r="A68">
        <v>61</v>
      </c>
      <c r="B68">
        <v>3</v>
      </c>
      <c r="C68">
        <v>2</v>
      </c>
      <c r="D68">
        <v>14</v>
      </c>
    </row>
    <row r="69" spans="1:4" x14ac:dyDescent="0.25">
      <c r="A69">
        <v>63</v>
      </c>
      <c r="B69">
        <v>1</v>
      </c>
      <c r="C69">
        <v>27</v>
      </c>
      <c r="D69">
        <v>14</v>
      </c>
    </row>
    <row r="70" spans="1:4" x14ac:dyDescent="0.25">
      <c r="A70">
        <v>79</v>
      </c>
      <c r="B70">
        <v>1</v>
      </c>
      <c r="C70">
        <v>16</v>
      </c>
      <c r="D70">
        <v>14</v>
      </c>
    </row>
    <row r="71" spans="1:4" x14ac:dyDescent="0.25">
      <c r="A71">
        <v>39</v>
      </c>
      <c r="B71">
        <v>1</v>
      </c>
      <c r="C71">
        <v>22</v>
      </c>
      <c r="D71">
        <v>15</v>
      </c>
    </row>
    <row r="72" spans="1:4" x14ac:dyDescent="0.25">
      <c r="A72">
        <v>107</v>
      </c>
      <c r="B72">
        <v>1</v>
      </c>
      <c r="C72">
        <v>27</v>
      </c>
      <c r="D72">
        <v>15</v>
      </c>
    </row>
    <row r="73" spans="1:4" x14ac:dyDescent="0.25">
      <c r="A73">
        <v>11</v>
      </c>
      <c r="B73">
        <v>1</v>
      </c>
      <c r="C73">
        <v>7</v>
      </c>
      <c r="D73">
        <v>17</v>
      </c>
    </row>
    <row r="74" spans="1:4" x14ac:dyDescent="0.25">
      <c r="A74">
        <v>35</v>
      </c>
      <c r="B74">
        <v>1</v>
      </c>
      <c r="C74">
        <v>5</v>
      </c>
      <c r="D74">
        <v>18</v>
      </c>
    </row>
    <row r="75" spans="1:4" x14ac:dyDescent="0.25">
      <c r="A75">
        <v>55</v>
      </c>
      <c r="B75">
        <v>1</v>
      </c>
      <c r="C75">
        <v>2</v>
      </c>
      <c r="D75">
        <v>18</v>
      </c>
    </row>
  </sheetData>
  <sortState ref="A2:D322">
    <sortCondition ref="D2:D3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cric</vt:lpstr>
      <vt:lpstr>demo</vt:lpstr>
      <vt:lpstr>raw</vt:lpstr>
      <vt:lpstr>Sheet2</vt:lpstr>
    </vt:vector>
  </TitlesOfParts>
  <Company>The University of Chicago Booth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 K. Shah</dc:creator>
  <cp:lastModifiedBy>Anuj K. Shah</cp:lastModifiedBy>
  <dcterms:created xsi:type="dcterms:W3CDTF">2012-10-12T14:53:18Z</dcterms:created>
  <dcterms:modified xsi:type="dcterms:W3CDTF">2013-01-09T00:51:23Z</dcterms:modified>
</cp:coreProperties>
</file>