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nahorton/Documents/HBS/ESE 168/ESE168_Project/ImportExportAnomaliesCode/"/>
    </mc:Choice>
  </mc:AlternateContent>
  <xr:revisionPtr revIDLastSave="0" documentId="8_{ACC2D35F-A0DE-5148-BD90-6DC572CA99F0}" xr6:coauthVersionLast="47" xr6:coauthVersionMax="47" xr10:uidLastSave="{00000000-0000-0000-0000-000000000000}"/>
  <bookViews>
    <workbookView xWindow="2920" yWindow="760" windowWidth="27320" windowHeight="17560" activeTab="1" xr2:uid="{16194186-ED5A-A449-9890-3A33B25D0F08}"/>
  </bookViews>
  <sheets>
    <sheet name="Sheet2" sheetId="2" r:id="rId1"/>
    <sheet name="Sheet1" sheetId="1" r:id="rId2"/>
  </sheets>
  <calcPr calcId="18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" i="1"/>
</calcChain>
</file>

<file path=xl/sharedStrings.xml><?xml version="1.0" encoding="utf-8"?>
<sst xmlns="http://schemas.openxmlformats.org/spreadsheetml/2006/main" count="8" uniqueCount="8">
  <si>
    <t>Month</t>
  </si>
  <si>
    <t>Price</t>
  </si>
  <si>
    <t>Change</t>
  </si>
  <si>
    <t>-</t>
  </si>
  <si>
    <t>Year</t>
  </si>
  <si>
    <t>Row Labels</t>
  </si>
  <si>
    <t>Grand Total</t>
  </si>
  <si>
    <t>Average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</si>
</sst>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rgb="FF333333"/>
      <name val="Helvetica Neue"/>
      <family val="2"/>
    </font>
    <font>
      <sz val="14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7" fontId="2" fillId="0" borderId="0" xfId="0" applyNumberFormat="1" applyFont="1"/>
    <xf numFmtId="4" fontId="2" fillId="0" borderId="0" xfId="0" applyNumberFormat="1" applyFont="1"/>
    <xf numFmtId="0" fontId="2" fillId="0" borderId="0" xfId="0" applyFont="1"/>
    <xf numFmtId="10" fontId="2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85.694341666669" createdVersion="8" refreshedVersion="8" minRefreshableVersion="3" recordCount="240" xr:uid="{09EB3708-864D-184F-A2C8-6B7382BD80A9}">
  <cacheSource type="worksheet">
    <worksheetSource ref="A1:D241" sheet="Sheet1"/>
  </cacheSource>
  <cacheFields count="4">
    <cacheField name="Month" numFmtId="17">
      <sharedItems containsSemiMixedTypes="0" containsNonDate="0" containsDate="1" containsString="0" minDate="2002-10-01T00:00:00" maxDate="2022-09-02T00:00:00"/>
    </cacheField>
    <cacheField name="Price" numFmtId="4">
      <sharedItems containsSemiMixedTypes="0" containsString="0" containsNumber="1" minValue="1011.69" maxValue="6997.6" count="240">
        <n v="1107.99"/>
        <n v="1110.44"/>
        <n v="1093.92"/>
        <n v="1127.24"/>
        <n v="1157.7"/>
        <n v="1152.3499999999999"/>
        <n v="1117.01"/>
        <n v="1103.49"/>
        <n v="1127.47"/>
        <n v="1011.69"/>
        <n v="1085.23"/>
        <n v="1137.03"/>
        <n v="1177.71"/>
        <n v="1208.78"/>
        <n v="1250.3900000000001"/>
        <n v="1261.05"/>
        <n v="1360.69"/>
        <n v="1406.47"/>
        <n v="1509.06"/>
        <n v="1476.75"/>
        <n v="1404.18"/>
        <n v="1201.98"/>
        <n v="1186"/>
        <n v="1124.3900000000001"/>
        <n v="1071.56"/>
        <n v="1067.55"/>
        <n v="1069.0899999999999"/>
        <n v="1083.5"/>
        <n v="1048.8900000000001"/>
        <n v="1113.3800000000001"/>
        <n v="1069.75"/>
        <n v="1046.68"/>
        <n v="1051.04"/>
        <n v="1149.56"/>
        <n v="1087.07"/>
        <n v="1038.08"/>
        <n v="1105.1600000000001"/>
        <n v="1017.44"/>
        <n v="1085.92"/>
        <n v="1082.45"/>
        <n v="1122.8399999999999"/>
        <n v="1132.0899999999999"/>
        <n v="1190.2"/>
        <n v="1226.17"/>
        <n v="1245.99"/>
        <n v="1252.27"/>
        <n v="1267.56"/>
        <n v="1338.12"/>
        <n v="1548.67"/>
        <n v="1794.32"/>
        <n v="1739.53"/>
        <n v="1804.7"/>
        <n v="1950.82"/>
        <n v="1894.45"/>
        <n v="1677.28"/>
        <n v="1733.48"/>
        <n v="1790.48"/>
        <n v="1587.69"/>
        <n v="1669.77"/>
        <n v="1759.08"/>
        <n v="1776.68"/>
        <n v="1864.35"/>
        <n v="1955.85"/>
        <n v="2254.66"/>
        <n v="2369.39"/>
        <n v="2516.13"/>
        <n v="2590.15"/>
        <n v="2540.54"/>
        <n v="2965.62"/>
        <n v="2710.59"/>
        <n v="2375.71"/>
        <n v="2489.0300000000002"/>
        <n v="2312.3000000000002"/>
        <n v="2145.85"/>
        <n v="2124.27"/>
        <n v="2398.73"/>
        <n v="2384.8000000000002"/>
        <n v="2419.11"/>
        <n v="2264.2800000000002"/>
        <n v="2367.9899999999998"/>
        <n v="2395.86"/>
        <n v="2025.8"/>
        <n v="1976.7"/>
        <n v="2018.77"/>
        <n v="2212.79"/>
        <n v="2250.09"/>
        <n v="2116.75"/>
        <n v="2141.88"/>
        <n v="2094.08"/>
        <n v="2001.73"/>
        <n v="1921.95"/>
        <n v="2080.52"/>
        <n v="1942.88"/>
        <n v="2098.62"/>
        <n v="2243.5300000000002"/>
        <n v="2633.83"/>
        <n v="2933.04"/>
        <n v="2936.36"/>
        <n v="3102.1"/>
        <n v="3214.78"/>
        <n v="3537.2"/>
        <n v="3489.21"/>
        <n v="3738.78"/>
        <n v="3588.19"/>
        <n v="3665.67"/>
        <n v="3510.89"/>
        <n v="3790.34"/>
        <n v="3865.84"/>
        <n v="3697.8"/>
        <n v="3742.86"/>
        <n v="3557.81"/>
        <n v="3657.62"/>
        <n v="3573.64"/>
        <n v="3577.69"/>
        <n v="3582.24"/>
        <n v="3669.28"/>
        <n v="3724.11"/>
        <n v="4451.8999999999996"/>
        <n v="4376.03"/>
        <n v="4149.3100000000004"/>
        <n v="4132.49"/>
        <n v="4214.58"/>
        <n v="3971.58"/>
        <n v="3850.9"/>
        <n v="3850.55"/>
        <n v="3869.75"/>
        <n v="3416.68"/>
        <n v="3635.91"/>
        <n v="3866.19"/>
        <n v="3562.66"/>
        <n v="3079.24"/>
        <n v="2708.27"/>
        <n v="2621.87"/>
        <n v="2604.15"/>
        <n v="2568.37"/>
        <n v="2616.36"/>
        <n v="2781.75"/>
        <n v="2933.21"/>
        <n v="2907.31"/>
        <n v="2809.23"/>
        <n v="2629.1"/>
        <n v="2374.59"/>
        <n v="2318.27"/>
        <n v="2157.7399999999998"/>
        <n v="2198.04"/>
        <n v="2430.31"/>
        <n v="2590.02"/>
        <n v="2566.06"/>
        <n v="2591.9899999999998"/>
        <n v="2652.92"/>
        <n v="2618.44"/>
        <n v="2538.34"/>
        <n v="2579.73"/>
        <n v="2862.69"/>
        <n v="2689.09"/>
        <n v="2790.43"/>
        <n v="2840.06"/>
        <n v="2766.2"/>
        <n v="2798.07"/>
        <n v="2908.9"/>
        <n v="2953.02"/>
        <n v="2812.12"/>
        <n v="2875.97"/>
        <n v="3069.25"/>
        <n v="3354.48"/>
        <n v="3010.71"/>
        <n v="2772.47"/>
        <n v="2852.24"/>
        <n v="2878.08"/>
        <n v="3044.57"/>
        <n v="3126.57"/>
        <n v="3429.04"/>
        <n v="3305.92"/>
        <n v="3065.42"/>
        <n v="2936.54"/>
        <n v="2976.3"/>
        <n v="2864.21"/>
        <n v="2801.23"/>
        <n v="2644.29"/>
        <n v="2626.77"/>
        <n v="2795.11"/>
        <n v="2821.37"/>
        <n v="2857.62"/>
        <n v="2953.4"/>
        <n v="3045.08"/>
        <n v="3204.8"/>
        <n v="3228.79"/>
        <n v="3509.17"/>
        <n v="3351.45"/>
        <n v="2971.11"/>
        <n v="3061.89"/>
        <n v="2942.89"/>
        <n v="3076.64"/>
        <n v="3254.25"/>
        <n v="3373.4"/>
        <n v="3195.39"/>
        <n v="3255.11"/>
        <n v="3199.36"/>
        <n v="3066.11"/>
        <n v="3271.54"/>
        <n v="3760.06"/>
        <n v="3610.31"/>
        <n v="3220.28"/>
        <n v="3075.71"/>
        <n v="3231.54"/>
        <n v="3213.07"/>
        <n v="3193.7"/>
        <n v="3230.58"/>
        <n v="3172.69"/>
        <n v="3625.72"/>
        <n v="3562.13"/>
        <n v="3377.32"/>
        <n v="3297.69"/>
        <n v="3418.43"/>
        <n v="3316.42"/>
        <n v="3602.19"/>
        <n v="3972.73"/>
        <n v="3887.47"/>
        <n v="3971.71"/>
        <n v="4673.0200000000004"/>
        <n v="4985.6400000000003"/>
        <n v="5088.6099999999997"/>
        <n v="5368.7"/>
        <n v="6097.56"/>
        <n v="5858.19"/>
        <n v="5563.72"/>
        <n v="5156.43"/>
        <n v="4727.54"/>
        <n v="4893.9399999999996"/>
        <n v="5176.53"/>
        <n v="5557.52"/>
        <n v="5670.97"/>
        <n v="5981.51"/>
        <n v="6897.23"/>
        <n v="6997.6"/>
        <n v="6914.29"/>
        <n v="6710.88"/>
        <n v="6639.29"/>
        <n v="5831.85"/>
        <n v="6274.82"/>
      </sharedItems>
    </cacheField>
    <cacheField name="Change" numFmtId="0">
      <sharedItems containsMixedTypes="1" containsNumber="1" minValue="-0.1545" maxValue="0.19539999999999999"/>
    </cacheField>
    <cacheField name="Year" numFmtId="0">
      <sharedItems containsSemiMixedTypes="0" containsString="0" containsNumber="1" containsInteger="1" minValue="2002" maxValue="2022" count="21"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d v="2002-10-01T00:00:00"/>
    <x v="0"/>
    <s v="-"/>
    <x v="0"/>
  </r>
  <r>
    <d v="2002-11-01T00:00:00"/>
    <x v="1"/>
    <n v="2.2000000000000001E-3"/>
    <x v="0"/>
  </r>
  <r>
    <d v="2002-12-01T00:00:00"/>
    <x v="2"/>
    <n v="-1.49E-2"/>
    <x v="0"/>
  </r>
  <r>
    <d v="2003-01-01T00:00:00"/>
    <x v="3"/>
    <n v="3.0499999999999999E-2"/>
    <x v="1"/>
  </r>
  <r>
    <d v="2003-02-01T00:00:00"/>
    <x v="4"/>
    <n v="2.7E-2"/>
    <x v="1"/>
  </r>
  <r>
    <d v="2003-03-01T00:00:00"/>
    <x v="5"/>
    <n v="-4.5999999999999999E-3"/>
    <x v="1"/>
  </r>
  <r>
    <d v="2003-04-01T00:00:00"/>
    <x v="6"/>
    <n v="-3.0700000000000002E-2"/>
    <x v="1"/>
  </r>
  <r>
    <d v="2003-05-01T00:00:00"/>
    <x v="7"/>
    <n v="-1.21E-2"/>
    <x v="1"/>
  </r>
  <r>
    <d v="2003-06-01T00:00:00"/>
    <x v="8"/>
    <n v="2.1700000000000001E-2"/>
    <x v="1"/>
  </r>
  <r>
    <d v="2003-07-01T00:00:00"/>
    <x v="9"/>
    <n v="-0.1027"/>
    <x v="1"/>
  </r>
  <r>
    <d v="2003-08-01T00:00:00"/>
    <x v="10"/>
    <n v="7.2700000000000001E-2"/>
    <x v="1"/>
  </r>
  <r>
    <d v="2003-09-01T00:00:00"/>
    <x v="11"/>
    <n v="4.7699999999999999E-2"/>
    <x v="1"/>
  </r>
  <r>
    <d v="2003-10-01T00:00:00"/>
    <x v="12"/>
    <n v="3.5799999999999998E-2"/>
    <x v="1"/>
  </r>
  <r>
    <d v="2003-11-01T00:00:00"/>
    <x v="13"/>
    <n v="2.64E-2"/>
    <x v="1"/>
  </r>
  <r>
    <d v="2003-12-01T00:00:00"/>
    <x v="14"/>
    <n v="3.44E-2"/>
    <x v="1"/>
  </r>
  <r>
    <d v="2004-01-01T00:00:00"/>
    <x v="15"/>
    <n v="8.5000000000000006E-3"/>
    <x v="2"/>
  </r>
  <r>
    <d v="2004-02-01T00:00:00"/>
    <x v="16"/>
    <n v="7.9000000000000001E-2"/>
    <x v="2"/>
  </r>
  <r>
    <d v="2004-03-01T00:00:00"/>
    <x v="17"/>
    <n v="3.3599999999999998E-2"/>
    <x v="2"/>
  </r>
  <r>
    <d v="2004-04-01T00:00:00"/>
    <x v="18"/>
    <n v="7.2900000000000006E-2"/>
    <x v="2"/>
  </r>
  <r>
    <d v="2004-05-01T00:00:00"/>
    <x v="19"/>
    <n v="-2.1399999999999999E-2"/>
    <x v="2"/>
  </r>
  <r>
    <d v="2004-06-01T00:00:00"/>
    <x v="20"/>
    <n v="-4.9099999999999998E-2"/>
    <x v="2"/>
  </r>
  <r>
    <d v="2004-07-01T00:00:00"/>
    <x v="21"/>
    <n v="-0.14399999999999999"/>
    <x v="2"/>
  </r>
  <r>
    <d v="2004-08-01T00:00:00"/>
    <x v="22"/>
    <n v="-1.3299999999999999E-2"/>
    <x v="2"/>
  </r>
  <r>
    <d v="2004-09-01T00:00:00"/>
    <x v="23"/>
    <n v="-5.1900000000000002E-2"/>
    <x v="2"/>
  </r>
  <r>
    <d v="2004-10-01T00:00:00"/>
    <x v="24"/>
    <n v="-4.7E-2"/>
    <x v="2"/>
  </r>
  <r>
    <d v="2004-11-01T00:00:00"/>
    <x v="25"/>
    <n v="-3.7000000000000002E-3"/>
    <x v="2"/>
  </r>
  <r>
    <d v="2004-12-01T00:00:00"/>
    <x v="26"/>
    <n v="1.4E-3"/>
    <x v="2"/>
  </r>
  <r>
    <d v="2005-01-01T00:00:00"/>
    <x v="27"/>
    <n v="1.35E-2"/>
    <x v="3"/>
  </r>
  <r>
    <d v="2005-02-01T00:00:00"/>
    <x v="28"/>
    <n v="-3.1899999999999998E-2"/>
    <x v="3"/>
  </r>
  <r>
    <d v="2005-03-01T00:00:00"/>
    <x v="29"/>
    <n v="6.1499999999999999E-2"/>
    <x v="3"/>
  </r>
  <r>
    <d v="2005-04-01T00:00:00"/>
    <x v="30"/>
    <n v="-3.9199999999999999E-2"/>
    <x v="3"/>
  </r>
  <r>
    <d v="2005-05-01T00:00:00"/>
    <x v="31"/>
    <n v="-2.1600000000000001E-2"/>
    <x v="3"/>
  </r>
  <r>
    <d v="2005-06-01T00:00:00"/>
    <x v="32"/>
    <n v="4.1999999999999997E-3"/>
    <x v="3"/>
  </r>
  <r>
    <d v="2005-07-01T00:00:00"/>
    <x v="33"/>
    <n v="9.3700000000000006E-2"/>
    <x v="3"/>
  </r>
  <r>
    <d v="2005-08-01T00:00:00"/>
    <x v="34"/>
    <n v="-5.4399999999999997E-2"/>
    <x v="3"/>
  </r>
  <r>
    <d v="2005-09-01T00:00:00"/>
    <x v="35"/>
    <n v="-4.5100000000000001E-2"/>
    <x v="3"/>
  </r>
  <r>
    <d v="2005-10-01T00:00:00"/>
    <x v="36"/>
    <n v="6.4600000000000005E-2"/>
    <x v="3"/>
  </r>
  <r>
    <d v="2005-11-01T00:00:00"/>
    <x v="37"/>
    <n v="-7.9399999999999998E-2"/>
    <x v="3"/>
  </r>
  <r>
    <d v="2005-12-01T00:00:00"/>
    <x v="38"/>
    <n v="6.7299999999999999E-2"/>
    <x v="3"/>
  </r>
  <r>
    <d v="2006-01-01T00:00:00"/>
    <x v="39"/>
    <n v="-3.2000000000000002E-3"/>
    <x v="4"/>
  </r>
  <r>
    <d v="2006-02-01T00:00:00"/>
    <x v="40"/>
    <n v="3.73E-2"/>
    <x v="4"/>
  </r>
  <r>
    <d v="2006-03-01T00:00:00"/>
    <x v="41"/>
    <n v="8.2000000000000007E-3"/>
    <x v="4"/>
  </r>
  <r>
    <d v="2006-04-01T00:00:00"/>
    <x v="42"/>
    <n v="5.1299999999999998E-2"/>
    <x v="4"/>
  </r>
  <r>
    <d v="2006-05-01T00:00:00"/>
    <x v="43"/>
    <n v="3.0200000000000001E-2"/>
    <x v="4"/>
  </r>
  <r>
    <d v="2006-06-01T00:00:00"/>
    <x v="44"/>
    <n v="1.6199999999999999E-2"/>
    <x v="4"/>
  </r>
  <r>
    <d v="2006-07-01T00:00:00"/>
    <x v="45"/>
    <n v="5.0000000000000001E-3"/>
    <x v="4"/>
  </r>
  <r>
    <d v="2006-08-01T00:00:00"/>
    <x v="46"/>
    <n v="1.2200000000000001E-2"/>
    <x v="4"/>
  </r>
  <r>
    <d v="2006-09-01T00:00:00"/>
    <x v="47"/>
    <n v="5.57E-2"/>
    <x v="4"/>
  </r>
  <r>
    <d v="2006-10-01T00:00:00"/>
    <x v="48"/>
    <n v="0.1573"/>
    <x v="4"/>
  </r>
  <r>
    <d v="2006-11-01T00:00:00"/>
    <x v="49"/>
    <n v="0.15859999999999999"/>
    <x v="4"/>
  </r>
  <r>
    <d v="2006-12-01T00:00:00"/>
    <x v="50"/>
    <n v="-3.0499999999999999E-2"/>
    <x v="4"/>
  </r>
  <r>
    <d v="2007-01-01T00:00:00"/>
    <x v="51"/>
    <n v="3.7499999999999999E-2"/>
    <x v="5"/>
  </r>
  <r>
    <d v="2007-02-01T00:00:00"/>
    <x v="52"/>
    <n v="8.1000000000000003E-2"/>
    <x v="5"/>
  </r>
  <r>
    <d v="2007-03-01T00:00:00"/>
    <x v="53"/>
    <n v="-2.8899999999999999E-2"/>
    <x v="5"/>
  </r>
  <r>
    <d v="2007-04-01T00:00:00"/>
    <x v="54"/>
    <n v="-0.11459999999999999"/>
    <x v="5"/>
  </r>
  <r>
    <d v="2007-05-01T00:00:00"/>
    <x v="55"/>
    <n v="3.3500000000000002E-2"/>
    <x v="5"/>
  </r>
  <r>
    <d v="2007-06-01T00:00:00"/>
    <x v="56"/>
    <n v="3.2899999999999999E-2"/>
    <x v="5"/>
  </r>
  <r>
    <d v="2007-07-01T00:00:00"/>
    <x v="57"/>
    <n v="-0.1133"/>
    <x v="5"/>
  </r>
  <r>
    <d v="2007-08-01T00:00:00"/>
    <x v="58"/>
    <n v="5.1700000000000003E-2"/>
    <x v="5"/>
  </r>
  <r>
    <d v="2007-09-01T00:00:00"/>
    <x v="59"/>
    <n v="5.3499999999999999E-2"/>
    <x v="5"/>
  </r>
  <r>
    <d v="2007-10-01T00:00:00"/>
    <x v="60"/>
    <n v="0.01"/>
    <x v="5"/>
  </r>
  <r>
    <d v="2007-11-01T00:00:00"/>
    <x v="61"/>
    <n v="4.9299999999999997E-2"/>
    <x v="5"/>
  </r>
  <r>
    <d v="2007-12-01T00:00:00"/>
    <x v="62"/>
    <n v="4.9099999999999998E-2"/>
    <x v="5"/>
  </r>
  <r>
    <d v="2008-01-01T00:00:00"/>
    <x v="63"/>
    <n v="0.15279999999999999"/>
    <x v="6"/>
  </r>
  <r>
    <d v="2008-02-01T00:00:00"/>
    <x v="64"/>
    <n v="5.0900000000000001E-2"/>
    <x v="6"/>
  </r>
  <r>
    <d v="2008-03-01T00:00:00"/>
    <x v="65"/>
    <n v="6.1899999999999997E-2"/>
    <x v="6"/>
  </r>
  <r>
    <d v="2008-04-01T00:00:00"/>
    <x v="66"/>
    <n v="2.9399999999999999E-2"/>
    <x v="6"/>
  </r>
  <r>
    <d v="2008-05-01T00:00:00"/>
    <x v="67"/>
    <n v="-1.9199999999999998E-2"/>
    <x v="6"/>
  </r>
  <r>
    <d v="2008-06-01T00:00:00"/>
    <x v="68"/>
    <n v="0.1673"/>
    <x v="6"/>
  </r>
  <r>
    <d v="2008-07-01T00:00:00"/>
    <x v="69"/>
    <n v="-8.5999999999999993E-2"/>
    <x v="6"/>
  </r>
  <r>
    <d v="2008-08-01T00:00:00"/>
    <x v="70"/>
    <n v="-0.1235"/>
    <x v="6"/>
  </r>
  <r>
    <d v="2008-09-01T00:00:00"/>
    <x v="71"/>
    <n v="4.7699999999999999E-2"/>
    <x v="6"/>
  </r>
  <r>
    <d v="2008-10-01T00:00:00"/>
    <x v="72"/>
    <n v="-7.0999999999999994E-2"/>
    <x v="6"/>
  </r>
  <r>
    <d v="2008-11-01T00:00:00"/>
    <x v="73"/>
    <n v="-7.1999999999999995E-2"/>
    <x v="6"/>
  </r>
  <r>
    <d v="2008-12-01T00:00:00"/>
    <x v="74"/>
    <n v="-1.01E-2"/>
    <x v="6"/>
  </r>
  <r>
    <d v="2009-01-01T00:00:00"/>
    <x v="75"/>
    <n v="0.12920000000000001"/>
    <x v="7"/>
  </r>
  <r>
    <d v="2009-02-01T00:00:00"/>
    <x v="76"/>
    <n v="-5.7999999999999996E-3"/>
    <x v="7"/>
  </r>
  <r>
    <d v="2009-03-01T00:00:00"/>
    <x v="77"/>
    <n v="1.44E-2"/>
    <x v="7"/>
  </r>
  <r>
    <d v="2009-04-01T00:00:00"/>
    <x v="78"/>
    <n v="-6.4000000000000001E-2"/>
    <x v="7"/>
  </r>
  <r>
    <d v="2009-05-01T00:00:00"/>
    <x v="79"/>
    <n v="4.58E-2"/>
    <x v="7"/>
  </r>
  <r>
    <d v="2009-06-01T00:00:00"/>
    <x v="80"/>
    <n v="1.18E-2"/>
    <x v="7"/>
  </r>
  <r>
    <d v="2009-07-01T00:00:00"/>
    <x v="81"/>
    <n v="-0.1545"/>
    <x v="7"/>
  </r>
  <r>
    <d v="2009-08-01T00:00:00"/>
    <x v="82"/>
    <n v="-2.4199999999999999E-2"/>
    <x v="7"/>
  </r>
  <r>
    <d v="2009-09-01T00:00:00"/>
    <x v="83"/>
    <n v="2.1299999999999999E-2"/>
    <x v="7"/>
  </r>
  <r>
    <d v="2009-10-01T00:00:00"/>
    <x v="84"/>
    <n v="9.6100000000000005E-2"/>
    <x v="7"/>
  </r>
  <r>
    <d v="2009-11-01T00:00:00"/>
    <x v="85"/>
    <n v="1.6899999999999998E-2"/>
    <x v="7"/>
  </r>
  <r>
    <d v="2009-12-01T00:00:00"/>
    <x v="86"/>
    <n v="-5.9299999999999999E-2"/>
    <x v="7"/>
  </r>
  <r>
    <d v="2010-01-01T00:00:00"/>
    <x v="87"/>
    <n v="1.1900000000000001E-2"/>
    <x v="8"/>
  </r>
  <r>
    <d v="2010-02-01T00:00:00"/>
    <x v="88"/>
    <n v="-2.23E-2"/>
    <x v="8"/>
  </r>
  <r>
    <d v="2010-03-01T00:00:00"/>
    <x v="89"/>
    <n v="-4.41E-2"/>
    <x v="8"/>
  </r>
  <r>
    <d v="2010-04-01T00:00:00"/>
    <x v="90"/>
    <n v="-3.9899999999999998E-2"/>
    <x v="8"/>
  </r>
  <r>
    <d v="2010-05-01T00:00:00"/>
    <x v="91"/>
    <n v="8.2500000000000004E-2"/>
    <x v="8"/>
  </r>
  <r>
    <d v="2010-06-01T00:00:00"/>
    <x v="92"/>
    <n v="-6.6199999999999995E-2"/>
    <x v="8"/>
  </r>
  <r>
    <d v="2010-07-01T00:00:00"/>
    <x v="93"/>
    <n v="8.0199999999999994E-2"/>
    <x v="8"/>
  </r>
  <r>
    <d v="2010-08-01T00:00:00"/>
    <x v="94"/>
    <n v="6.9099999999999995E-2"/>
    <x v="8"/>
  </r>
  <r>
    <d v="2010-09-01T00:00:00"/>
    <x v="95"/>
    <n v="0.17399999999999999"/>
    <x v="8"/>
  </r>
  <r>
    <d v="2010-10-01T00:00:00"/>
    <x v="96"/>
    <n v="0.11360000000000001"/>
    <x v="8"/>
  </r>
  <r>
    <d v="2010-11-01T00:00:00"/>
    <x v="97"/>
    <n v="1.1000000000000001E-3"/>
    <x v="8"/>
  </r>
  <r>
    <d v="2010-12-01T00:00:00"/>
    <x v="98"/>
    <n v="5.6399999999999999E-2"/>
    <x v="8"/>
  </r>
  <r>
    <d v="2011-01-01T00:00:00"/>
    <x v="99"/>
    <n v="3.6299999999999999E-2"/>
    <x v="9"/>
  </r>
  <r>
    <d v="2011-02-01T00:00:00"/>
    <x v="100"/>
    <n v="0.1003"/>
    <x v="9"/>
  </r>
  <r>
    <d v="2011-03-01T00:00:00"/>
    <x v="101"/>
    <n v="-1.3599999999999999E-2"/>
    <x v="9"/>
  </r>
  <r>
    <d v="2011-04-01T00:00:00"/>
    <x v="102"/>
    <n v="7.1499999999999994E-2"/>
    <x v="9"/>
  </r>
  <r>
    <d v="2011-05-01T00:00:00"/>
    <x v="103"/>
    <n v="-4.0300000000000002E-2"/>
    <x v="9"/>
  </r>
  <r>
    <d v="2011-06-01T00:00:00"/>
    <x v="104"/>
    <n v="2.1600000000000001E-2"/>
    <x v="9"/>
  </r>
  <r>
    <d v="2011-07-01T00:00:00"/>
    <x v="105"/>
    <n v="-4.2200000000000001E-2"/>
    <x v="9"/>
  </r>
  <r>
    <d v="2011-08-01T00:00:00"/>
    <x v="106"/>
    <n v="7.9600000000000004E-2"/>
    <x v="9"/>
  </r>
  <r>
    <d v="2011-09-01T00:00:00"/>
    <x v="107"/>
    <n v="1.9900000000000001E-2"/>
    <x v="9"/>
  </r>
  <r>
    <d v="2011-10-01T00:00:00"/>
    <x v="108"/>
    <n v="-4.3499999999999997E-2"/>
    <x v="9"/>
  </r>
  <r>
    <d v="2011-11-01T00:00:00"/>
    <x v="109"/>
    <n v="1.2200000000000001E-2"/>
    <x v="9"/>
  </r>
  <r>
    <d v="2011-12-01T00:00:00"/>
    <x v="110"/>
    <n v="-4.9399999999999999E-2"/>
    <x v="9"/>
  </r>
  <r>
    <d v="2012-01-01T00:00:00"/>
    <x v="111"/>
    <n v="2.81E-2"/>
    <x v="10"/>
  </r>
  <r>
    <d v="2012-02-01T00:00:00"/>
    <x v="112"/>
    <n v="-2.3E-2"/>
    <x v="10"/>
  </r>
  <r>
    <d v="2012-03-01T00:00:00"/>
    <x v="113"/>
    <n v="1.1000000000000001E-3"/>
    <x v="10"/>
  </r>
  <r>
    <d v="2012-04-01T00:00:00"/>
    <x v="114"/>
    <n v="1.2999999999999999E-3"/>
    <x v="10"/>
  </r>
  <r>
    <d v="2012-05-01T00:00:00"/>
    <x v="115"/>
    <n v="2.4299999999999999E-2"/>
    <x v="10"/>
  </r>
  <r>
    <d v="2012-06-01T00:00:00"/>
    <x v="116"/>
    <n v="1.49E-2"/>
    <x v="10"/>
  </r>
  <r>
    <d v="2012-07-01T00:00:00"/>
    <x v="117"/>
    <n v="0.19539999999999999"/>
    <x v="10"/>
  </r>
  <r>
    <d v="2012-08-01T00:00:00"/>
    <x v="118"/>
    <n v="-1.7000000000000001E-2"/>
    <x v="10"/>
  </r>
  <r>
    <d v="2012-09-01T00:00:00"/>
    <x v="119"/>
    <n v="-5.1799999999999999E-2"/>
    <x v="10"/>
  </r>
  <r>
    <d v="2012-10-01T00:00:00"/>
    <x v="120"/>
    <n v="-4.1000000000000003E-3"/>
    <x v="10"/>
  </r>
  <r>
    <d v="2012-11-01T00:00:00"/>
    <x v="121"/>
    <n v="1.9900000000000001E-2"/>
    <x v="10"/>
  </r>
  <r>
    <d v="2012-12-01T00:00:00"/>
    <x v="122"/>
    <n v="-5.7700000000000001E-2"/>
    <x v="10"/>
  </r>
  <r>
    <d v="2013-01-01T00:00:00"/>
    <x v="123"/>
    <n v="-3.04E-2"/>
    <x v="11"/>
  </r>
  <r>
    <d v="2013-02-01T00:00:00"/>
    <x v="124"/>
    <n v="-1E-4"/>
    <x v="11"/>
  </r>
  <r>
    <d v="2013-03-01T00:00:00"/>
    <x v="125"/>
    <n v="5.0000000000000001E-3"/>
    <x v="11"/>
  </r>
  <r>
    <d v="2013-04-01T00:00:00"/>
    <x v="126"/>
    <n v="-0.1171"/>
    <x v="11"/>
  </r>
  <r>
    <d v="2013-05-01T00:00:00"/>
    <x v="127"/>
    <n v="6.4199999999999993E-2"/>
    <x v="11"/>
  </r>
  <r>
    <d v="2013-06-01T00:00:00"/>
    <x v="128"/>
    <n v="6.3299999999999995E-2"/>
    <x v="11"/>
  </r>
  <r>
    <d v="2013-07-01T00:00:00"/>
    <x v="129"/>
    <n v="-7.85E-2"/>
    <x v="11"/>
  </r>
  <r>
    <d v="2013-08-01T00:00:00"/>
    <x v="130"/>
    <n v="-0.13569999999999999"/>
    <x v="11"/>
  </r>
  <r>
    <d v="2013-09-01T00:00:00"/>
    <x v="131"/>
    <n v="-0.1205"/>
    <x v="11"/>
  </r>
  <r>
    <d v="2013-10-01T00:00:00"/>
    <x v="132"/>
    <n v="-3.1899999999999998E-2"/>
    <x v="11"/>
  </r>
  <r>
    <d v="2013-11-01T00:00:00"/>
    <x v="133"/>
    <n v="-6.7999999999999996E-3"/>
    <x v="11"/>
  </r>
  <r>
    <d v="2013-12-01T00:00:00"/>
    <x v="134"/>
    <n v="-1.37E-2"/>
    <x v="11"/>
  </r>
  <r>
    <d v="2014-01-01T00:00:00"/>
    <x v="135"/>
    <n v="1.8700000000000001E-2"/>
    <x v="12"/>
  </r>
  <r>
    <d v="2014-02-01T00:00:00"/>
    <x v="136"/>
    <n v="6.3200000000000006E-2"/>
    <x v="12"/>
  </r>
  <r>
    <d v="2014-03-01T00:00:00"/>
    <x v="137"/>
    <n v="5.4399999999999997E-2"/>
    <x v="12"/>
  </r>
  <r>
    <d v="2014-04-01T00:00:00"/>
    <x v="138"/>
    <n v="-8.8000000000000005E-3"/>
    <x v="12"/>
  </r>
  <r>
    <d v="2014-05-01T00:00:00"/>
    <x v="139"/>
    <n v="-3.3700000000000001E-2"/>
    <x v="12"/>
  </r>
  <r>
    <d v="2014-06-01T00:00:00"/>
    <x v="140"/>
    <n v="-6.4100000000000004E-2"/>
    <x v="12"/>
  </r>
  <r>
    <d v="2014-07-01T00:00:00"/>
    <x v="141"/>
    <n v="-9.6799999999999997E-2"/>
    <x v="12"/>
  </r>
  <r>
    <d v="2014-08-01T00:00:00"/>
    <x v="142"/>
    <n v="-2.3699999999999999E-2"/>
    <x v="12"/>
  </r>
  <r>
    <d v="2014-09-01T00:00:00"/>
    <x v="143"/>
    <n v="-6.9199999999999998E-2"/>
    <x v="12"/>
  </r>
  <r>
    <d v="2014-10-01T00:00:00"/>
    <x v="144"/>
    <n v="1.8700000000000001E-2"/>
    <x v="12"/>
  </r>
  <r>
    <d v="2014-11-01T00:00:00"/>
    <x v="145"/>
    <n v="0.1057"/>
    <x v="12"/>
  </r>
  <r>
    <d v="2014-12-01T00:00:00"/>
    <x v="146"/>
    <n v="6.5699999999999995E-2"/>
    <x v="12"/>
  </r>
  <r>
    <d v="2015-01-01T00:00:00"/>
    <x v="147"/>
    <n v="-9.2999999999999992E-3"/>
    <x v="13"/>
  </r>
  <r>
    <d v="2015-02-01T00:00:00"/>
    <x v="148"/>
    <n v="1.01E-2"/>
    <x v="13"/>
  </r>
  <r>
    <d v="2015-03-01T00:00:00"/>
    <x v="149"/>
    <n v="2.35E-2"/>
    <x v="13"/>
  </r>
  <r>
    <d v="2015-04-01T00:00:00"/>
    <x v="150"/>
    <n v="-1.2999999999999999E-2"/>
    <x v="13"/>
  </r>
  <r>
    <d v="2015-05-01T00:00:00"/>
    <x v="151"/>
    <n v="-3.0599999999999999E-2"/>
    <x v="13"/>
  </r>
  <r>
    <d v="2015-06-01T00:00:00"/>
    <x v="152"/>
    <n v="1.6299999999999999E-2"/>
    <x v="13"/>
  </r>
  <r>
    <d v="2015-07-01T00:00:00"/>
    <x v="153"/>
    <n v="0.10970000000000001"/>
    <x v="13"/>
  </r>
  <r>
    <d v="2015-08-01T00:00:00"/>
    <x v="154"/>
    <n v="-6.0600000000000001E-2"/>
    <x v="13"/>
  </r>
  <r>
    <d v="2015-09-01T00:00:00"/>
    <x v="155"/>
    <n v="3.7699999999999997E-2"/>
    <x v="13"/>
  </r>
  <r>
    <d v="2015-10-01T00:00:00"/>
    <x v="156"/>
    <n v="1.78E-2"/>
    <x v="13"/>
  </r>
  <r>
    <d v="2015-11-01T00:00:00"/>
    <x v="157"/>
    <n v="-2.5999999999999999E-2"/>
    <x v="13"/>
  </r>
  <r>
    <d v="2015-12-01T00:00:00"/>
    <x v="158"/>
    <n v="1.15E-2"/>
    <x v="13"/>
  </r>
  <r>
    <d v="2016-01-01T00:00:00"/>
    <x v="159"/>
    <n v="3.9600000000000003E-2"/>
    <x v="14"/>
  </r>
  <r>
    <d v="2016-02-01T00:00:00"/>
    <x v="160"/>
    <n v="1.52E-2"/>
    <x v="14"/>
  </r>
  <r>
    <d v="2016-03-01T00:00:00"/>
    <x v="161"/>
    <n v="-4.7699999999999999E-2"/>
    <x v="14"/>
  </r>
  <r>
    <d v="2016-04-01T00:00:00"/>
    <x v="162"/>
    <n v="2.2700000000000001E-2"/>
    <x v="14"/>
  </r>
  <r>
    <d v="2016-05-01T00:00:00"/>
    <x v="163"/>
    <n v="6.7199999999999996E-2"/>
    <x v="14"/>
  </r>
  <r>
    <d v="2016-06-01T00:00:00"/>
    <x v="164"/>
    <n v="9.2899999999999996E-2"/>
    <x v="14"/>
  </r>
  <r>
    <d v="2016-07-01T00:00:00"/>
    <x v="165"/>
    <n v="-0.10249999999999999"/>
    <x v="14"/>
  </r>
  <r>
    <d v="2016-08-01T00:00:00"/>
    <x v="166"/>
    <n v="-7.9100000000000004E-2"/>
    <x v="14"/>
  </r>
  <r>
    <d v="2016-09-01T00:00:00"/>
    <x v="167"/>
    <n v="2.8799999999999999E-2"/>
    <x v="14"/>
  </r>
  <r>
    <d v="2016-10-01T00:00:00"/>
    <x v="168"/>
    <n v="9.1000000000000004E-3"/>
    <x v="14"/>
  </r>
  <r>
    <d v="2016-11-01T00:00:00"/>
    <x v="169"/>
    <n v="5.7799999999999997E-2"/>
    <x v="14"/>
  </r>
  <r>
    <d v="2016-12-01T00:00:00"/>
    <x v="170"/>
    <n v="2.69E-2"/>
    <x v="14"/>
  </r>
  <r>
    <d v="2017-01-01T00:00:00"/>
    <x v="171"/>
    <n v="9.6699999999999994E-2"/>
    <x v="15"/>
  </r>
  <r>
    <d v="2017-02-01T00:00:00"/>
    <x v="172"/>
    <n v="-3.5900000000000001E-2"/>
    <x v="15"/>
  </r>
  <r>
    <d v="2017-03-01T00:00:00"/>
    <x v="173"/>
    <n v="-7.2700000000000001E-2"/>
    <x v="15"/>
  </r>
  <r>
    <d v="2017-04-01T00:00:00"/>
    <x v="174"/>
    <n v="-4.2000000000000003E-2"/>
    <x v="15"/>
  </r>
  <r>
    <d v="2017-05-01T00:00:00"/>
    <x v="175"/>
    <n v="1.35E-2"/>
    <x v="15"/>
  </r>
  <r>
    <d v="2017-06-01T00:00:00"/>
    <x v="176"/>
    <n v="-3.7699999999999997E-2"/>
    <x v="15"/>
  </r>
  <r>
    <d v="2017-07-01T00:00:00"/>
    <x v="177"/>
    <n v="-2.1999999999999999E-2"/>
    <x v="15"/>
  </r>
  <r>
    <d v="2017-08-01T00:00:00"/>
    <x v="178"/>
    <n v="-5.6000000000000001E-2"/>
    <x v="15"/>
  </r>
  <r>
    <d v="2017-09-01T00:00:00"/>
    <x v="179"/>
    <n v="-6.6E-3"/>
    <x v="15"/>
  </r>
  <r>
    <d v="2017-10-01T00:00:00"/>
    <x v="180"/>
    <n v="6.4100000000000004E-2"/>
    <x v="15"/>
  </r>
  <r>
    <d v="2017-11-01T00:00:00"/>
    <x v="181"/>
    <n v="9.4000000000000004E-3"/>
    <x v="15"/>
  </r>
  <r>
    <d v="2017-12-01T00:00:00"/>
    <x v="182"/>
    <n v="1.2800000000000001E-2"/>
    <x v="15"/>
  </r>
  <r>
    <d v="2018-01-01T00:00:00"/>
    <x v="183"/>
    <n v="3.3500000000000002E-2"/>
    <x v="16"/>
  </r>
  <r>
    <d v="2018-02-01T00:00:00"/>
    <x v="184"/>
    <n v="3.1E-2"/>
    <x v="16"/>
  </r>
  <r>
    <d v="2018-03-01T00:00:00"/>
    <x v="185"/>
    <n v="5.2499999999999998E-2"/>
    <x v="16"/>
  </r>
  <r>
    <d v="2018-04-01T00:00:00"/>
    <x v="186"/>
    <n v="7.4999999999999997E-3"/>
    <x v="16"/>
  </r>
  <r>
    <d v="2018-05-01T00:00:00"/>
    <x v="187"/>
    <n v="8.6800000000000002E-2"/>
    <x v="16"/>
  </r>
  <r>
    <d v="2018-06-01T00:00:00"/>
    <x v="188"/>
    <n v="-4.4900000000000002E-2"/>
    <x v="16"/>
  </r>
  <r>
    <d v="2018-07-01T00:00:00"/>
    <x v="189"/>
    <n v="-0.1135"/>
    <x v="16"/>
  </r>
  <r>
    <d v="2018-08-01T00:00:00"/>
    <x v="190"/>
    <n v="3.0599999999999999E-2"/>
    <x v="16"/>
  </r>
  <r>
    <d v="2018-09-01T00:00:00"/>
    <x v="191"/>
    <n v="-3.8899999999999997E-2"/>
    <x v="16"/>
  </r>
  <r>
    <d v="2018-10-01T00:00:00"/>
    <x v="192"/>
    <n v="4.5400000000000003E-2"/>
    <x v="16"/>
  </r>
  <r>
    <d v="2018-11-01T00:00:00"/>
    <x v="193"/>
    <n v="5.7700000000000001E-2"/>
    <x v="16"/>
  </r>
  <r>
    <d v="2018-12-01T00:00:00"/>
    <x v="194"/>
    <n v="3.6600000000000001E-2"/>
    <x v="16"/>
  </r>
  <r>
    <d v="2019-01-01T00:00:00"/>
    <x v="195"/>
    <n v="-5.28E-2"/>
    <x v="17"/>
  </r>
  <r>
    <d v="2019-02-01T00:00:00"/>
    <x v="196"/>
    <n v="1.8700000000000001E-2"/>
    <x v="17"/>
  </r>
  <r>
    <d v="2019-03-01T00:00:00"/>
    <x v="197"/>
    <n v="-1.7100000000000001E-2"/>
    <x v="17"/>
  </r>
  <r>
    <d v="2019-04-01T00:00:00"/>
    <x v="198"/>
    <n v="-4.1700000000000001E-2"/>
    <x v="17"/>
  </r>
  <r>
    <d v="2019-05-01T00:00:00"/>
    <x v="199"/>
    <n v="6.7000000000000004E-2"/>
    <x v="17"/>
  </r>
  <r>
    <d v="2019-06-01T00:00:00"/>
    <x v="200"/>
    <n v="0.14929999999999999"/>
    <x v="17"/>
  </r>
  <r>
    <d v="2019-07-01T00:00:00"/>
    <x v="201"/>
    <n v="-3.9800000000000002E-2"/>
    <x v="17"/>
  </r>
  <r>
    <d v="2019-08-01T00:00:00"/>
    <x v="202"/>
    <n v="-0.108"/>
    <x v="17"/>
  </r>
  <r>
    <d v="2019-09-01T00:00:00"/>
    <x v="203"/>
    <n v="-4.4900000000000002E-2"/>
    <x v="17"/>
  </r>
  <r>
    <d v="2019-10-01T00:00:00"/>
    <x v="204"/>
    <n v="5.0700000000000002E-2"/>
    <x v="17"/>
  </r>
  <r>
    <d v="2019-11-01T00:00:00"/>
    <x v="205"/>
    <n v="-5.7000000000000002E-3"/>
    <x v="17"/>
  </r>
  <r>
    <d v="2019-12-01T00:00:00"/>
    <x v="206"/>
    <n v="-6.0000000000000001E-3"/>
    <x v="17"/>
  </r>
  <r>
    <d v="2020-01-01T00:00:00"/>
    <x v="207"/>
    <n v="1.15E-2"/>
    <x v="18"/>
  </r>
  <r>
    <d v="2020-02-01T00:00:00"/>
    <x v="208"/>
    <n v="-1.7899999999999999E-2"/>
    <x v="18"/>
  </r>
  <r>
    <d v="2020-03-01T00:00:00"/>
    <x v="209"/>
    <n v="0.14280000000000001"/>
    <x v="18"/>
  </r>
  <r>
    <d v="2020-04-01T00:00:00"/>
    <x v="210"/>
    <n v="-1.7500000000000002E-2"/>
    <x v="18"/>
  </r>
  <r>
    <d v="2020-05-01T00:00:00"/>
    <x v="211"/>
    <n v="-5.1900000000000002E-2"/>
    <x v="18"/>
  </r>
  <r>
    <d v="2020-06-01T00:00:00"/>
    <x v="212"/>
    <n v="-2.3599999999999999E-2"/>
    <x v="18"/>
  </r>
  <r>
    <d v="2020-07-01T00:00:00"/>
    <x v="213"/>
    <n v="3.6600000000000001E-2"/>
    <x v="18"/>
  </r>
  <r>
    <d v="2020-08-01T00:00:00"/>
    <x v="214"/>
    <n v="-2.98E-2"/>
    <x v="18"/>
  </r>
  <r>
    <d v="2020-09-01T00:00:00"/>
    <x v="215"/>
    <n v="8.6199999999999999E-2"/>
    <x v="18"/>
  </r>
  <r>
    <d v="2020-10-01T00:00:00"/>
    <x v="216"/>
    <n v="0.10290000000000001"/>
    <x v="18"/>
  </r>
  <r>
    <d v="2020-11-01T00:00:00"/>
    <x v="217"/>
    <n v="-2.1499999999999998E-2"/>
    <x v="18"/>
  </r>
  <r>
    <d v="2020-12-01T00:00:00"/>
    <x v="218"/>
    <n v="2.1700000000000001E-2"/>
    <x v="18"/>
  </r>
  <r>
    <d v="2021-01-01T00:00:00"/>
    <x v="219"/>
    <n v="0.17660000000000001"/>
    <x v="19"/>
  </r>
  <r>
    <d v="2021-02-01T00:00:00"/>
    <x v="220"/>
    <n v="6.6900000000000001E-2"/>
    <x v="19"/>
  </r>
  <r>
    <d v="2021-03-01T00:00:00"/>
    <x v="221"/>
    <n v="2.07E-2"/>
    <x v="19"/>
  </r>
  <r>
    <d v="2021-04-01T00:00:00"/>
    <x v="222"/>
    <n v="5.5E-2"/>
    <x v="19"/>
  </r>
  <r>
    <d v="2021-05-01T00:00:00"/>
    <x v="223"/>
    <n v="0.1358"/>
    <x v="19"/>
  </r>
  <r>
    <d v="2021-06-01T00:00:00"/>
    <x v="224"/>
    <n v="-3.9300000000000002E-2"/>
    <x v="19"/>
  </r>
  <r>
    <d v="2021-07-01T00:00:00"/>
    <x v="225"/>
    <n v="-5.0299999999999997E-2"/>
    <x v="19"/>
  </r>
  <r>
    <d v="2021-08-01T00:00:00"/>
    <x v="226"/>
    <n v="-7.3200000000000001E-2"/>
    <x v="19"/>
  </r>
  <r>
    <d v="2021-09-01T00:00:00"/>
    <x v="227"/>
    <n v="-8.3199999999999996E-2"/>
    <x v="19"/>
  </r>
  <r>
    <d v="2021-10-01T00:00:00"/>
    <x v="228"/>
    <n v="3.5200000000000002E-2"/>
    <x v="19"/>
  </r>
  <r>
    <d v="2021-11-01T00:00:00"/>
    <x v="229"/>
    <n v="5.7700000000000001E-2"/>
    <x v="19"/>
  </r>
  <r>
    <d v="2021-12-01T00:00:00"/>
    <x v="230"/>
    <n v="7.3599999999999999E-2"/>
    <x v="19"/>
  </r>
  <r>
    <d v="2022-01-01T00:00:00"/>
    <x v="231"/>
    <n v="2.0400000000000001E-2"/>
    <x v="20"/>
  </r>
  <r>
    <d v="2022-02-01T00:00:00"/>
    <x v="232"/>
    <n v="5.4800000000000001E-2"/>
    <x v="20"/>
  </r>
  <r>
    <d v="2022-03-01T00:00:00"/>
    <x v="233"/>
    <n v="0.15310000000000001"/>
    <x v="20"/>
  </r>
  <r>
    <d v="2022-04-01T00:00:00"/>
    <x v="234"/>
    <n v="1.46E-2"/>
    <x v="20"/>
  </r>
  <r>
    <d v="2022-05-01T00:00:00"/>
    <x v="235"/>
    <n v="-1.1900000000000001E-2"/>
    <x v="20"/>
  </r>
  <r>
    <d v="2022-06-01T00:00:00"/>
    <x v="236"/>
    <n v="-2.9399999999999999E-2"/>
    <x v="20"/>
  </r>
  <r>
    <d v="2022-07-01T00:00:00"/>
    <x v="237"/>
    <n v="-1.0699999999999999E-2"/>
    <x v="20"/>
  </r>
  <r>
    <d v="2022-08-01T00:00:00"/>
    <x v="238"/>
    <n v="-0.1216"/>
    <x v="20"/>
  </r>
  <r>
    <d v="2022-09-01T00:00:00"/>
    <x v="239"/>
    <n v="7.5999999999999998E-2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7E1592-9C81-A946-B1C2-DF55E54B7CA5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4">
    <pivotField numFmtId="17" showAll="0"/>
    <pivotField dataField="1" numFmtId="4" showAll="0">
      <items count="241">
        <item x="9"/>
        <item x="37"/>
        <item x="35"/>
        <item x="31"/>
        <item x="28"/>
        <item x="32"/>
        <item x="25"/>
        <item x="26"/>
        <item x="30"/>
        <item x="24"/>
        <item x="39"/>
        <item x="27"/>
        <item x="10"/>
        <item x="38"/>
        <item x="34"/>
        <item x="2"/>
        <item x="7"/>
        <item x="36"/>
        <item x="0"/>
        <item x="1"/>
        <item x="29"/>
        <item x="6"/>
        <item x="40"/>
        <item x="23"/>
        <item x="3"/>
        <item x="8"/>
        <item x="41"/>
        <item x="11"/>
        <item x="33"/>
        <item x="5"/>
        <item x="4"/>
        <item x="12"/>
        <item x="22"/>
        <item x="42"/>
        <item x="21"/>
        <item x="13"/>
        <item x="43"/>
        <item x="44"/>
        <item x="14"/>
        <item x="45"/>
        <item x="15"/>
        <item x="46"/>
        <item x="47"/>
        <item x="16"/>
        <item x="20"/>
        <item x="17"/>
        <item x="19"/>
        <item x="18"/>
        <item x="48"/>
        <item x="57"/>
        <item x="58"/>
        <item x="54"/>
        <item x="55"/>
        <item x="50"/>
        <item x="59"/>
        <item x="60"/>
        <item x="56"/>
        <item x="49"/>
        <item x="51"/>
        <item x="61"/>
        <item x="53"/>
        <item x="90"/>
        <item x="92"/>
        <item x="52"/>
        <item x="62"/>
        <item x="82"/>
        <item x="89"/>
        <item x="83"/>
        <item x="81"/>
        <item x="91"/>
        <item x="88"/>
        <item x="93"/>
        <item x="86"/>
        <item x="74"/>
        <item x="87"/>
        <item x="73"/>
        <item x="143"/>
        <item x="144"/>
        <item x="84"/>
        <item x="94"/>
        <item x="85"/>
        <item x="63"/>
        <item x="78"/>
        <item x="72"/>
        <item x="142"/>
        <item x="79"/>
        <item x="64"/>
        <item x="141"/>
        <item x="70"/>
        <item x="76"/>
        <item x="80"/>
        <item x="75"/>
        <item x="77"/>
        <item x="145"/>
        <item x="71"/>
        <item x="65"/>
        <item x="151"/>
        <item x="67"/>
        <item x="147"/>
        <item x="134"/>
        <item x="152"/>
        <item x="146"/>
        <item x="66"/>
        <item x="148"/>
        <item x="133"/>
        <item x="135"/>
        <item x="150"/>
        <item x="132"/>
        <item x="179"/>
        <item x="140"/>
        <item x="95"/>
        <item x="178"/>
        <item x="149"/>
        <item x="154"/>
        <item x="131"/>
        <item x="69"/>
        <item x="157"/>
        <item x="166"/>
        <item x="136"/>
        <item x="155"/>
        <item x="180"/>
        <item x="158"/>
        <item x="177"/>
        <item x="139"/>
        <item x="161"/>
        <item x="181"/>
        <item x="156"/>
        <item x="167"/>
        <item x="182"/>
        <item x="153"/>
        <item x="176"/>
        <item x="162"/>
        <item x="168"/>
        <item x="138"/>
        <item x="159"/>
        <item x="96"/>
        <item x="137"/>
        <item x="97"/>
        <item x="174"/>
        <item x="191"/>
        <item x="160"/>
        <item x="183"/>
        <item x="68"/>
        <item x="189"/>
        <item x="175"/>
        <item x="165"/>
        <item x="169"/>
        <item x="184"/>
        <item x="190"/>
        <item x="173"/>
        <item x="198"/>
        <item x="163"/>
        <item x="203"/>
        <item x="192"/>
        <item x="130"/>
        <item x="98"/>
        <item x="170"/>
        <item x="208"/>
        <item x="206"/>
        <item x="195"/>
        <item x="197"/>
        <item x="185"/>
        <item x="205"/>
        <item x="99"/>
        <item x="202"/>
        <item x="186"/>
        <item x="207"/>
        <item x="204"/>
        <item x="193"/>
        <item x="196"/>
        <item x="199"/>
        <item x="212"/>
        <item x="172"/>
        <item x="214"/>
        <item x="188"/>
        <item x="164"/>
        <item x="194"/>
        <item x="211"/>
        <item x="126"/>
        <item x="213"/>
        <item x="171"/>
        <item x="101"/>
        <item x="187"/>
        <item x="105"/>
        <item x="100"/>
        <item x="110"/>
        <item x="210"/>
        <item x="129"/>
        <item x="112"/>
        <item x="113"/>
        <item x="114"/>
        <item x="103"/>
        <item x="215"/>
        <item x="201"/>
        <item x="209"/>
        <item x="127"/>
        <item x="111"/>
        <item x="104"/>
        <item x="115"/>
        <item x="108"/>
        <item x="116"/>
        <item x="102"/>
        <item x="109"/>
        <item x="200"/>
        <item x="106"/>
        <item x="124"/>
        <item x="123"/>
        <item x="107"/>
        <item x="128"/>
        <item x="125"/>
        <item x="217"/>
        <item x="122"/>
        <item x="218"/>
        <item x="216"/>
        <item x="120"/>
        <item x="119"/>
        <item x="121"/>
        <item x="118"/>
        <item x="117"/>
        <item x="219"/>
        <item x="227"/>
        <item x="228"/>
        <item x="220"/>
        <item x="221"/>
        <item x="226"/>
        <item x="229"/>
        <item x="222"/>
        <item x="230"/>
        <item x="225"/>
        <item x="231"/>
        <item x="238"/>
        <item x="224"/>
        <item x="232"/>
        <item x="223"/>
        <item x="239"/>
        <item x="237"/>
        <item x="236"/>
        <item x="233"/>
        <item x="235"/>
        <item x="234"/>
        <item t="default"/>
      </items>
    </pivotField>
    <pivotField showAll="0"/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Average of Pric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BBAF-CE0D-1843-9432-0F8AB9EAC62A}">
  <dimension ref="A3:B25"/>
  <sheetViews>
    <sheetView workbookViewId="0">
      <selection activeCell="A4" sqref="A4:B24"/>
      <pivotSelection pane="bottomRight" showHeader="1" extendable="1" axis="axisRow" max="22" activeRow="3" previousRow="23" click="1" r:id="rId1">
        <pivotArea dataOnly="0" axis="axisRow" fieldPosition="0">
          <references count="1">
            <reference field="3" count="2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Selection>
    </sheetView>
  </sheetViews>
  <sheetFormatPr baseColWidth="10" defaultRowHeight="16" x14ac:dyDescent="0.2"/>
  <cols>
    <col min="1" max="1" width="13" bestFit="1" customWidth="1"/>
    <col min="2" max="2" width="14.6640625" bestFit="1" customWidth="1"/>
  </cols>
  <sheetData>
    <row r="3" spans="1:2" x14ac:dyDescent="0.2">
      <c r="A3" s="7" t="s">
        <v>5</v>
      </c>
      <c r="B3" t="s">
        <v>7</v>
      </c>
    </row>
    <row r="4" spans="1:2" x14ac:dyDescent="0.2">
      <c r="A4" s="8">
        <v>2002</v>
      </c>
      <c r="B4" s="6">
        <v>1104.1166666666668</v>
      </c>
    </row>
    <row r="5" spans="1:2" x14ac:dyDescent="0.2">
      <c r="A5" s="8">
        <v>2003</v>
      </c>
      <c r="B5" s="6">
        <v>1138.0075000000002</v>
      </c>
    </row>
    <row r="6" spans="1:2" x14ac:dyDescent="0.2">
      <c r="A6" s="8">
        <v>2004</v>
      </c>
      <c r="B6" s="6">
        <v>1261.5641666666666</v>
      </c>
    </row>
    <row r="7" spans="1:2" x14ac:dyDescent="0.2">
      <c r="A7" s="8">
        <v>2005</v>
      </c>
      <c r="B7" s="6">
        <v>1074.7058333333334</v>
      </c>
    </row>
    <row r="8" spans="1:2" x14ac:dyDescent="0.2">
      <c r="A8" s="8">
        <v>2006</v>
      </c>
      <c r="B8" s="6">
        <v>1328.3508333333332</v>
      </c>
    </row>
    <row r="9" spans="1:2" x14ac:dyDescent="0.2">
      <c r="A9" s="8">
        <v>2007</v>
      </c>
      <c r="B9" s="6">
        <v>1788.7191666666665</v>
      </c>
    </row>
    <row r="10" spans="1:2" x14ac:dyDescent="0.2">
      <c r="A10" s="8">
        <v>2008</v>
      </c>
      <c r="B10" s="6">
        <v>2449.5199999999995</v>
      </c>
    </row>
    <row r="11" spans="1:2" x14ac:dyDescent="0.2">
      <c r="A11" s="8">
        <v>2009</v>
      </c>
      <c r="B11" s="6">
        <v>2235.9725000000003</v>
      </c>
    </row>
    <row r="12" spans="1:2" x14ac:dyDescent="0.2">
      <c r="A12" s="8">
        <v>2010</v>
      </c>
      <c r="B12" s="6">
        <v>2344.2099999999996</v>
      </c>
    </row>
    <row r="13" spans="1:2" x14ac:dyDescent="0.2">
      <c r="A13" s="8">
        <v>2011</v>
      </c>
      <c r="B13" s="6">
        <v>3616.6141666666667</v>
      </c>
    </row>
    <row r="14" spans="1:2" x14ac:dyDescent="0.2">
      <c r="A14" s="8">
        <v>2012</v>
      </c>
      <c r="B14" s="6">
        <v>3923.3724999999999</v>
      </c>
    </row>
    <row r="15" spans="1:2" x14ac:dyDescent="0.2">
      <c r="A15" s="8">
        <v>2013</v>
      </c>
      <c r="B15" s="6">
        <v>3302.8783333333336</v>
      </c>
    </row>
    <row r="16" spans="1:2" x14ac:dyDescent="0.2">
      <c r="A16" s="8">
        <v>2014</v>
      </c>
      <c r="B16" s="6">
        <v>2562.1608333333334</v>
      </c>
    </row>
    <row r="17" spans="1:2" x14ac:dyDescent="0.2">
      <c r="A17" s="8">
        <v>2015</v>
      </c>
      <c r="B17" s="6">
        <v>2691.1683333333335</v>
      </c>
    </row>
    <row r="18" spans="1:2" x14ac:dyDescent="0.2">
      <c r="A18" s="8">
        <v>2016</v>
      </c>
      <c r="B18" s="6">
        <v>2971.5316666666672</v>
      </c>
    </row>
    <row r="19" spans="1:2" x14ac:dyDescent="0.2">
      <c r="A19" s="8">
        <v>2017</v>
      </c>
      <c r="B19" s="6">
        <v>2926.9850000000001</v>
      </c>
    </row>
    <row r="20" spans="1:2" x14ac:dyDescent="0.2">
      <c r="A20" s="8">
        <v>2018</v>
      </c>
      <c r="B20" s="6">
        <v>3164.4058333333337</v>
      </c>
    </row>
    <row r="21" spans="1:2" x14ac:dyDescent="0.2">
      <c r="A21" s="8">
        <v>2019</v>
      </c>
      <c r="B21" s="6">
        <v>3274.3483333333334</v>
      </c>
    </row>
    <row r="22" spans="1:2" x14ac:dyDescent="0.2">
      <c r="A22" s="8">
        <v>2020</v>
      </c>
      <c r="B22" s="6">
        <v>3536.2566666666662</v>
      </c>
    </row>
    <row r="23" spans="1:2" x14ac:dyDescent="0.2">
      <c r="A23" s="8">
        <v>2021</v>
      </c>
      <c r="B23" s="6">
        <v>5262.2833333333338</v>
      </c>
    </row>
    <row r="24" spans="1:2" x14ac:dyDescent="0.2">
      <c r="A24" s="8">
        <v>2022</v>
      </c>
      <c r="B24" s="6">
        <v>6435.3822222222216</v>
      </c>
    </row>
    <row r="25" spans="1:2" x14ac:dyDescent="0.2">
      <c r="A25" s="8" t="s">
        <v>6</v>
      </c>
      <c r="B25" s="6">
        <v>2797.7810416666657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C7588-8C07-5A46-9C29-30ED889F0A61}">
  <dimension ref="A1:D241"/>
  <sheetViews>
    <sheetView tabSelected="1" workbookViewId="0">
      <selection sqref="A1:D241"/>
    </sheetView>
  </sheetViews>
  <sheetFormatPr baseColWidth="10" defaultRowHeight="16" x14ac:dyDescent="0.2"/>
  <sheetData>
    <row r="1" spans="1:4" ht="18" x14ac:dyDescent="0.2">
      <c r="A1" s="1" t="s">
        <v>0</v>
      </c>
      <c r="B1" s="1" t="s">
        <v>1</v>
      </c>
      <c r="C1" s="1" t="s">
        <v>2</v>
      </c>
      <c r="D1" s="1" t="s">
        <v>4</v>
      </c>
    </row>
    <row r="2" spans="1:4" ht="18" x14ac:dyDescent="0.2">
      <c r="A2" s="2">
        <v>37530</v>
      </c>
      <c r="B2" s="3">
        <v>1107.99</v>
      </c>
      <c r="C2" s="4" t="s">
        <v>3</v>
      </c>
      <c r="D2" s="6">
        <f>YEAR(A2)</f>
        <v>2002</v>
      </c>
    </row>
    <row r="3" spans="1:4" ht="18" x14ac:dyDescent="0.2">
      <c r="A3" s="2">
        <v>37561</v>
      </c>
      <c r="B3" s="3">
        <v>1110.44</v>
      </c>
      <c r="C3" s="5">
        <v>2.2000000000000001E-3</v>
      </c>
      <c r="D3" s="6">
        <f t="shared" ref="D3:D66" si="0">YEAR(A3)</f>
        <v>2002</v>
      </c>
    </row>
    <row r="4" spans="1:4" ht="18" x14ac:dyDescent="0.2">
      <c r="A4" s="2">
        <v>37591</v>
      </c>
      <c r="B4" s="3">
        <v>1093.92</v>
      </c>
      <c r="C4" s="5">
        <v>-1.49E-2</v>
      </c>
      <c r="D4" s="6">
        <f t="shared" si="0"/>
        <v>2002</v>
      </c>
    </row>
    <row r="5" spans="1:4" ht="18" x14ac:dyDescent="0.2">
      <c r="A5" s="2">
        <v>37622</v>
      </c>
      <c r="B5" s="3">
        <v>1127.24</v>
      </c>
      <c r="C5" s="5">
        <v>3.0499999999999999E-2</v>
      </c>
      <c r="D5" s="6">
        <f t="shared" si="0"/>
        <v>2003</v>
      </c>
    </row>
    <row r="6" spans="1:4" ht="18" x14ac:dyDescent="0.2">
      <c r="A6" s="2">
        <v>37653</v>
      </c>
      <c r="B6" s="3">
        <v>1157.7</v>
      </c>
      <c r="C6" s="5">
        <v>2.7E-2</v>
      </c>
      <c r="D6" s="6">
        <f t="shared" si="0"/>
        <v>2003</v>
      </c>
    </row>
    <row r="7" spans="1:4" ht="18" x14ac:dyDescent="0.2">
      <c r="A7" s="2">
        <v>37681</v>
      </c>
      <c r="B7" s="3">
        <v>1152.3499999999999</v>
      </c>
      <c r="C7" s="5">
        <v>-4.5999999999999999E-3</v>
      </c>
      <c r="D7" s="6">
        <f t="shared" si="0"/>
        <v>2003</v>
      </c>
    </row>
    <row r="8" spans="1:4" ht="18" x14ac:dyDescent="0.2">
      <c r="A8" s="2">
        <v>37712</v>
      </c>
      <c r="B8" s="3">
        <v>1117.01</v>
      </c>
      <c r="C8" s="5">
        <v>-3.0700000000000002E-2</v>
      </c>
      <c r="D8" s="6">
        <f t="shared" si="0"/>
        <v>2003</v>
      </c>
    </row>
    <row r="9" spans="1:4" ht="18" x14ac:dyDescent="0.2">
      <c r="A9" s="2">
        <v>37742</v>
      </c>
      <c r="B9" s="3">
        <v>1103.49</v>
      </c>
      <c r="C9" s="5">
        <v>-1.21E-2</v>
      </c>
      <c r="D9" s="6">
        <f t="shared" si="0"/>
        <v>2003</v>
      </c>
    </row>
    <row r="10" spans="1:4" ht="18" x14ac:dyDescent="0.2">
      <c r="A10" s="2">
        <v>37773</v>
      </c>
      <c r="B10" s="3">
        <v>1127.47</v>
      </c>
      <c r="C10" s="5">
        <v>2.1700000000000001E-2</v>
      </c>
      <c r="D10" s="6">
        <f t="shared" si="0"/>
        <v>2003</v>
      </c>
    </row>
    <row r="11" spans="1:4" ht="18" x14ac:dyDescent="0.2">
      <c r="A11" s="2">
        <v>37803</v>
      </c>
      <c r="B11" s="3">
        <v>1011.69</v>
      </c>
      <c r="C11" s="5">
        <v>-0.1027</v>
      </c>
      <c r="D11" s="6">
        <f t="shared" si="0"/>
        <v>2003</v>
      </c>
    </row>
    <row r="12" spans="1:4" ht="18" x14ac:dyDescent="0.2">
      <c r="A12" s="2">
        <v>37834</v>
      </c>
      <c r="B12" s="3">
        <v>1085.23</v>
      </c>
      <c r="C12" s="5">
        <v>7.2700000000000001E-2</v>
      </c>
      <c r="D12" s="6">
        <f t="shared" si="0"/>
        <v>2003</v>
      </c>
    </row>
    <row r="13" spans="1:4" ht="18" x14ac:dyDescent="0.2">
      <c r="A13" s="2">
        <v>37865</v>
      </c>
      <c r="B13" s="3">
        <v>1137.03</v>
      </c>
      <c r="C13" s="5">
        <v>4.7699999999999999E-2</v>
      </c>
      <c r="D13" s="6">
        <f t="shared" si="0"/>
        <v>2003</v>
      </c>
    </row>
    <row r="14" spans="1:4" ht="18" x14ac:dyDescent="0.2">
      <c r="A14" s="2">
        <v>37895</v>
      </c>
      <c r="B14" s="3">
        <v>1177.71</v>
      </c>
      <c r="C14" s="5">
        <v>3.5799999999999998E-2</v>
      </c>
      <c r="D14" s="6">
        <f t="shared" si="0"/>
        <v>2003</v>
      </c>
    </row>
    <row r="15" spans="1:4" ht="18" x14ac:dyDescent="0.2">
      <c r="A15" s="2">
        <v>37926</v>
      </c>
      <c r="B15" s="3">
        <v>1208.78</v>
      </c>
      <c r="C15" s="5">
        <v>2.64E-2</v>
      </c>
      <c r="D15" s="6">
        <f t="shared" si="0"/>
        <v>2003</v>
      </c>
    </row>
    <row r="16" spans="1:4" ht="18" x14ac:dyDescent="0.2">
      <c r="A16" s="2">
        <v>37956</v>
      </c>
      <c r="B16" s="3">
        <v>1250.3900000000001</v>
      </c>
      <c r="C16" s="5">
        <v>3.44E-2</v>
      </c>
      <c r="D16" s="6">
        <f t="shared" si="0"/>
        <v>2003</v>
      </c>
    </row>
    <row r="17" spans="1:4" ht="18" x14ac:dyDescent="0.2">
      <c r="A17" s="2">
        <v>37987</v>
      </c>
      <c r="B17" s="3">
        <v>1261.05</v>
      </c>
      <c r="C17" s="5">
        <v>8.5000000000000006E-3</v>
      </c>
      <c r="D17" s="6">
        <f t="shared" si="0"/>
        <v>2004</v>
      </c>
    </row>
    <row r="18" spans="1:4" ht="18" x14ac:dyDescent="0.2">
      <c r="A18" s="2">
        <v>38018</v>
      </c>
      <c r="B18" s="3">
        <v>1360.69</v>
      </c>
      <c r="C18" s="5">
        <v>7.9000000000000001E-2</v>
      </c>
      <c r="D18" s="6">
        <f t="shared" si="0"/>
        <v>2004</v>
      </c>
    </row>
    <row r="19" spans="1:4" ht="18" x14ac:dyDescent="0.2">
      <c r="A19" s="2">
        <v>38047</v>
      </c>
      <c r="B19" s="3">
        <v>1406.47</v>
      </c>
      <c r="C19" s="5">
        <v>3.3599999999999998E-2</v>
      </c>
      <c r="D19" s="6">
        <f t="shared" si="0"/>
        <v>2004</v>
      </c>
    </row>
    <row r="20" spans="1:4" ht="18" x14ac:dyDescent="0.2">
      <c r="A20" s="2">
        <v>38078</v>
      </c>
      <c r="B20" s="3">
        <v>1509.06</v>
      </c>
      <c r="C20" s="5">
        <v>7.2900000000000006E-2</v>
      </c>
      <c r="D20" s="6">
        <f t="shared" si="0"/>
        <v>2004</v>
      </c>
    </row>
    <row r="21" spans="1:4" ht="18" x14ac:dyDescent="0.2">
      <c r="A21" s="2">
        <v>38108</v>
      </c>
      <c r="B21" s="3">
        <v>1476.75</v>
      </c>
      <c r="C21" s="5">
        <v>-2.1399999999999999E-2</v>
      </c>
      <c r="D21" s="6">
        <f t="shared" si="0"/>
        <v>2004</v>
      </c>
    </row>
    <row r="22" spans="1:4" ht="18" x14ac:dyDescent="0.2">
      <c r="A22" s="2">
        <v>38139</v>
      </c>
      <c r="B22" s="3">
        <v>1404.18</v>
      </c>
      <c r="C22" s="5">
        <v>-4.9099999999999998E-2</v>
      </c>
      <c r="D22" s="6">
        <f t="shared" si="0"/>
        <v>2004</v>
      </c>
    </row>
    <row r="23" spans="1:4" ht="18" x14ac:dyDescent="0.2">
      <c r="A23" s="2">
        <v>38169</v>
      </c>
      <c r="B23" s="3">
        <v>1201.98</v>
      </c>
      <c r="C23" s="5">
        <v>-0.14399999999999999</v>
      </c>
      <c r="D23" s="6">
        <f t="shared" si="0"/>
        <v>2004</v>
      </c>
    </row>
    <row r="24" spans="1:4" ht="18" x14ac:dyDescent="0.2">
      <c r="A24" s="2">
        <v>38200</v>
      </c>
      <c r="B24" s="3">
        <v>1186</v>
      </c>
      <c r="C24" s="5">
        <v>-1.3299999999999999E-2</v>
      </c>
      <c r="D24" s="6">
        <f t="shared" si="0"/>
        <v>2004</v>
      </c>
    </row>
    <row r="25" spans="1:4" ht="18" x14ac:dyDescent="0.2">
      <c r="A25" s="2">
        <v>38231</v>
      </c>
      <c r="B25" s="3">
        <v>1124.3900000000001</v>
      </c>
      <c r="C25" s="5">
        <v>-5.1900000000000002E-2</v>
      </c>
      <c r="D25" s="6">
        <f t="shared" si="0"/>
        <v>2004</v>
      </c>
    </row>
    <row r="26" spans="1:4" ht="18" x14ac:dyDescent="0.2">
      <c r="A26" s="2">
        <v>38261</v>
      </c>
      <c r="B26" s="3">
        <v>1071.56</v>
      </c>
      <c r="C26" s="5">
        <v>-4.7E-2</v>
      </c>
      <c r="D26" s="6">
        <f t="shared" si="0"/>
        <v>2004</v>
      </c>
    </row>
    <row r="27" spans="1:4" ht="18" x14ac:dyDescent="0.2">
      <c r="A27" s="2">
        <v>38292</v>
      </c>
      <c r="B27" s="3">
        <v>1067.55</v>
      </c>
      <c r="C27" s="5">
        <v>-3.7000000000000002E-3</v>
      </c>
      <c r="D27" s="6">
        <f t="shared" si="0"/>
        <v>2004</v>
      </c>
    </row>
    <row r="28" spans="1:4" ht="18" x14ac:dyDescent="0.2">
      <c r="A28" s="2">
        <v>38322</v>
      </c>
      <c r="B28" s="3">
        <v>1069.0899999999999</v>
      </c>
      <c r="C28" s="5">
        <v>1.4E-3</v>
      </c>
      <c r="D28" s="6">
        <f t="shared" si="0"/>
        <v>2004</v>
      </c>
    </row>
    <row r="29" spans="1:4" ht="18" x14ac:dyDescent="0.2">
      <c r="A29" s="2">
        <v>38353</v>
      </c>
      <c r="B29" s="3">
        <v>1083.5</v>
      </c>
      <c r="C29" s="5">
        <v>1.35E-2</v>
      </c>
      <c r="D29" s="6">
        <f t="shared" si="0"/>
        <v>2005</v>
      </c>
    </row>
    <row r="30" spans="1:4" ht="18" x14ac:dyDescent="0.2">
      <c r="A30" s="2">
        <v>38384</v>
      </c>
      <c r="B30" s="3">
        <v>1048.8900000000001</v>
      </c>
      <c r="C30" s="5">
        <v>-3.1899999999999998E-2</v>
      </c>
      <c r="D30" s="6">
        <f t="shared" si="0"/>
        <v>2005</v>
      </c>
    </row>
    <row r="31" spans="1:4" ht="18" x14ac:dyDescent="0.2">
      <c r="A31" s="2">
        <v>38412</v>
      </c>
      <c r="B31" s="3">
        <v>1113.3800000000001</v>
      </c>
      <c r="C31" s="5">
        <v>6.1499999999999999E-2</v>
      </c>
      <c r="D31" s="6">
        <f t="shared" si="0"/>
        <v>2005</v>
      </c>
    </row>
    <row r="32" spans="1:4" ht="18" x14ac:dyDescent="0.2">
      <c r="A32" s="2">
        <v>38443</v>
      </c>
      <c r="B32" s="3">
        <v>1069.75</v>
      </c>
      <c r="C32" s="5">
        <v>-3.9199999999999999E-2</v>
      </c>
      <c r="D32" s="6">
        <f t="shared" si="0"/>
        <v>2005</v>
      </c>
    </row>
    <row r="33" spans="1:4" ht="18" x14ac:dyDescent="0.2">
      <c r="A33" s="2">
        <v>38473</v>
      </c>
      <c r="B33" s="3">
        <v>1046.68</v>
      </c>
      <c r="C33" s="5">
        <v>-2.1600000000000001E-2</v>
      </c>
      <c r="D33" s="6">
        <f t="shared" si="0"/>
        <v>2005</v>
      </c>
    </row>
    <row r="34" spans="1:4" ht="18" x14ac:dyDescent="0.2">
      <c r="A34" s="2">
        <v>38504</v>
      </c>
      <c r="B34" s="3">
        <v>1051.04</v>
      </c>
      <c r="C34" s="5">
        <v>4.1999999999999997E-3</v>
      </c>
      <c r="D34" s="6">
        <f t="shared" si="0"/>
        <v>2005</v>
      </c>
    </row>
    <row r="35" spans="1:4" ht="18" x14ac:dyDescent="0.2">
      <c r="A35" s="2">
        <v>38534</v>
      </c>
      <c r="B35" s="3">
        <v>1149.56</v>
      </c>
      <c r="C35" s="5">
        <v>9.3700000000000006E-2</v>
      </c>
      <c r="D35" s="6">
        <f t="shared" si="0"/>
        <v>2005</v>
      </c>
    </row>
    <row r="36" spans="1:4" ht="18" x14ac:dyDescent="0.2">
      <c r="A36" s="2">
        <v>38565</v>
      </c>
      <c r="B36" s="3">
        <v>1087.07</v>
      </c>
      <c r="C36" s="5">
        <v>-5.4399999999999997E-2</v>
      </c>
      <c r="D36" s="6">
        <f t="shared" si="0"/>
        <v>2005</v>
      </c>
    </row>
    <row r="37" spans="1:4" ht="18" x14ac:dyDescent="0.2">
      <c r="A37" s="2">
        <v>38596</v>
      </c>
      <c r="B37" s="3">
        <v>1038.08</v>
      </c>
      <c r="C37" s="5">
        <v>-4.5100000000000001E-2</v>
      </c>
      <c r="D37" s="6">
        <f t="shared" si="0"/>
        <v>2005</v>
      </c>
    </row>
    <row r="38" spans="1:4" ht="18" x14ac:dyDescent="0.2">
      <c r="A38" s="2">
        <v>38626</v>
      </c>
      <c r="B38" s="3">
        <v>1105.1600000000001</v>
      </c>
      <c r="C38" s="5">
        <v>6.4600000000000005E-2</v>
      </c>
      <c r="D38" s="6">
        <f t="shared" si="0"/>
        <v>2005</v>
      </c>
    </row>
    <row r="39" spans="1:4" ht="18" x14ac:dyDescent="0.2">
      <c r="A39" s="2">
        <v>38657</v>
      </c>
      <c r="B39" s="3">
        <v>1017.44</v>
      </c>
      <c r="C39" s="5">
        <v>-7.9399999999999998E-2</v>
      </c>
      <c r="D39" s="6">
        <f t="shared" si="0"/>
        <v>2005</v>
      </c>
    </row>
    <row r="40" spans="1:4" ht="18" x14ac:dyDescent="0.2">
      <c r="A40" s="2">
        <v>38687</v>
      </c>
      <c r="B40" s="3">
        <v>1085.92</v>
      </c>
      <c r="C40" s="5">
        <v>6.7299999999999999E-2</v>
      </c>
      <c r="D40" s="6">
        <f t="shared" si="0"/>
        <v>2005</v>
      </c>
    </row>
    <row r="41" spans="1:4" ht="18" x14ac:dyDescent="0.2">
      <c r="A41" s="2">
        <v>38718</v>
      </c>
      <c r="B41" s="3">
        <v>1082.45</v>
      </c>
      <c r="C41" s="5">
        <v>-3.2000000000000002E-3</v>
      </c>
      <c r="D41" s="6">
        <f t="shared" si="0"/>
        <v>2006</v>
      </c>
    </row>
    <row r="42" spans="1:4" ht="18" x14ac:dyDescent="0.2">
      <c r="A42" s="2">
        <v>38749</v>
      </c>
      <c r="B42" s="3">
        <v>1122.8399999999999</v>
      </c>
      <c r="C42" s="5">
        <v>3.73E-2</v>
      </c>
      <c r="D42" s="6">
        <f t="shared" si="0"/>
        <v>2006</v>
      </c>
    </row>
    <row r="43" spans="1:4" ht="18" x14ac:dyDescent="0.2">
      <c r="A43" s="2">
        <v>38777</v>
      </c>
      <c r="B43" s="3">
        <v>1132.0899999999999</v>
      </c>
      <c r="C43" s="5">
        <v>8.2000000000000007E-3</v>
      </c>
      <c r="D43" s="6">
        <f t="shared" si="0"/>
        <v>2006</v>
      </c>
    </row>
    <row r="44" spans="1:4" ht="18" x14ac:dyDescent="0.2">
      <c r="A44" s="2">
        <v>38808</v>
      </c>
      <c r="B44" s="3">
        <v>1190.2</v>
      </c>
      <c r="C44" s="5">
        <v>5.1299999999999998E-2</v>
      </c>
      <c r="D44" s="6">
        <f t="shared" si="0"/>
        <v>2006</v>
      </c>
    </row>
    <row r="45" spans="1:4" ht="18" x14ac:dyDescent="0.2">
      <c r="A45" s="2">
        <v>38838</v>
      </c>
      <c r="B45" s="3">
        <v>1226.17</v>
      </c>
      <c r="C45" s="5">
        <v>3.0200000000000001E-2</v>
      </c>
      <c r="D45" s="6">
        <f t="shared" si="0"/>
        <v>2006</v>
      </c>
    </row>
    <row r="46" spans="1:4" ht="18" x14ac:dyDescent="0.2">
      <c r="A46" s="2">
        <v>38869</v>
      </c>
      <c r="B46" s="3">
        <v>1245.99</v>
      </c>
      <c r="C46" s="5">
        <v>1.6199999999999999E-2</v>
      </c>
      <c r="D46" s="6">
        <f t="shared" si="0"/>
        <v>2006</v>
      </c>
    </row>
    <row r="47" spans="1:4" ht="18" x14ac:dyDescent="0.2">
      <c r="A47" s="2">
        <v>38899</v>
      </c>
      <c r="B47" s="3">
        <v>1252.27</v>
      </c>
      <c r="C47" s="5">
        <v>5.0000000000000001E-3</v>
      </c>
      <c r="D47" s="6">
        <f t="shared" si="0"/>
        <v>2006</v>
      </c>
    </row>
    <row r="48" spans="1:4" ht="18" x14ac:dyDescent="0.2">
      <c r="A48" s="2">
        <v>38930</v>
      </c>
      <c r="B48" s="3">
        <v>1267.56</v>
      </c>
      <c r="C48" s="5">
        <v>1.2200000000000001E-2</v>
      </c>
      <c r="D48" s="6">
        <f t="shared" si="0"/>
        <v>2006</v>
      </c>
    </row>
    <row r="49" spans="1:4" ht="18" x14ac:dyDescent="0.2">
      <c r="A49" s="2">
        <v>38961</v>
      </c>
      <c r="B49" s="3">
        <v>1338.12</v>
      </c>
      <c r="C49" s="5">
        <v>5.57E-2</v>
      </c>
      <c r="D49" s="6">
        <f t="shared" si="0"/>
        <v>2006</v>
      </c>
    </row>
    <row r="50" spans="1:4" ht="18" x14ac:dyDescent="0.2">
      <c r="A50" s="2">
        <v>38991</v>
      </c>
      <c r="B50" s="3">
        <v>1548.67</v>
      </c>
      <c r="C50" s="5">
        <v>0.1573</v>
      </c>
      <c r="D50" s="6">
        <f t="shared" si="0"/>
        <v>2006</v>
      </c>
    </row>
    <row r="51" spans="1:4" ht="18" x14ac:dyDescent="0.2">
      <c r="A51" s="2">
        <v>39022</v>
      </c>
      <c r="B51" s="3">
        <v>1794.32</v>
      </c>
      <c r="C51" s="5">
        <v>0.15859999999999999</v>
      </c>
      <c r="D51" s="6">
        <f t="shared" si="0"/>
        <v>2006</v>
      </c>
    </row>
    <row r="52" spans="1:4" ht="18" x14ac:dyDescent="0.2">
      <c r="A52" s="2">
        <v>39052</v>
      </c>
      <c r="B52" s="3">
        <v>1739.53</v>
      </c>
      <c r="C52" s="5">
        <v>-3.0499999999999999E-2</v>
      </c>
      <c r="D52" s="6">
        <f t="shared" si="0"/>
        <v>2006</v>
      </c>
    </row>
    <row r="53" spans="1:4" ht="18" x14ac:dyDescent="0.2">
      <c r="A53" s="2">
        <v>39083</v>
      </c>
      <c r="B53" s="3">
        <v>1804.7</v>
      </c>
      <c r="C53" s="5">
        <v>3.7499999999999999E-2</v>
      </c>
      <c r="D53" s="6">
        <f t="shared" si="0"/>
        <v>2007</v>
      </c>
    </row>
    <row r="54" spans="1:4" ht="18" x14ac:dyDescent="0.2">
      <c r="A54" s="2">
        <v>39114</v>
      </c>
      <c r="B54" s="3">
        <v>1950.82</v>
      </c>
      <c r="C54" s="5">
        <v>8.1000000000000003E-2</v>
      </c>
      <c r="D54" s="6">
        <f t="shared" si="0"/>
        <v>2007</v>
      </c>
    </row>
    <row r="55" spans="1:4" ht="18" x14ac:dyDescent="0.2">
      <c r="A55" s="2">
        <v>39142</v>
      </c>
      <c r="B55" s="3">
        <v>1894.45</v>
      </c>
      <c r="C55" s="5">
        <v>-2.8899999999999999E-2</v>
      </c>
      <c r="D55" s="6">
        <f t="shared" si="0"/>
        <v>2007</v>
      </c>
    </row>
    <row r="56" spans="1:4" ht="18" x14ac:dyDescent="0.2">
      <c r="A56" s="2">
        <v>39173</v>
      </c>
      <c r="B56" s="3">
        <v>1677.28</v>
      </c>
      <c r="C56" s="5">
        <v>-0.11459999999999999</v>
      </c>
      <c r="D56" s="6">
        <f t="shared" si="0"/>
        <v>2007</v>
      </c>
    </row>
    <row r="57" spans="1:4" ht="18" x14ac:dyDescent="0.2">
      <c r="A57" s="2">
        <v>39203</v>
      </c>
      <c r="B57" s="3">
        <v>1733.48</v>
      </c>
      <c r="C57" s="5">
        <v>3.3500000000000002E-2</v>
      </c>
      <c r="D57" s="6">
        <f t="shared" si="0"/>
        <v>2007</v>
      </c>
    </row>
    <row r="58" spans="1:4" ht="18" x14ac:dyDescent="0.2">
      <c r="A58" s="2">
        <v>39234</v>
      </c>
      <c r="B58" s="3">
        <v>1790.48</v>
      </c>
      <c r="C58" s="5">
        <v>3.2899999999999999E-2</v>
      </c>
      <c r="D58" s="6">
        <f t="shared" si="0"/>
        <v>2007</v>
      </c>
    </row>
    <row r="59" spans="1:4" ht="18" x14ac:dyDescent="0.2">
      <c r="A59" s="2">
        <v>39264</v>
      </c>
      <c r="B59" s="3">
        <v>1587.69</v>
      </c>
      <c r="C59" s="5">
        <v>-0.1133</v>
      </c>
      <c r="D59" s="6">
        <f t="shared" si="0"/>
        <v>2007</v>
      </c>
    </row>
    <row r="60" spans="1:4" ht="18" x14ac:dyDescent="0.2">
      <c r="A60" s="2">
        <v>39295</v>
      </c>
      <c r="B60" s="3">
        <v>1669.77</v>
      </c>
      <c r="C60" s="5">
        <v>5.1700000000000003E-2</v>
      </c>
      <c r="D60" s="6">
        <f t="shared" si="0"/>
        <v>2007</v>
      </c>
    </row>
    <row r="61" spans="1:4" ht="18" x14ac:dyDescent="0.2">
      <c r="A61" s="2">
        <v>39326</v>
      </c>
      <c r="B61" s="3">
        <v>1759.08</v>
      </c>
      <c r="C61" s="5">
        <v>5.3499999999999999E-2</v>
      </c>
      <c r="D61" s="6">
        <f t="shared" si="0"/>
        <v>2007</v>
      </c>
    </row>
    <row r="62" spans="1:4" ht="18" x14ac:dyDescent="0.2">
      <c r="A62" s="2">
        <v>39356</v>
      </c>
      <c r="B62" s="3">
        <v>1776.68</v>
      </c>
      <c r="C62" s="5">
        <v>0.01</v>
      </c>
      <c r="D62" s="6">
        <f t="shared" si="0"/>
        <v>2007</v>
      </c>
    </row>
    <row r="63" spans="1:4" ht="18" x14ac:dyDescent="0.2">
      <c r="A63" s="2">
        <v>39387</v>
      </c>
      <c r="B63" s="3">
        <v>1864.35</v>
      </c>
      <c r="C63" s="5">
        <v>4.9299999999999997E-2</v>
      </c>
      <c r="D63" s="6">
        <f t="shared" si="0"/>
        <v>2007</v>
      </c>
    </row>
    <row r="64" spans="1:4" ht="18" x14ac:dyDescent="0.2">
      <c r="A64" s="2">
        <v>39417</v>
      </c>
      <c r="B64" s="3">
        <v>1955.85</v>
      </c>
      <c r="C64" s="5">
        <v>4.9099999999999998E-2</v>
      </c>
      <c r="D64" s="6">
        <f t="shared" si="0"/>
        <v>2007</v>
      </c>
    </row>
    <row r="65" spans="1:4" ht="18" x14ac:dyDescent="0.2">
      <c r="A65" s="2">
        <v>39448</v>
      </c>
      <c r="B65" s="3">
        <v>2254.66</v>
      </c>
      <c r="C65" s="5">
        <v>0.15279999999999999</v>
      </c>
      <c r="D65" s="6">
        <f t="shared" si="0"/>
        <v>2008</v>
      </c>
    </row>
    <row r="66" spans="1:4" ht="18" x14ac:dyDescent="0.2">
      <c r="A66" s="2">
        <v>39479</v>
      </c>
      <c r="B66" s="3">
        <v>2369.39</v>
      </c>
      <c r="C66" s="5">
        <v>5.0900000000000001E-2</v>
      </c>
      <c r="D66" s="6">
        <f t="shared" si="0"/>
        <v>2008</v>
      </c>
    </row>
    <row r="67" spans="1:4" ht="18" x14ac:dyDescent="0.2">
      <c r="A67" s="2">
        <v>39508</v>
      </c>
      <c r="B67" s="3">
        <v>2516.13</v>
      </c>
      <c r="C67" s="5">
        <v>6.1899999999999997E-2</v>
      </c>
      <c r="D67" s="6">
        <f t="shared" ref="D67:D130" si="1">YEAR(A67)</f>
        <v>2008</v>
      </c>
    </row>
    <row r="68" spans="1:4" ht="18" x14ac:dyDescent="0.2">
      <c r="A68" s="2">
        <v>39539</v>
      </c>
      <c r="B68" s="3">
        <v>2590.15</v>
      </c>
      <c r="C68" s="5">
        <v>2.9399999999999999E-2</v>
      </c>
      <c r="D68" s="6">
        <f t="shared" si="1"/>
        <v>2008</v>
      </c>
    </row>
    <row r="69" spans="1:4" ht="18" x14ac:dyDescent="0.2">
      <c r="A69" s="2">
        <v>39569</v>
      </c>
      <c r="B69" s="3">
        <v>2540.54</v>
      </c>
      <c r="C69" s="5">
        <v>-1.9199999999999998E-2</v>
      </c>
      <c r="D69" s="6">
        <f t="shared" si="1"/>
        <v>2008</v>
      </c>
    </row>
    <row r="70" spans="1:4" ht="18" x14ac:dyDescent="0.2">
      <c r="A70" s="2">
        <v>39600</v>
      </c>
      <c r="B70" s="3">
        <v>2965.62</v>
      </c>
      <c r="C70" s="5">
        <v>0.1673</v>
      </c>
      <c r="D70" s="6">
        <f t="shared" si="1"/>
        <v>2008</v>
      </c>
    </row>
    <row r="71" spans="1:4" ht="18" x14ac:dyDescent="0.2">
      <c r="A71" s="2">
        <v>39630</v>
      </c>
      <c r="B71" s="3">
        <v>2710.59</v>
      </c>
      <c r="C71" s="5">
        <v>-8.5999999999999993E-2</v>
      </c>
      <c r="D71" s="6">
        <f t="shared" si="1"/>
        <v>2008</v>
      </c>
    </row>
    <row r="72" spans="1:4" ht="18" x14ac:dyDescent="0.2">
      <c r="A72" s="2">
        <v>39661</v>
      </c>
      <c r="B72" s="3">
        <v>2375.71</v>
      </c>
      <c r="C72" s="5">
        <v>-0.1235</v>
      </c>
      <c r="D72" s="6">
        <f t="shared" si="1"/>
        <v>2008</v>
      </c>
    </row>
    <row r="73" spans="1:4" ht="18" x14ac:dyDescent="0.2">
      <c r="A73" s="2">
        <v>39692</v>
      </c>
      <c r="B73" s="3">
        <v>2489.0300000000002</v>
      </c>
      <c r="C73" s="5">
        <v>4.7699999999999999E-2</v>
      </c>
      <c r="D73" s="6">
        <f t="shared" si="1"/>
        <v>2008</v>
      </c>
    </row>
    <row r="74" spans="1:4" ht="18" x14ac:dyDescent="0.2">
      <c r="A74" s="2">
        <v>39722</v>
      </c>
      <c r="B74" s="3">
        <v>2312.3000000000002</v>
      </c>
      <c r="C74" s="5">
        <v>-7.0999999999999994E-2</v>
      </c>
      <c r="D74" s="6">
        <f t="shared" si="1"/>
        <v>2008</v>
      </c>
    </row>
    <row r="75" spans="1:4" ht="18" x14ac:dyDescent="0.2">
      <c r="A75" s="2">
        <v>39753</v>
      </c>
      <c r="B75" s="3">
        <v>2145.85</v>
      </c>
      <c r="C75" s="5">
        <v>-7.1999999999999995E-2</v>
      </c>
      <c r="D75" s="6">
        <f t="shared" si="1"/>
        <v>2008</v>
      </c>
    </row>
    <row r="76" spans="1:4" ht="18" x14ac:dyDescent="0.2">
      <c r="A76" s="2">
        <v>39783</v>
      </c>
      <c r="B76" s="3">
        <v>2124.27</v>
      </c>
      <c r="C76" s="5">
        <v>-1.01E-2</v>
      </c>
      <c r="D76" s="6">
        <f t="shared" si="1"/>
        <v>2008</v>
      </c>
    </row>
    <row r="77" spans="1:4" ht="18" x14ac:dyDescent="0.2">
      <c r="A77" s="2">
        <v>39814</v>
      </c>
      <c r="B77" s="3">
        <v>2398.73</v>
      </c>
      <c r="C77" s="5">
        <v>0.12920000000000001</v>
      </c>
      <c r="D77" s="6">
        <f t="shared" si="1"/>
        <v>2009</v>
      </c>
    </row>
    <row r="78" spans="1:4" ht="18" x14ac:dyDescent="0.2">
      <c r="A78" s="2">
        <v>39845</v>
      </c>
      <c r="B78" s="3">
        <v>2384.8000000000002</v>
      </c>
      <c r="C78" s="5">
        <v>-5.7999999999999996E-3</v>
      </c>
      <c r="D78" s="6">
        <f t="shared" si="1"/>
        <v>2009</v>
      </c>
    </row>
    <row r="79" spans="1:4" ht="18" x14ac:dyDescent="0.2">
      <c r="A79" s="2">
        <v>39873</v>
      </c>
      <c r="B79" s="3">
        <v>2419.11</v>
      </c>
      <c r="C79" s="5">
        <v>1.44E-2</v>
      </c>
      <c r="D79" s="6">
        <f t="shared" si="1"/>
        <v>2009</v>
      </c>
    </row>
    <row r="80" spans="1:4" ht="18" x14ac:dyDescent="0.2">
      <c r="A80" s="2">
        <v>39904</v>
      </c>
      <c r="B80" s="3">
        <v>2264.2800000000002</v>
      </c>
      <c r="C80" s="5">
        <v>-6.4000000000000001E-2</v>
      </c>
      <c r="D80" s="6">
        <f t="shared" si="1"/>
        <v>2009</v>
      </c>
    </row>
    <row r="81" spans="1:4" ht="18" x14ac:dyDescent="0.2">
      <c r="A81" s="2">
        <v>39934</v>
      </c>
      <c r="B81" s="3">
        <v>2367.9899999999998</v>
      </c>
      <c r="C81" s="5">
        <v>4.58E-2</v>
      </c>
      <c r="D81" s="6">
        <f t="shared" si="1"/>
        <v>2009</v>
      </c>
    </row>
    <row r="82" spans="1:4" ht="18" x14ac:dyDescent="0.2">
      <c r="A82" s="2">
        <v>39965</v>
      </c>
      <c r="B82" s="3">
        <v>2395.86</v>
      </c>
      <c r="C82" s="5">
        <v>1.18E-2</v>
      </c>
      <c r="D82" s="6">
        <f t="shared" si="1"/>
        <v>2009</v>
      </c>
    </row>
    <row r="83" spans="1:4" ht="18" x14ac:dyDescent="0.2">
      <c r="A83" s="2">
        <v>39995</v>
      </c>
      <c r="B83" s="3">
        <v>2025.8</v>
      </c>
      <c r="C83" s="5">
        <v>-0.1545</v>
      </c>
      <c r="D83" s="6">
        <f t="shared" si="1"/>
        <v>2009</v>
      </c>
    </row>
    <row r="84" spans="1:4" ht="18" x14ac:dyDescent="0.2">
      <c r="A84" s="2">
        <v>40026</v>
      </c>
      <c r="B84" s="3">
        <v>1976.7</v>
      </c>
      <c r="C84" s="5">
        <v>-2.4199999999999999E-2</v>
      </c>
      <c r="D84" s="6">
        <f t="shared" si="1"/>
        <v>2009</v>
      </c>
    </row>
    <row r="85" spans="1:4" ht="18" x14ac:dyDescent="0.2">
      <c r="A85" s="2">
        <v>40057</v>
      </c>
      <c r="B85" s="3">
        <v>2018.77</v>
      </c>
      <c r="C85" s="5">
        <v>2.1299999999999999E-2</v>
      </c>
      <c r="D85" s="6">
        <f t="shared" si="1"/>
        <v>2009</v>
      </c>
    </row>
    <row r="86" spans="1:4" ht="18" x14ac:dyDescent="0.2">
      <c r="A86" s="2">
        <v>40087</v>
      </c>
      <c r="B86" s="3">
        <v>2212.79</v>
      </c>
      <c r="C86" s="5">
        <v>9.6100000000000005E-2</v>
      </c>
      <c r="D86" s="6">
        <f t="shared" si="1"/>
        <v>2009</v>
      </c>
    </row>
    <row r="87" spans="1:4" ht="18" x14ac:dyDescent="0.2">
      <c r="A87" s="2">
        <v>40118</v>
      </c>
      <c r="B87" s="3">
        <v>2250.09</v>
      </c>
      <c r="C87" s="5">
        <v>1.6899999999999998E-2</v>
      </c>
      <c r="D87" s="6">
        <f t="shared" si="1"/>
        <v>2009</v>
      </c>
    </row>
    <row r="88" spans="1:4" ht="18" x14ac:dyDescent="0.2">
      <c r="A88" s="2">
        <v>40148</v>
      </c>
      <c r="B88" s="3">
        <v>2116.75</v>
      </c>
      <c r="C88" s="5">
        <v>-5.9299999999999999E-2</v>
      </c>
      <c r="D88" s="6">
        <f t="shared" si="1"/>
        <v>2009</v>
      </c>
    </row>
    <row r="89" spans="1:4" ht="18" x14ac:dyDescent="0.2">
      <c r="A89" s="2">
        <v>40179</v>
      </c>
      <c r="B89" s="3">
        <v>2141.88</v>
      </c>
      <c r="C89" s="5">
        <v>1.1900000000000001E-2</v>
      </c>
      <c r="D89" s="6">
        <f t="shared" si="1"/>
        <v>2010</v>
      </c>
    </row>
    <row r="90" spans="1:4" ht="18" x14ac:dyDescent="0.2">
      <c r="A90" s="2">
        <v>40210</v>
      </c>
      <c r="B90" s="3">
        <v>2094.08</v>
      </c>
      <c r="C90" s="5">
        <v>-2.23E-2</v>
      </c>
      <c r="D90" s="6">
        <f t="shared" si="1"/>
        <v>2010</v>
      </c>
    </row>
    <row r="91" spans="1:4" ht="18" x14ac:dyDescent="0.2">
      <c r="A91" s="2">
        <v>40238</v>
      </c>
      <c r="B91" s="3">
        <v>2001.73</v>
      </c>
      <c r="C91" s="5">
        <v>-4.41E-2</v>
      </c>
      <c r="D91" s="6">
        <f t="shared" si="1"/>
        <v>2010</v>
      </c>
    </row>
    <row r="92" spans="1:4" ht="18" x14ac:dyDescent="0.2">
      <c r="A92" s="2">
        <v>40269</v>
      </c>
      <c r="B92" s="3">
        <v>1921.95</v>
      </c>
      <c r="C92" s="5">
        <v>-3.9899999999999998E-2</v>
      </c>
      <c r="D92" s="6">
        <f t="shared" si="1"/>
        <v>2010</v>
      </c>
    </row>
    <row r="93" spans="1:4" ht="18" x14ac:dyDescent="0.2">
      <c r="A93" s="2">
        <v>40299</v>
      </c>
      <c r="B93" s="3">
        <v>2080.52</v>
      </c>
      <c r="C93" s="5">
        <v>8.2500000000000004E-2</v>
      </c>
      <c r="D93" s="6">
        <f t="shared" si="1"/>
        <v>2010</v>
      </c>
    </row>
    <row r="94" spans="1:4" ht="18" x14ac:dyDescent="0.2">
      <c r="A94" s="2">
        <v>40330</v>
      </c>
      <c r="B94" s="3">
        <v>1942.88</v>
      </c>
      <c r="C94" s="5">
        <v>-6.6199999999999995E-2</v>
      </c>
      <c r="D94" s="6">
        <f t="shared" si="1"/>
        <v>2010</v>
      </c>
    </row>
    <row r="95" spans="1:4" ht="18" x14ac:dyDescent="0.2">
      <c r="A95" s="2">
        <v>40360</v>
      </c>
      <c r="B95" s="3">
        <v>2098.62</v>
      </c>
      <c r="C95" s="5">
        <v>8.0199999999999994E-2</v>
      </c>
      <c r="D95" s="6">
        <f t="shared" si="1"/>
        <v>2010</v>
      </c>
    </row>
    <row r="96" spans="1:4" ht="18" x14ac:dyDescent="0.2">
      <c r="A96" s="2">
        <v>40391</v>
      </c>
      <c r="B96" s="3">
        <v>2243.5300000000002</v>
      </c>
      <c r="C96" s="5">
        <v>6.9099999999999995E-2</v>
      </c>
      <c r="D96" s="6">
        <f t="shared" si="1"/>
        <v>2010</v>
      </c>
    </row>
    <row r="97" spans="1:4" ht="18" x14ac:dyDescent="0.2">
      <c r="A97" s="2">
        <v>40422</v>
      </c>
      <c r="B97" s="3">
        <v>2633.83</v>
      </c>
      <c r="C97" s="5">
        <v>0.17399999999999999</v>
      </c>
      <c r="D97" s="6">
        <f t="shared" si="1"/>
        <v>2010</v>
      </c>
    </row>
    <row r="98" spans="1:4" ht="18" x14ac:dyDescent="0.2">
      <c r="A98" s="2">
        <v>40452</v>
      </c>
      <c r="B98" s="3">
        <v>2933.04</v>
      </c>
      <c r="C98" s="5">
        <v>0.11360000000000001</v>
      </c>
      <c r="D98" s="6">
        <f t="shared" si="1"/>
        <v>2010</v>
      </c>
    </row>
    <row r="99" spans="1:4" ht="18" x14ac:dyDescent="0.2">
      <c r="A99" s="2">
        <v>40483</v>
      </c>
      <c r="B99" s="3">
        <v>2936.36</v>
      </c>
      <c r="C99" s="5">
        <v>1.1000000000000001E-3</v>
      </c>
      <c r="D99" s="6">
        <f t="shared" si="1"/>
        <v>2010</v>
      </c>
    </row>
    <row r="100" spans="1:4" ht="18" x14ac:dyDescent="0.2">
      <c r="A100" s="2">
        <v>40513</v>
      </c>
      <c r="B100" s="3">
        <v>3102.1</v>
      </c>
      <c r="C100" s="5">
        <v>5.6399999999999999E-2</v>
      </c>
      <c r="D100" s="6">
        <f t="shared" si="1"/>
        <v>2010</v>
      </c>
    </row>
    <row r="101" spans="1:4" ht="18" x14ac:dyDescent="0.2">
      <c r="A101" s="2">
        <v>40544</v>
      </c>
      <c r="B101" s="3">
        <v>3214.78</v>
      </c>
      <c r="C101" s="5">
        <v>3.6299999999999999E-2</v>
      </c>
      <c r="D101" s="6">
        <f t="shared" si="1"/>
        <v>2011</v>
      </c>
    </row>
    <row r="102" spans="1:4" ht="18" x14ac:dyDescent="0.2">
      <c r="A102" s="2">
        <v>40575</v>
      </c>
      <c r="B102" s="3">
        <v>3537.2</v>
      </c>
      <c r="C102" s="5">
        <v>0.1003</v>
      </c>
      <c r="D102" s="6">
        <f t="shared" si="1"/>
        <v>2011</v>
      </c>
    </row>
    <row r="103" spans="1:4" ht="18" x14ac:dyDescent="0.2">
      <c r="A103" s="2">
        <v>40603</v>
      </c>
      <c r="B103" s="3">
        <v>3489.21</v>
      </c>
      <c r="C103" s="5">
        <v>-1.3599999999999999E-2</v>
      </c>
      <c r="D103" s="6">
        <f t="shared" si="1"/>
        <v>2011</v>
      </c>
    </row>
    <row r="104" spans="1:4" ht="18" x14ac:dyDescent="0.2">
      <c r="A104" s="2">
        <v>40634</v>
      </c>
      <c r="B104" s="3">
        <v>3738.78</v>
      </c>
      <c r="C104" s="5">
        <v>7.1499999999999994E-2</v>
      </c>
      <c r="D104" s="6">
        <f t="shared" si="1"/>
        <v>2011</v>
      </c>
    </row>
    <row r="105" spans="1:4" ht="18" x14ac:dyDescent="0.2">
      <c r="A105" s="2">
        <v>40664</v>
      </c>
      <c r="B105" s="3">
        <v>3588.19</v>
      </c>
      <c r="C105" s="5">
        <v>-4.0300000000000002E-2</v>
      </c>
      <c r="D105" s="6">
        <f t="shared" si="1"/>
        <v>2011</v>
      </c>
    </row>
    <row r="106" spans="1:4" ht="18" x14ac:dyDescent="0.2">
      <c r="A106" s="2">
        <v>40695</v>
      </c>
      <c r="B106" s="3">
        <v>3665.67</v>
      </c>
      <c r="C106" s="5">
        <v>2.1600000000000001E-2</v>
      </c>
      <c r="D106" s="6">
        <f t="shared" si="1"/>
        <v>2011</v>
      </c>
    </row>
    <row r="107" spans="1:4" ht="18" x14ac:dyDescent="0.2">
      <c r="A107" s="2">
        <v>40725</v>
      </c>
      <c r="B107" s="3">
        <v>3510.89</v>
      </c>
      <c r="C107" s="5">
        <v>-4.2200000000000001E-2</v>
      </c>
      <c r="D107" s="6">
        <f t="shared" si="1"/>
        <v>2011</v>
      </c>
    </row>
    <row r="108" spans="1:4" ht="18" x14ac:dyDescent="0.2">
      <c r="A108" s="2">
        <v>40756</v>
      </c>
      <c r="B108" s="3">
        <v>3790.34</v>
      </c>
      <c r="C108" s="5">
        <v>7.9600000000000004E-2</v>
      </c>
      <c r="D108" s="6">
        <f t="shared" si="1"/>
        <v>2011</v>
      </c>
    </row>
    <row r="109" spans="1:4" ht="18" x14ac:dyDescent="0.2">
      <c r="A109" s="2">
        <v>40787</v>
      </c>
      <c r="B109" s="3">
        <v>3865.84</v>
      </c>
      <c r="C109" s="5">
        <v>1.9900000000000001E-2</v>
      </c>
      <c r="D109" s="6">
        <f t="shared" si="1"/>
        <v>2011</v>
      </c>
    </row>
    <row r="110" spans="1:4" ht="18" x14ac:dyDescent="0.2">
      <c r="A110" s="2">
        <v>40817</v>
      </c>
      <c r="B110" s="3">
        <v>3697.8</v>
      </c>
      <c r="C110" s="5">
        <v>-4.3499999999999997E-2</v>
      </c>
      <c r="D110" s="6">
        <f t="shared" si="1"/>
        <v>2011</v>
      </c>
    </row>
    <row r="111" spans="1:4" ht="18" x14ac:dyDescent="0.2">
      <c r="A111" s="2">
        <v>40848</v>
      </c>
      <c r="B111" s="3">
        <v>3742.86</v>
      </c>
      <c r="C111" s="5">
        <v>1.2200000000000001E-2</v>
      </c>
      <c r="D111" s="6">
        <f t="shared" si="1"/>
        <v>2011</v>
      </c>
    </row>
    <row r="112" spans="1:4" ht="18" x14ac:dyDescent="0.2">
      <c r="A112" s="2">
        <v>40878</v>
      </c>
      <c r="B112" s="3">
        <v>3557.81</v>
      </c>
      <c r="C112" s="5">
        <v>-4.9399999999999999E-2</v>
      </c>
      <c r="D112" s="6">
        <f t="shared" si="1"/>
        <v>2011</v>
      </c>
    </row>
    <row r="113" spans="1:4" ht="18" x14ac:dyDescent="0.2">
      <c r="A113" s="2">
        <v>40909</v>
      </c>
      <c r="B113" s="3">
        <v>3657.62</v>
      </c>
      <c r="C113" s="5">
        <v>2.81E-2</v>
      </c>
      <c r="D113" s="6">
        <f t="shared" si="1"/>
        <v>2012</v>
      </c>
    </row>
    <row r="114" spans="1:4" ht="18" x14ac:dyDescent="0.2">
      <c r="A114" s="2">
        <v>40940</v>
      </c>
      <c r="B114" s="3">
        <v>3573.64</v>
      </c>
      <c r="C114" s="5">
        <v>-2.3E-2</v>
      </c>
      <c r="D114" s="6">
        <f t="shared" si="1"/>
        <v>2012</v>
      </c>
    </row>
    <row r="115" spans="1:4" ht="18" x14ac:dyDescent="0.2">
      <c r="A115" s="2">
        <v>40969</v>
      </c>
      <c r="B115" s="3">
        <v>3577.69</v>
      </c>
      <c r="C115" s="5">
        <v>1.1000000000000001E-3</v>
      </c>
      <c r="D115" s="6">
        <f t="shared" si="1"/>
        <v>2012</v>
      </c>
    </row>
    <row r="116" spans="1:4" ht="18" x14ac:dyDescent="0.2">
      <c r="A116" s="2">
        <v>41000</v>
      </c>
      <c r="B116" s="3">
        <v>3582.24</v>
      </c>
      <c r="C116" s="5">
        <v>1.2999999999999999E-3</v>
      </c>
      <c r="D116" s="6">
        <f t="shared" si="1"/>
        <v>2012</v>
      </c>
    </row>
    <row r="117" spans="1:4" ht="18" x14ac:dyDescent="0.2">
      <c r="A117" s="2">
        <v>41030</v>
      </c>
      <c r="B117" s="3">
        <v>3669.28</v>
      </c>
      <c r="C117" s="5">
        <v>2.4299999999999999E-2</v>
      </c>
      <c r="D117" s="6">
        <f t="shared" si="1"/>
        <v>2012</v>
      </c>
    </row>
    <row r="118" spans="1:4" ht="18" x14ac:dyDescent="0.2">
      <c r="A118" s="2">
        <v>41061</v>
      </c>
      <c r="B118" s="3">
        <v>3724.11</v>
      </c>
      <c r="C118" s="5">
        <v>1.49E-2</v>
      </c>
      <c r="D118" s="6">
        <f t="shared" si="1"/>
        <v>2012</v>
      </c>
    </row>
    <row r="119" spans="1:4" ht="18" x14ac:dyDescent="0.2">
      <c r="A119" s="2">
        <v>41091</v>
      </c>
      <c r="B119" s="3">
        <v>4451.8999999999996</v>
      </c>
      <c r="C119" s="5">
        <v>0.19539999999999999</v>
      </c>
      <c r="D119" s="6">
        <f t="shared" si="1"/>
        <v>2012</v>
      </c>
    </row>
    <row r="120" spans="1:4" ht="18" x14ac:dyDescent="0.2">
      <c r="A120" s="2">
        <v>41122</v>
      </c>
      <c r="B120" s="3">
        <v>4376.03</v>
      </c>
      <c r="C120" s="5">
        <v>-1.7000000000000001E-2</v>
      </c>
      <c r="D120" s="6">
        <f t="shared" si="1"/>
        <v>2012</v>
      </c>
    </row>
    <row r="121" spans="1:4" ht="18" x14ac:dyDescent="0.2">
      <c r="A121" s="2">
        <v>41153</v>
      </c>
      <c r="B121" s="3">
        <v>4149.3100000000004</v>
      </c>
      <c r="C121" s="5">
        <v>-5.1799999999999999E-2</v>
      </c>
      <c r="D121" s="6">
        <f t="shared" si="1"/>
        <v>2012</v>
      </c>
    </row>
    <row r="122" spans="1:4" ht="18" x14ac:dyDescent="0.2">
      <c r="A122" s="2">
        <v>41183</v>
      </c>
      <c r="B122" s="3">
        <v>4132.49</v>
      </c>
      <c r="C122" s="5">
        <v>-4.1000000000000003E-3</v>
      </c>
      <c r="D122" s="6">
        <f t="shared" si="1"/>
        <v>2012</v>
      </c>
    </row>
    <row r="123" spans="1:4" ht="18" x14ac:dyDescent="0.2">
      <c r="A123" s="2">
        <v>41214</v>
      </c>
      <c r="B123" s="3">
        <v>4214.58</v>
      </c>
      <c r="C123" s="5">
        <v>1.9900000000000001E-2</v>
      </c>
      <c r="D123" s="6">
        <f t="shared" si="1"/>
        <v>2012</v>
      </c>
    </row>
    <row r="124" spans="1:4" ht="18" x14ac:dyDescent="0.2">
      <c r="A124" s="2">
        <v>41244</v>
      </c>
      <c r="B124" s="3">
        <v>3971.58</v>
      </c>
      <c r="C124" s="5">
        <v>-5.7700000000000001E-2</v>
      </c>
      <c r="D124" s="6">
        <f t="shared" si="1"/>
        <v>2012</v>
      </c>
    </row>
    <row r="125" spans="1:4" ht="18" x14ac:dyDescent="0.2">
      <c r="A125" s="2">
        <v>41275</v>
      </c>
      <c r="B125" s="3">
        <v>3850.9</v>
      </c>
      <c r="C125" s="5">
        <v>-3.04E-2</v>
      </c>
      <c r="D125" s="6">
        <f t="shared" si="1"/>
        <v>2013</v>
      </c>
    </row>
    <row r="126" spans="1:4" ht="18" x14ac:dyDescent="0.2">
      <c r="A126" s="2">
        <v>41306</v>
      </c>
      <c r="B126" s="3">
        <v>3850.55</v>
      </c>
      <c r="C126" s="5">
        <v>-1E-4</v>
      </c>
      <c r="D126" s="6">
        <f t="shared" si="1"/>
        <v>2013</v>
      </c>
    </row>
    <row r="127" spans="1:4" ht="18" x14ac:dyDescent="0.2">
      <c r="A127" s="2">
        <v>41334</v>
      </c>
      <c r="B127" s="3">
        <v>3869.75</v>
      </c>
      <c r="C127" s="5">
        <v>5.0000000000000001E-3</v>
      </c>
      <c r="D127" s="6">
        <f t="shared" si="1"/>
        <v>2013</v>
      </c>
    </row>
    <row r="128" spans="1:4" ht="18" x14ac:dyDescent="0.2">
      <c r="A128" s="2">
        <v>41365</v>
      </c>
      <c r="B128" s="3">
        <v>3416.68</v>
      </c>
      <c r="C128" s="5">
        <v>-0.1171</v>
      </c>
      <c r="D128" s="6">
        <f t="shared" si="1"/>
        <v>2013</v>
      </c>
    </row>
    <row r="129" spans="1:4" ht="18" x14ac:dyDescent="0.2">
      <c r="A129" s="2">
        <v>41395</v>
      </c>
      <c r="B129" s="3">
        <v>3635.91</v>
      </c>
      <c r="C129" s="5">
        <v>6.4199999999999993E-2</v>
      </c>
      <c r="D129" s="6">
        <f t="shared" si="1"/>
        <v>2013</v>
      </c>
    </row>
    <row r="130" spans="1:4" ht="18" x14ac:dyDescent="0.2">
      <c r="A130" s="2">
        <v>41426</v>
      </c>
      <c r="B130" s="3">
        <v>3866.19</v>
      </c>
      <c r="C130" s="5">
        <v>6.3299999999999995E-2</v>
      </c>
      <c r="D130" s="6">
        <f t="shared" si="1"/>
        <v>2013</v>
      </c>
    </row>
    <row r="131" spans="1:4" ht="18" x14ac:dyDescent="0.2">
      <c r="A131" s="2">
        <v>41456</v>
      </c>
      <c r="B131" s="3">
        <v>3562.66</v>
      </c>
      <c r="C131" s="5">
        <v>-7.85E-2</v>
      </c>
      <c r="D131" s="6">
        <f t="shared" ref="D131:D194" si="2">YEAR(A131)</f>
        <v>2013</v>
      </c>
    </row>
    <row r="132" spans="1:4" ht="18" x14ac:dyDescent="0.2">
      <c r="A132" s="2">
        <v>41487</v>
      </c>
      <c r="B132" s="3">
        <v>3079.24</v>
      </c>
      <c r="C132" s="5">
        <v>-0.13569999999999999</v>
      </c>
      <c r="D132" s="6">
        <f t="shared" si="2"/>
        <v>2013</v>
      </c>
    </row>
    <row r="133" spans="1:4" ht="18" x14ac:dyDescent="0.2">
      <c r="A133" s="2">
        <v>41518</v>
      </c>
      <c r="B133" s="3">
        <v>2708.27</v>
      </c>
      <c r="C133" s="5">
        <v>-0.1205</v>
      </c>
      <c r="D133" s="6">
        <f t="shared" si="2"/>
        <v>2013</v>
      </c>
    </row>
    <row r="134" spans="1:4" ht="18" x14ac:dyDescent="0.2">
      <c r="A134" s="2">
        <v>41548</v>
      </c>
      <c r="B134" s="3">
        <v>2621.87</v>
      </c>
      <c r="C134" s="5">
        <v>-3.1899999999999998E-2</v>
      </c>
      <c r="D134" s="6">
        <f t="shared" si="2"/>
        <v>2013</v>
      </c>
    </row>
    <row r="135" spans="1:4" ht="18" x14ac:dyDescent="0.2">
      <c r="A135" s="2">
        <v>41579</v>
      </c>
      <c r="B135" s="3">
        <v>2604.15</v>
      </c>
      <c r="C135" s="5">
        <v>-6.7999999999999996E-3</v>
      </c>
      <c r="D135" s="6">
        <f t="shared" si="2"/>
        <v>2013</v>
      </c>
    </row>
    <row r="136" spans="1:4" ht="18" x14ac:dyDescent="0.2">
      <c r="A136" s="2">
        <v>41609</v>
      </c>
      <c r="B136" s="3">
        <v>2568.37</v>
      </c>
      <c r="C136" s="5">
        <v>-1.37E-2</v>
      </c>
      <c r="D136" s="6">
        <f t="shared" si="2"/>
        <v>2013</v>
      </c>
    </row>
    <row r="137" spans="1:4" ht="18" x14ac:dyDescent="0.2">
      <c r="A137" s="2">
        <v>41640</v>
      </c>
      <c r="B137" s="3">
        <v>2616.36</v>
      </c>
      <c r="C137" s="5">
        <v>1.8700000000000001E-2</v>
      </c>
      <c r="D137" s="6">
        <f t="shared" si="2"/>
        <v>2014</v>
      </c>
    </row>
    <row r="138" spans="1:4" ht="18" x14ac:dyDescent="0.2">
      <c r="A138" s="2">
        <v>41671</v>
      </c>
      <c r="B138" s="3">
        <v>2781.75</v>
      </c>
      <c r="C138" s="5">
        <v>6.3200000000000006E-2</v>
      </c>
      <c r="D138" s="6">
        <f t="shared" si="2"/>
        <v>2014</v>
      </c>
    </row>
    <row r="139" spans="1:4" ht="18" x14ac:dyDescent="0.2">
      <c r="A139" s="2">
        <v>41699</v>
      </c>
      <c r="B139" s="3">
        <v>2933.21</v>
      </c>
      <c r="C139" s="5">
        <v>5.4399999999999997E-2</v>
      </c>
      <c r="D139" s="6">
        <f t="shared" si="2"/>
        <v>2014</v>
      </c>
    </row>
    <row r="140" spans="1:4" ht="18" x14ac:dyDescent="0.2">
      <c r="A140" s="2">
        <v>41730</v>
      </c>
      <c r="B140" s="3">
        <v>2907.31</v>
      </c>
      <c r="C140" s="5">
        <v>-8.8000000000000005E-3</v>
      </c>
      <c r="D140" s="6">
        <f t="shared" si="2"/>
        <v>2014</v>
      </c>
    </row>
    <row r="141" spans="1:4" ht="18" x14ac:dyDescent="0.2">
      <c r="A141" s="2">
        <v>41760</v>
      </c>
      <c r="B141" s="3">
        <v>2809.23</v>
      </c>
      <c r="C141" s="5">
        <v>-3.3700000000000001E-2</v>
      </c>
      <c r="D141" s="6">
        <f t="shared" si="2"/>
        <v>2014</v>
      </c>
    </row>
    <row r="142" spans="1:4" ht="18" x14ac:dyDescent="0.2">
      <c r="A142" s="2">
        <v>41791</v>
      </c>
      <c r="B142" s="3">
        <v>2629.1</v>
      </c>
      <c r="C142" s="5">
        <v>-6.4100000000000004E-2</v>
      </c>
      <c r="D142" s="6">
        <f t="shared" si="2"/>
        <v>2014</v>
      </c>
    </row>
    <row r="143" spans="1:4" ht="18" x14ac:dyDescent="0.2">
      <c r="A143" s="2">
        <v>41821</v>
      </c>
      <c r="B143" s="3">
        <v>2374.59</v>
      </c>
      <c r="C143" s="5">
        <v>-9.6799999999999997E-2</v>
      </c>
      <c r="D143" s="6">
        <f t="shared" si="2"/>
        <v>2014</v>
      </c>
    </row>
    <row r="144" spans="1:4" ht="18" x14ac:dyDescent="0.2">
      <c r="A144" s="2">
        <v>41852</v>
      </c>
      <c r="B144" s="3">
        <v>2318.27</v>
      </c>
      <c r="C144" s="5">
        <v>-2.3699999999999999E-2</v>
      </c>
      <c r="D144" s="6">
        <f t="shared" si="2"/>
        <v>2014</v>
      </c>
    </row>
    <row r="145" spans="1:4" ht="18" x14ac:dyDescent="0.2">
      <c r="A145" s="2">
        <v>41883</v>
      </c>
      <c r="B145" s="3">
        <v>2157.7399999999998</v>
      </c>
      <c r="C145" s="5">
        <v>-6.9199999999999998E-2</v>
      </c>
      <c r="D145" s="6">
        <f t="shared" si="2"/>
        <v>2014</v>
      </c>
    </row>
    <row r="146" spans="1:4" ht="18" x14ac:dyDescent="0.2">
      <c r="A146" s="2">
        <v>41913</v>
      </c>
      <c r="B146" s="3">
        <v>2198.04</v>
      </c>
      <c r="C146" s="5">
        <v>1.8700000000000001E-2</v>
      </c>
      <c r="D146" s="6">
        <f t="shared" si="2"/>
        <v>2014</v>
      </c>
    </row>
    <row r="147" spans="1:4" ht="18" x14ac:dyDescent="0.2">
      <c r="A147" s="2">
        <v>41944</v>
      </c>
      <c r="B147" s="3">
        <v>2430.31</v>
      </c>
      <c r="C147" s="5">
        <v>0.1057</v>
      </c>
      <c r="D147" s="6">
        <f t="shared" si="2"/>
        <v>2014</v>
      </c>
    </row>
    <row r="148" spans="1:4" ht="18" x14ac:dyDescent="0.2">
      <c r="A148" s="2">
        <v>41974</v>
      </c>
      <c r="B148" s="3">
        <v>2590.02</v>
      </c>
      <c r="C148" s="5">
        <v>6.5699999999999995E-2</v>
      </c>
      <c r="D148" s="6">
        <f t="shared" si="2"/>
        <v>2014</v>
      </c>
    </row>
    <row r="149" spans="1:4" ht="18" x14ac:dyDescent="0.2">
      <c r="A149" s="2">
        <v>42005</v>
      </c>
      <c r="B149" s="3">
        <v>2566.06</v>
      </c>
      <c r="C149" s="5">
        <v>-9.2999999999999992E-3</v>
      </c>
      <c r="D149" s="6">
        <f t="shared" si="2"/>
        <v>2015</v>
      </c>
    </row>
    <row r="150" spans="1:4" ht="18" x14ac:dyDescent="0.2">
      <c r="A150" s="2">
        <v>42036</v>
      </c>
      <c r="B150" s="3">
        <v>2591.9899999999998</v>
      </c>
      <c r="C150" s="5">
        <v>1.01E-2</v>
      </c>
      <c r="D150" s="6">
        <f t="shared" si="2"/>
        <v>2015</v>
      </c>
    </row>
    <row r="151" spans="1:4" ht="18" x14ac:dyDescent="0.2">
      <c r="A151" s="2">
        <v>42064</v>
      </c>
      <c r="B151" s="3">
        <v>2652.92</v>
      </c>
      <c r="C151" s="5">
        <v>2.35E-2</v>
      </c>
      <c r="D151" s="6">
        <f t="shared" si="2"/>
        <v>2015</v>
      </c>
    </row>
    <row r="152" spans="1:4" ht="18" x14ac:dyDescent="0.2">
      <c r="A152" s="2">
        <v>42095</v>
      </c>
      <c r="B152" s="3">
        <v>2618.44</v>
      </c>
      <c r="C152" s="5">
        <v>-1.2999999999999999E-2</v>
      </c>
      <c r="D152" s="6">
        <f t="shared" si="2"/>
        <v>2015</v>
      </c>
    </row>
    <row r="153" spans="1:4" ht="18" x14ac:dyDescent="0.2">
      <c r="A153" s="2">
        <v>42125</v>
      </c>
      <c r="B153" s="3">
        <v>2538.34</v>
      </c>
      <c r="C153" s="5">
        <v>-3.0599999999999999E-2</v>
      </c>
      <c r="D153" s="6">
        <f t="shared" si="2"/>
        <v>2015</v>
      </c>
    </row>
    <row r="154" spans="1:4" ht="18" x14ac:dyDescent="0.2">
      <c r="A154" s="2">
        <v>42156</v>
      </c>
      <c r="B154" s="3">
        <v>2579.73</v>
      </c>
      <c r="C154" s="5">
        <v>1.6299999999999999E-2</v>
      </c>
      <c r="D154" s="6">
        <f t="shared" si="2"/>
        <v>2015</v>
      </c>
    </row>
    <row r="155" spans="1:4" ht="18" x14ac:dyDescent="0.2">
      <c r="A155" s="2">
        <v>42186</v>
      </c>
      <c r="B155" s="3">
        <v>2862.69</v>
      </c>
      <c r="C155" s="5">
        <v>0.10970000000000001</v>
      </c>
      <c r="D155" s="6">
        <f t="shared" si="2"/>
        <v>2015</v>
      </c>
    </row>
    <row r="156" spans="1:4" ht="18" x14ac:dyDescent="0.2">
      <c r="A156" s="2">
        <v>42217</v>
      </c>
      <c r="B156" s="3">
        <v>2689.09</v>
      </c>
      <c r="C156" s="5">
        <v>-6.0600000000000001E-2</v>
      </c>
      <c r="D156" s="6">
        <f t="shared" si="2"/>
        <v>2015</v>
      </c>
    </row>
    <row r="157" spans="1:4" ht="18" x14ac:dyDescent="0.2">
      <c r="A157" s="2">
        <v>42248</v>
      </c>
      <c r="B157" s="3">
        <v>2790.43</v>
      </c>
      <c r="C157" s="5">
        <v>3.7699999999999997E-2</v>
      </c>
      <c r="D157" s="6">
        <f t="shared" si="2"/>
        <v>2015</v>
      </c>
    </row>
    <row r="158" spans="1:4" ht="18" x14ac:dyDescent="0.2">
      <c r="A158" s="2">
        <v>42278</v>
      </c>
      <c r="B158" s="3">
        <v>2840.06</v>
      </c>
      <c r="C158" s="5">
        <v>1.78E-2</v>
      </c>
      <c r="D158" s="6">
        <f t="shared" si="2"/>
        <v>2015</v>
      </c>
    </row>
    <row r="159" spans="1:4" ht="18" x14ac:dyDescent="0.2">
      <c r="A159" s="2">
        <v>42309</v>
      </c>
      <c r="B159" s="3">
        <v>2766.2</v>
      </c>
      <c r="C159" s="5">
        <v>-2.5999999999999999E-2</v>
      </c>
      <c r="D159" s="6">
        <f t="shared" si="2"/>
        <v>2015</v>
      </c>
    </row>
    <row r="160" spans="1:4" ht="18" x14ac:dyDescent="0.2">
      <c r="A160" s="2">
        <v>42339</v>
      </c>
      <c r="B160" s="3">
        <v>2798.07</v>
      </c>
      <c r="C160" s="5">
        <v>1.15E-2</v>
      </c>
      <c r="D160" s="6">
        <f t="shared" si="2"/>
        <v>2015</v>
      </c>
    </row>
    <row r="161" spans="1:4" ht="18" x14ac:dyDescent="0.2">
      <c r="A161" s="2">
        <v>42370</v>
      </c>
      <c r="B161" s="3">
        <v>2908.9</v>
      </c>
      <c r="C161" s="5">
        <v>3.9600000000000003E-2</v>
      </c>
      <c r="D161" s="6">
        <f t="shared" si="2"/>
        <v>2016</v>
      </c>
    </row>
    <row r="162" spans="1:4" ht="18" x14ac:dyDescent="0.2">
      <c r="A162" s="2">
        <v>42401</v>
      </c>
      <c r="B162" s="3">
        <v>2953.02</v>
      </c>
      <c r="C162" s="5">
        <v>1.52E-2</v>
      </c>
      <c r="D162" s="6">
        <f t="shared" si="2"/>
        <v>2016</v>
      </c>
    </row>
    <row r="163" spans="1:4" ht="18" x14ac:dyDescent="0.2">
      <c r="A163" s="2">
        <v>42430</v>
      </c>
      <c r="B163" s="3">
        <v>2812.12</v>
      </c>
      <c r="C163" s="5">
        <v>-4.7699999999999999E-2</v>
      </c>
      <c r="D163" s="6">
        <f t="shared" si="2"/>
        <v>2016</v>
      </c>
    </row>
    <row r="164" spans="1:4" ht="18" x14ac:dyDescent="0.2">
      <c r="A164" s="2">
        <v>42461</v>
      </c>
      <c r="B164" s="3">
        <v>2875.97</v>
      </c>
      <c r="C164" s="5">
        <v>2.2700000000000001E-2</v>
      </c>
      <c r="D164" s="6">
        <f t="shared" si="2"/>
        <v>2016</v>
      </c>
    </row>
    <row r="165" spans="1:4" ht="18" x14ac:dyDescent="0.2">
      <c r="A165" s="2">
        <v>42491</v>
      </c>
      <c r="B165" s="3">
        <v>3069.25</v>
      </c>
      <c r="C165" s="5">
        <v>6.7199999999999996E-2</v>
      </c>
      <c r="D165" s="6">
        <f t="shared" si="2"/>
        <v>2016</v>
      </c>
    </row>
    <row r="166" spans="1:4" ht="18" x14ac:dyDescent="0.2">
      <c r="A166" s="2">
        <v>42522</v>
      </c>
      <c r="B166" s="3">
        <v>3354.48</v>
      </c>
      <c r="C166" s="5">
        <v>9.2899999999999996E-2</v>
      </c>
      <c r="D166" s="6">
        <f t="shared" si="2"/>
        <v>2016</v>
      </c>
    </row>
    <row r="167" spans="1:4" ht="18" x14ac:dyDescent="0.2">
      <c r="A167" s="2">
        <v>42552</v>
      </c>
      <c r="B167" s="3">
        <v>3010.71</v>
      </c>
      <c r="C167" s="5">
        <v>-0.10249999999999999</v>
      </c>
      <c r="D167" s="6">
        <f t="shared" si="2"/>
        <v>2016</v>
      </c>
    </row>
    <row r="168" spans="1:4" ht="18" x14ac:dyDescent="0.2">
      <c r="A168" s="2">
        <v>42583</v>
      </c>
      <c r="B168" s="3">
        <v>2772.47</v>
      </c>
      <c r="C168" s="5">
        <v>-7.9100000000000004E-2</v>
      </c>
      <c r="D168" s="6">
        <f t="shared" si="2"/>
        <v>2016</v>
      </c>
    </row>
    <row r="169" spans="1:4" ht="18" x14ac:dyDescent="0.2">
      <c r="A169" s="2">
        <v>42614</v>
      </c>
      <c r="B169" s="3">
        <v>2852.24</v>
      </c>
      <c r="C169" s="5">
        <v>2.8799999999999999E-2</v>
      </c>
      <c r="D169" s="6">
        <f t="shared" si="2"/>
        <v>2016</v>
      </c>
    </row>
    <row r="170" spans="1:4" ht="18" x14ac:dyDescent="0.2">
      <c r="A170" s="2">
        <v>42644</v>
      </c>
      <c r="B170" s="3">
        <v>2878.08</v>
      </c>
      <c r="C170" s="5">
        <v>9.1000000000000004E-3</v>
      </c>
      <c r="D170" s="6">
        <f t="shared" si="2"/>
        <v>2016</v>
      </c>
    </row>
    <row r="171" spans="1:4" ht="18" x14ac:dyDescent="0.2">
      <c r="A171" s="2">
        <v>42675</v>
      </c>
      <c r="B171" s="3">
        <v>3044.57</v>
      </c>
      <c r="C171" s="5">
        <v>5.7799999999999997E-2</v>
      </c>
      <c r="D171" s="6">
        <f t="shared" si="2"/>
        <v>2016</v>
      </c>
    </row>
    <row r="172" spans="1:4" ht="18" x14ac:dyDescent="0.2">
      <c r="A172" s="2">
        <v>42705</v>
      </c>
      <c r="B172" s="3">
        <v>3126.57</v>
      </c>
      <c r="C172" s="5">
        <v>2.69E-2</v>
      </c>
      <c r="D172" s="6">
        <f t="shared" si="2"/>
        <v>2016</v>
      </c>
    </row>
    <row r="173" spans="1:4" ht="18" x14ac:dyDescent="0.2">
      <c r="A173" s="2">
        <v>42736</v>
      </c>
      <c r="B173" s="3">
        <v>3429.04</v>
      </c>
      <c r="C173" s="5">
        <v>9.6699999999999994E-2</v>
      </c>
      <c r="D173" s="6">
        <f t="shared" si="2"/>
        <v>2017</v>
      </c>
    </row>
    <row r="174" spans="1:4" ht="18" x14ac:dyDescent="0.2">
      <c r="A174" s="2">
        <v>42767</v>
      </c>
      <c r="B174" s="3">
        <v>3305.92</v>
      </c>
      <c r="C174" s="5">
        <v>-3.5900000000000001E-2</v>
      </c>
      <c r="D174" s="6">
        <f t="shared" si="2"/>
        <v>2017</v>
      </c>
    </row>
    <row r="175" spans="1:4" ht="18" x14ac:dyDescent="0.2">
      <c r="A175" s="2">
        <v>42795</v>
      </c>
      <c r="B175" s="3">
        <v>3065.42</v>
      </c>
      <c r="C175" s="5">
        <v>-7.2700000000000001E-2</v>
      </c>
      <c r="D175" s="6">
        <f t="shared" si="2"/>
        <v>2017</v>
      </c>
    </row>
    <row r="176" spans="1:4" ht="18" x14ac:dyDescent="0.2">
      <c r="A176" s="2">
        <v>42826</v>
      </c>
      <c r="B176" s="3">
        <v>2936.54</v>
      </c>
      <c r="C176" s="5">
        <v>-4.2000000000000003E-2</v>
      </c>
      <c r="D176" s="6">
        <f t="shared" si="2"/>
        <v>2017</v>
      </c>
    </row>
    <row r="177" spans="1:4" ht="18" x14ac:dyDescent="0.2">
      <c r="A177" s="2">
        <v>42856</v>
      </c>
      <c r="B177" s="3">
        <v>2976.3</v>
      </c>
      <c r="C177" s="5">
        <v>1.35E-2</v>
      </c>
      <c r="D177" s="6">
        <f t="shared" si="2"/>
        <v>2017</v>
      </c>
    </row>
    <row r="178" spans="1:4" ht="18" x14ac:dyDescent="0.2">
      <c r="A178" s="2">
        <v>42887</v>
      </c>
      <c r="B178" s="3">
        <v>2864.21</v>
      </c>
      <c r="C178" s="5">
        <v>-3.7699999999999997E-2</v>
      </c>
      <c r="D178" s="6">
        <f t="shared" si="2"/>
        <v>2017</v>
      </c>
    </row>
    <row r="179" spans="1:4" ht="18" x14ac:dyDescent="0.2">
      <c r="A179" s="2">
        <v>42917</v>
      </c>
      <c r="B179" s="3">
        <v>2801.23</v>
      </c>
      <c r="C179" s="5">
        <v>-2.1999999999999999E-2</v>
      </c>
      <c r="D179" s="6">
        <f t="shared" si="2"/>
        <v>2017</v>
      </c>
    </row>
    <row r="180" spans="1:4" ht="18" x14ac:dyDescent="0.2">
      <c r="A180" s="2">
        <v>42948</v>
      </c>
      <c r="B180" s="3">
        <v>2644.29</v>
      </c>
      <c r="C180" s="5">
        <v>-5.6000000000000001E-2</v>
      </c>
      <c r="D180" s="6">
        <f t="shared" si="2"/>
        <v>2017</v>
      </c>
    </row>
    <row r="181" spans="1:4" ht="18" x14ac:dyDescent="0.2">
      <c r="A181" s="2">
        <v>42979</v>
      </c>
      <c r="B181" s="3">
        <v>2626.77</v>
      </c>
      <c r="C181" s="5">
        <v>-6.6E-3</v>
      </c>
      <c r="D181" s="6">
        <f t="shared" si="2"/>
        <v>2017</v>
      </c>
    </row>
    <row r="182" spans="1:4" ht="18" x14ac:dyDescent="0.2">
      <c r="A182" s="2">
        <v>43009</v>
      </c>
      <c r="B182" s="3">
        <v>2795.11</v>
      </c>
      <c r="C182" s="5">
        <v>6.4100000000000004E-2</v>
      </c>
      <c r="D182" s="6">
        <f t="shared" si="2"/>
        <v>2017</v>
      </c>
    </row>
    <row r="183" spans="1:4" ht="18" x14ac:dyDescent="0.2">
      <c r="A183" s="2">
        <v>43040</v>
      </c>
      <c r="B183" s="3">
        <v>2821.37</v>
      </c>
      <c r="C183" s="5">
        <v>9.4000000000000004E-3</v>
      </c>
      <c r="D183" s="6">
        <f t="shared" si="2"/>
        <v>2017</v>
      </c>
    </row>
    <row r="184" spans="1:4" ht="18" x14ac:dyDescent="0.2">
      <c r="A184" s="2">
        <v>43070</v>
      </c>
      <c r="B184" s="3">
        <v>2857.62</v>
      </c>
      <c r="C184" s="5">
        <v>1.2800000000000001E-2</v>
      </c>
      <c r="D184" s="6">
        <f t="shared" si="2"/>
        <v>2017</v>
      </c>
    </row>
    <row r="185" spans="1:4" ht="18" x14ac:dyDescent="0.2">
      <c r="A185" s="2">
        <v>43101</v>
      </c>
      <c r="B185" s="3">
        <v>2953.4</v>
      </c>
      <c r="C185" s="5">
        <v>3.3500000000000002E-2</v>
      </c>
      <c r="D185" s="6">
        <f t="shared" si="2"/>
        <v>2018</v>
      </c>
    </row>
    <row r="186" spans="1:4" ht="18" x14ac:dyDescent="0.2">
      <c r="A186" s="2">
        <v>43132</v>
      </c>
      <c r="B186" s="3">
        <v>3045.08</v>
      </c>
      <c r="C186" s="5">
        <v>3.1E-2</v>
      </c>
      <c r="D186" s="6">
        <f t="shared" si="2"/>
        <v>2018</v>
      </c>
    </row>
    <row r="187" spans="1:4" ht="18" x14ac:dyDescent="0.2">
      <c r="A187" s="2">
        <v>43160</v>
      </c>
      <c r="B187" s="3">
        <v>3204.8</v>
      </c>
      <c r="C187" s="5">
        <v>5.2499999999999998E-2</v>
      </c>
      <c r="D187" s="6">
        <f t="shared" si="2"/>
        <v>2018</v>
      </c>
    </row>
    <row r="188" spans="1:4" ht="18" x14ac:dyDescent="0.2">
      <c r="A188" s="2">
        <v>43191</v>
      </c>
      <c r="B188" s="3">
        <v>3228.79</v>
      </c>
      <c r="C188" s="5">
        <v>7.4999999999999997E-3</v>
      </c>
      <c r="D188" s="6">
        <f t="shared" si="2"/>
        <v>2018</v>
      </c>
    </row>
    <row r="189" spans="1:4" ht="18" x14ac:dyDescent="0.2">
      <c r="A189" s="2">
        <v>43221</v>
      </c>
      <c r="B189" s="3">
        <v>3509.17</v>
      </c>
      <c r="C189" s="5">
        <v>8.6800000000000002E-2</v>
      </c>
      <c r="D189" s="6">
        <f t="shared" si="2"/>
        <v>2018</v>
      </c>
    </row>
    <row r="190" spans="1:4" ht="18" x14ac:dyDescent="0.2">
      <c r="A190" s="2">
        <v>43252</v>
      </c>
      <c r="B190" s="3">
        <v>3351.45</v>
      </c>
      <c r="C190" s="5">
        <v>-4.4900000000000002E-2</v>
      </c>
      <c r="D190" s="6">
        <f t="shared" si="2"/>
        <v>2018</v>
      </c>
    </row>
    <row r="191" spans="1:4" ht="18" x14ac:dyDescent="0.2">
      <c r="A191" s="2">
        <v>43282</v>
      </c>
      <c r="B191" s="3">
        <v>2971.11</v>
      </c>
      <c r="C191" s="5">
        <v>-0.1135</v>
      </c>
      <c r="D191" s="6">
        <f t="shared" si="2"/>
        <v>2018</v>
      </c>
    </row>
    <row r="192" spans="1:4" ht="18" x14ac:dyDescent="0.2">
      <c r="A192" s="2">
        <v>43313</v>
      </c>
      <c r="B192" s="3">
        <v>3061.89</v>
      </c>
      <c r="C192" s="5">
        <v>3.0599999999999999E-2</v>
      </c>
      <c r="D192" s="6">
        <f t="shared" si="2"/>
        <v>2018</v>
      </c>
    </row>
    <row r="193" spans="1:4" ht="18" x14ac:dyDescent="0.2">
      <c r="A193" s="2">
        <v>43344</v>
      </c>
      <c r="B193" s="3">
        <v>2942.89</v>
      </c>
      <c r="C193" s="5">
        <v>-3.8899999999999997E-2</v>
      </c>
      <c r="D193" s="6">
        <f t="shared" si="2"/>
        <v>2018</v>
      </c>
    </row>
    <row r="194" spans="1:4" ht="18" x14ac:dyDescent="0.2">
      <c r="A194" s="2">
        <v>43374</v>
      </c>
      <c r="B194" s="3">
        <v>3076.64</v>
      </c>
      <c r="C194" s="5">
        <v>4.5400000000000003E-2</v>
      </c>
      <c r="D194" s="6">
        <f t="shared" si="2"/>
        <v>2018</v>
      </c>
    </row>
    <row r="195" spans="1:4" ht="18" x14ac:dyDescent="0.2">
      <c r="A195" s="2">
        <v>43405</v>
      </c>
      <c r="B195" s="3">
        <v>3254.25</v>
      </c>
      <c r="C195" s="5">
        <v>5.7700000000000001E-2</v>
      </c>
      <c r="D195" s="6">
        <f t="shared" ref="D195:D241" si="3">YEAR(A195)</f>
        <v>2018</v>
      </c>
    </row>
    <row r="196" spans="1:4" ht="18" x14ac:dyDescent="0.2">
      <c r="A196" s="2">
        <v>43435</v>
      </c>
      <c r="B196" s="3">
        <v>3373.4</v>
      </c>
      <c r="C196" s="5">
        <v>3.6600000000000001E-2</v>
      </c>
      <c r="D196" s="6">
        <f t="shared" si="3"/>
        <v>2018</v>
      </c>
    </row>
    <row r="197" spans="1:4" ht="18" x14ac:dyDescent="0.2">
      <c r="A197" s="2">
        <v>43466</v>
      </c>
      <c r="B197" s="3">
        <v>3195.39</v>
      </c>
      <c r="C197" s="5">
        <v>-5.28E-2</v>
      </c>
      <c r="D197" s="6">
        <f t="shared" si="3"/>
        <v>2019</v>
      </c>
    </row>
    <row r="198" spans="1:4" ht="18" x14ac:dyDescent="0.2">
      <c r="A198" s="2">
        <v>43497</v>
      </c>
      <c r="B198" s="3">
        <v>3255.11</v>
      </c>
      <c r="C198" s="5">
        <v>1.8700000000000001E-2</v>
      </c>
      <c r="D198" s="6">
        <f t="shared" si="3"/>
        <v>2019</v>
      </c>
    </row>
    <row r="199" spans="1:4" ht="18" x14ac:dyDescent="0.2">
      <c r="A199" s="2">
        <v>43525</v>
      </c>
      <c r="B199" s="3">
        <v>3199.36</v>
      </c>
      <c r="C199" s="5">
        <v>-1.7100000000000001E-2</v>
      </c>
      <c r="D199" s="6">
        <f t="shared" si="3"/>
        <v>2019</v>
      </c>
    </row>
    <row r="200" spans="1:4" ht="18" x14ac:dyDescent="0.2">
      <c r="A200" s="2">
        <v>43556</v>
      </c>
      <c r="B200" s="3">
        <v>3066.11</v>
      </c>
      <c r="C200" s="5">
        <v>-4.1700000000000001E-2</v>
      </c>
      <c r="D200" s="6">
        <f t="shared" si="3"/>
        <v>2019</v>
      </c>
    </row>
    <row r="201" spans="1:4" ht="18" x14ac:dyDescent="0.2">
      <c r="A201" s="2">
        <v>43586</v>
      </c>
      <c r="B201" s="3">
        <v>3271.54</v>
      </c>
      <c r="C201" s="5">
        <v>6.7000000000000004E-2</v>
      </c>
      <c r="D201" s="6">
        <f t="shared" si="3"/>
        <v>2019</v>
      </c>
    </row>
    <row r="202" spans="1:4" ht="18" x14ac:dyDescent="0.2">
      <c r="A202" s="2">
        <v>43617</v>
      </c>
      <c r="B202" s="3">
        <v>3760.06</v>
      </c>
      <c r="C202" s="5">
        <v>0.14929999999999999</v>
      </c>
      <c r="D202" s="6">
        <f t="shared" si="3"/>
        <v>2019</v>
      </c>
    </row>
    <row r="203" spans="1:4" ht="18" x14ac:dyDescent="0.2">
      <c r="A203" s="2">
        <v>43647</v>
      </c>
      <c r="B203" s="3">
        <v>3610.31</v>
      </c>
      <c r="C203" s="5">
        <v>-3.9800000000000002E-2</v>
      </c>
      <c r="D203" s="6">
        <f t="shared" si="3"/>
        <v>2019</v>
      </c>
    </row>
    <row r="204" spans="1:4" ht="18" x14ac:dyDescent="0.2">
      <c r="A204" s="2">
        <v>43678</v>
      </c>
      <c r="B204" s="3">
        <v>3220.28</v>
      </c>
      <c r="C204" s="5">
        <v>-0.108</v>
      </c>
      <c r="D204" s="6">
        <f t="shared" si="3"/>
        <v>2019</v>
      </c>
    </row>
    <row r="205" spans="1:4" ht="18" x14ac:dyDescent="0.2">
      <c r="A205" s="2">
        <v>43709</v>
      </c>
      <c r="B205" s="3">
        <v>3075.71</v>
      </c>
      <c r="C205" s="5">
        <v>-4.4900000000000002E-2</v>
      </c>
      <c r="D205" s="6">
        <f t="shared" si="3"/>
        <v>2019</v>
      </c>
    </row>
    <row r="206" spans="1:4" ht="18" x14ac:dyDescent="0.2">
      <c r="A206" s="2">
        <v>43739</v>
      </c>
      <c r="B206" s="3">
        <v>3231.54</v>
      </c>
      <c r="C206" s="5">
        <v>5.0700000000000002E-2</v>
      </c>
      <c r="D206" s="6">
        <f t="shared" si="3"/>
        <v>2019</v>
      </c>
    </row>
    <row r="207" spans="1:4" ht="18" x14ac:dyDescent="0.2">
      <c r="A207" s="2">
        <v>43770</v>
      </c>
      <c r="B207" s="3">
        <v>3213.07</v>
      </c>
      <c r="C207" s="5">
        <v>-5.7000000000000002E-3</v>
      </c>
      <c r="D207" s="6">
        <f t="shared" si="3"/>
        <v>2019</v>
      </c>
    </row>
    <row r="208" spans="1:4" ht="18" x14ac:dyDescent="0.2">
      <c r="A208" s="2">
        <v>43800</v>
      </c>
      <c r="B208" s="3">
        <v>3193.7</v>
      </c>
      <c r="C208" s="5">
        <v>-6.0000000000000001E-3</v>
      </c>
      <c r="D208" s="6">
        <f t="shared" si="3"/>
        <v>2019</v>
      </c>
    </row>
    <row r="209" spans="1:4" ht="18" x14ac:dyDescent="0.2">
      <c r="A209" s="2">
        <v>43831</v>
      </c>
      <c r="B209" s="3">
        <v>3230.58</v>
      </c>
      <c r="C209" s="5">
        <v>1.15E-2</v>
      </c>
      <c r="D209" s="6">
        <f t="shared" si="3"/>
        <v>2020</v>
      </c>
    </row>
    <row r="210" spans="1:4" ht="18" x14ac:dyDescent="0.2">
      <c r="A210" s="2">
        <v>43862</v>
      </c>
      <c r="B210" s="3">
        <v>3172.69</v>
      </c>
      <c r="C210" s="5">
        <v>-1.7899999999999999E-2</v>
      </c>
      <c r="D210" s="6">
        <f t="shared" si="3"/>
        <v>2020</v>
      </c>
    </row>
    <row r="211" spans="1:4" ht="18" x14ac:dyDescent="0.2">
      <c r="A211" s="2">
        <v>43891</v>
      </c>
      <c r="B211" s="3">
        <v>3625.72</v>
      </c>
      <c r="C211" s="5">
        <v>0.14280000000000001</v>
      </c>
      <c r="D211" s="6">
        <f t="shared" si="3"/>
        <v>2020</v>
      </c>
    </row>
    <row r="212" spans="1:4" ht="18" x14ac:dyDescent="0.2">
      <c r="A212" s="2">
        <v>43922</v>
      </c>
      <c r="B212" s="3">
        <v>3562.13</v>
      </c>
      <c r="C212" s="5">
        <v>-1.7500000000000002E-2</v>
      </c>
      <c r="D212" s="6">
        <f t="shared" si="3"/>
        <v>2020</v>
      </c>
    </row>
    <row r="213" spans="1:4" ht="18" x14ac:dyDescent="0.2">
      <c r="A213" s="2">
        <v>43952</v>
      </c>
      <c r="B213" s="3">
        <v>3377.32</v>
      </c>
      <c r="C213" s="5">
        <v>-5.1900000000000002E-2</v>
      </c>
      <c r="D213" s="6">
        <f t="shared" si="3"/>
        <v>2020</v>
      </c>
    </row>
    <row r="214" spans="1:4" ht="18" x14ac:dyDescent="0.2">
      <c r="A214" s="2">
        <v>43983</v>
      </c>
      <c r="B214" s="3">
        <v>3297.69</v>
      </c>
      <c r="C214" s="5">
        <v>-2.3599999999999999E-2</v>
      </c>
      <c r="D214" s="6">
        <f t="shared" si="3"/>
        <v>2020</v>
      </c>
    </row>
    <row r="215" spans="1:4" ht="18" x14ac:dyDescent="0.2">
      <c r="A215" s="2">
        <v>44013</v>
      </c>
      <c r="B215" s="3">
        <v>3418.43</v>
      </c>
      <c r="C215" s="5">
        <v>3.6600000000000001E-2</v>
      </c>
      <c r="D215" s="6">
        <f t="shared" si="3"/>
        <v>2020</v>
      </c>
    </row>
    <row r="216" spans="1:4" ht="18" x14ac:dyDescent="0.2">
      <c r="A216" s="2">
        <v>44044</v>
      </c>
      <c r="B216" s="3">
        <v>3316.42</v>
      </c>
      <c r="C216" s="5">
        <v>-2.98E-2</v>
      </c>
      <c r="D216" s="6">
        <f t="shared" si="3"/>
        <v>2020</v>
      </c>
    </row>
    <row r="217" spans="1:4" ht="18" x14ac:dyDescent="0.2">
      <c r="A217" s="2">
        <v>44075</v>
      </c>
      <c r="B217" s="3">
        <v>3602.19</v>
      </c>
      <c r="C217" s="5">
        <v>8.6199999999999999E-2</v>
      </c>
      <c r="D217" s="6">
        <f t="shared" si="3"/>
        <v>2020</v>
      </c>
    </row>
    <row r="218" spans="1:4" ht="18" x14ac:dyDescent="0.2">
      <c r="A218" s="2">
        <v>44105</v>
      </c>
      <c r="B218" s="3">
        <v>3972.73</v>
      </c>
      <c r="C218" s="5">
        <v>0.10290000000000001</v>
      </c>
      <c r="D218" s="6">
        <f t="shared" si="3"/>
        <v>2020</v>
      </c>
    </row>
    <row r="219" spans="1:4" ht="18" x14ac:dyDescent="0.2">
      <c r="A219" s="2">
        <v>44136</v>
      </c>
      <c r="B219" s="3">
        <v>3887.47</v>
      </c>
      <c r="C219" s="5">
        <v>-2.1499999999999998E-2</v>
      </c>
      <c r="D219" s="6">
        <f t="shared" si="3"/>
        <v>2020</v>
      </c>
    </row>
    <row r="220" spans="1:4" ht="18" x14ac:dyDescent="0.2">
      <c r="A220" s="2">
        <v>44166</v>
      </c>
      <c r="B220" s="3">
        <v>3971.71</v>
      </c>
      <c r="C220" s="5">
        <v>2.1700000000000001E-2</v>
      </c>
      <c r="D220" s="6">
        <f t="shared" si="3"/>
        <v>2020</v>
      </c>
    </row>
    <row r="221" spans="1:4" ht="18" x14ac:dyDescent="0.2">
      <c r="A221" s="2">
        <v>44197</v>
      </c>
      <c r="B221" s="3">
        <v>4673.0200000000004</v>
      </c>
      <c r="C221" s="5">
        <v>0.17660000000000001</v>
      </c>
      <c r="D221" s="6">
        <f t="shared" si="3"/>
        <v>2021</v>
      </c>
    </row>
    <row r="222" spans="1:4" ht="18" x14ac:dyDescent="0.2">
      <c r="A222" s="2">
        <v>44228</v>
      </c>
      <c r="B222" s="3">
        <v>4985.6400000000003</v>
      </c>
      <c r="C222" s="5">
        <v>6.6900000000000001E-2</v>
      </c>
      <c r="D222" s="6">
        <f t="shared" si="3"/>
        <v>2021</v>
      </c>
    </row>
    <row r="223" spans="1:4" ht="18" x14ac:dyDescent="0.2">
      <c r="A223" s="2">
        <v>44256</v>
      </c>
      <c r="B223" s="3">
        <v>5088.6099999999997</v>
      </c>
      <c r="C223" s="5">
        <v>2.07E-2</v>
      </c>
      <c r="D223" s="6">
        <f t="shared" si="3"/>
        <v>2021</v>
      </c>
    </row>
    <row r="224" spans="1:4" ht="18" x14ac:dyDescent="0.2">
      <c r="A224" s="2">
        <v>44287</v>
      </c>
      <c r="B224" s="3">
        <v>5368.7</v>
      </c>
      <c r="C224" s="5">
        <v>5.5E-2</v>
      </c>
      <c r="D224" s="6">
        <f t="shared" si="3"/>
        <v>2021</v>
      </c>
    </row>
    <row r="225" spans="1:4" ht="18" x14ac:dyDescent="0.2">
      <c r="A225" s="2">
        <v>44317</v>
      </c>
      <c r="B225" s="3">
        <v>6097.56</v>
      </c>
      <c r="C225" s="5">
        <v>0.1358</v>
      </c>
      <c r="D225" s="6">
        <f t="shared" si="3"/>
        <v>2021</v>
      </c>
    </row>
    <row r="226" spans="1:4" ht="18" x14ac:dyDescent="0.2">
      <c r="A226" s="2">
        <v>44348</v>
      </c>
      <c r="B226" s="3">
        <v>5858.19</v>
      </c>
      <c r="C226" s="5">
        <v>-3.9300000000000002E-2</v>
      </c>
      <c r="D226" s="6">
        <f t="shared" si="3"/>
        <v>2021</v>
      </c>
    </row>
    <row r="227" spans="1:4" ht="18" x14ac:dyDescent="0.2">
      <c r="A227" s="2">
        <v>44378</v>
      </c>
      <c r="B227" s="3">
        <v>5563.72</v>
      </c>
      <c r="C227" s="5">
        <v>-5.0299999999999997E-2</v>
      </c>
      <c r="D227" s="6">
        <f t="shared" si="3"/>
        <v>2021</v>
      </c>
    </row>
    <row r="228" spans="1:4" ht="18" x14ac:dyDescent="0.2">
      <c r="A228" s="2">
        <v>44409</v>
      </c>
      <c r="B228" s="3">
        <v>5156.43</v>
      </c>
      <c r="C228" s="5">
        <v>-7.3200000000000001E-2</v>
      </c>
      <c r="D228" s="6">
        <f t="shared" si="3"/>
        <v>2021</v>
      </c>
    </row>
    <row r="229" spans="1:4" ht="18" x14ac:dyDescent="0.2">
      <c r="A229" s="2">
        <v>44440</v>
      </c>
      <c r="B229" s="3">
        <v>4727.54</v>
      </c>
      <c r="C229" s="5">
        <v>-8.3199999999999996E-2</v>
      </c>
      <c r="D229" s="6">
        <f t="shared" si="3"/>
        <v>2021</v>
      </c>
    </row>
    <row r="230" spans="1:4" ht="18" x14ac:dyDescent="0.2">
      <c r="A230" s="2">
        <v>44470</v>
      </c>
      <c r="B230" s="3">
        <v>4893.9399999999996</v>
      </c>
      <c r="C230" s="5">
        <v>3.5200000000000002E-2</v>
      </c>
      <c r="D230" s="6">
        <f t="shared" si="3"/>
        <v>2021</v>
      </c>
    </row>
    <row r="231" spans="1:4" ht="18" x14ac:dyDescent="0.2">
      <c r="A231" s="2">
        <v>44501</v>
      </c>
      <c r="B231" s="3">
        <v>5176.53</v>
      </c>
      <c r="C231" s="5">
        <v>5.7700000000000001E-2</v>
      </c>
      <c r="D231" s="6">
        <f t="shared" si="3"/>
        <v>2021</v>
      </c>
    </row>
    <row r="232" spans="1:4" ht="18" x14ac:dyDescent="0.2">
      <c r="A232" s="2">
        <v>44531</v>
      </c>
      <c r="B232" s="3">
        <v>5557.52</v>
      </c>
      <c r="C232" s="5">
        <v>7.3599999999999999E-2</v>
      </c>
      <c r="D232" s="6">
        <f t="shared" si="3"/>
        <v>2021</v>
      </c>
    </row>
    <row r="233" spans="1:4" ht="18" x14ac:dyDescent="0.2">
      <c r="A233" s="2">
        <v>44562</v>
      </c>
      <c r="B233" s="3">
        <v>5670.97</v>
      </c>
      <c r="C233" s="5">
        <v>2.0400000000000001E-2</v>
      </c>
      <c r="D233" s="6">
        <f t="shared" si="3"/>
        <v>2022</v>
      </c>
    </row>
    <row r="234" spans="1:4" ht="18" x14ac:dyDescent="0.2">
      <c r="A234" s="2">
        <v>44593</v>
      </c>
      <c r="B234" s="3">
        <v>5981.51</v>
      </c>
      <c r="C234" s="5">
        <v>5.4800000000000001E-2</v>
      </c>
      <c r="D234" s="6">
        <f t="shared" si="3"/>
        <v>2022</v>
      </c>
    </row>
    <row r="235" spans="1:4" ht="18" x14ac:dyDescent="0.2">
      <c r="A235" s="2">
        <v>44621</v>
      </c>
      <c r="B235" s="3">
        <v>6897.23</v>
      </c>
      <c r="C235" s="5">
        <v>0.15310000000000001</v>
      </c>
      <c r="D235" s="6">
        <f t="shared" si="3"/>
        <v>2022</v>
      </c>
    </row>
    <row r="236" spans="1:4" ht="18" x14ac:dyDescent="0.2">
      <c r="A236" s="2">
        <v>44652</v>
      </c>
      <c r="B236" s="3">
        <v>6997.6</v>
      </c>
      <c r="C236" s="5">
        <v>1.46E-2</v>
      </c>
      <c r="D236" s="6">
        <f t="shared" si="3"/>
        <v>2022</v>
      </c>
    </row>
    <row r="237" spans="1:4" ht="18" x14ac:dyDescent="0.2">
      <c r="A237" s="2">
        <v>44682</v>
      </c>
      <c r="B237" s="3">
        <v>6914.29</v>
      </c>
      <c r="C237" s="5">
        <v>-1.1900000000000001E-2</v>
      </c>
      <c r="D237" s="6">
        <f t="shared" si="3"/>
        <v>2022</v>
      </c>
    </row>
    <row r="238" spans="1:4" ht="18" x14ac:dyDescent="0.2">
      <c r="A238" s="2">
        <v>44713</v>
      </c>
      <c r="B238" s="3">
        <v>6710.88</v>
      </c>
      <c r="C238" s="5">
        <v>-2.9399999999999999E-2</v>
      </c>
      <c r="D238" s="6">
        <f t="shared" si="3"/>
        <v>2022</v>
      </c>
    </row>
    <row r="239" spans="1:4" ht="18" x14ac:dyDescent="0.2">
      <c r="A239" s="2">
        <v>44743</v>
      </c>
      <c r="B239" s="3">
        <v>6639.29</v>
      </c>
      <c r="C239" s="5">
        <v>-1.0699999999999999E-2</v>
      </c>
      <c r="D239" s="6">
        <f t="shared" si="3"/>
        <v>2022</v>
      </c>
    </row>
    <row r="240" spans="1:4" ht="18" x14ac:dyDescent="0.2">
      <c r="A240" s="2">
        <v>44774</v>
      </c>
      <c r="B240" s="3">
        <v>5831.85</v>
      </c>
      <c r="C240" s="5">
        <v>-0.1216</v>
      </c>
      <c r="D240" s="6">
        <f t="shared" si="3"/>
        <v>2022</v>
      </c>
    </row>
    <row r="241" spans="1:4" ht="18" x14ac:dyDescent="0.2">
      <c r="A241" s="2">
        <v>44805</v>
      </c>
      <c r="B241" s="3">
        <v>6274.82</v>
      </c>
      <c r="C241" s="5">
        <v>7.5999999999999998E-2</v>
      </c>
      <c r="D241" s="6">
        <f t="shared" si="3"/>
        <v>2022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2022-11-20T21:37:56Z</dcterms:created>
  <dcterms:modified xsi:type="dcterms:W3CDTF">2022-11-21T00:26:32Z</dcterms:modified>
</cp:coreProperties>
</file>