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"/>
    </mc:Choice>
  </mc:AlternateContent>
  <xr:revisionPtr revIDLastSave="0" documentId="8_{03927860-E328-7F47-81AC-31ADC1470FF2}" xr6:coauthVersionLast="47" xr6:coauthVersionMax="47" xr10:uidLastSave="{00000000-0000-0000-0000-000000000000}"/>
  <bookViews>
    <workbookView xWindow="2120" yWindow="1900" windowWidth="25240" windowHeight="13940" xr2:uid="{D730106C-2652-BD42-A5E7-8D7873016A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G7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D5" i="1"/>
</calcChain>
</file>

<file path=xl/sharedStrings.xml><?xml version="1.0" encoding="utf-8"?>
<sst xmlns="http://schemas.openxmlformats.org/spreadsheetml/2006/main" count="6" uniqueCount="6">
  <si>
    <t>Row Labels</t>
  </si>
  <si>
    <t>World Wheat Production</t>
  </si>
  <si>
    <t>Prod. Chg</t>
  </si>
  <si>
    <t>World Wheat Price Index</t>
  </si>
  <si>
    <t>Price Chg</t>
  </si>
  <si>
    <t>Correlation Production/Price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</si>
</sst>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vs. Price (Wheat, Global) YoY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Production Chg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Sheet1!$AG$3:$BL$3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Sheet1!$AG$5:$BJ$5</c:f>
              <c:numCache>
                <c:formatCode>General</c:formatCode>
                <c:ptCount val="30"/>
                <c:pt idx="0">
                  <c:v>-6.6401187440055298E-2</c:v>
                </c:pt>
                <c:pt idx="1">
                  <c:v>3.5616472376424957E-2</c:v>
                </c:pt>
                <c:pt idx="2">
                  <c:v>6.646742440964859E-3</c:v>
                </c:pt>
                <c:pt idx="3">
                  <c:v>-6.9133550833738955E-2</c:v>
                </c:pt>
                <c:pt idx="4">
                  <c:v>3.4946235427480321E-2</c:v>
                </c:pt>
                <c:pt idx="5">
                  <c:v>6.5912791319408859E-2</c:v>
                </c:pt>
                <c:pt idx="6">
                  <c:v>7.0743935724556284E-2</c:v>
                </c:pt>
                <c:pt idx="7">
                  <c:v>-4.34180326657575E-2</c:v>
                </c:pt>
                <c:pt idx="8">
                  <c:v>-1.0282386540346966E-2</c:v>
                </c:pt>
                <c:pt idx="9">
                  <c:v>-2.0050624529870276E-2</c:v>
                </c:pt>
                <c:pt idx="10">
                  <c:v>-3.6784388001877E-3</c:v>
                </c:pt>
                <c:pt idx="11">
                  <c:v>3.20546230362595E-4</c:v>
                </c:pt>
                <c:pt idx="12">
                  <c:v>-6.7229107733998816E-2</c:v>
                </c:pt>
                <c:pt idx="13">
                  <c:v>0.14165088662527614</c:v>
                </c:pt>
                <c:pt idx="14">
                  <c:v>-2.9619597442315238E-3</c:v>
                </c:pt>
                <c:pt idx="15">
                  <c:v>-2.2342538145825319E-3</c:v>
                </c:pt>
                <c:pt idx="16">
                  <c:v>-9.6202269902908588E-3</c:v>
                </c:pt>
                <c:pt idx="17">
                  <c:v>0.10736974670714861</c:v>
                </c:pt>
                <c:pt idx="18">
                  <c:v>7.5632127945750582E-3</c:v>
                </c:pt>
                <c:pt idx="19">
                  <c:v>-5.3539470536991818E-2</c:v>
                </c:pt>
                <c:pt idx="20">
                  <c:v>7.7147564939785251E-2</c:v>
                </c:pt>
                <c:pt idx="21">
                  <c:v>-2.400237667017624E-2</c:v>
                </c:pt>
                <c:pt idx="22">
                  <c:v>4.6973548796288789E-2</c:v>
                </c:pt>
                <c:pt idx="23">
                  <c:v>2.7488256417413259E-2</c:v>
                </c:pt>
                <c:pt idx="24">
                  <c:v>2.2829531036917983E-2</c:v>
                </c:pt>
                <c:pt idx="25">
                  <c:v>8.2541192699661092E-3</c:v>
                </c:pt>
                <c:pt idx="26">
                  <c:v>2.8158387340164293E-2</c:v>
                </c:pt>
                <c:pt idx="27">
                  <c:v>-4.7379305425083951E-2</c:v>
                </c:pt>
                <c:pt idx="28">
                  <c:v>4.0523774940446566E-2</c:v>
                </c:pt>
                <c:pt idx="29">
                  <c:v>-3.7853097232026789E-3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1-8D4A-B22D-BB9A511016E0}"/>
            </c:ext>
          </c:extLst>
        </c:ser>
        <c:ser>
          <c:idx val="1"/>
          <c:order val="1"/>
          <c:tx>
            <c:v>Wheat Price Index Chg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Sheet1!$AG$3:$BL$3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Sheet1!$AG$7:$BL$7</c:f>
              <c:numCache>
                <c:formatCode>General</c:formatCode>
                <c:ptCount val="32"/>
                <c:pt idx="0">
                  <c:v>-5.0652116287609461E-2</c:v>
                </c:pt>
                <c:pt idx="1">
                  <c:v>0.17489989833205843</c:v>
                </c:pt>
                <c:pt idx="2">
                  <c:v>-7.2431676174388504E-2</c:v>
                </c:pt>
                <c:pt idx="3">
                  <c:v>6.8264145032099988E-2</c:v>
                </c:pt>
                <c:pt idx="4">
                  <c:v>0.18144209358528718</c:v>
                </c:pt>
                <c:pt idx="5">
                  <c:v>0.11453733363024377</c:v>
                </c:pt>
                <c:pt idx="6">
                  <c:v>-0.24193260743188938</c:v>
                </c:pt>
                <c:pt idx="7">
                  <c:v>-0.2344149745396642</c:v>
                </c:pt>
                <c:pt idx="8">
                  <c:v>-0.14156158977867439</c:v>
                </c:pt>
                <c:pt idx="9">
                  <c:v>2.5219265058975093E-2</c:v>
                </c:pt>
                <c:pt idx="10">
                  <c:v>5.5926327350195093E-2</c:v>
                </c:pt>
                <c:pt idx="11">
                  <c:v>0.24249091213464502</c:v>
                </c:pt>
                <c:pt idx="12">
                  <c:v>-1.8817382291637097E-3</c:v>
                </c:pt>
                <c:pt idx="13">
                  <c:v>1.8739790117942245E-2</c:v>
                </c:pt>
                <c:pt idx="14">
                  <c:v>-3.509952559906615E-2</c:v>
                </c:pt>
                <c:pt idx="15">
                  <c:v>0.30433903150929953</c:v>
                </c:pt>
                <c:pt idx="16">
                  <c:v>0.36683693311508891</c:v>
                </c:pt>
                <c:pt idx="17">
                  <c:v>0.26724292317978882</c:v>
                </c:pt>
                <c:pt idx="18">
                  <c:v>-0.34427029438190404</c:v>
                </c:pt>
                <c:pt idx="19">
                  <c:v>1.6253533395447217E-2</c:v>
                </c:pt>
                <c:pt idx="20">
                  <c:v>0.43565340317944257</c:v>
                </c:pt>
                <c:pt idx="21">
                  <c:v>-1.4101078350539864E-2</c:v>
                </c:pt>
                <c:pt idx="22">
                  <c:v>-3.8518792305725635E-2</c:v>
                </c:pt>
                <c:pt idx="23">
                  <c:v>-8.5767947233833186E-2</c:v>
                </c:pt>
                <c:pt idx="24">
                  <c:v>-0.23480110861895442</c:v>
                </c:pt>
                <c:pt idx="25">
                  <c:v>-0.22954718506973659</c:v>
                </c:pt>
                <c:pt idx="26">
                  <c:v>1.4613166500609065E-2</c:v>
                </c:pt>
                <c:pt idx="27">
                  <c:v>0.28105438314032627</c:v>
                </c:pt>
                <c:pt idx="28">
                  <c:v>-0.12287883145259038</c:v>
                </c:pt>
                <c:pt idx="29">
                  <c:v>0.13632134308314336</c:v>
                </c:pt>
                <c:pt idx="30">
                  <c:v>0.4327454610008612</c:v>
                </c:pt>
                <c:pt idx="31">
                  <c:v>0.38927461743201186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1-8D4A-B22D-BB9A5110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786735"/>
        <c:axId val="863536176"/>
      </c:lineChart>
      <c:catAx>
        <c:axId val="16007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36176"/>
        <c:crosses val="autoZero"/>
        <c:auto val="1"/>
        <c:lblAlgn val="ctr"/>
        <c:lblOffset val="100"/>
        <c:noMultiLvlLbl val="0"/>
      </c:catAx>
      <c:valAx>
        <c:axId val="8635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495300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371BA-CF4B-B047-BBD2-ACEA4D938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3DCA-1B87-6A4D-A33B-8591D84895E7}">
  <dimension ref="B3:BL9"/>
  <sheetViews>
    <sheetView tabSelected="1" topLeftCell="A9" workbookViewId="0">
      <selection activeCell="B11" sqref="B11"/>
    </sheetView>
  </sheetViews>
  <sheetFormatPr baseColWidth="10" defaultRowHeight="16" x14ac:dyDescent="0.2"/>
  <cols>
    <col min="2" max="2" width="21.6640625" bestFit="1" customWidth="1"/>
  </cols>
  <sheetData>
    <row r="3" spans="2:64" x14ac:dyDescent="0.2">
      <c r="B3" s="3" t="s">
        <v>0</v>
      </c>
      <c r="C3" s="3">
        <v>1961</v>
      </c>
      <c r="D3" s="3">
        <v>1962</v>
      </c>
      <c r="E3" s="3">
        <v>1963</v>
      </c>
      <c r="F3" s="3">
        <v>1964</v>
      </c>
      <c r="G3" s="3">
        <v>1965</v>
      </c>
      <c r="H3" s="3">
        <v>1966</v>
      </c>
      <c r="I3" s="3">
        <v>1967</v>
      </c>
      <c r="J3" s="3">
        <v>1968</v>
      </c>
      <c r="K3" s="3">
        <v>1969</v>
      </c>
      <c r="L3" s="3">
        <v>1970</v>
      </c>
      <c r="M3" s="3">
        <v>1971</v>
      </c>
      <c r="N3" s="3">
        <v>1972</v>
      </c>
      <c r="O3" s="3">
        <v>1973</v>
      </c>
      <c r="P3" s="3">
        <v>1974</v>
      </c>
      <c r="Q3" s="3">
        <v>1975</v>
      </c>
      <c r="R3" s="3">
        <v>1976</v>
      </c>
      <c r="S3" s="3">
        <v>1977</v>
      </c>
      <c r="T3" s="3">
        <v>1978</v>
      </c>
      <c r="U3" s="3">
        <v>1979</v>
      </c>
      <c r="V3" s="3">
        <v>1980</v>
      </c>
      <c r="W3" s="3">
        <v>1981</v>
      </c>
      <c r="X3" s="3">
        <v>1982</v>
      </c>
      <c r="Y3" s="3">
        <v>1983</v>
      </c>
      <c r="Z3" s="3">
        <v>1984</v>
      </c>
      <c r="AA3" s="3">
        <v>1985</v>
      </c>
      <c r="AB3" s="3">
        <v>1986</v>
      </c>
      <c r="AC3" s="3">
        <v>1987</v>
      </c>
      <c r="AD3" s="3">
        <v>1988</v>
      </c>
      <c r="AE3" s="3">
        <v>1989</v>
      </c>
      <c r="AF3" s="3">
        <v>1990</v>
      </c>
      <c r="AG3" s="3">
        <v>1991</v>
      </c>
      <c r="AH3" s="3">
        <v>1992</v>
      </c>
      <c r="AI3" s="3">
        <v>1993</v>
      </c>
      <c r="AJ3" s="3">
        <v>1994</v>
      </c>
      <c r="AK3" s="3">
        <v>1995</v>
      </c>
      <c r="AL3" s="3">
        <v>1996</v>
      </c>
      <c r="AM3" s="3">
        <v>1997</v>
      </c>
      <c r="AN3" s="3">
        <v>1998</v>
      </c>
      <c r="AO3" s="3">
        <v>1999</v>
      </c>
      <c r="AP3" s="3">
        <v>2000</v>
      </c>
      <c r="AQ3" s="3">
        <v>2001</v>
      </c>
      <c r="AR3" s="3">
        <v>2002</v>
      </c>
      <c r="AS3" s="3">
        <v>2003</v>
      </c>
      <c r="AT3" s="3">
        <v>2004</v>
      </c>
      <c r="AU3" s="3">
        <v>2005</v>
      </c>
      <c r="AV3" s="3">
        <v>2006</v>
      </c>
      <c r="AW3" s="3">
        <v>2007</v>
      </c>
      <c r="AX3" s="3">
        <v>2008</v>
      </c>
      <c r="AY3" s="3">
        <v>2009</v>
      </c>
      <c r="AZ3" s="3">
        <v>2010</v>
      </c>
      <c r="BA3" s="3">
        <v>2011</v>
      </c>
      <c r="BB3" s="3">
        <v>2012</v>
      </c>
      <c r="BC3" s="3">
        <v>2013</v>
      </c>
      <c r="BD3" s="3">
        <v>2014</v>
      </c>
      <c r="BE3" s="3">
        <v>2015</v>
      </c>
      <c r="BF3" s="3">
        <v>2016</v>
      </c>
      <c r="BG3" s="3">
        <v>2017</v>
      </c>
      <c r="BH3" s="3">
        <v>2018</v>
      </c>
      <c r="BI3" s="3">
        <v>2019</v>
      </c>
      <c r="BJ3" s="3">
        <v>2020</v>
      </c>
      <c r="BK3" s="3">
        <v>2021</v>
      </c>
      <c r="BL3" s="4">
        <v>2022</v>
      </c>
    </row>
    <row r="4" spans="2:64" x14ac:dyDescent="0.2">
      <c r="B4" s="1" t="s">
        <v>1</v>
      </c>
      <c r="C4" s="2">
        <v>236651479</v>
      </c>
      <c r="D4" s="2">
        <v>267026246</v>
      </c>
      <c r="E4" s="2">
        <v>251833220</v>
      </c>
      <c r="F4" s="2">
        <v>289651366</v>
      </c>
      <c r="G4" s="2">
        <v>288889455</v>
      </c>
      <c r="H4" s="2">
        <v>329093967</v>
      </c>
      <c r="I4" s="2">
        <v>322804748</v>
      </c>
      <c r="J4" s="2">
        <v>354316067</v>
      </c>
      <c r="K4" s="2">
        <v>335935241</v>
      </c>
      <c r="L4" s="2">
        <v>339929626</v>
      </c>
      <c r="M4" s="2">
        <v>380102935</v>
      </c>
      <c r="N4" s="2">
        <v>378987983</v>
      </c>
      <c r="O4" s="2">
        <v>404560055</v>
      </c>
      <c r="P4" s="2">
        <v>399691188</v>
      </c>
      <c r="Q4" s="2">
        <v>401119188</v>
      </c>
      <c r="R4" s="2">
        <v>470254263</v>
      </c>
      <c r="S4" s="2">
        <v>423352972</v>
      </c>
      <c r="T4" s="2">
        <v>497687275</v>
      </c>
      <c r="U4" s="2">
        <v>485731822</v>
      </c>
      <c r="V4" s="2">
        <v>495400740</v>
      </c>
      <c r="W4" s="2">
        <v>509276696</v>
      </c>
      <c r="X4" s="2">
        <v>545240923</v>
      </c>
      <c r="Y4" s="2">
        <v>570946851</v>
      </c>
      <c r="Z4" s="2">
        <v>600147593</v>
      </c>
      <c r="AA4" s="2">
        <v>585334525</v>
      </c>
      <c r="AB4" s="2">
        <v>618728915</v>
      </c>
      <c r="AC4" s="2">
        <v>590980549</v>
      </c>
      <c r="AD4" s="2">
        <v>586089495</v>
      </c>
      <c r="AE4" s="2">
        <v>629016161</v>
      </c>
      <c r="AF4" s="2">
        <v>689562051</v>
      </c>
      <c r="AG4" s="2">
        <v>643774312</v>
      </c>
      <c r="AH4" s="2">
        <v>666703282</v>
      </c>
      <c r="AI4" s="2">
        <v>671134687</v>
      </c>
      <c r="AJ4" s="2">
        <v>624736763</v>
      </c>
      <c r="AK4" s="2">
        <v>646568961</v>
      </c>
      <c r="AL4" s="2">
        <v>689186126</v>
      </c>
      <c r="AM4" s="2">
        <v>737941865</v>
      </c>
      <c r="AN4" s="2">
        <v>705901881</v>
      </c>
      <c r="AO4" s="2">
        <v>698643525</v>
      </c>
      <c r="AP4" s="2">
        <v>684635286</v>
      </c>
      <c r="AQ4" s="2">
        <v>682116897</v>
      </c>
      <c r="AR4" s="2">
        <v>682335547</v>
      </c>
      <c r="AS4" s="2">
        <v>636462737</v>
      </c>
      <c r="AT4" s="2">
        <v>726618248</v>
      </c>
      <c r="AU4" s="2">
        <v>724466034</v>
      </c>
      <c r="AV4" s="2">
        <v>722847393</v>
      </c>
      <c r="AW4" s="2">
        <v>715893437</v>
      </c>
      <c r="AX4" s="2">
        <v>792758734</v>
      </c>
      <c r="AY4" s="2">
        <v>798754537</v>
      </c>
      <c r="AZ4" s="2">
        <v>755989642</v>
      </c>
      <c r="BA4" s="2">
        <v>814312402</v>
      </c>
      <c r="BB4" s="2">
        <v>794766969</v>
      </c>
      <c r="BC4" s="2">
        <v>832099994</v>
      </c>
      <c r="BD4" s="2">
        <v>854972972</v>
      </c>
      <c r="BE4" s="2">
        <v>874491604</v>
      </c>
      <c r="BF4" s="2">
        <v>881709762</v>
      </c>
      <c r="BG4" s="2">
        <v>906537287</v>
      </c>
      <c r="BH4" s="2">
        <v>863586180</v>
      </c>
      <c r="BI4" s="2">
        <v>898581952</v>
      </c>
      <c r="BJ4" s="2">
        <v>895180541</v>
      </c>
      <c r="BK4" s="2"/>
    </row>
    <row r="5" spans="2:64" x14ac:dyDescent="0.2">
      <c r="B5" t="s">
        <v>2</v>
      </c>
      <c r="D5">
        <f>(D4/C4)-1</f>
        <v>0.12835232269982977</v>
      </c>
      <c r="E5">
        <f t="shared" ref="E5:BJ5" si="0">(E4/D4)-1</f>
        <v>-5.6897126134934362E-2</v>
      </c>
      <c r="F5">
        <f t="shared" si="0"/>
        <v>0.15017139517971456</v>
      </c>
      <c r="G5">
        <f t="shared" si="0"/>
        <v>-2.6304415909434997E-3</v>
      </c>
      <c r="H5">
        <f t="shared" si="0"/>
        <v>0.13916919189729504</v>
      </c>
      <c r="I5">
        <f t="shared" si="0"/>
        <v>-1.9110708887592587E-2</v>
      </c>
      <c r="J5">
        <f t="shared" si="0"/>
        <v>9.7617272345696726E-2</v>
      </c>
      <c r="K5">
        <f t="shared" si="0"/>
        <v>-5.1876919259210452E-2</v>
      </c>
      <c r="L5">
        <f t="shared" si="0"/>
        <v>1.1890342281773325E-2</v>
      </c>
      <c r="M5">
        <f t="shared" si="0"/>
        <v>0.11818125261020929</v>
      </c>
      <c r="N5">
        <f t="shared" si="0"/>
        <v>-2.933289636398051E-3</v>
      </c>
      <c r="O5">
        <f t="shared" si="0"/>
        <v>6.7474624914426462E-2</v>
      </c>
      <c r="P5">
        <f t="shared" si="0"/>
        <v>-1.2034967218896631E-2</v>
      </c>
      <c r="Q5">
        <f t="shared" si="0"/>
        <v>3.5727582765723298E-3</v>
      </c>
      <c r="R5">
        <f t="shared" si="0"/>
        <v>0.17235544214354559</v>
      </c>
      <c r="S5">
        <f t="shared" si="0"/>
        <v>-9.9736025146889506E-2</v>
      </c>
      <c r="T5">
        <f t="shared" si="0"/>
        <v>0.17558469626144491</v>
      </c>
      <c r="U5">
        <f t="shared" si="0"/>
        <v>-2.4022018646146837E-2</v>
      </c>
      <c r="V5">
        <f t="shared" si="0"/>
        <v>1.9905877198220789E-2</v>
      </c>
      <c r="W5">
        <f t="shared" si="0"/>
        <v>2.8009558483905295E-2</v>
      </c>
      <c r="X5">
        <f t="shared" si="0"/>
        <v>7.0618245999616747E-2</v>
      </c>
      <c r="Y5">
        <f t="shared" si="0"/>
        <v>4.7145998980711035E-2</v>
      </c>
      <c r="Z5">
        <f t="shared" si="0"/>
        <v>5.1144413790627841E-2</v>
      </c>
      <c r="AA5">
        <f t="shared" si="0"/>
        <v>-2.4682375090355535E-2</v>
      </c>
      <c r="AB5">
        <f t="shared" si="0"/>
        <v>5.7051802983943301E-2</v>
      </c>
      <c r="AC5">
        <f t="shared" si="0"/>
        <v>-4.4847372293890575E-2</v>
      </c>
      <c r="AD5">
        <f t="shared" si="0"/>
        <v>-8.276167478398655E-3</v>
      </c>
      <c r="AE5">
        <f t="shared" si="0"/>
        <v>7.3242510514541781E-2</v>
      </c>
      <c r="AF5">
        <f t="shared" si="0"/>
        <v>9.6254903695550675E-2</v>
      </c>
      <c r="AG5">
        <f t="shared" si="0"/>
        <v>-6.6401187440055298E-2</v>
      </c>
      <c r="AH5">
        <f t="shared" si="0"/>
        <v>3.5616472376424957E-2</v>
      </c>
      <c r="AI5">
        <f t="shared" si="0"/>
        <v>6.646742440964859E-3</v>
      </c>
      <c r="AJ5">
        <f t="shared" si="0"/>
        <v>-6.9133550833738955E-2</v>
      </c>
      <c r="AK5">
        <f t="shared" si="0"/>
        <v>3.4946235427480321E-2</v>
      </c>
      <c r="AL5">
        <f t="shared" si="0"/>
        <v>6.5912791319408859E-2</v>
      </c>
      <c r="AM5">
        <f t="shared" si="0"/>
        <v>7.0743935724556284E-2</v>
      </c>
      <c r="AN5">
        <f t="shared" si="0"/>
        <v>-4.34180326657575E-2</v>
      </c>
      <c r="AO5">
        <f t="shared" si="0"/>
        <v>-1.0282386540346966E-2</v>
      </c>
      <c r="AP5">
        <f t="shared" si="0"/>
        <v>-2.0050624529870276E-2</v>
      </c>
      <c r="AQ5">
        <f t="shared" si="0"/>
        <v>-3.6784388001877E-3</v>
      </c>
      <c r="AR5">
        <f t="shared" si="0"/>
        <v>3.20546230362595E-4</v>
      </c>
      <c r="AS5">
        <f t="shared" si="0"/>
        <v>-6.7229107733998816E-2</v>
      </c>
      <c r="AT5">
        <f t="shared" si="0"/>
        <v>0.14165088662527614</v>
      </c>
      <c r="AU5">
        <f t="shared" si="0"/>
        <v>-2.9619597442315238E-3</v>
      </c>
      <c r="AV5">
        <f t="shared" si="0"/>
        <v>-2.2342538145825319E-3</v>
      </c>
      <c r="AW5">
        <f t="shared" si="0"/>
        <v>-9.6202269902908588E-3</v>
      </c>
      <c r="AX5">
        <f t="shared" si="0"/>
        <v>0.10736974670714861</v>
      </c>
      <c r="AY5">
        <f t="shared" si="0"/>
        <v>7.5632127945750582E-3</v>
      </c>
      <c r="AZ5">
        <f t="shared" si="0"/>
        <v>-5.3539470536991818E-2</v>
      </c>
      <c r="BA5">
        <f t="shared" si="0"/>
        <v>7.7147564939785251E-2</v>
      </c>
      <c r="BB5">
        <f t="shared" si="0"/>
        <v>-2.400237667017624E-2</v>
      </c>
      <c r="BC5">
        <f t="shared" si="0"/>
        <v>4.6973548796288789E-2</v>
      </c>
      <c r="BD5">
        <f t="shared" si="0"/>
        <v>2.7488256417413259E-2</v>
      </c>
      <c r="BE5">
        <f t="shared" si="0"/>
        <v>2.2829531036917983E-2</v>
      </c>
      <c r="BF5">
        <f t="shared" si="0"/>
        <v>8.2541192699661092E-3</v>
      </c>
      <c r="BG5">
        <f t="shared" si="0"/>
        <v>2.8158387340164293E-2</v>
      </c>
      <c r="BH5">
        <f t="shared" si="0"/>
        <v>-4.7379305425083951E-2</v>
      </c>
      <c r="BI5">
        <f t="shared" si="0"/>
        <v>4.0523774940446566E-2</v>
      </c>
      <c r="BJ5">
        <f t="shared" si="0"/>
        <v>-3.7853097232026789E-3</v>
      </c>
    </row>
    <row r="6" spans="2:64" x14ac:dyDescent="0.2">
      <c r="B6" t="s">
        <v>3</v>
      </c>
      <c r="AF6">
        <v>94.638256891666686</v>
      </c>
      <c r="AG6">
        <v>89.844628898333326</v>
      </c>
      <c r="AH6">
        <v>105.55844535833334</v>
      </c>
      <c r="AI6">
        <v>97.912670226666663</v>
      </c>
      <c r="AJ6">
        <v>104.59659494750001</v>
      </c>
      <c r="AK6">
        <v>123.57482011666667</v>
      </c>
      <c r="AL6">
        <v>137.72875051666668</v>
      </c>
      <c r="AM6">
        <v>104.40767478583332</v>
      </c>
      <c r="AN6">
        <v>79.932952359166663</v>
      </c>
      <c r="AO6">
        <v>68.617516547499989</v>
      </c>
      <c r="AP6">
        <v>70.347999885000007</v>
      </c>
      <c r="AQ6">
        <v>74.282305155000003</v>
      </c>
      <c r="AR6">
        <v>92.295089087500003</v>
      </c>
      <c r="AS6">
        <v>92.121413889999985</v>
      </c>
      <c r="AT6">
        <v>93.847749851666677</v>
      </c>
      <c r="AU6">
        <v>90.553738353333344</v>
      </c>
      <c r="AV6">
        <v>118.11277538333333</v>
      </c>
      <c r="AW6">
        <v>161.44090366666669</v>
      </c>
      <c r="AX6">
        <v>204.58484268333336</v>
      </c>
      <c r="AY6">
        <v>134.15235866666666</v>
      </c>
      <c r="AZ6">
        <v>136.33280850833333</v>
      </c>
      <c r="BA6">
        <v>195.72666050000001</v>
      </c>
      <c r="BB6">
        <v>192.96670352499999</v>
      </c>
      <c r="BC6">
        <v>185.53385914999998</v>
      </c>
      <c r="BD6">
        <v>169.62100090833334</v>
      </c>
      <c r="BE6">
        <v>129.79380184999999</v>
      </c>
      <c r="BF6">
        <v>99.999999995833321</v>
      </c>
      <c r="BG6">
        <v>101.46131664583334</v>
      </c>
      <c r="BH6">
        <v>129.97746440833333</v>
      </c>
      <c r="BI6">
        <v>114.00598546666667</v>
      </c>
      <c r="BJ6">
        <v>129.547434525</v>
      </c>
      <c r="BK6">
        <v>185.60849880000001</v>
      </c>
      <c r="BL6">
        <v>257.86117616250004</v>
      </c>
    </row>
    <row r="7" spans="2:64" x14ac:dyDescent="0.2">
      <c r="B7" t="s">
        <v>4</v>
      </c>
      <c r="AG7">
        <f>(AG6/AF6)-1</f>
        <v>-5.0652116287609461E-2</v>
      </c>
      <c r="AH7">
        <f t="shared" ref="AH7:BL7" si="1">(AH6/AG6)-1</f>
        <v>0.17489989833205843</v>
      </c>
      <c r="AI7">
        <f t="shared" si="1"/>
        <v>-7.2431676174388504E-2</v>
      </c>
      <c r="AJ7">
        <f t="shared" si="1"/>
        <v>6.8264145032099988E-2</v>
      </c>
      <c r="AK7">
        <f t="shared" si="1"/>
        <v>0.18144209358528718</v>
      </c>
      <c r="AL7">
        <f t="shared" si="1"/>
        <v>0.11453733363024377</v>
      </c>
      <c r="AM7">
        <f t="shared" si="1"/>
        <v>-0.24193260743188938</v>
      </c>
      <c r="AN7">
        <f t="shared" si="1"/>
        <v>-0.2344149745396642</v>
      </c>
      <c r="AO7">
        <f t="shared" si="1"/>
        <v>-0.14156158977867439</v>
      </c>
      <c r="AP7">
        <f t="shared" si="1"/>
        <v>2.5219265058975093E-2</v>
      </c>
      <c r="AQ7">
        <f t="shared" si="1"/>
        <v>5.5926327350195093E-2</v>
      </c>
      <c r="AR7">
        <f t="shared" si="1"/>
        <v>0.24249091213464502</v>
      </c>
      <c r="AS7">
        <f t="shared" si="1"/>
        <v>-1.8817382291637097E-3</v>
      </c>
      <c r="AT7">
        <f t="shared" si="1"/>
        <v>1.8739790117942245E-2</v>
      </c>
      <c r="AU7">
        <f t="shared" si="1"/>
        <v>-3.509952559906615E-2</v>
      </c>
      <c r="AV7">
        <f t="shared" si="1"/>
        <v>0.30433903150929953</v>
      </c>
      <c r="AW7">
        <f t="shared" si="1"/>
        <v>0.36683693311508891</v>
      </c>
      <c r="AX7">
        <f t="shared" si="1"/>
        <v>0.26724292317978882</v>
      </c>
      <c r="AY7">
        <f t="shared" si="1"/>
        <v>-0.34427029438190404</v>
      </c>
      <c r="AZ7">
        <f t="shared" si="1"/>
        <v>1.6253533395447217E-2</v>
      </c>
      <c r="BA7">
        <f t="shared" si="1"/>
        <v>0.43565340317944257</v>
      </c>
      <c r="BB7">
        <f t="shared" si="1"/>
        <v>-1.4101078350539864E-2</v>
      </c>
      <c r="BC7">
        <f t="shared" si="1"/>
        <v>-3.8518792305725635E-2</v>
      </c>
      <c r="BD7">
        <f t="shared" si="1"/>
        <v>-8.5767947233833186E-2</v>
      </c>
      <c r="BE7">
        <f t="shared" si="1"/>
        <v>-0.23480110861895442</v>
      </c>
      <c r="BF7">
        <f t="shared" si="1"/>
        <v>-0.22954718506973659</v>
      </c>
      <c r="BG7">
        <f t="shared" si="1"/>
        <v>1.4613166500609065E-2</v>
      </c>
      <c r="BH7">
        <f t="shared" si="1"/>
        <v>0.28105438314032627</v>
      </c>
      <c r="BI7">
        <f t="shared" si="1"/>
        <v>-0.12287883145259038</v>
      </c>
      <c r="BJ7">
        <f t="shared" si="1"/>
        <v>0.13632134308314336</v>
      </c>
      <c r="BK7">
        <f t="shared" si="1"/>
        <v>0.4327454610008612</v>
      </c>
      <c r="BL7">
        <f t="shared" si="1"/>
        <v>0.38927461743201186</v>
      </c>
    </row>
    <row r="9" spans="2:64" x14ac:dyDescent="0.2">
      <c r="B9" s="5" t="s">
        <v>5</v>
      </c>
      <c r="C9" s="5">
        <f>CORREL(AG5:BJ5,AG7:BJ7)</f>
        <v>0.11073186373403673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2022-10-12T12:31:18Z</dcterms:created>
  <dcterms:modified xsi:type="dcterms:W3CDTF">2022-10-12T13:02:52Z</dcterms:modified>
</cp:coreProperties>
</file>