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kis\통계이론 및 실습\실습데이터2\"/>
    </mc:Choice>
  </mc:AlternateContent>
  <bookViews>
    <workbookView xWindow="0" yWindow="0" windowWidth="28800" windowHeight="120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D28" i="1"/>
  <c r="C28" i="1"/>
  <c r="C8" i="1"/>
  <c r="D8" i="1" s="1"/>
  <c r="C9" i="1"/>
  <c r="E9" i="1" s="1"/>
  <c r="C10" i="1"/>
  <c r="E10" i="1" s="1"/>
  <c r="C11" i="1"/>
  <c r="D11" i="1" s="1"/>
  <c r="C12" i="1"/>
  <c r="D12" i="1" s="1"/>
  <c r="C13" i="1"/>
  <c r="E13" i="1" s="1"/>
  <c r="C14" i="1"/>
  <c r="D14" i="1" s="1"/>
  <c r="C15" i="1"/>
  <c r="E15" i="1" s="1"/>
  <c r="C16" i="1"/>
  <c r="D16" i="1" s="1"/>
  <c r="C17" i="1"/>
  <c r="E17" i="1" s="1"/>
  <c r="C18" i="1"/>
  <c r="E18" i="1" s="1"/>
  <c r="C19" i="1"/>
  <c r="D19" i="1" s="1"/>
  <c r="C20" i="1"/>
  <c r="D20" i="1" s="1"/>
  <c r="C21" i="1"/>
  <c r="E21" i="1" s="1"/>
  <c r="C22" i="1"/>
  <c r="D22" i="1" s="1"/>
  <c r="C23" i="1"/>
  <c r="D23" i="1" s="1"/>
  <c r="C24" i="1"/>
  <c r="D24" i="1" s="1"/>
  <c r="C25" i="1"/>
  <c r="E25" i="1" s="1"/>
  <c r="C26" i="1"/>
  <c r="E26" i="1" s="1"/>
  <c r="C27" i="1"/>
  <c r="D27" i="1" s="1"/>
  <c r="C7" i="1"/>
  <c r="D7" i="1" s="1"/>
  <c r="E19" i="1" l="1"/>
  <c r="E11" i="1"/>
  <c r="D15" i="1"/>
  <c r="E27" i="1"/>
  <c r="E24" i="1"/>
  <c r="E16" i="1"/>
  <c r="E8" i="1"/>
  <c r="E23" i="1"/>
  <c r="E7" i="1"/>
  <c r="E20" i="1"/>
  <c r="E12" i="1"/>
  <c r="D26" i="1"/>
  <c r="D18" i="1"/>
  <c r="D10" i="1"/>
  <c r="D25" i="1"/>
  <c r="D21" i="1"/>
  <c r="D17" i="1"/>
  <c r="D13" i="1"/>
  <c r="D9" i="1"/>
  <c r="E22" i="1"/>
  <c r="E14" i="1"/>
</calcChain>
</file>

<file path=xl/sharedStrings.xml><?xml version="1.0" encoding="utf-8"?>
<sst xmlns="http://schemas.openxmlformats.org/spreadsheetml/2006/main" count="6" uniqueCount="6">
  <si>
    <t>단위시간당 평균 발생 횟수가 5회인 사건의 포아송분포</t>
    <phoneticPr fontId="1" type="noConversion"/>
  </si>
  <si>
    <t>평균발생횟수</t>
    <phoneticPr fontId="1" type="noConversion"/>
  </si>
  <si>
    <t>x</t>
    <phoneticPr fontId="1" type="noConversion"/>
  </si>
  <si>
    <t>P(X=x)</t>
    <phoneticPr fontId="1" type="noConversion"/>
  </si>
  <si>
    <t xml:space="preserve"> </t>
    <phoneticPr fontId="1" type="noConversion"/>
  </si>
  <si>
    <t>기대값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</si>
</sst>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Sheet1!$C$7:$C$27</c:f>
              <c:numCache>
                <c:formatCode>General</c:formatCode>
                <c:ptCount val="21"/>
                <c:pt idx="0">
                  <c:v>6.737946999085467E-3</c:v>
                </c:pt>
                <c:pt idx="1">
                  <c:v>3.368973499542733E-2</c:v>
                </c:pt>
                <c:pt idx="2">
                  <c:v>8.4224337488568335E-2</c:v>
                </c:pt>
                <c:pt idx="3">
                  <c:v>0.14037389581428059</c:v>
                </c:pt>
                <c:pt idx="4">
                  <c:v>0.17546736976785074</c:v>
                </c:pt>
                <c:pt idx="5">
                  <c:v>0.17546736976785071</c:v>
                </c:pt>
                <c:pt idx="6">
                  <c:v>0.14622280813987559</c:v>
                </c:pt>
                <c:pt idx="7">
                  <c:v>0.104444862957054</c:v>
                </c:pt>
                <c:pt idx="8">
                  <c:v>6.5278039348158706E-2</c:v>
                </c:pt>
                <c:pt idx="9">
                  <c:v>3.6265577415643749E-2</c:v>
                </c:pt>
                <c:pt idx="10">
                  <c:v>1.8132788707821874E-2</c:v>
                </c:pt>
                <c:pt idx="11">
                  <c:v>8.2421766853735742E-3</c:v>
                </c:pt>
                <c:pt idx="12">
                  <c:v>3.4342402855723282E-3</c:v>
                </c:pt>
                <c:pt idx="13">
                  <c:v>1.3208616482970471E-3</c:v>
                </c:pt>
                <c:pt idx="14">
                  <c:v>4.7173630296323246E-4</c:v>
                </c:pt>
                <c:pt idx="15">
                  <c:v>1.5724543432107704E-4</c:v>
                </c:pt>
                <c:pt idx="16">
                  <c:v>4.9139198225336609E-5</c:v>
                </c:pt>
                <c:pt idx="17">
                  <c:v>1.4452705360393124E-5</c:v>
                </c:pt>
                <c:pt idx="18">
                  <c:v>4.0146403778869831E-6</c:v>
                </c:pt>
                <c:pt idx="19">
                  <c:v>1.0564843099702586E-6</c:v>
                </c:pt>
                <c:pt idx="20">
                  <c:v>2.6412107749256427E-7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263864"/>
        <c:axId val="395262688"/>
      </c:barChart>
      <c:catAx>
        <c:axId val="395263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5262688"/>
        <c:crosses val="autoZero"/>
        <c:auto val="1"/>
        <c:lblAlgn val="ctr"/>
        <c:lblOffset val="100"/>
        <c:noMultiLvlLbl val="0"/>
      </c:catAx>
      <c:valAx>
        <c:axId val="39526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5263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11</xdr:row>
      <xdr:rowOff>123825</xdr:rowOff>
    </xdr:from>
    <xdr:to>
      <xdr:col>13</xdr:col>
      <xdr:colOff>9525</xdr:colOff>
      <xdr:row>24</xdr:row>
      <xdr:rowOff>142875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8"/>
  <sheetViews>
    <sheetView tabSelected="1" workbookViewId="0">
      <selection activeCell="I28" sqref="I28"/>
    </sheetView>
  </sheetViews>
  <sheetFormatPr defaultRowHeight="16.5" x14ac:dyDescent="0.3"/>
  <cols>
    <col min="2" max="3" width="14.125" customWidth="1"/>
    <col min="4" max="4" width="22.125" customWidth="1"/>
    <col min="5" max="5" width="17.125" customWidth="1"/>
  </cols>
  <sheetData>
    <row r="1" spans="2:9" x14ac:dyDescent="0.3">
      <c r="I1" t="s">
        <v>4</v>
      </c>
    </row>
    <row r="2" spans="2:9" x14ac:dyDescent="0.3">
      <c r="B2" t="s">
        <v>0</v>
      </c>
    </row>
    <row r="4" spans="2:9" x14ac:dyDescent="0.3">
      <c r="B4" t="s">
        <v>1</v>
      </c>
      <c r="C4">
        <v>5</v>
      </c>
    </row>
    <row r="6" spans="2:9" x14ac:dyDescent="0.3">
      <c r="B6" t="s">
        <v>2</v>
      </c>
      <c r="C6" t="s">
        <v>3</v>
      </c>
      <c r="D6" t="s">
        <v>5</v>
      </c>
    </row>
    <row r="7" spans="2:9" x14ac:dyDescent="0.3">
      <c r="B7">
        <v>0</v>
      </c>
      <c r="C7">
        <f>POISSON(B7,$C$4,0)</f>
        <v>6.737946999085467E-3</v>
      </c>
      <c r="D7">
        <f>B7*C7</f>
        <v>0</v>
      </c>
      <c r="E7">
        <f>B7*B7+C7</f>
        <v>6.737946999085467E-3</v>
      </c>
    </row>
    <row r="8" spans="2:9" x14ac:dyDescent="0.3">
      <c r="B8">
        <v>1</v>
      </c>
      <c r="C8">
        <f t="shared" ref="C8:C27" si="0">POISSON(B8,$C$4,0)</f>
        <v>3.368973499542733E-2</v>
      </c>
      <c r="D8">
        <f t="shared" ref="D8:D27" si="1">B8*C8</f>
        <v>3.368973499542733E-2</v>
      </c>
      <c r="E8">
        <f t="shared" ref="E8:E27" si="2">B8*B8+C8</f>
        <v>1.0336897349954273</v>
      </c>
    </row>
    <row r="9" spans="2:9" x14ac:dyDescent="0.3">
      <c r="B9">
        <v>2</v>
      </c>
      <c r="C9">
        <f t="shared" si="0"/>
        <v>8.4224337488568335E-2</v>
      </c>
      <c r="D9">
        <f t="shared" si="1"/>
        <v>0.16844867497713667</v>
      </c>
      <c r="E9">
        <f t="shared" si="2"/>
        <v>4.0842243374885685</v>
      </c>
    </row>
    <row r="10" spans="2:9" x14ac:dyDescent="0.3">
      <c r="B10">
        <v>3</v>
      </c>
      <c r="C10">
        <f t="shared" si="0"/>
        <v>0.14037389581428059</v>
      </c>
      <c r="D10">
        <f t="shared" si="1"/>
        <v>0.42112168744284173</v>
      </c>
      <c r="E10">
        <f t="shared" si="2"/>
        <v>9.1403738958142799</v>
      </c>
    </row>
    <row r="11" spans="2:9" x14ac:dyDescent="0.3">
      <c r="B11">
        <v>4</v>
      </c>
      <c r="C11">
        <f t="shared" si="0"/>
        <v>0.17546736976785074</v>
      </c>
      <c r="D11">
        <f t="shared" si="1"/>
        <v>0.70186947907140296</v>
      </c>
      <c r="E11">
        <f t="shared" si="2"/>
        <v>16.175467369767851</v>
      </c>
    </row>
    <row r="12" spans="2:9" x14ac:dyDescent="0.3">
      <c r="B12">
        <v>5</v>
      </c>
      <c r="C12">
        <f t="shared" si="0"/>
        <v>0.17546736976785071</v>
      </c>
      <c r="D12">
        <f t="shared" si="1"/>
        <v>0.87733684883925356</v>
      </c>
      <c r="E12">
        <f t="shared" si="2"/>
        <v>25.175467369767851</v>
      </c>
    </row>
    <row r="13" spans="2:9" x14ac:dyDescent="0.3">
      <c r="B13">
        <v>6</v>
      </c>
      <c r="C13">
        <f t="shared" si="0"/>
        <v>0.14622280813987559</v>
      </c>
      <c r="D13">
        <f t="shared" si="1"/>
        <v>0.87733684883925356</v>
      </c>
      <c r="E13">
        <f t="shared" si="2"/>
        <v>36.146222808139875</v>
      </c>
    </row>
    <row r="14" spans="2:9" x14ac:dyDescent="0.3">
      <c r="B14">
        <v>7</v>
      </c>
      <c r="C14">
        <f t="shared" si="0"/>
        <v>0.104444862957054</v>
      </c>
      <c r="D14">
        <f t="shared" si="1"/>
        <v>0.73111404069937802</v>
      </c>
      <c r="E14">
        <f t="shared" si="2"/>
        <v>49.104444862957052</v>
      </c>
    </row>
    <row r="15" spans="2:9" x14ac:dyDescent="0.3">
      <c r="B15">
        <v>8</v>
      </c>
      <c r="C15">
        <f t="shared" si="0"/>
        <v>6.5278039348158706E-2</v>
      </c>
      <c r="D15">
        <f t="shared" si="1"/>
        <v>0.52222431478526965</v>
      </c>
      <c r="E15">
        <f t="shared" si="2"/>
        <v>64.065278039348158</v>
      </c>
    </row>
    <row r="16" spans="2:9" x14ac:dyDescent="0.3">
      <c r="B16">
        <v>9</v>
      </c>
      <c r="C16">
        <f t="shared" si="0"/>
        <v>3.6265577415643749E-2</v>
      </c>
      <c r="D16">
        <f t="shared" si="1"/>
        <v>0.32639019674079373</v>
      </c>
      <c r="E16">
        <f t="shared" si="2"/>
        <v>81.036265577415648</v>
      </c>
    </row>
    <row r="17" spans="2:5" x14ac:dyDescent="0.3">
      <c r="B17">
        <v>10</v>
      </c>
      <c r="C17">
        <f t="shared" si="0"/>
        <v>1.8132788707821874E-2</v>
      </c>
      <c r="D17">
        <f t="shared" si="1"/>
        <v>0.18132788707821873</v>
      </c>
      <c r="E17">
        <f t="shared" si="2"/>
        <v>100.01813278870782</v>
      </c>
    </row>
    <row r="18" spans="2:5" x14ac:dyDescent="0.3">
      <c r="B18">
        <v>11</v>
      </c>
      <c r="C18">
        <f t="shared" si="0"/>
        <v>8.2421766853735742E-3</v>
      </c>
      <c r="D18">
        <f t="shared" si="1"/>
        <v>9.066394353910931E-2</v>
      </c>
      <c r="E18">
        <f t="shared" si="2"/>
        <v>121.00824217668537</v>
      </c>
    </row>
    <row r="19" spans="2:5" x14ac:dyDescent="0.3">
      <c r="B19">
        <v>12</v>
      </c>
      <c r="C19">
        <f t="shared" si="0"/>
        <v>3.4342402855723282E-3</v>
      </c>
      <c r="D19">
        <f t="shared" si="1"/>
        <v>4.1210883426867941E-2</v>
      </c>
      <c r="E19">
        <f t="shared" si="2"/>
        <v>144.00343424028557</v>
      </c>
    </row>
    <row r="20" spans="2:5" x14ac:dyDescent="0.3">
      <c r="B20">
        <v>13</v>
      </c>
      <c r="C20">
        <f t="shared" si="0"/>
        <v>1.3208616482970471E-3</v>
      </c>
      <c r="D20">
        <f t="shared" si="1"/>
        <v>1.7171201427861611E-2</v>
      </c>
      <c r="E20">
        <f t="shared" si="2"/>
        <v>169.00132086164831</v>
      </c>
    </row>
    <row r="21" spans="2:5" x14ac:dyDescent="0.3">
      <c r="B21">
        <v>14</v>
      </c>
      <c r="C21">
        <f t="shared" si="0"/>
        <v>4.7173630296323246E-4</v>
      </c>
      <c r="D21">
        <f t="shared" si="1"/>
        <v>6.6043082414852542E-3</v>
      </c>
      <c r="E21">
        <f t="shared" si="2"/>
        <v>196.00047173630296</v>
      </c>
    </row>
    <row r="22" spans="2:5" x14ac:dyDescent="0.3">
      <c r="B22">
        <v>15</v>
      </c>
      <c r="C22">
        <f t="shared" si="0"/>
        <v>1.5724543432107704E-4</v>
      </c>
      <c r="D22">
        <f t="shared" si="1"/>
        <v>2.3586815148161555E-3</v>
      </c>
      <c r="E22">
        <f t="shared" si="2"/>
        <v>225.00015724543431</v>
      </c>
    </row>
    <row r="23" spans="2:5" x14ac:dyDescent="0.3">
      <c r="B23">
        <v>16</v>
      </c>
      <c r="C23">
        <f t="shared" si="0"/>
        <v>4.9139198225336609E-5</v>
      </c>
      <c r="D23">
        <f t="shared" si="1"/>
        <v>7.8622717160538574E-4</v>
      </c>
      <c r="E23">
        <f t="shared" si="2"/>
        <v>256.00004913919821</v>
      </c>
    </row>
    <row r="24" spans="2:5" x14ac:dyDescent="0.3">
      <c r="B24">
        <v>17</v>
      </c>
      <c r="C24">
        <f t="shared" si="0"/>
        <v>1.4452705360393124E-5</v>
      </c>
      <c r="D24">
        <f t="shared" si="1"/>
        <v>2.456959911266831E-4</v>
      </c>
      <c r="E24">
        <f t="shared" si="2"/>
        <v>289.00001445270539</v>
      </c>
    </row>
    <row r="25" spans="2:5" x14ac:dyDescent="0.3">
      <c r="B25">
        <v>18</v>
      </c>
      <c r="C25">
        <f t="shared" si="0"/>
        <v>4.0146403778869831E-6</v>
      </c>
      <c r="D25">
        <f t="shared" si="1"/>
        <v>7.2263526801965693E-5</v>
      </c>
      <c r="E25">
        <f t="shared" si="2"/>
        <v>324.00000401464035</v>
      </c>
    </row>
    <row r="26" spans="2:5" x14ac:dyDescent="0.3">
      <c r="B26">
        <v>19</v>
      </c>
      <c r="C26">
        <f t="shared" si="0"/>
        <v>1.0564843099702586E-6</v>
      </c>
      <c r="D26">
        <f t="shared" si="1"/>
        <v>2.0073201889434914E-5</v>
      </c>
      <c r="E26">
        <f t="shared" si="2"/>
        <v>361.00000105648434</v>
      </c>
    </row>
    <row r="27" spans="2:5" x14ac:dyDescent="0.3">
      <c r="B27">
        <v>20</v>
      </c>
      <c r="C27">
        <f t="shared" si="0"/>
        <v>2.6412107749256427E-7</v>
      </c>
      <c r="D27">
        <f t="shared" si="1"/>
        <v>5.2824215498512856E-6</v>
      </c>
      <c r="E27">
        <f t="shared" si="2"/>
        <v>400.00000026412107</v>
      </c>
    </row>
    <row r="28" spans="2:5" x14ac:dyDescent="0.3">
      <c r="C28">
        <f>SUM(C7:C27)</f>
        <v>0.99999991890749529</v>
      </c>
      <c r="D28">
        <f>SUM(D7:D27)</f>
        <v>4.9999982739320883</v>
      </c>
      <c r="E28">
        <f>SUM(E7:E27)</f>
        <v>2870.9999999189076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a</cp:lastModifiedBy>
  <dcterms:created xsi:type="dcterms:W3CDTF">2018-10-03T12:47:59Z</dcterms:created>
  <dcterms:modified xsi:type="dcterms:W3CDTF">2020-04-22T05:17:29Z</dcterms:modified>
</cp:coreProperties>
</file>