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6b65de4369403c/Documents/Social Exp/"/>
    </mc:Choice>
  </mc:AlternateContent>
  <xr:revisionPtr revIDLastSave="0" documentId="8_{913B80E4-65A4-486C-8609-54AE1711AC5F}" xr6:coauthVersionLast="45" xr6:coauthVersionMax="45" xr10:uidLastSave="{00000000-0000-0000-0000-000000000000}"/>
  <bookViews>
    <workbookView xWindow="-110" yWindow="-110" windowWidth="22780" windowHeight="14660" activeTab="2" xr2:uid="{03E81484-B76C-40AD-B891-1E72DDC8B5CE}"/>
  </bookViews>
  <sheets>
    <sheet name="Inputs" sheetId="1" r:id="rId1"/>
    <sheet name="Operations" sheetId="2" r:id="rId2"/>
    <sheet name="Impac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<sst xmlns="http://schemas.openxmlformats.org/spreadsheetml/2006/main" count="142" uniqueCount="51">
  <si>
    <t>Group</t>
  </si>
  <si>
    <t>Months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</si>
  <si>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</si>
  <si>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</si>
  <si>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</si>
  <si>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</si>
  <si>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</si>
  <si>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</si>
  <si>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</si>
  <si>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</si>
  <si>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</si>
  <si>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</si>
  <si>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</si>
  <si>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</si>
  <si>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</si>
  <si>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</si>
  <si>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Hours</t>
  </si>
  <si>
    <t>MSF Hours</t>
  </si>
  <si>
    <t>Volunteer Hours</t>
  </si>
  <si>
    <t>Money</t>
  </si>
  <si>
    <t>$ Donations</t>
  </si>
  <si>
    <t>$ MSF Hr Match</t>
  </si>
  <si>
    <t>$ Fee</t>
  </si>
  <si>
    <t>Active work</t>
  </si>
  <si>
    <t>Check-ins</t>
  </si>
  <si>
    <t>Lines of code</t>
  </si>
  <si>
    <t># of devs</t>
  </si>
  <si>
    <t># bugs resolved</t>
  </si>
  <si>
    <t>Avg Leng of Dev</t>
  </si>
  <si>
    <t>Quarter</t>
  </si>
  <si>
    <t>4 / 2018</t>
  </si>
  <si>
    <t>1 / 2019</t>
  </si>
  <si>
    <t>2 / 2019</t>
  </si>
  <si>
    <t>3 / 2019</t>
  </si>
  <si>
    <t>4 / 2019</t>
  </si>
  <si>
    <t>1 / 2020</t>
  </si>
  <si>
    <t>Takmil</t>
  </si>
  <si>
    <t># Active Devices</t>
  </si>
  <si>
    <t># Active Teachers</t>
  </si>
  <si>
    <t># Active Students</t>
  </si>
  <si>
    <t># Hrs (Teachers)</t>
  </si>
  <si>
    <t># Hrs (Students)</t>
  </si>
  <si>
    <t># Students Graduated</t>
  </si>
  <si>
    <t># Students dropped out</t>
  </si>
  <si>
    <t># GPAs above 3.5/4</t>
  </si>
  <si>
    <t># Students went to higher education</t>
  </si>
  <si>
    <t># Avg GPA / Student</t>
  </si>
  <si>
    <t>World Possible</t>
  </si>
  <si>
    <t>JP.IK</t>
  </si>
  <si>
    <t>GIZ</t>
  </si>
  <si>
    <t># hours worked /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</si>
</sst>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/>
    <xf numFmtId="16" fontId="1" fillId="0" borderId="1" xfId="0" applyNumberFormat="1" applyFont="1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1" fillId="0" borderId="0" xfId="0" applyFont="1"/>
    <xf numFmtId="0" fontId="0" fillId="0" borderId="3" xfId="0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0" fontId="0" fillId="0" borderId="3" xfId="0" applyBorder="1" applyAlignment="1">
      <alignment horizontal="left" indent="2"/>
    </xf>
  </cellXfs>
  <cellStyles count="1">
    <cellStyle name="Normal" xfId="0" builtinId="0"/>
  </cellStyles>
  <dxfs count="19">
    <dxf>
      <alignment horizontal="left" vertical="bottom" textRotation="0" wrapText="0" indent="2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1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CBEF9-C471-4D6B-9420-29D7EDF4D9D4}" name="Table5" displayName="Table5" ref="A1:P6" totalsRowShown="0" headerRowDxfId="18" headerRowBorderDxfId="17">
  <autoFilter ref="A1:P6" xr:uid="{0BAD7696-5061-4B0B-B0F2-3E4DEAE5359F}"/>
  <tableColumns count="16">
    <tableColumn id="1" xr3:uid="{0B2B75BD-BA19-4449-B65C-608AE2AF515A}" name="Group" dataDxfId="16"/>
    <tableColumn id="2" xr3:uid="{5D4B1B6F-9D92-434A-BBD8-CA3EAA36578B}" name="Months" dataDxfId="15"/>
    <tableColumn id="3" xr3:uid="{33335807-6328-402D-B48C-042955F6BCAA}" name="11/1/2018"/>
    <tableColumn id="4" xr3:uid="{EABBF733-1FBC-40C3-96AD-3A7D7F592B51}" name="12/1/2018"/>
    <tableColumn id="5" xr3:uid="{09266424-0607-4750-ABA6-37A3DD8C6164}" name="1/1/2019"/>
    <tableColumn id="6" xr3:uid="{CB4C8768-CCA5-4521-A324-4B53BE6A7768}" name="2/1/2019"/>
    <tableColumn id="7" xr3:uid="{D0464A7B-FCCA-4DBB-9B17-29FDD82F4F20}" name="3/1/2019" dataDxfId="14"/>
    <tableColumn id="8" xr3:uid="{7D33CA2A-4ABB-4DEF-957C-F3F7FCD729E6}" name="4/1/2019" dataDxfId="13"/>
    <tableColumn id="9" xr3:uid="{63C40EFD-E467-44A5-A395-3E4634C7BB98}" name="5/1/2019" dataDxfId="12"/>
    <tableColumn id="10" xr3:uid="{7BAAC608-8857-4040-A126-74D85C280652}" name="6/1/2019" dataDxfId="11"/>
    <tableColumn id="11" xr3:uid="{E03795F9-40CB-4149-9256-70A8B66095AC}" name="7/1/2019" dataDxfId="10"/>
    <tableColumn id="12" xr3:uid="{3BBF4D7B-8A6C-45E2-9852-EE2E9AEE2C48}" name="8/1/2019" dataDxfId="9"/>
    <tableColumn id="13" xr3:uid="{85F7FC89-0758-4DC2-8105-4C2F0C0239DF}" name="9/1/2019" dataDxfId="8"/>
    <tableColumn id="14" xr3:uid="{A0A4510A-D966-4065-A366-A1706833C4D0}" name="10/1/2019"/>
    <tableColumn id="15" xr3:uid="{93DAAC5F-C474-46D3-A4CA-3F3A1AD972FB}" name="11/1/2019"/>
    <tableColumn id="16" xr3:uid="{CB72058B-16E8-4BA8-8DF7-384B14C6413C}" name="12/1/20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0076E2-74E0-4001-8F45-EE159AFCDDE5}" name="Table1" displayName="Table1" ref="A1:P7" totalsRowShown="0" headerRowDxfId="7" headerRowBorderDxfId="6">
  <autoFilter ref="A1:P7" xr:uid="{025E546A-7028-48E3-8118-6A5EEF28EA3E}"/>
  <tableColumns count="16">
    <tableColumn id="1" xr3:uid="{34E39DBA-ACE2-41F4-B8BE-3EAF8ADA09C6}" name="Group" dataDxfId="5"/>
    <tableColumn id="2" xr3:uid="{755A2DF6-979C-4EBE-9717-95946FBCB799}" name="Months" dataDxfId="4"/>
    <tableColumn id="3" xr3:uid="{2C41C281-5EDC-4773-9B6E-40839131DF49}" name="11/1/2018"/>
    <tableColumn id="4" xr3:uid="{850414CA-537E-499A-8D1A-127A7049251C}" name="12/1/2018"/>
    <tableColumn id="5" xr3:uid="{5CAD62F5-3C7F-47E0-8E6F-A2EADB1B4FD5}" name="1/1/2019"/>
    <tableColumn id="6" xr3:uid="{F1F861F2-990A-4B92-90E0-81BFD8B4F7A3}" name="2/1/2019"/>
    <tableColumn id="7" xr3:uid="{59CFBD77-3B14-4961-8DE1-41F235CD7FA5}" name="3/1/2019"/>
    <tableColumn id="8" xr3:uid="{C8694835-539A-4432-BFE3-61A5725B6D73}" name="4/1/2019"/>
    <tableColumn id="9" xr3:uid="{734D6A14-A7B3-4E2B-A7FE-4401E4E1C6FE}" name="5/1/2019"/>
    <tableColumn id="10" xr3:uid="{13F74961-352A-4D70-BB12-331A6F016B5B}" name="6/1/2019"/>
    <tableColumn id="11" xr3:uid="{D92B2487-0FCD-4582-AEB0-EAC3ED9C8ECB}" name="7/1/2019"/>
    <tableColumn id="12" xr3:uid="{8D3828A2-D414-43E1-9841-207B7CCF4226}" name="8/1/2019"/>
    <tableColumn id="13" xr3:uid="{FBDA40BF-A7A4-4A2C-90C0-992987D37458}" name="9/1/2019"/>
    <tableColumn id="14" xr3:uid="{8C2836A0-3325-4602-A867-6650081E947F}" name="10/1/2019"/>
    <tableColumn id="15" xr3:uid="{8428C068-8058-4DD3-A8E6-D470CF28BB02}" name="11/1/2019"/>
    <tableColumn id="16" xr3:uid="{EABF3C33-49D7-4892-9100-2CD415956C2C}" name="12/1/20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E7938C-D810-4F65-B2DC-056F7C1623A6}" name="Table3" displayName="Table3" ref="A1:H41" totalsRowShown="0" headerRowDxfId="3" headerRowBorderDxfId="2">
  <autoFilter ref="A1:H41" xr:uid="{96782F85-17B3-47C4-B5BE-B86B9FFC9124}"/>
  <tableColumns count="8">
    <tableColumn id="1" xr3:uid="{996FE7E8-8AB5-4D9A-B023-00B72C2D216E}" name="Group" dataDxfId="1"/>
    <tableColumn id="2" xr3:uid="{DC969D98-CBC5-44EC-B41B-8A4F4B2F7AC4}" name="Quarter" dataDxfId="0"/>
    <tableColumn id="3" xr3:uid="{EB86C32F-5171-416D-8057-11367CD85977}" name="4 / 2018"/>
    <tableColumn id="4" xr3:uid="{C3ED28DA-8410-45EE-9789-D81F7DDE3000}" name="1 / 2019"/>
    <tableColumn id="5" xr3:uid="{5EC469FD-7ADF-42D4-A19B-F89E25FEE5A3}" name="2 / 2019"/>
    <tableColumn id="6" xr3:uid="{FF31E373-3EC4-4942-914B-C7A39F7E1CAD}" name="3 / 2019"/>
    <tableColumn id="7" xr3:uid="{ECD1A2E3-815D-4F5A-81B1-ED6103D9D51A}" name="4 / 2019"/>
    <tableColumn id="8" xr3:uid="{EEF537D2-AF19-4D80-804D-C5CCBB7BB028}" name="1 / 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1EEC-9F1C-4156-BCD8-344208E352FB}">
  <dimension ref="A1:R6"/>
  <sheetViews>
    <sheetView workbookViewId="0">
      <selection activeCell="B4" sqref="B4"/>
    </sheetView>
  </sheetViews>
  <sheetFormatPr defaultRowHeight="14.5" outlineLevelRow="1" x14ac:dyDescent="0.35"/>
  <cols>
    <col min="2" max="2" width="16.7265625" style="9" bestFit="1" customWidth="1"/>
    <col min="3" max="4" width="11.54296875" customWidth="1"/>
    <col min="5" max="13" width="10.54296875" customWidth="1"/>
    <col min="14" max="16" width="11.54296875" customWidth="1"/>
  </cols>
  <sheetData>
    <row r="1" spans="1:18" s="1" customFormat="1" ht="15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5"/>
    </row>
    <row r="2" spans="1:18" outlineLevel="1" x14ac:dyDescent="0.35">
      <c r="A2" s="6" t="s">
        <v>16</v>
      </c>
      <c r="B2" s="7" t="s">
        <v>17</v>
      </c>
      <c r="C2">
        <v>104.5</v>
      </c>
      <c r="D2" s="8">
        <v>807</v>
      </c>
      <c r="E2" s="8">
        <v>892.4</v>
      </c>
      <c r="F2" s="8">
        <v>153.5</v>
      </c>
      <c r="G2" s="8">
        <v>90</v>
      </c>
      <c r="H2" s="8">
        <v>280</v>
      </c>
      <c r="I2" s="8">
        <v>0</v>
      </c>
      <c r="J2" s="8">
        <v>232.5</v>
      </c>
      <c r="K2" s="8">
        <v>0</v>
      </c>
      <c r="L2" s="8">
        <v>224.8</v>
      </c>
      <c r="M2" s="8">
        <v>0</v>
      </c>
      <c r="N2" s="8">
        <v>0</v>
      </c>
      <c r="O2" s="8">
        <v>0</v>
      </c>
      <c r="P2" s="8">
        <v>0</v>
      </c>
    </row>
    <row r="3" spans="1:18" outlineLevel="1" x14ac:dyDescent="0.35">
      <c r="A3" s="6" t="s">
        <v>16</v>
      </c>
      <c r="B3" s="7" t="s">
        <v>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171</v>
      </c>
      <c r="O3">
        <v>0</v>
      </c>
      <c r="P3">
        <v>0</v>
      </c>
    </row>
    <row r="4" spans="1:18" outlineLevel="1" x14ac:dyDescent="0.35">
      <c r="A4" s="6" t="s">
        <v>19</v>
      </c>
      <c r="B4" s="7" t="s">
        <v>20</v>
      </c>
      <c r="C4">
        <v>3000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outlineLevel="1" x14ac:dyDescent="0.35">
      <c r="A5" s="6" t="s">
        <v>19</v>
      </c>
      <c r="B5" s="7" t="s">
        <v>21</v>
      </c>
      <c r="C5">
        <f>C2*25</f>
        <v>2612.5</v>
      </c>
      <c r="D5">
        <f t="shared" ref="D5:F5" si="0">D2*25</f>
        <v>20175</v>
      </c>
      <c r="E5">
        <f t="shared" si="0"/>
        <v>22310</v>
      </c>
      <c r="F5">
        <f t="shared" si="0"/>
        <v>3837.5</v>
      </c>
      <c r="G5">
        <f>G2*25</f>
        <v>2250</v>
      </c>
      <c r="H5">
        <f>H2*25</f>
        <v>7000</v>
      </c>
      <c r="I5">
        <f t="shared" ref="I5:P5" si="1">I2*25</f>
        <v>0</v>
      </c>
      <c r="J5">
        <f t="shared" si="1"/>
        <v>5812.5</v>
      </c>
      <c r="K5">
        <f t="shared" si="1"/>
        <v>0</v>
      </c>
      <c r="L5">
        <f t="shared" si="1"/>
        <v>5620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</row>
    <row r="6" spans="1:18" outlineLevel="1" x14ac:dyDescent="0.35">
      <c r="A6" s="6" t="s">
        <v>19</v>
      </c>
      <c r="B6" s="7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FA6-68A3-4531-BDCF-E7AC9252C7B6}">
  <dimension ref="A1:R7"/>
  <sheetViews>
    <sheetView workbookViewId="0">
      <selection activeCell="B2" sqref="B2"/>
    </sheetView>
  </sheetViews>
  <sheetFormatPr defaultRowHeight="14.5" outlineLevelRow="1" x14ac:dyDescent="0.35"/>
  <cols>
    <col min="1" max="1" width="12" bestFit="1" customWidth="1"/>
    <col min="2" max="2" width="20.1796875" style="9" bestFit="1" customWidth="1"/>
    <col min="3" max="4" width="11.81640625" customWidth="1"/>
    <col min="5" max="13" width="10.7265625" customWidth="1"/>
    <col min="14" max="16" width="11.81640625" customWidth="1"/>
  </cols>
  <sheetData>
    <row r="1" spans="1:18" s="1" customFormat="1" ht="15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5"/>
    </row>
    <row r="2" spans="1:18" outlineLevel="1" x14ac:dyDescent="0.35">
      <c r="A2" s="6" t="s">
        <v>23</v>
      </c>
      <c r="B2" s="7" t="s">
        <v>24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8" outlineLevel="1" x14ac:dyDescent="0.35">
      <c r="A3" s="6" t="s">
        <v>23</v>
      </c>
      <c r="B3" s="7" t="s">
        <v>25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8" outlineLevel="1" x14ac:dyDescent="0.35">
      <c r="A4" s="6" t="s">
        <v>23</v>
      </c>
      <c r="B4" s="7" t="s">
        <v>26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8" outlineLevel="1" x14ac:dyDescent="0.35">
      <c r="A5" s="6" t="s">
        <v>23</v>
      </c>
      <c r="B5" s="7" t="s">
        <v>50</v>
      </c>
    </row>
    <row r="6" spans="1:18" outlineLevel="1" x14ac:dyDescent="0.35">
      <c r="A6" s="6" t="s">
        <v>23</v>
      </c>
      <c r="B6" s="7" t="s">
        <v>27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8" outlineLevel="1" x14ac:dyDescent="0.35">
      <c r="A7" s="6" t="s">
        <v>23</v>
      </c>
      <c r="B7" s="7" t="s">
        <v>28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8BE-21CF-4987-BD1F-5821A520578E}">
  <dimension ref="A1:H41"/>
  <sheetViews>
    <sheetView tabSelected="1" workbookViewId="0">
      <selection activeCell="B20" sqref="B20"/>
    </sheetView>
  </sheetViews>
  <sheetFormatPr defaultRowHeight="14.5" outlineLevelRow="2" x14ac:dyDescent="0.35"/>
  <cols>
    <col min="2" max="2" width="34.08984375" style="9" bestFit="1" customWidth="1"/>
    <col min="3" max="3" width="12" bestFit="1" customWidth="1"/>
    <col min="4" max="4" width="13.90625" bestFit="1" customWidth="1"/>
    <col min="5" max="5" width="14.90625" bestFit="1" customWidth="1"/>
    <col min="6" max="6" width="15" bestFit="1" customWidth="1"/>
    <col min="7" max="7" width="13.81640625" bestFit="1" customWidth="1"/>
    <col min="8" max="8" width="13.90625" style="9" bestFit="1" customWidth="1"/>
  </cols>
  <sheetData>
    <row r="1" spans="1:8" s="10" customFormat="1" ht="15" thickBot="1" x14ac:dyDescent="0.4">
      <c r="A1" s="10" t="s">
        <v>0</v>
      </c>
      <c r="B1" s="2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2" t="s">
        <v>35</v>
      </c>
    </row>
    <row r="2" spans="1:8" outlineLevel="2" x14ac:dyDescent="0.35">
      <c r="A2" s="13" t="s">
        <v>36</v>
      </c>
      <c r="B2" s="14" t="s">
        <v>37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outlineLevel="2" x14ac:dyDescent="0.35">
      <c r="A3" s="13" t="s">
        <v>36</v>
      </c>
      <c r="B3" s="14" t="s">
        <v>38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outlineLevel="2" x14ac:dyDescent="0.35">
      <c r="A4" s="13" t="s">
        <v>36</v>
      </c>
      <c r="B4" s="14" t="s">
        <v>39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outlineLevel="2" x14ac:dyDescent="0.35">
      <c r="A5" s="13" t="s">
        <v>36</v>
      </c>
      <c r="B5" s="14" t="s">
        <v>40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outlineLevel="2" x14ac:dyDescent="0.35">
      <c r="A6" s="13" t="s">
        <v>36</v>
      </c>
      <c r="B6" s="14" t="s">
        <v>41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outlineLevel="2" x14ac:dyDescent="0.35">
      <c r="A7" s="13" t="s">
        <v>36</v>
      </c>
      <c r="B7" s="14" t="s">
        <v>42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outlineLevel="2" x14ac:dyDescent="0.35">
      <c r="A8" s="13" t="s">
        <v>36</v>
      </c>
      <c r="B8" s="14" t="s">
        <v>43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outlineLevel="2" x14ac:dyDescent="0.35">
      <c r="A9" s="13" t="s">
        <v>36</v>
      </c>
      <c r="B9" s="14" t="s">
        <v>44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outlineLevel="2" x14ac:dyDescent="0.35">
      <c r="A10" s="13" t="s">
        <v>36</v>
      </c>
      <c r="B10" s="14" t="s">
        <v>45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outlineLevel="2" x14ac:dyDescent="0.35">
      <c r="A11" s="13" t="s">
        <v>36</v>
      </c>
      <c r="B11" s="14" t="s">
        <v>46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outlineLevel="2" x14ac:dyDescent="0.35">
      <c r="A12" s="13" t="s">
        <v>47</v>
      </c>
      <c r="B12" s="14" t="s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outlineLevel="2" x14ac:dyDescent="0.35">
      <c r="A13" s="13" t="s">
        <v>47</v>
      </c>
      <c r="B13" s="14" t="s">
        <v>38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outlineLevel="2" x14ac:dyDescent="0.35">
      <c r="A14" s="13" t="s">
        <v>47</v>
      </c>
      <c r="B14" s="14" t="s">
        <v>39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outlineLevel="2" x14ac:dyDescent="0.35">
      <c r="A15" s="13" t="s">
        <v>47</v>
      </c>
      <c r="B15" s="14" t="s">
        <v>40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outlineLevel="2" x14ac:dyDescent="0.35">
      <c r="A16" s="13" t="s">
        <v>47</v>
      </c>
      <c r="B16" s="14" t="s">
        <v>41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outlineLevel="2" x14ac:dyDescent="0.35">
      <c r="A17" s="13" t="s">
        <v>47</v>
      </c>
      <c r="B17" s="14" t="s">
        <v>42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outlineLevel="2" x14ac:dyDescent="0.35">
      <c r="A18" s="13" t="s">
        <v>47</v>
      </c>
      <c r="B18" s="14" t="s">
        <v>43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outlineLevel="2" x14ac:dyDescent="0.35">
      <c r="A19" s="13" t="s">
        <v>47</v>
      </c>
      <c r="B19" s="14" t="s">
        <v>44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outlineLevel="2" x14ac:dyDescent="0.35">
      <c r="A20" s="13" t="s">
        <v>47</v>
      </c>
      <c r="B20" s="14" t="s">
        <v>45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outlineLevel="2" x14ac:dyDescent="0.35">
      <c r="A21" s="13" t="s">
        <v>47</v>
      </c>
      <c r="B21" s="14" t="s">
        <v>46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outlineLevel="2" x14ac:dyDescent="0.35">
      <c r="A22" s="13" t="s">
        <v>48</v>
      </c>
      <c r="B22" s="14" t="s">
        <v>37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outlineLevel="2" x14ac:dyDescent="0.35">
      <c r="A23" s="13" t="s">
        <v>48</v>
      </c>
      <c r="B23" s="14" t="s">
        <v>38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outlineLevel="2" x14ac:dyDescent="0.35">
      <c r="A24" s="13" t="s">
        <v>48</v>
      </c>
      <c r="B24" s="14" t="s">
        <v>39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outlineLevel="2" x14ac:dyDescent="0.35">
      <c r="A25" s="13" t="s">
        <v>48</v>
      </c>
      <c r="B25" s="14" t="s">
        <v>40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outlineLevel="2" x14ac:dyDescent="0.35">
      <c r="A26" s="13" t="s">
        <v>48</v>
      </c>
      <c r="B26" s="14" t="s">
        <v>41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outlineLevel="2" x14ac:dyDescent="0.35">
      <c r="A27" s="13" t="s">
        <v>48</v>
      </c>
      <c r="B27" s="14" t="s">
        <v>42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outlineLevel="2" x14ac:dyDescent="0.35">
      <c r="A28" s="13" t="s">
        <v>48</v>
      </c>
      <c r="B28" s="14" t="s">
        <v>43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outlineLevel="2" x14ac:dyDescent="0.35">
      <c r="A29" s="13" t="s">
        <v>48</v>
      </c>
      <c r="B29" s="14" t="s">
        <v>44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outlineLevel="2" x14ac:dyDescent="0.35">
      <c r="A30" s="13" t="s">
        <v>48</v>
      </c>
      <c r="B30" s="14" t="s">
        <v>45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outlineLevel="2" x14ac:dyDescent="0.35">
      <c r="A31" s="13" t="s">
        <v>48</v>
      </c>
      <c r="B31" s="14" t="s">
        <v>46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outlineLevel="2" x14ac:dyDescent="0.35">
      <c r="A32" s="13" t="s">
        <v>49</v>
      </c>
      <c r="B32" s="14" t="s">
        <v>37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outlineLevel="2" x14ac:dyDescent="0.35">
      <c r="A33" s="13" t="s">
        <v>49</v>
      </c>
      <c r="B33" s="14" t="s">
        <v>38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outlineLevel="2" x14ac:dyDescent="0.35">
      <c r="A34" s="13" t="s">
        <v>49</v>
      </c>
      <c r="B34" s="14" t="s">
        <v>39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outlineLevel="2" x14ac:dyDescent="0.35">
      <c r="A35" s="13" t="s">
        <v>49</v>
      </c>
      <c r="B35" s="14" t="s">
        <v>40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outlineLevel="2" x14ac:dyDescent="0.35">
      <c r="A36" s="13" t="s">
        <v>49</v>
      </c>
      <c r="B36" s="14" t="s">
        <v>41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outlineLevel="2" x14ac:dyDescent="0.35">
      <c r="A37" s="13" t="s">
        <v>49</v>
      </c>
      <c r="B37" s="14" t="s">
        <v>42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outlineLevel="2" x14ac:dyDescent="0.35">
      <c r="A38" s="13" t="s">
        <v>49</v>
      </c>
      <c r="B38" s="14" t="s">
        <v>43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outlineLevel="2" x14ac:dyDescent="0.35">
      <c r="A39" s="13" t="s">
        <v>49</v>
      </c>
      <c r="B39" s="14" t="s">
        <v>44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outlineLevel="2" x14ac:dyDescent="0.35">
      <c r="A40" s="13" t="s">
        <v>49</v>
      </c>
      <c r="B40" s="14" t="s">
        <v>45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outlineLevel="2" x14ac:dyDescent="0.35">
      <c r="A41" s="13" t="s">
        <v>49</v>
      </c>
      <c r="B41" s="14" t="s">
        <v>46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Operations</vt:lpstr>
      <vt:lpstr>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Ballata</dc:creator>
  <cp:lastModifiedBy>Sammy Ballata</cp:lastModifiedBy>
  <dcterms:created xsi:type="dcterms:W3CDTF">2019-11-11T03:30:43Z</dcterms:created>
  <dcterms:modified xsi:type="dcterms:W3CDTF">2019-11-12T22:25:24Z</dcterms:modified>
</cp:coreProperties>
</file>