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01DA6B9A-49B9-46E9-A48F-3D2B4E949ABC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Cover" sheetId="1" r:id="rId1"/>
    <sheet name="Data" sheetId="2" r:id="rId2"/>
    <sheet name="States" sheetId="3" r:id="rId3"/>
    <sheet name="Distribution" sheetId="4" r:id="rId4"/>
  </sheets>
  <externalReferences>
    <externalReference r:id="rId5"/>
    <externalReference r:id="rId6"/>
    <externalReference r:id="rId7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<sst xmlns="http://schemas.openxmlformats.org/spreadsheetml/2006/main" count="797" uniqueCount="266">
  <si>
    <t>Source: http://savetherain.us/green-project-list/</t>
  </si>
  <si>
    <t>Size</t>
  </si>
  <si>
    <t>Cost</t>
  </si>
  <si>
    <t>Count</t>
  </si>
  <si>
    <t>Mean</t>
  </si>
  <si>
    <t>St.Dev.</t>
  </si>
  <si>
    <t>Min</t>
  </si>
  <si>
    <t>Max</t>
  </si>
  <si>
    <t xml:space="preserve">  Initial number of cases = 150</t>
  </si>
  <si>
    <t xml:space="preserve">      Blank cases = 7</t>
  </si>
  <si>
    <t xml:space="preserve">      Cases with no size = 24</t>
  </si>
  <si>
    <t xml:space="preserve">      Cases with no cost = 1</t>
  </si>
  <si>
    <t xml:space="preserve">  Total dropped cases = 32</t>
  </si>
  <si>
    <t xml:space="preserve">  Total cases analyzed = 118</t>
  </si>
  <si>
    <t xml:space="preserve">  Syracuse cases = 96 (81%)</t>
  </si>
  <si>
    <r>
      <t xml:space="preserve">  </t>
    </r>
    <r>
      <rPr>
        <b/>
        <sz val="11"/>
        <color theme="1"/>
        <rFont val="Calibri"/>
        <family val="2"/>
        <scheme val="minor"/>
      </rPr>
      <t>Others = 22 (19%)</t>
    </r>
  </si>
  <si>
    <t xml:space="preserve">  Sum of 22 cases = $26,833,135 (43.61% of total spending)</t>
  </si>
  <si>
    <t xml:space="preserve">  Total states represented = 9</t>
  </si>
  <si>
    <t>TOTAL AWARD</t>
  </si>
  <si>
    <t>COUNT</t>
  </si>
  <si>
    <t>South Carolina</t>
  </si>
  <si>
    <t>Arizona</t>
  </si>
  <si>
    <t>New Mexico</t>
  </si>
  <si>
    <t>Colorado</t>
  </si>
  <si>
    <t>Massachusetts</t>
  </si>
  <si>
    <t>Minnesota</t>
  </si>
  <si>
    <t>Wisconsin</t>
  </si>
  <si>
    <t>Michigan</t>
  </si>
  <si>
    <t>Louisiana</t>
  </si>
  <si>
    <t>Washington</t>
  </si>
  <si>
    <t>Pennsylvania</t>
  </si>
  <si>
    <t>Illinois</t>
  </si>
  <si>
    <t>Ohio</t>
  </si>
  <si>
    <t>California</t>
  </si>
  <si>
    <t>Oregon</t>
  </si>
  <si>
    <t>New York</t>
  </si>
  <si>
    <t>New Mexio</t>
  </si>
  <si>
    <t>CITY</t>
  </si>
  <si>
    <t>STATE</t>
  </si>
  <si>
    <t>CASE STUDY TITLE</t>
  </si>
  <si>
    <t>FINANCIAL SOURCE</t>
  </si>
  <si>
    <t>FINANCIAL TOOL</t>
  </si>
  <si>
    <t>Size/ Capture area (Sq. feet)</t>
  </si>
  <si>
    <t>GI COST (2)</t>
  </si>
  <si>
    <t>Seattle</t>
  </si>
  <si>
    <t>Thornton Creek Water Quality Channel</t>
  </si>
  <si>
    <t>Public financing</t>
  </si>
  <si>
    <t>Loan</t>
  </si>
  <si>
    <t>Denver</t>
  </si>
  <si>
    <t>Stapleton Greenway Park</t>
  </si>
  <si>
    <t>Mixed</t>
  </si>
  <si>
    <t xml:space="preserve">Private funding, loans, bonds </t>
  </si>
  <si>
    <t>Pontiac</t>
  </si>
  <si>
    <t xml:space="preserve">Oakland County Campus </t>
  </si>
  <si>
    <t>Syracuse</t>
  </si>
  <si>
    <t>Harbor Brook CSO 018 Constructed Wetlands Pilot Treatment System</t>
  </si>
  <si>
    <t>Public Funding</t>
  </si>
  <si>
    <t>Grants</t>
  </si>
  <si>
    <t>Green Separation CSO 052</t>
  </si>
  <si>
    <t>City of Wayne</t>
  </si>
  <si>
    <t>Ecorse Road and Morton Taylor Road</t>
  </si>
  <si>
    <t>Lock Street</t>
  </si>
  <si>
    <t xml:space="preserve">Muirfield Drive </t>
  </si>
  <si>
    <t>Ann Arbor</t>
  </si>
  <si>
    <t>Easy Street</t>
  </si>
  <si>
    <t>West Fayette Street Sewer Separation</t>
  </si>
  <si>
    <t>State Street Green Corridor</t>
  </si>
  <si>
    <t>Town of DeWitt, Franklin Park</t>
  </si>
  <si>
    <t xml:space="preserve">Town Hall </t>
  </si>
  <si>
    <t xml:space="preserve">Syracuse </t>
  </si>
  <si>
    <t>Connective Corridor</t>
  </si>
  <si>
    <t>Public funding</t>
  </si>
  <si>
    <t>Grant</t>
  </si>
  <si>
    <t>Connective Corridor. University Av. Phase1</t>
  </si>
  <si>
    <t>West Onondaga Green Corridor</t>
  </si>
  <si>
    <t>Philadelphia</t>
  </si>
  <si>
    <t xml:space="preserve">Kensington Preative and performing Arts High School </t>
  </si>
  <si>
    <t xml:space="preserve">Private funding initially, then PPP </t>
  </si>
  <si>
    <t xml:space="preserve">Lower Village Streetscapes  </t>
  </si>
  <si>
    <t>Village of Pinckney</t>
  </si>
  <si>
    <t>Mill Street</t>
  </si>
  <si>
    <t>Shove Park</t>
  </si>
  <si>
    <t>Mount Clemens</t>
  </si>
  <si>
    <t>Metropolitan Parway</t>
  </si>
  <si>
    <t>Town of Clay, Bayberry</t>
  </si>
  <si>
    <t xml:space="preserve">Town of DeWitt – Park Hill </t>
  </si>
  <si>
    <t>Town of Geddes – Parsons Drive Green Median</t>
  </si>
  <si>
    <t>SUNY Upstate
Biotechnology Center</t>
  </si>
  <si>
    <t>Santa Fe</t>
  </si>
  <si>
    <t>Santa Fe Railyard Park and Plaza</t>
  </si>
  <si>
    <t>General funds, bonds, taxes, private donations</t>
  </si>
  <si>
    <t>Connective Corridor. East Genesee Street. Phase 1</t>
  </si>
  <si>
    <t>OnCenter Surface Parking Lot</t>
  </si>
  <si>
    <t>Washtenaw County West Service Center</t>
  </si>
  <si>
    <t>Bonds</t>
  </si>
  <si>
    <t>South State St. Road Reconstruction</t>
  </si>
  <si>
    <t>Normal</t>
  </si>
  <si>
    <t>Uptown Normal Circle</t>
  </si>
  <si>
    <t>Public funding &amp; financing</t>
  </si>
  <si>
    <t>Taxes, loans, bonds, grants</t>
  </si>
  <si>
    <t>Willard Street</t>
  </si>
  <si>
    <t>Youth Center</t>
  </si>
  <si>
    <t xml:space="preserve">SCSD Central Offices Parking Lot </t>
  </si>
  <si>
    <t xml:space="preserve">SCSD Dr. Weeks Elementary School </t>
  </si>
  <si>
    <t xml:space="preserve">Centerville Park </t>
  </si>
  <si>
    <t>Ann Arbor District Library, Mallets Creek Branch</t>
  </si>
  <si>
    <t xml:space="preserve">Sunnycrest Park Arena Parking Lot </t>
  </si>
  <si>
    <t>I-690 Downspout Disconnection</t>
  </si>
  <si>
    <t>Oneida Street Road Reconstruction</t>
  </si>
  <si>
    <t>Westcott Street Porous Pavement Project</t>
  </si>
  <si>
    <t>Richmond Avenue Road Reconstruction</t>
  </si>
  <si>
    <t>SCSD Hughes Magnet School
Parking Lot</t>
  </si>
  <si>
    <t>Otisco Street Green Corridor</t>
  </si>
  <si>
    <t>East Washington Street Green Corridor</t>
  </si>
  <si>
    <t>Pearl Street Parking Lot</t>
  </si>
  <si>
    <t>OnCenter Municipal Parking Garage</t>
  </si>
  <si>
    <t>City Parking Lot #4</t>
  </si>
  <si>
    <t>N. State St. Green Street</t>
  </si>
  <si>
    <t>OnCenter Green Roof</t>
  </si>
  <si>
    <t>Buhr Park Alley</t>
  </si>
  <si>
    <t>Public Financing</t>
  </si>
  <si>
    <t>Loans</t>
  </si>
  <si>
    <t>Wadsworth Park</t>
  </si>
  <si>
    <t>County Parking Lot at South Townsend Street</t>
  </si>
  <si>
    <t>Water Street Gateway</t>
  </si>
  <si>
    <t>South Clinton Street Road Reconstruction</t>
  </si>
  <si>
    <t xml:space="preserve">Sunnycrest Park
Golf Course Parking Lot </t>
  </si>
  <si>
    <t>War Memorial Arena Rainwater Re-Use Cistern System Retrofit Phase 3</t>
  </si>
  <si>
    <t>Southwest Community Center</t>
  </si>
  <si>
    <t>Sylvan Avenue</t>
  </si>
  <si>
    <t>City of Luna Pier</t>
  </si>
  <si>
    <t>Luna Pier Boulevard</t>
  </si>
  <si>
    <t>Water Street  
Pavement Removal</t>
  </si>
  <si>
    <t>Seymour Academy Playground</t>
  </si>
  <si>
    <t>Avery Ave Park Greening – Pass Arboretum</t>
  </si>
  <si>
    <t>Wilbur Avenue Zoo Entrance Enhancements</t>
  </si>
  <si>
    <t>SUNY Upstate – Townsend Towers</t>
  </si>
  <si>
    <t xml:space="preserve">Concord Place: Green Street </t>
  </si>
  <si>
    <t>City Parking Lot #3</t>
  </si>
  <si>
    <t>Comfort Tyler Park</t>
  </si>
  <si>
    <t>Grants and private donations and sponsorships</t>
  </si>
  <si>
    <t xml:space="preserve">DPW Garage </t>
  </si>
  <si>
    <t>Bank Street Storm Sewer</t>
  </si>
  <si>
    <t>Lewis Park</t>
  </si>
  <si>
    <t>Geddes Street Road Reconstruction</t>
  </si>
  <si>
    <t>Seymour Parking Lot</t>
  </si>
  <si>
    <t>City Parking Lot #21</t>
  </si>
  <si>
    <t xml:space="preserve">Rain Barrel Pilot Program   </t>
  </si>
  <si>
    <t>Leavenworth/Barker Park</t>
  </si>
  <si>
    <t xml:space="preserve">White Branch </t>
  </si>
  <si>
    <t>Hughes Magnet School Vacant Lots</t>
  </si>
  <si>
    <t xml:space="preserve">Skiddy Park Enhancements </t>
  </si>
  <si>
    <t>Lynch Avenue</t>
  </si>
  <si>
    <t>Hazard Branch Library Site</t>
  </si>
  <si>
    <t>The Radian Complex</t>
  </si>
  <si>
    <t>Private funding</t>
  </si>
  <si>
    <t>Townsend Median  
Retrofit Phase 1</t>
  </si>
  <si>
    <t xml:space="preserve">Downtown Streetscapes </t>
  </si>
  <si>
    <t>Sumner Ave Reconstruction</t>
  </si>
  <si>
    <t>Rosamond Gifford Zoo Primate Exhibit</t>
  </si>
  <si>
    <t xml:space="preserve">North Syracuse Streetscape </t>
  </si>
  <si>
    <t>Downtown Streetscapes</t>
  </si>
  <si>
    <t>Vacant Lot- Oswego street</t>
  </si>
  <si>
    <t>Petit Branch Library</t>
  </si>
  <si>
    <t>West Colvin Street Road Reconstruction</t>
  </si>
  <si>
    <t>Green Roof at the Post Office</t>
  </si>
  <si>
    <t>Beauchamp Branch Library</t>
  </si>
  <si>
    <t>Delaware Rain Garden</t>
  </si>
  <si>
    <t>Mundy Branch Library</t>
  </si>
  <si>
    <t>Portland</t>
  </si>
  <si>
    <t>Multnomah Building Green Roof</t>
  </si>
  <si>
    <t>Grants and private donations</t>
  </si>
  <si>
    <t>SUNY Upstate Green Roof</t>
  </si>
  <si>
    <t>Reed College Apartments</t>
  </si>
  <si>
    <t>City of Warren</t>
  </si>
  <si>
    <t>Green Roof Installation on Police Headquarters and Sanitation Building</t>
  </si>
  <si>
    <t>Green Roof at the Magnarelli Community Center</t>
  </si>
  <si>
    <t>Harrison Street – Commercial Green Street</t>
  </si>
  <si>
    <t>Westcott Community Center</t>
  </si>
  <si>
    <t>Vacant Lot Project at 1344-50
W. Onondaga Street</t>
  </si>
  <si>
    <t>Pocket Park at West Genesee and North Clinton Streets</t>
  </si>
  <si>
    <t xml:space="preserve">Creekwalk: West Jefferson to Walton Streets </t>
  </si>
  <si>
    <t xml:space="preserve">Creekwalk: Walton Street to E. Fayette Street </t>
  </si>
  <si>
    <t>Connective Corridor. Forman Park. Phase 1</t>
  </si>
  <si>
    <t>Rosamond Gifford Zoo: Green Roof at the Elephant Exhibit</t>
  </si>
  <si>
    <t>Vacant Lot at 224-226 Putnam St.</t>
  </si>
  <si>
    <t>Atrium Garage Pilot
Stormwater Cistern</t>
  </si>
  <si>
    <t xml:space="preserve">East Holladay Park </t>
  </si>
  <si>
    <t xml:space="preserve">Tucson </t>
  </si>
  <si>
    <t>Rincon Heights Microparks Project</t>
  </si>
  <si>
    <t>Hazard Library Green Roof</t>
  </si>
  <si>
    <t>SUNY Upstate Rain Garden and Tree Plantings</t>
  </si>
  <si>
    <t>Townsend Median  
Retrofit Phase 2</t>
  </si>
  <si>
    <t xml:space="preserve">Metro Regional Government Headquarters Ecoroof </t>
  </si>
  <si>
    <t>Erie Canal Museum Green Roof</t>
  </si>
  <si>
    <t>Vacant Lot at 109 Hartson Street</t>
  </si>
  <si>
    <t>Grand Ave Porous Concrete Sidewalk</t>
  </si>
  <si>
    <t xml:space="preserve">SE Spokane Green Street Bicycle Boulevard Project </t>
  </si>
  <si>
    <t>Grants, general funds</t>
  </si>
  <si>
    <t>St. Paul</t>
  </si>
  <si>
    <t>The Metro Green Line</t>
  </si>
  <si>
    <t xml:space="preserve">Public funding </t>
  </si>
  <si>
    <t>Aiken</t>
  </si>
  <si>
    <t>Sand River Headwaters Green Infrastructure Projects</t>
  </si>
  <si>
    <t>Grants (Various)</t>
  </si>
  <si>
    <t>SW Texas Green Street</t>
  </si>
  <si>
    <t>Private donations and sponsorships, and grants</t>
  </si>
  <si>
    <t>Milwaukee</t>
  </si>
  <si>
    <t>Menomonee Valley Industrial Center</t>
  </si>
  <si>
    <t>City of Troy</t>
  </si>
  <si>
    <t>Kresge Foundation Headquarters</t>
  </si>
  <si>
    <t>South Shore</t>
  </si>
  <si>
    <t>North and South Rivers Watershed Association Rain Gardens</t>
  </si>
  <si>
    <t xml:space="preserve">Lancaster </t>
  </si>
  <si>
    <t>Lancaster Parking Lot Transformations</t>
  </si>
  <si>
    <t>Grant, loan</t>
  </si>
  <si>
    <t>Queens Botanical Garden</t>
  </si>
  <si>
    <t>Public funding and private donations</t>
  </si>
  <si>
    <t>City of Inkster</t>
  </si>
  <si>
    <t>Inkster Valley Constructed Wetlands Project</t>
  </si>
  <si>
    <t>Waltham</t>
  </si>
  <si>
    <t>Waltham Watch Factory</t>
  </si>
  <si>
    <t>Taxes, loans and private funding</t>
  </si>
  <si>
    <t>Lysander Tree Planting, Manhole Repair &amp; Pipe Lining</t>
  </si>
  <si>
    <t>Grand Rapids</t>
  </si>
  <si>
    <t>Plainfield Avenue</t>
  </si>
  <si>
    <t xml:space="preserve">Grants, PPP, private donations &amp; sponsorships </t>
  </si>
  <si>
    <t>St. Landry Parish</t>
  </si>
  <si>
    <t>St. Landry Parish Visitor's Center</t>
  </si>
  <si>
    <t>Town of Dewitt – Willis Carrier Recreation Center</t>
  </si>
  <si>
    <t>Toledo</t>
  </si>
  <si>
    <t>Maywood Ave, Green Streets Revitalization</t>
  </si>
  <si>
    <t>Town of Geddes – Bergner Road Porous Pavement Project</t>
  </si>
  <si>
    <t>San Francisco</t>
  </si>
  <si>
    <t>Mint Plaza</t>
  </si>
  <si>
    <t>Taxes, bonds, private donations</t>
  </si>
  <si>
    <t xml:space="preserve">Street Tree Plantings </t>
  </si>
  <si>
    <t>Solvay Highway Garage</t>
  </si>
  <si>
    <t xml:space="preserve">Street Tree Contract </t>
  </si>
  <si>
    <t>Solvay Trump &amp; Power</t>
  </si>
  <si>
    <t>14th Avenue Neighborhood Street Fund Project</t>
  </si>
  <si>
    <t>Taxes</t>
  </si>
  <si>
    <t>Bloomfield Township</t>
  </si>
  <si>
    <t>Meadowlake Farms Bioswale</t>
  </si>
  <si>
    <t>Rain Barrel Program</t>
  </si>
  <si>
    <t>Nankin Mills Interpretive Center Grow Zone Project</t>
  </si>
  <si>
    <t xml:space="preserve"> Grant, Private donations and sponsorships</t>
  </si>
  <si>
    <t>Tree Enhancement in Burnet Park</t>
  </si>
  <si>
    <t>Constructed Linear Sand Filter</t>
  </si>
  <si>
    <t xml:space="preserve">Ford Road </t>
  </si>
  <si>
    <t>Private donations and sponsorships</t>
  </si>
  <si>
    <t>Macomb County Public Works Riparian Corridor Preservation</t>
  </si>
  <si>
    <t>SIZE</t>
  </si>
  <si>
    <t>COST</t>
  </si>
  <si>
    <t>&lt; $10K</t>
  </si>
  <si>
    <t>$10K - $50K</t>
  </si>
  <si>
    <t>$50K - $100K</t>
  </si>
  <si>
    <t>$100K - $500K</t>
  </si>
  <si>
    <t>$500K - $1,000K</t>
  </si>
  <si>
    <t>$1,000K - $5,000K</t>
  </si>
  <si>
    <t>&gt; $5,000K</t>
  </si>
  <si>
    <t>&lt; 10,000</t>
  </si>
  <si>
    <t>10,000 - 100,000</t>
  </si>
  <si>
    <t>100,000 - 250,000</t>
  </si>
  <si>
    <t>250,000 - 500,000</t>
  </si>
  <si>
    <t>&gt; 500,000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</si>
</sst>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right"/>
    </xf>
    <xf numFmtId="0" fontId="0" fillId="2" borderId="1" xfId="0" applyFill="1" applyBorder="1"/>
    <xf numFmtId="0" fontId="0" fillId="2" borderId="2" xfId="0" applyFill="1" applyBorder="1"/>
    <xf numFmtId="4" fontId="0" fillId="2" borderId="3" xfId="0" applyNumberFormat="1" applyFill="1" applyBorder="1"/>
    <xf numFmtId="4" fontId="0" fillId="2" borderId="4" xfId="0" applyNumberFormat="1" applyFill="1" applyBorder="1"/>
    <xf numFmtId="0" fontId="0" fillId="2" borderId="5" xfId="0" applyFill="1" applyBorder="1"/>
    <xf numFmtId="0" fontId="2" fillId="2" borderId="0" xfId="0" applyFont="1" applyFill="1"/>
    <xf numFmtId="9" fontId="2" fillId="2" borderId="0" xfId="0" applyNumberFormat="1" applyFont="1" applyFill="1" applyBorder="1" applyAlignment="1">
      <alignment horizontal="right"/>
    </xf>
    <xf numFmtId="4" fontId="0" fillId="2" borderId="6" xfId="0" applyNumberFormat="1" applyFill="1" applyBorder="1"/>
    <xf numFmtId="4" fontId="0" fillId="2" borderId="7" xfId="0" applyNumberFormat="1" applyFill="1" applyBorder="1"/>
    <xf numFmtId="4" fontId="0" fillId="2" borderId="0" xfId="0" applyNumberFormat="1" applyFill="1"/>
    <xf numFmtId="9" fontId="0" fillId="2" borderId="0" xfId="0" applyNumberFormat="1" applyFill="1"/>
    <xf numFmtId="0" fontId="2" fillId="0" borderId="0" xfId="0" applyFont="1" applyAlignment="1">
      <alignment horizontal="center"/>
    </xf>
    <xf numFmtId="168" fontId="0" fillId="0" borderId="0" xfId="1" applyNumberFormat="1" applyFont="1" applyAlignment="1"/>
    <xf numFmtId="0" fontId="0" fillId="0" borderId="0" xfId="1" applyNumberFormat="1" applyFont="1" applyAlignment="1"/>
    <xf numFmtId="0" fontId="0" fillId="0" borderId="0" xfId="0" applyNumberFormat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595959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595959"/>
                </a:solidFill>
              </a:rPr>
              <a:t>Total</a:t>
            </a:r>
            <a:r>
              <a:rPr lang="en-US" baseline="0">
                <a:solidFill>
                  <a:srgbClr val="595959"/>
                </a:solidFill>
              </a:rPr>
              <a:t> Spent by State</a:t>
            </a:r>
            <a:endParaRPr lang="en-US">
              <a:solidFill>
                <a:srgbClr val="595959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States!$A$2:$A$10</c:f>
              <c:strCache>
                <c:ptCount val="9"/>
                <c:pt idx="0">
                  <c:v>Colorado</c:v>
                </c:pt>
                <c:pt idx="1">
                  <c:v>Arizona</c:v>
                </c:pt>
                <c:pt idx="2">
                  <c:v>Oregon</c:v>
                </c:pt>
                <c:pt idx="3">
                  <c:v>New York</c:v>
                </c:pt>
                <c:pt idx="4">
                  <c:v>Illinois</c:v>
                </c:pt>
                <c:pt idx="5">
                  <c:v>Pennsylvania</c:v>
                </c:pt>
                <c:pt idx="6">
                  <c:v>New Mexio</c:v>
                </c:pt>
                <c:pt idx="7">
                  <c:v>Michigan</c:v>
                </c:pt>
                <c:pt idx="8">
                  <c:v>Washington</c:v>
                </c:pt>
              </c:strCache>
            </c:strRef>
          </c:cat>
          <c:val>
            <c:numRef>
              <c:f>States!$B$2:$B$10</c:f>
              <c:numCache>
                <c:formatCode>General</c:formatCode>
                <c:ptCount val="9"/>
                <c:pt idx="0">
                  <c:v>420000</c:v>
                </c:pt>
                <c:pt idx="1">
                  <c:v>500000</c:v>
                </c:pt>
                <c:pt idx="2">
                  <c:v>624818</c:v>
                </c:pt>
                <c:pt idx="3">
                  <c:v>948717</c:v>
                </c:pt>
                <c:pt idx="4">
                  <c:v>1300000</c:v>
                </c:pt>
                <c:pt idx="5">
                  <c:v>1377000</c:v>
                </c:pt>
                <c:pt idx="6">
                  <c:v>2000000</c:v>
                </c:pt>
                <c:pt idx="7">
                  <c:v>4962600</c:v>
                </c:pt>
                <c:pt idx="8">
                  <c:v>14700000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17-494F-8A14-72455C6C4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288192"/>
        <c:axId val="55289728"/>
      </c:barChart>
      <c:catAx>
        <c:axId val="552881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9728"/>
        <c:crosses val="autoZero"/>
        <c:auto val="1"/>
        <c:lblAlgn val="ctr"/>
        <c:lblOffset val="100"/>
        <c:tickLblSkip val="1"/>
        <c:noMultiLvlLbl val="0"/>
      </c:catAx>
      <c:valAx>
        <c:axId val="55289728"/>
        <c:scaling>
          <c:orientation val="minMax"/>
          <c:max val="15000000"/>
        </c:scaling>
        <c:delete val="0"/>
        <c:axPos val="b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819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rgbClr val="D9D9D9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595959"/>
                </a:solidFill>
              </a:rPr>
              <a:t>Total</a:t>
            </a:r>
            <a:r>
              <a:rPr lang="en-US" baseline="0">
                <a:solidFill>
                  <a:srgbClr val="595959"/>
                </a:solidFill>
              </a:rPr>
              <a:t> Projects by State</a:t>
            </a:r>
            <a:endParaRPr lang="en-US">
              <a:solidFill>
                <a:srgbClr val="595959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States!$L$2:$L$10</c:f>
              <c:strCache>
                <c:ptCount val="9"/>
                <c:pt idx="0">
                  <c:v>Washington</c:v>
                </c:pt>
                <c:pt idx="1">
                  <c:v>New York</c:v>
                </c:pt>
                <c:pt idx="2">
                  <c:v>New Mexio</c:v>
                </c:pt>
                <c:pt idx="3">
                  <c:v>Illinois</c:v>
                </c:pt>
                <c:pt idx="4">
                  <c:v>Colorado</c:v>
                </c:pt>
                <c:pt idx="5">
                  <c:v>Arizona</c:v>
                </c:pt>
                <c:pt idx="6">
                  <c:v>Pennsylvania</c:v>
                </c:pt>
                <c:pt idx="7">
                  <c:v>Oregon</c:v>
                </c:pt>
                <c:pt idx="8">
                  <c:v>Michigan</c:v>
                </c:pt>
              </c:strCache>
            </c:strRef>
          </c:cat>
          <c:val>
            <c:numRef>
              <c:f>States!$M$2:$M$10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B-4244-96F3-2E542FD82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522496"/>
        <c:axId val="60524032"/>
      </c:barChart>
      <c:catAx>
        <c:axId val="605224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4032"/>
        <c:crosses val="autoZero"/>
        <c:auto val="1"/>
        <c:lblAlgn val="ctr"/>
        <c:lblOffset val="100"/>
        <c:tickLblSkip val="1"/>
        <c:noMultiLvlLbl val="0"/>
      </c:catAx>
      <c:valAx>
        <c:axId val="60524032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249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rgbClr val="D9D9D9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Size of Capture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Distribution!$A$2:$A$6</c:f>
              <c:strCache>
                <c:ptCount val="5"/>
                <c:pt idx="0">
                  <c:v>&lt; 10,000</c:v>
                </c:pt>
                <c:pt idx="1">
                  <c:v>10,000 - 100,000</c:v>
                </c:pt>
                <c:pt idx="2">
                  <c:v>100,000 - 250,000</c:v>
                </c:pt>
                <c:pt idx="3">
                  <c:v>250,000 - 500,000</c:v>
                </c:pt>
                <c:pt idx="4">
                  <c:v>&gt; 500,000</c:v>
                </c:pt>
              </c:strCache>
            </c:strRef>
          </c:cat>
          <c:val>
            <c:numRef>
              <c:f>Distribution!$B$2:$B$6</c:f>
              <c:numCache>
                <c:formatCode>General</c:formatCode>
                <c:ptCount val="5"/>
                <c:pt idx="0">
                  <c:v>4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C-47D7-9BCE-2FEB30B18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736128"/>
        <c:axId val="380738752"/>
      </c:barChart>
      <c:catAx>
        <c:axId val="38073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Sq. Ft.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38752"/>
        <c:crosses val="autoZero"/>
        <c:auto val="1"/>
        <c:lblAlgn val="ctr"/>
        <c:lblOffset val="100"/>
        <c:noMultiLvlLbl val="0"/>
      </c:catAx>
      <c:valAx>
        <c:axId val="3807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3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Project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Distribution!$K$2:$K$8</c:f>
              <c:strCache>
                <c:ptCount val="7"/>
                <c:pt idx="0">
                  <c:v>&lt; $10K</c:v>
                </c:pt>
                <c:pt idx="1">
                  <c:v>$10K - $50K</c:v>
                </c:pt>
                <c:pt idx="2">
                  <c:v>$50K - $100K</c:v>
                </c:pt>
                <c:pt idx="3">
                  <c:v>$100K - $500K</c:v>
                </c:pt>
                <c:pt idx="4">
                  <c:v>$500K - $1,000K</c:v>
                </c:pt>
                <c:pt idx="5">
                  <c:v>$1,000K - $5,000K</c:v>
                </c:pt>
                <c:pt idx="6">
                  <c:v>&gt; $5,000K</c:v>
                </c:pt>
              </c:strCache>
            </c:strRef>
          </c:cat>
          <c:val>
            <c:numRef>
              <c:f>Distribution!$L$2:$L$8</c:f>
              <c:numCache>
                <c:formatCode>General</c:formatCode>
                <c:ptCount val="7"/>
                <c:pt idx="0">
                  <c:v>3</c:v>
                </c:pt>
                <c:pt idx="1">
                  <c:v>61</c:v>
                </c:pt>
                <c:pt idx="2">
                  <c:v>63</c:v>
                </c:pt>
                <c:pt idx="3">
                  <c:v>137</c:v>
                </c:pt>
                <c:pt idx="4">
                  <c:v>63</c:v>
                </c:pt>
                <c:pt idx="5">
                  <c:v>110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8-4360-B69B-983913687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736128"/>
        <c:axId val="380738752"/>
      </c:barChart>
      <c:catAx>
        <c:axId val="38073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38752"/>
        <c:crosses val="autoZero"/>
        <c:auto val="1"/>
        <c:lblAlgn val="ctr"/>
        <c:lblOffset val="100"/>
        <c:noMultiLvlLbl val="0"/>
      </c:catAx>
      <c:valAx>
        <c:axId val="3807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3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Spent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States!$A$2:$A$10</c:f>
              <c:strCache>
                <c:ptCount val="9"/>
                <c:pt idx="0">
                  <c:v>Colorado</c:v>
                </c:pt>
                <c:pt idx="1">
                  <c:v>Arizona</c:v>
                </c:pt>
                <c:pt idx="2">
                  <c:v>Oregon</c:v>
                </c:pt>
                <c:pt idx="3">
                  <c:v>New York</c:v>
                </c:pt>
                <c:pt idx="4">
                  <c:v>Illinois</c:v>
                </c:pt>
                <c:pt idx="5">
                  <c:v>Pennsylvania</c:v>
                </c:pt>
                <c:pt idx="6">
                  <c:v>New Mexio</c:v>
                </c:pt>
                <c:pt idx="7">
                  <c:v>Michigan</c:v>
                </c:pt>
                <c:pt idx="8">
                  <c:v>Washington</c:v>
                </c:pt>
              </c:strCache>
            </c:strRef>
          </c:cat>
          <c:val>
            <c:numRef>
              <c:f>States!$B$2:$B$10</c:f>
              <c:numCache>
                <c:formatCode>General</c:formatCode>
                <c:ptCount val="9"/>
                <c:pt idx="0">
                  <c:v>420000</c:v>
                </c:pt>
                <c:pt idx="1">
                  <c:v>500000</c:v>
                </c:pt>
                <c:pt idx="2">
                  <c:v>624818</c:v>
                </c:pt>
                <c:pt idx="3">
                  <c:v>948717</c:v>
                </c:pt>
                <c:pt idx="4">
                  <c:v>1300000</c:v>
                </c:pt>
                <c:pt idx="5">
                  <c:v>1377000</c:v>
                </c:pt>
                <c:pt idx="6">
                  <c:v>2000000</c:v>
                </c:pt>
                <c:pt idx="7">
                  <c:v>4962600</c:v>
                </c:pt>
                <c:pt idx="8">
                  <c:v>14700000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94-482A-BC69-0ECF8A3DA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288192"/>
        <c:axId val="55289728"/>
      </c:barChart>
      <c:catAx>
        <c:axId val="552881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9728"/>
        <c:crosses val="autoZero"/>
        <c:auto val="1"/>
        <c:lblAlgn val="ctr"/>
        <c:lblOffset val="100"/>
        <c:tickLblSkip val="1"/>
        <c:noMultiLvlLbl val="0"/>
      </c:catAx>
      <c:valAx>
        <c:axId val="55289728"/>
        <c:scaling>
          <c:orientation val="minMax"/>
          <c:max val="15000000"/>
        </c:scaling>
        <c:delete val="0"/>
        <c:axPos val="b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819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Projects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States!$L$2:$L$10</c:f>
              <c:strCache>
                <c:ptCount val="9"/>
                <c:pt idx="0">
                  <c:v>Washington</c:v>
                </c:pt>
                <c:pt idx="1">
                  <c:v>New York</c:v>
                </c:pt>
                <c:pt idx="2">
                  <c:v>New Mexio</c:v>
                </c:pt>
                <c:pt idx="3">
                  <c:v>Illinois</c:v>
                </c:pt>
                <c:pt idx="4">
                  <c:v>Colorado</c:v>
                </c:pt>
                <c:pt idx="5">
                  <c:v>Arizona</c:v>
                </c:pt>
                <c:pt idx="6">
                  <c:v>Pennsylvania</c:v>
                </c:pt>
                <c:pt idx="7">
                  <c:v>Oregon</c:v>
                </c:pt>
                <c:pt idx="8">
                  <c:v>Michigan</c:v>
                </c:pt>
              </c:strCache>
            </c:strRef>
          </c:cat>
          <c:val>
            <c:numRef>
              <c:f>States!$M$2:$M$10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2-4253-A14E-3642D694A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522496"/>
        <c:axId val="60524032"/>
      </c:barChart>
      <c:catAx>
        <c:axId val="605224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4032"/>
        <c:crosses val="autoZero"/>
        <c:auto val="1"/>
        <c:lblAlgn val="ctr"/>
        <c:lblOffset val="100"/>
        <c:tickLblSkip val="1"/>
        <c:noMultiLvlLbl val="0"/>
      </c:catAx>
      <c:valAx>
        <c:axId val="60524032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249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of Capture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Distribution!$A$2:$A$6</c:f>
              <c:strCache>
                <c:ptCount val="5"/>
                <c:pt idx="0">
                  <c:v>&lt; 10,000</c:v>
                </c:pt>
                <c:pt idx="1">
                  <c:v>10,000 - 100,000</c:v>
                </c:pt>
                <c:pt idx="2">
                  <c:v>100,000 - 250,000</c:v>
                </c:pt>
                <c:pt idx="3">
                  <c:v>250,000 - 500,000</c:v>
                </c:pt>
                <c:pt idx="4">
                  <c:v>&gt; 500,000</c:v>
                </c:pt>
              </c:strCache>
            </c:strRef>
          </c:cat>
          <c:val>
            <c:numRef>
              <c:f>Distribution!$B$2:$B$6</c:f>
              <c:numCache>
                <c:formatCode>General</c:formatCode>
                <c:ptCount val="5"/>
                <c:pt idx="0">
                  <c:v>4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9-4269-A4EF-35B082B13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736128"/>
        <c:axId val="380738752"/>
      </c:barChart>
      <c:catAx>
        <c:axId val="38073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Sq. Ft.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38752"/>
        <c:crosses val="autoZero"/>
        <c:auto val="1"/>
        <c:lblAlgn val="ctr"/>
        <c:lblOffset val="100"/>
        <c:noMultiLvlLbl val="0"/>
      </c:catAx>
      <c:valAx>
        <c:axId val="3807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3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Distribution!$K$2:$K$8</c:f>
              <c:strCache>
                <c:ptCount val="7"/>
                <c:pt idx="0">
                  <c:v>&lt; $10K</c:v>
                </c:pt>
                <c:pt idx="1">
                  <c:v>$10K - $50K</c:v>
                </c:pt>
                <c:pt idx="2">
                  <c:v>$50K - $100K</c:v>
                </c:pt>
                <c:pt idx="3">
                  <c:v>$100K - $500K</c:v>
                </c:pt>
                <c:pt idx="4">
                  <c:v>$500K - $1,000K</c:v>
                </c:pt>
                <c:pt idx="5">
                  <c:v>$1,000K - $5,000K</c:v>
                </c:pt>
                <c:pt idx="6">
                  <c:v>&gt; $5,000K</c:v>
                </c:pt>
              </c:strCache>
            </c:strRef>
          </c:cat>
          <c:val>
            <c:numRef>
              <c:f>Distribution!$L$2:$L$8</c:f>
              <c:numCache>
                <c:formatCode>General</c:formatCode>
                <c:ptCount val="7"/>
                <c:pt idx="0">
                  <c:v>3</c:v>
                </c:pt>
                <c:pt idx="1">
                  <c:v>61</c:v>
                </c:pt>
                <c:pt idx="2">
                  <c:v>63</c:v>
                </c:pt>
                <c:pt idx="3">
                  <c:v>137</c:v>
                </c:pt>
                <c:pt idx="4">
                  <c:v>63</c:v>
                </c:pt>
                <c:pt idx="5">
                  <c:v>110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3-4AB4-8005-081750DCB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736128"/>
        <c:axId val="380738752"/>
      </c:barChart>
      <c:catAx>
        <c:axId val="38073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38752"/>
        <c:crosses val="autoZero"/>
        <c:auto val="1"/>
        <c:lblAlgn val="ctr"/>
        <c:lblOffset val="100"/>
        <c:noMultiLvlLbl val="0"/>
      </c:catAx>
      <c:valAx>
        <c:axId val="3807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3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5</xdr:col>
      <xdr:colOff>161925</xdr:colOff>
      <xdr:row>6</xdr:row>
      <xdr:rowOff>114301</xdr:rowOff>
    </xdr:to>
    <xdr:pic>
      <xdr:nvPicPr>
        <xdr:cNvPr id="2" name="Picture 1" descr="Image result for save the rain">
          <a:extLst>
            <a:ext uri="{FF2B5EF4-FFF2-40B4-BE49-F238E27FC236}">
              <a16:creationId xmlns:a16="http://schemas.microsoft.com/office/drawing/2014/main" id="{DAB67362-6326-4ADD-9E4E-F9B99AFC7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3209925" cy="125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133351</xdr:colOff>
      <xdr:row>14</xdr:row>
      <xdr:rowOff>57150</xdr:rowOff>
    </xdr:from>
    <xdr:to>
      <xdr:col>14</xdr:col>
      <xdr:colOff>438151</xdr:colOff>
      <xdr:row>30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68ABF4-4081-4E5A-96B3-6373A20B9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438151</xdr:colOff>
      <xdr:row>14</xdr:row>
      <xdr:rowOff>57150</xdr:rowOff>
    </xdr:from>
    <xdr:to>
      <xdr:col>22</xdr:col>
      <xdr:colOff>133351</xdr:colOff>
      <xdr:row>30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05FDFE-3F13-4F07-9233-0838ACA3E6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133350</xdr:colOff>
      <xdr:row>0</xdr:row>
      <xdr:rowOff>0</xdr:rowOff>
    </xdr:from>
    <xdr:to>
      <xdr:col>14</xdr:col>
      <xdr:colOff>438150</xdr:colOff>
      <xdr:row>14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A468E6-14FB-47FF-B4D6-8BF411788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438150</xdr:colOff>
      <xdr:row>0</xdr:row>
      <xdr:rowOff>0</xdr:rowOff>
    </xdr:from>
    <xdr:to>
      <xdr:col>22</xdr:col>
      <xdr:colOff>133350</xdr:colOff>
      <xdr:row>14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3A026D-0BD1-455B-91E5-18324C145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</xdr:colOff>
      <xdr:row>0</xdr:row>
      <xdr:rowOff>185737</xdr:rowOff>
    </xdr:from>
    <xdr:to>
      <xdr:col>9</xdr:col>
      <xdr:colOff>590549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76A4AC-211A-469A-A178-FA1D9E3A8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0</xdr:row>
      <xdr:rowOff>142875</xdr:rowOff>
    </xdr:from>
    <xdr:to>
      <xdr:col>20</xdr:col>
      <xdr:colOff>571500</xdr:colOff>
      <xdr:row>17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8227BD-238A-442D-9F7B-812168FF7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0</xdr:rowOff>
    </xdr:from>
    <xdr:to>
      <xdr:col>9</xdr:col>
      <xdr:colOff>323850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0CE16F-F761-4721-A30C-354AE015D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0</xdr:row>
      <xdr:rowOff>0</xdr:rowOff>
    </xdr:from>
    <xdr:to>
      <xdr:col>19</xdr:col>
      <xdr:colOff>314325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E62855-9258-4B6E-BF1D-AC3D7D3ED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wner/Downloads/Newest_Analysis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SL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veRain_Syracu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LA"/>
      <sheetName val="SaveRain"/>
    </sheetNames>
    <sheetDataSet>
      <sheetData sheetId="0">
        <row r="2">
          <cell r="A2" t="str">
            <v>Vermont</v>
          </cell>
          <cell r="B2">
            <v>24820</v>
          </cell>
          <cell r="L2" t="str">
            <v>Nebraska</v>
          </cell>
          <cell r="M2">
            <v>1</v>
          </cell>
        </row>
        <row r="3">
          <cell r="A3" t="str">
            <v>Nebraska</v>
          </cell>
          <cell r="B3">
            <v>69585</v>
          </cell>
          <cell r="L3" t="str">
            <v>Maine</v>
          </cell>
          <cell r="M3">
            <v>1</v>
          </cell>
        </row>
        <row r="4">
          <cell r="A4" t="str">
            <v>Montana</v>
          </cell>
          <cell r="B4">
            <v>75000</v>
          </cell>
          <cell r="L4" t="str">
            <v>Vermont</v>
          </cell>
          <cell r="M4">
            <v>1</v>
          </cell>
        </row>
        <row r="5">
          <cell r="A5" t="str">
            <v>Utah</v>
          </cell>
          <cell r="B5">
            <v>150000</v>
          </cell>
          <cell r="L5" t="str">
            <v>Rhode Island\</v>
          </cell>
          <cell r="M5">
            <v>1</v>
          </cell>
        </row>
        <row r="6">
          <cell r="A6" t="str">
            <v>Maine</v>
          </cell>
          <cell r="B6">
            <v>300000</v>
          </cell>
          <cell r="L6" t="str">
            <v>Montana</v>
          </cell>
          <cell r="M6">
            <v>1</v>
          </cell>
        </row>
        <row r="7">
          <cell r="A7" t="str">
            <v>Oklahoma</v>
          </cell>
          <cell r="B7">
            <v>410000</v>
          </cell>
          <cell r="L7" t="str">
            <v>Utah</v>
          </cell>
          <cell r="M7">
            <v>2</v>
          </cell>
        </row>
        <row r="8">
          <cell r="A8" t="str">
            <v>Alaska</v>
          </cell>
          <cell r="B8">
            <v>460000</v>
          </cell>
          <cell r="L8" t="str">
            <v>South Carolina</v>
          </cell>
          <cell r="M8">
            <v>2</v>
          </cell>
        </row>
        <row r="9">
          <cell r="A9" t="str">
            <v>Mississippi</v>
          </cell>
          <cell r="B9">
            <v>678600</v>
          </cell>
          <cell r="L9" t="str">
            <v>Alaska</v>
          </cell>
          <cell r="M9">
            <v>2</v>
          </cell>
        </row>
        <row r="10">
          <cell r="A10" t="str">
            <v>Rhode Island</v>
          </cell>
          <cell r="B10">
            <v>800000</v>
          </cell>
          <cell r="L10" t="str">
            <v>Oklahoma</v>
          </cell>
          <cell r="M10">
            <v>3</v>
          </cell>
        </row>
        <row r="11">
          <cell r="A11" t="str">
            <v>Idaho</v>
          </cell>
          <cell r="B11">
            <v>865000</v>
          </cell>
          <cell r="L11" t="str">
            <v>Texas</v>
          </cell>
          <cell r="M11">
            <v>3</v>
          </cell>
        </row>
        <row r="12">
          <cell r="A12" t="str">
            <v>Kansas</v>
          </cell>
          <cell r="B12">
            <v>1031282</v>
          </cell>
          <cell r="L12" t="str">
            <v>Tennessee</v>
          </cell>
          <cell r="M12">
            <v>3</v>
          </cell>
        </row>
        <row r="13">
          <cell r="A13" t="str">
            <v>Texas</v>
          </cell>
          <cell r="B13">
            <v>1063000</v>
          </cell>
          <cell r="L13" t="str">
            <v>Mississippi</v>
          </cell>
          <cell r="M13">
            <v>3</v>
          </cell>
        </row>
        <row r="14">
          <cell r="A14" t="str">
            <v>Arkansas</v>
          </cell>
          <cell r="B14">
            <v>1125000</v>
          </cell>
          <cell r="L14" t="str">
            <v>Virginia</v>
          </cell>
          <cell r="M14">
            <v>3</v>
          </cell>
        </row>
        <row r="15">
          <cell r="A15" t="str">
            <v>Virginia</v>
          </cell>
          <cell r="B15">
            <v>1304000</v>
          </cell>
          <cell r="L15" t="str">
            <v>Arkansas</v>
          </cell>
          <cell r="M15">
            <v>3</v>
          </cell>
        </row>
        <row r="16">
          <cell r="A16" t="str">
            <v>New Hampshire</v>
          </cell>
          <cell r="B16">
            <v>1650000</v>
          </cell>
          <cell r="L16" t="str">
            <v>New Hampshire</v>
          </cell>
          <cell r="M16">
            <v>4</v>
          </cell>
        </row>
        <row r="17">
          <cell r="A17" t="str">
            <v>Florida</v>
          </cell>
          <cell r="B17">
            <v>2768600</v>
          </cell>
          <cell r="L17" t="str">
            <v>Iowa</v>
          </cell>
          <cell r="M17">
            <v>4</v>
          </cell>
        </row>
        <row r="18">
          <cell r="A18" t="str">
            <v>DC</v>
          </cell>
          <cell r="B18">
            <v>3087000</v>
          </cell>
          <cell r="L18" t="str">
            <v>Arizona</v>
          </cell>
          <cell r="M18">
            <v>5</v>
          </cell>
        </row>
        <row r="19">
          <cell r="A19" t="str">
            <v>South Carolina</v>
          </cell>
          <cell r="B19">
            <v>3300000</v>
          </cell>
          <cell r="L19" t="str">
            <v>New Mexico</v>
          </cell>
          <cell r="M19">
            <v>5</v>
          </cell>
        </row>
        <row r="20">
          <cell r="A20" t="str">
            <v>North Carolina</v>
          </cell>
          <cell r="B20">
            <v>3485857</v>
          </cell>
          <cell r="L20" t="str">
            <v>New Jersey</v>
          </cell>
          <cell r="M20">
            <v>5</v>
          </cell>
        </row>
        <row r="21">
          <cell r="A21" t="str">
            <v>New Jersey</v>
          </cell>
          <cell r="B21">
            <v>4068466</v>
          </cell>
          <cell r="L21" t="str">
            <v>Kentucky</v>
          </cell>
          <cell r="M21">
            <v>6</v>
          </cell>
        </row>
        <row r="22">
          <cell r="A22" t="str">
            <v>New Mexico</v>
          </cell>
          <cell r="B22">
            <v>4730000</v>
          </cell>
          <cell r="L22" t="str">
            <v>Kansas</v>
          </cell>
          <cell r="M22">
            <v>6</v>
          </cell>
        </row>
        <row r="23">
          <cell r="A23" t="str">
            <v>Connecticut</v>
          </cell>
          <cell r="B23">
            <v>4955000</v>
          </cell>
          <cell r="L23" t="str">
            <v>Connecticut</v>
          </cell>
          <cell r="M23">
            <v>6</v>
          </cell>
        </row>
        <row r="24">
          <cell r="A24" t="str">
            <v>Maryland</v>
          </cell>
          <cell r="B24">
            <v>4972000</v>
          </cell>
          <cell r="L24" t="str">
            <v>Colorado</v>
          </cell>
          <cell r="M24">
            <v>7</v>
          </cell>
        </row>
        <row r="25">
          <cell r="A25" t="str">
            <v>Massachusetts</v>
          </cell>
          <cell r="B25">
            <v>6733850</v>
          </cell>
          <cell r="L25" t="str">
            <v>Massachusetts</v>
          </cell>
          <cell r="M25">
            <v>7</v>
          </cell>
        </row>
        <row r="26">
          <cell r="A26" t="str">
            <v>Kentucky</v>
          </cell>
          <cell r="B26">
            <v>7306226</v>
          </cell>
          <cell r="L26" t="str">
            <v>Indiana</v>
          </cell>
          <cell r="M26">
            <v>7</v>
          </cell>
        </row>
        <row r="27">
          <cell r="A27" t="str">
            <v>Missouri</v>
          </cell>
          <cell r="B27">
            <v>8077000</v>
          </cell>
          <cell r="L27" t="str">
            <v>Georgia</v>
          </cell>
          <cell r="M27">
            <v>8</v>
          </cell>
        </row>
        <row r="28">
          <cell r="A28" t="str">
            <v>Alabama</v>
          </cell>
          <cell r="B28">
            <v>8151840</v>
          </cell>
          <cell r="L28" t="str">
            <v>Maryland</v>
          </cell>
          <cell r="M28">
            <v>8</v>
          </cell>
        </row>
        <row r="29">
          <cell r="A29" t="str">
            <v>Tennessee</v>
          </cell>
          <cell r="B29">
            <v>9000000</v>
          </cell>
          <cell r="L29" t="str">
            <v>Florida</v>
          </cell>
          <cell r="M29">
            <v>9</v>
          </cell>
        </row>
        <row r="30">
          <cell r="A30" t="str">
            <v>Arizona</v>
          </cell>
          <cell r="B30">
            <v>10200000</v>
          </cell>
          <cell r="L30" t="str">
            <v>North Carolina</v>
          </cell>
          <cell r="M30">
            <v>9</v>
          </cell>
        </row>
        <row r="31">
          <cell r="A31" t="str">
            <v>Minnesota</v>
          </cell>
          <cell r="B31">
            <v>11644968</v>
          </cell>
          <cell r="L31" t="str">
            <v>Idaho</v>
          </cell>
          <cell r="M31">
            <v>10</v>
          </cell>
        </row>
        <row r="32">
          <cell r="A32" t="str">
            <v>Wisconsin</v>
          </cell>
          <cell r="B32">
            <v>14715000</v>
          </cell>
          <cell r="L32" t="str">
            <v>DC</v>
          </cell>
          <cell r="M32">
            <v>11</v>
          </cell>
        </row>
        <row r="33">
          <cell r="A33" t="str">
            <v>Michigan</v>
          </cell>
          <cell r="B33">
            <v>15311410</v>
          </cell>
          <cell r="L33" t="str">
            <v>Wisconsin</v>
          </cell>
          <cell r="M33">
            <v>11</v>
          </cell>
        </row>
        <row r="34">
          <cell r="A34" t="str">
            <v>Colorado</v>
          </cell>
          <cell r="B34">
            <v>15637000</v>
          </cell>
          <cell r="L34" t="str">
            <v>Minnesota</v>
          </cell>
          <cell r="M34">
            <v>11</v>
          </cell>
        </row>
        <row r="35">
          <cell r="A35" t="str">
            <v>Louisiana</v>
          </cell>
          <cell r="B35">
            <v>16440000</v>
          </cell>
          <cell r="L35" t="str">
            <v>Alabama</v>
          </cell>
          <cell r="M35">
            <v>12</v>
          </cell>
        </row>
        <row r="36">
          <cell r="A36" t="str">
            <v>Iowa</v>
          </cell>
          <cell r="B36">
            <v>17751328</v>
          </cell>
          <cell r="L36" t="str">
            <v>Washington</v>
          </cell>
          <cell r="M36">
            <v>12</v>
          </cell>
        </row>
        <row r="37">
          <cell r="A37" t="str">
            <v>Pennsylvania</v>
          </cell>
          <cell r="B37">
            <v>18756257</v>
          </cell>
          <cell r="L37" t="str">
            <v>Missouri</v>
          </cell>
          <cell r="M37">
            <v>13</v>
          </cell>
        </row>
        <row r="38">
          <cell r="A38" t="str">
            <v>Indiana</v>
          </cell>
          <cell r="B38">
            <v>20427000</v>
          </cell>
          <cell r="L38" t="str">
            <v>Louisiana</v>
          </cell>
          <cell r="M38">
            <v>15</v>
          </cell>
        </row>
        <row r="39">
          <cell r="A39" t="str">
            <v>Illinois</v>
          </cell>
          <cell r="B39">
            <v>36605117</v>
          </cell>
          <cell r="L39" t="str">
            <v>Michigan</v>
          </cell>
          <cell r="M39">
            <v>16</v>
          </cell>
        </row>
        <row r="40">
          <cell r="A40" t="str">
            <v>Washington</v>
          </cell>
          <cell r="B40">
            <v>48709473</v>
          </cell>
          <cell r="L40" t="str">
            <v>Ohio</v>
          </cell>
          <cell r="M40">
            <v>20</v>
          </cell>
        </row>
        <row r="41">
          <cell r="A41" t="str">
            <v>California</v>
          </cell>
          <cell r="B41">
            <v>92363441</v>
          </cell>
          <cell r="L41" t="str">
            <v>Oregon</v>
          </cell>
          <cell r="M41">
            <v>25</v>
          </cell>
        </row>
        <row r="42">
          <cell r="A42" t="str">
            <v>Oregon</v>
          </cell>
          <cell r="B42">
            <v>100437000</v>
          </cell>
          <cell r="L42" t="str">
            <v>Illinois</v>
          </cell>
          <cell r="M42">
            <v>26</v>
          </cell>
        </row>
        <row r="43">
          <cell r="A43" t="str">
            <v>Georgia</v>
          </cell>
          <cell r="B43">
            <v>101277000</v>
          </cell>
          <cell r="L43" t="str">
            <v>Pennsylvania</v>
          </cell>
          <cell r="M43">
            <v>32</v>
          </cell>
        </row>
        <row r="44">
          <cell r="A44" t="str">
            <v>New York</v>
          </cell>
          <cell r="B44">
            <v>103263528</v>
          </cell>
          <cell r="L44" t="str">
            <v>California</v>
          </cell>
          <cell r="M44">
            <v>49</v>
          </cell>
        </row>
        <row r="45">
          <cell r="A45" t="str">
            <v>Ohio</v>
          </cell>
          <cell r="B45">
            <v>140161100</v>
          </cell>
          <cell r="L45" t="str">
            <v>New York</v>
          </cell>
          <cell r="M45">
            <v>56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ta"/>
      <sheetName val="States"/>
      <sheetName val="Distribution"/>
      <sheetName val="Cost_Sqft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&lt; 20,000</v>
          </cell>
          <cell r="B2">
            <v>45</v>
          </cell>
          <cell r="K2" t="str">
            <v>&lt; $10K</v>
          </cell>
          <cell r="L2">
            <v>3</v>
          </cell>
        </row>
        <row r="3">
          <cell r="A3" t="str">
            <v>20,000 - 40,000</v>
          </cell>
          <cell r="B3">
            <v>144</v>
          </cell>
          <cell r="K3" t="str">
            <v>$10K - $50K</v>
          </cell>
          <cell r="L3">
            <v>61</v>
          </cell>
        </row>
        <row r="4">
          <cell r="A4" t="str">
            <v>40,000 - 200,000</v>
          </cell>
          <cell r="B4">
            <v>153</v>
          </cell>
          <cell r="K4" t="str">
            <v>$50K - $100K</v>
          </cell>
          <cell r="L4">
            <v>63</v>
          </cell>
        </row>
        <row r="5">
          <cell r="A5" t="str">
            <v>&gt; 200,000</v>
          </cell>
          <cell r="B5">
            <v>102</v>
          </cell>
          <cell r="K5" t="str">
            <v>$100K - $500K</v>
          </cell>
          <cell r="L5">
            <v>137</v>
          </cell>
        </row>
        <row r="6">
          <cell r="K6" t="str">
            <v>$500K - $1,000K</v>
          </cell>
          <cell r="L6">
            <v>63</v>
          </cell>
        </row>
        <row r="7">
          <cell r="K7" t="str">
            <v>$1,000K - $5,000K</v>
          </cell>
          <cell r="L7">
            <v>110</v>
          </cell>
        </row>
        <row r="8">
          <cell r="K8" t="str">
            <v>&gt; $5,000K</v>
          </cell>
          <cell r="L8">
            <v>11</v>
          </cell>
        </row>
      </sheetData>
      <sheetData sheetId="4">
        <row r="1">
          <cell r="A1" t="str">
            <v>Public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ta"/>
      <sheetName val="Distribution"/>
    </sheetNames>
    <sheetDataSet>
      <sheetData sheetId="0" refreshError="1"/>
      <sheetData sheetId="1" refreshError="1"/>
      <sheetData sheetId="2">
        <row r="2">
          <cell r="A2" t="str">
            <v>&lt; 10,000</v>
          </cell>
          <cell r="B2">
            <v>15</v>
          </cell>
          <cell r="K2" t="str">
            <v>&lt; $10K</v>
          </cell>
          <cell r="L2">
            <v>3</v>
          </cell>
        </row>
        <row r="3">
          <cell r="A3" t="str">
            <v>10,000 - 50,000</v>
          </cell>
          <cell r="B3">
            <v>41</v>
          </cell>
          <cell r="K3" t="str">
            <v>$10K - $50K</v>
          </cell>
          <cell r="L3">
            <v>61</v>
          </cell>
        </row>
        <row r="4">
          <cell r="A4" t="str">
            <v>50,000 - 100,000</v>
          </cell>
          <cell r="B4">
            <v>16</v>
          </cell>
          <cell r="K4" t="str">
            <v>$50K - $100K</v>
          </cell>
          <cell r="L4">
            <v>63</v>
          </cell>
        </row>
        <row r="5">
          <cell r="A5" t="str">
            <v>100,000 - 500,000</v>
          </cell>
          <cell r="B5">
            <v>19</v>
          </cell>
          <cell r="K5" t="str">
            <v>$100K - $500K</v>
          </cell>
          <cell r="L5">
            <v>137</v>
          </cell>
        </row>
        <row r="6">
          <cell r="A6" t="str">
            <v>&gt; 500,000</v>
          </cell>
          <cell r="B6">
            <v>5</v>
          </cell>
          <cell r="K6" t="str">
            <v>$500K - $1,000K</v>
          </cell>
          <cell r="L6">
            <v>63</v>
          </cell>
        </row>
        <row r="7">
          <cell r="K7" t="str">
            <v>$1,000K - $5,000K</v>
          </cell>
          <cell r="L7">
            <v>110</v>
          </cell>
        </row>
        <row r="8">
          <cell r="K8" t="str">
            <v>&gt; $5,000K</v>
          </cell>
          <cell r="L8">
            <v>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2"/>
  <sheetViews>
    <sheetView tabSelected="1" workbookViewId="0"/>
  </sheetViews>
  <sheetFormatPr defaultRowHeight="15" x14ac:dyDescent="0.25"/>
  <cols>
    <col min="1" max="5" width="9.140625" style="1"/>
    <col min="6" max="6" width="12.7109375" style="1" bestFit="1" customWidth="1"/>
    <col min="7" max="7" width="13.85546875" style="1" bestFit="1" customWidth="1"/>
    <col min="8" max="16384" width="9.140625" style="1"/>
  </cols>
  <sheetData>
    <row r="1" spans="1:13" x14ac:dyDescent="0.25">
      <c r="A1"/>
    </row>
    <row r="8" spans="1:13" x14ac:dyDescent="0.25">
      <c r="A8" s="1" t="s">
        <v>0</v>
      </c>
    </row>
    <row r="10" spans="1:13" ht="15.75" thickBot="1" x14ac:dyDescent="0.3">
      <c r="A10" s="1" t="s">
        <v>8</v>
      </c>
      <c r="F10" s="2" t="s">
        <v>1</v>
      </c>
      <c r="G10" s="2" t="s">
        <v>2</v>
      </c>
    </row>
    <row r="11" spans="1:13" x14ac:dyDescent="0.25">
      <c r="A11" s="1" t="s">
        <v>12</v>
      </c>
      <c r="E11" s="3" t="s">
        <v>3</v>
      </c>
      <c r="F11" s="4">
        <v>22</v>
      </c>
      <c r="G11" s="5">
        <v>22</v>
      </c>
      <c r="L11" s="13"/>
      <c r="M11" s="13"/>
    </row>
    <row r="12" spans="1:13" x14ac:dyDescent="0.25">
      <c r="A12" s="1" t="s">
        <v>9</v>
      </c>
      <c r="E12" s="3" t="s">
        <v>4</v>
      </c>
      <c r="F12" s="6">
        <v>1844307.68</v>
      </c>
      <c r="G12" s="7">
        <v>1219687.95</v>
      </c>
      <c r="L12" s="13"/>
      <c r="M12" s="13"/>
    </row>
    <row r="13" spans="1:13" x14ac:dyDescent="0.25">
      <c r="A13" s="1" t="s">
        <v>10</v>
      </c>
      <c r="E13" s="3" t="s">
        <v>5</v>
      </c>
      <c r="F13" s="6">
        <v>6419409.8799999999</v>
      </c>
      <c r="G13" s="7">
        <v>3059442.85</v>
      </c>
      <c r="M13" s="13"/>
    </row>
    <row r="14" spans="1:13" ht="15.75" thickBot="1" x14ac:dyDescent="0.3">
      <c r="A14" s="8" t="s">
        <v>11</v>
      </c>
      <c r="B14" s="8"/>
      <c r="C14" s="8"/>
      <c r="E14" s="3" t="s">
        <v>6</v>
      </c>
      <c r="F14" s="6">
        <v>282</v>
      </c>
      <c r="G14" s="7">
        <v>33042</v>
      </c>
      <c r="K14" s="14"/>
      <c r="L14" s="13"/>
      <c r="M14" s="13"/>
    </row>
    <row r="15" spans="1:13" ht="15.75" thickTop="1" x14ac:dyDescent="0.25">
      <c r="A15" s="9" t="s">
        <v>13</v>
      </c>
      <c r="E15" s="10">
        <v>0.25</v>
      </c>
      <c r="F15" s="6">
        <v>12000</v>
      </c>
      <c r="G15" s="7">
        <v>147000</v>
      </c>
      <c r="K15" s="14"/>
      <c r="L15" s="13"/>
      <c r="M15" s="13"/>
    </row>
    <row r="16" spans="1:13" x14ac:dyDescent="0.25">
      <c r="E16" s="10">
        <v>0.5</v>
      </c>
      <c r="F16" s="6">
        <v>98010</v>
      </c>
      <c r="G16" s="7">
        <v>398500</v>
      </c>
      <c r="K16" s="14"/>
      <c r="L16" s="13"/>
      <c r="M16" s="13"/>
    </row>
    <row r="17" spans="1:13" x14ac:dyDescent="0.25">
      <c r="A17" s="1" t="s">
        <v>14</v>
      </c>
      <c r="E17" s="10">
        <v>0.75</v>
      </c>
      <c r="F17" s="6">
        <v>300564</v>
      </c>
      <c r="G17" s="7">
        <v>1000000</v>
      </c>
      <c r="L17" s="13"/>
      <c r="M17" s="13"/>
    </row>
    <row r="18" spans="1:13" ht="15.75" thickBot="1" x14ac:dyDescent="0.3">
      <c r="A18" s="1" t="s">
        <v>15</v>
      </c>
      <c r="E18" s="3" t="s">
        <v>7</v>
      </c>
      <c r="F18" s="11">
        <v>29620800</v>
      </c>
      <c r="G18" s="12">
        <v>14700000</v>
      </c>
    </row>
    <row r="20" spans="1:13" x14ac:dyDescent="0.25">
      <c r="A20" s="1" t="s">
        <v>16</v>
      </c>
    </row>
    <row r="21" spans="1:13" x14ac:dyDescent="0.25">
      <c r="A21" s="1" t="s">
        <v>17</v>
      </c>
    </row>
    <row r="36" spans="1:4" x14ac:dyDescent="0.25">
      <c r="A36"/>
    </row>
    <row r="43" spans="1:4" x14ac:dyDescent="0.25">
      <c r="B43" s="13"/>
      <c r="C43" s="13"/>
    </row>
    <row r="44" spans="1:4" x14ac:dyDescent="0.25">
      <c r="B44" s="13"/>
      <c r="C44" s="13"/>
    </row>
    <row r="45" spans="1:4" x14ac:dyDescent="0.25">
      <c r="C45" s="13"/>
    </row>
    <row r="46" spans="1:4" x14ac:dyDescent="0.25">
      <c r="A46" s="14"/>
      <c r="B46" s="13"/>
      <c r="C46" s="13"/>
      <c r="D46" s="13"/>
    </row>
    <row r="47" spans="1:4" x14ac:dyDescent="0.25">
      <c r="A47" s="14"/>
      <c r="B47" s="13"/>
      <c r="C47" s="13"/>
      <c r="D47" s="13"/>
    </row>
    <row r="48" spans="1:4" x14ac:dyDescent="0.25">
      <c r="A48" s="14"/>
      <c r="B48" s="13"/>
      <c r="C48" s="13"/>
      <c r="D48" s="13"/>
    </row>
    <row r="49" spans="2:4" x14ac:dyDescent="0.25">
      <c r="B49" s="14"/>
      <c r="C49" s="13"/>
      <c r="D49" s="13"/>
    </row>
    <row r="50" spans="2:4" x14ac:dyDescent="0.25">
      <c r="B50" s="14"/>
      <c r="C50" s="13"/>
      <c r="D50" s="13"/>
    </row>
    <row r="51" spans="2:4" x14ac:dyDescent="0.25">
      <c r="B51" s="14"/>
      <c r="C51" s="13"/>
      <c r="D51" s="13"/>
    </row>
    <row r="52" spans="2:4" x14ac:dyDescent="0.25">
      <c r="C52" s="13"/>
      <c r="D52" s="13"/>
    </row>
  </sheetData>
  <pageMargins left="0.7" right="0.7" top="0.75" bottom="0.75" header="0.3" footer="0.3"/>
  <pageSetup scale="5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9D594-51D5-466D-9D1D-CFD4BDB592D1}">
  <dimension ref="A1:G154"/>
  <sheetViews>
    <sheetView workbookViewId="0"/>
  </sheetViews>
  <sheetFormatPr defaultRowHeight="15" x14ac:dyDescent="0.25"/>
  <cols>
    <col min="1" max="1" width="18.28515625" customWidth="1"/>
    <col min="2" max="2" width="13.85546875" customWidth="1"/>
    <col min="3" max="3" width="34" customWidth="1"/>
    <col min="4" max="4" width="18.28515625" bestFit="1" customWidth="1"/>
    <col min="5" max="5" width="19.28515625" customWidth="1"/>
    <col min="6" max="6" width="26.42578125" bestFit="1" customWidth="1"/>
    <col min="7" max="7" width="11" bestFit="1" customWidth="1"/>
    <col min="8" max="8" width="10.7109375" bestFit="1" customWidth="1"/>
  </cols>
  <sheetData>
    <row r="1" spans="1:7" x14ac:dyDescent="0.25">
      <c r="A1" s="19" t="s">
        <v>37</v>
      </c>
      <c r="B1" s="19" t="s">
        <v>38</v>
      </c>
      <c r="C1" s="19" t="s">
        <v>39</v>
      </c>
      <c r="D1" s="19" t="s">
        <v>40</v>
      </c>
      <c r="E1" s="19" t="s">
        <v>41</v>
      </c>
      <c r="F1" s="19" t="s">
        <v>42</v>
      </c>
      <c r="G1" s="19" t="s">
        <v>43</v>
      </c>
    </row>
    <row r="2" spans="1:7" x14ac:dyDescent="0.25">
      <c r="A2" t="s">
        <v>44</v>
      </c>
      <c r="B2" t="s">
        <v>29</v>
      </c>
      <c r="C2" t="s">
        <v>45</v>
      </c>
      <c r="D2" t="s">
        <v>46</v>
      </c>
      <c r="E2" t="s">
        <v>47</v>
      </c>
      <c r="F2">
        <v>29620800</v>
      </c>
      <c r="G2">
        <v>14700000</v>
      </c>
    </row>
    <row r="3" spans="1:7" x14ac:dyDescent="0.25">
      <c r="A3" t="s">
        <v>48</v>
      </c>
      <c r="B3" t="s">
        <v>23</v>
      </c>
      <c r="C3" t="s">
        <v>49</v>
      </c>
      <c r="D3" t="s">
        <v>50</v>
      </c>
      <c r="E3" t="s">
        <v>51</v>
      </c>
      <c r="F3">
        <v>7840800</v>
      </c>
      <c r="G3">
        <v>420000</v>
      </c>
    </row>
    <row r="4" spans="1:7" x14ac:dyDescent="0.25">
      <c r="A4" t="s">
        <v>52</v>
      </c>
      <c r="B4" t="s">
        <v>27</v>
      </c>
      <c r="C4" t="s">
        <v>53</v>
      </c>
      <c r="F4">
        <v>6141960</v>
      </c>
      <c r="G4">
        <v>204000</v>
      </c>
    </row>
    <row r="5" spans="1:7" x14ac:dyDescent="0.25">
      <c r="A5" t="s">
        <v>54</v>
      </c>
      <c r="B5" t="s">
        <v>35</v>
      </c>
      <c r="C5" t="s">
        <v>55</v>
      </c>
      <c r="D5" t="s">
        <v>56</v>
      </c>
      <c r="E5" t="s">
        <v>57</v>
      </c>
      <c r="F5">
        <v>1966000</v>
      </c>
      <c r="G5">
        <v>4519790.6500000004</v>
      </c>
    </row>
    <row r="6" spans="1:7" x14ac:dyDescent="0.25">
      <c r="A6" t="s">
        <v>54</v>
      </c>
      <c r="B6" t="s">
        <v>35</v>
      </c>
      <c r="C6" t="s">
        <v>58</v>
      </c>
      <c r="D6" t="s">
        <v>56</v>
      </c>
      <c r="E6" t="s">
        <v>57</v>
      </c>
      <c r="F6">
        <v>1031100</v>
      </c>
      <c r="G6">
        <v>1840000</v>
      </c>
    </row>
    <row r="7" spans="1:7" x14ac:dyDescent="0.25">
      <c r="A7" t="s">
        <v>59</v>
      </c>
      <c r="B7" t="s">
        <v>27</v>
      </c>
      <c r="C7" t="s">
        <v>60</v>
      </c>
      <c r="D7" t="s">
        <v>56</v>
      </c>
      <c r="E7" t="s">
        <v>57</v>
      </c>
      <c r="F7">
        <v>827640</v>
      </c>
      <c r="G7">
        <v>116000</v>
      </c>
    </row>
    <row r="8" spans="1:7" x14ac:dyDescent="0.25">
      <c r="A8" t="s">
        <v>54</v>
      </c>
      <c r="B8" t="s">
        <v>35</v>
      </c>
      <c r="C8" t="s">
        <v>61</v>
      </c>
      <c r="D8" t="s">
        <v>56</v>
      </c>
      <c r="E8" t="s">
        <v>57</v>
      </c>
      <c r="F8">
        <v>740511</v>
      </c>
      <c r="G8">
        <v>492023</v>
      </c>
    </row>
    <row r="9" spans="1:7" x14ac:dyDescent="0.25">
      <c r="A9" t="s">
        <v>54</v>
      </c>
      <c r="B9" t="s">
        <v>35</v>
      </c>
      <c r="C9" t="s">
        <v>62</v>
      </c>
      <c r="D9" t="s">
        <v>56</v>
      </c>
      <c r="E9" t="s">
        <v>57</v>
      </c>
      <c r="F9">
        <v>540500</v>
      </c>
      <c r="G9">
        <v>10500</v>
      </c>
    </row>
    <row r="10" spans="1:7" x14ac:dyDescent="0.25">
      <c r="A10" t="s">
        <v>63</v>
      </c>
      <c r="B10" t="s">
        <v>27</v>
      </c>
      <c r="C10" t="s">
        <v>64</v>
      </c>
      <c r="D10" t="s">
        <v>56</v>
      </c>
      <c r="E10" t="s">
        <v>57</v>
      </c>
      <c r="F10">
        <v>522720</v>
      </c>
      <c r="G10">
        <v>1280000</v>
      </c>
    </row>
    <row r="11" spans="1:7" x14ac:dyDescent="0.25">
      <c r="A11" t="s">
        <v>54</v>
      </c>
      <c r="B11" t="s">
        <v>35</v>
      </c>
      <c r="C11" t="s">
        <v>65</v>
      </c>
      <c r="D11" t="s">
        <v>56</v>
      </c>
      <c r="E11" t="s">
        <v>57</v>
      </c>
      <c r="F11">
        <v>509100</v>
      </c>
      <c r="G11">
        <v>446269</v>
      </c>
    </row>
    <row r="12" spans="1:7" x14ac:dyDescent="0.25">
      <c r="A12" t="s">
        <v>54</v>
      </c>
      <c r="B12" t="s">
        <v>35</v>
      </c>
      <c r="C12" t="s">
        <v>66</v>
      </c>
      <c r="D12" t="s">
        <v>56</v>
      </c>
      <c r="E12" t="s">
        <v>57</v>
      </c>
      <c r="F12">
        <v>465015</v>
      </c>
      <c r="G12">
        <v>1523602</v>
      </c>
    </row>
    <row r="13" spans="1:7" x14ac:dyDescent="0.25">
      <c r="A13" t="s">
        <v>54</v>
      </c>
      <c r="B13" t="s">
        <v>35</v>
      </c>
      <c r="C13" t="s">
        <v>67</v>
      </c>
      <c r="D13" t="s">
        <v>56</v>
      </c>
      <c r="E13" t="s">
        <v>57</v>
      </c>
      <c r="F13">
        <v>425000</v>
      </c>
      <c r="G13">
        <v>219000</v>
      </c>
    </row>
    <row r="14" spans="1:7" x14ac:dyDescent="0.25">
      <c r="A14" t="s">
        <v>54</v>
      </c>
      <c r="B14" t="s">
        <v>35</v>
      </c>
      <c r="C14" t="s">
        <v>68</v>
      </c>
      <c r="D14" t="s">
        <v>56</v>
      </c>
      <c r="E14" t="s">
        <v>57</v>
      </c>
      <c r="F14">
        <v>327136</v>
      </c>
      <c r="G14">
        <v>212205</v>
      </c>
    </row>
    <row r="15" spans="1:7" x14ac:dyDescent="0.25">
      <c r="A15" t="s">
        <v>69</v>
      </c>
      <c r="B15" t="s">
        <v>35</v>
      </c>
      <c r="C15" t="s">
        <v>70</v>
      </c>
      <c r="D15" t="s">
        <v>71</v>
      </c>
      <c r="E15" t="s">
        <v>72</v>
      </c>
      <c r="F15">
        <v>326000</v>
      </c>
      <c r="G15">
        <v>948717</v>
      </c>
    </row>
    <row r="16" spans="1:7" x14ac:dyDescent="0.25">
      <c r="A16" t="s">
        <v>54</v>
      </c>
      <c r="B16" t="s">
        <v>35</v>
      </c>
      <c r="C16" t="s">
        <v>73</v>
      </c>
      <c r="D16" t="s">
        <v>56</v>
      </c>
      <c r="E16" t="s">
        <v>57</v>
      </c>
      <c r="F16">
        <v>326000</v>
      </c>
      <c r="G16">
        <v>948717</v>
      </c>
    </row>
    <row r="17" spans="1:7" x14ac:dyDescent="0.25">
      <c r="A17" t="s">
        <v>54</v>
      </c>
      <c r="B17" t="s">
        <v>35</v>
      </c>
      <c r="C17" t="s">
        <v>74</v>
      </c>
      <c r="D17" t="s">
        <v>56</v>
      </c>
      <c r="E17" t="s">
        <v>57</v>
      </c>
      <c r="F17">
        <v>317200</v>
      </c>
      <c r="G17">
        <v>1265474</v>
      </c>
    </row>
    <row r="18" spans="1:7" x14ac:dyDescent="0.25">
      <c r="A18" t="s">
        <v>75</v>
      </c>
      <c r="B18" t="s">
        <v>30</v>
      </c>
      <c r="C18" t="s">
        <v>76</v>
      </c>
      <c r="D18" t="s">
        <v>50</v>
      </c>
      <c r="E18" t="s">
        <v>77</v>
      </c>
      <c r="F18">
        <v>313632</v>
      </c>
      <c r="G18">
        <v>1000000</v>
      </c>
    </row>
    <row r="19" spans="1:7" x14ac:dyDescent="0.25">
      <c r="A19" t="s">
        <v>54</v>
      </c>
      <c r="B19" t="s">
        <v>35</v>
      </c>
      <c r="C19" t="s">
        <v>78</v>
      </c>
      <c r="D19" t="s">
        <v>56</v>
      </c>
      <c r="E19" t="s">
        <v>57</v>
      </c>
      <c r="F19">
        <v>300553</v>
      </c>
      <c r="G19">
        <v>360000</v>
      </c>
    </row>
    <row r="20" spans="1:7" x14ac:dyDescent="0.25">
      <c r="A20" t="s">
        <v>79</v>
      </c>
      <c r="B20" t="s">
        <v>27</v>
      </c>
      <c r="C20" t="s">
        <v>80</v>
      </c>
      <c r="D20" t="s">
        <v>56</v>
      </c>
      <c r="E20" t="s">
        <v>57</v>
      </c>
      <c r="F20">
        <v>261360</v>
      </c>
      <c r="G20">
        <v>1000000</v>
      </c>
    </row>
    <row r="21" spans="1:7" x14ac:dyDescent="0.25">
      <c r="A21" t="s">
        <v>54</v>
      </c>
      <c r="B21" t="s">
        <v>35</v>
      </c>
      <c r="C21" t="s">
        <v>81</v>
      </c>
      <c r="D21" t="s">
        <v>56</v>
      </c>
      <c r="E21" t="s">
        <v>57</v>
      </c>
      <c r="F21">
        <v>259200</v>
      </c>
      <c r="G21">
        <v>421000</v>
      </c>
    </row>
    <row r="22" spans="1:7" x14ac:dyDescent="0.25">
      <c r="A22" t="s">
        <v>82</v>
      </c>
      <c r="B22" t="s">
        <v>27</v>
      </c>
      <c r="C22" t="s">
        <v>83</v>
      </c>
      <c r="D22" t="s">
        <v>56</v>
      </c>
      <c r="E22" t="s">
        <v>57</v>
      </c>
      <c r="F22">
        <v>217800</v>
      </c>
      <c r="G22">
        <v>62000</v>
      </c>
    </row>
    <row r="23" spans="1:7" x14ac:dyDescent="0.25">
      <c r="A23" t="s">
        <v>54</v>
      </c>
      <c r="B23" t="s">
        <v>35</v>
      </c>
      <c r="C23" t="s">
        <v>84</v>
      </c>
      <c r="D23" t="s">
        <v>56</v>
      </c>
      <c r="E23" t="s">
        <v>57</v>
      </c>
      <c r="F23">
        <v>210396</v>
      </c>
      <c r="G23">
        <v>420000</v>
      </c>
    </row>
    <row r="24" spans="1:7" x14ac:dyDescent="0.25">
      <c r="A24" t="s">
        <v>54</v>
      </c>
      <c r="B24" t="s">
        <v>35</v>
      </c>
      <c r="C24" t="s">
        <v>85</v>
      </c>
      <c r="D24" t="s">
        <v>56</v>
      </c>
      <c r="E24" t="s">
        <v>57</v>
      </c>
      <c r="F24">
        <v>198000</v>
      </c>
      <c r="G24">
        <v>123000</v>
      </c>
    </row>
    <row r="25" spans="1:7" x14ac:dyDescent="0.25">
      <c r="A25" t="s">
        <v>54</v>
      </c>
      <c r="B25" t="s">
        <v>35</v>
      </c>
      <c r="C25" t="s">
        <v>86</v>
      </c>
      <c r="D25" t="s">
        <v>56</v>
      </c>
      <c r="E25" t="s">
        <v>57</v>
      </c>
      <c r="F25">
        <v>189591</v>
      </c>
      <c r="G25">
        <v>119000</v>
      </c>
    </row>
    <row r="26" spans="1:7" x14ac:dyDescent="0.25">
      <c r="A26" t="s">
        <v>54</v>
      </c>
      <c r="B26" t="s">
        <v>35</v>
      </c>
      <c r="C26" t="s">
        <v>87</v>
      </c>
      <c r="D26" t="s">
        <v>56</v>
      </c>
      <c r="E26" t="s">
        <v>57</v>
      </c>
      <c r="F26">
        <v>179000</v>
      </c>
      <c r="G26">
        <v>147100</v>
      </c>
    </row>
    <row r="27" spans="1:7" x14ac:dyDescent="0.25">
      <c r="A27" t="s">
        <v>88</v>
      </c>
      <c r="B27" t="s">
        <v>22</v>
      </c>
      <c r="C27" t="s">
        <v>89</v>
      </c>
      <c r="D27" t="s">
        <v>50</v>
      </c>
      <c r="E27" t="s">
        <v>90</v>
      </c>
      <c r="F27">
        <v>161172</v>
      </c>
      <c r="G27">
        <v>2000000</v>
      </c>
    </row>
    <row r="28" spans="1:7" x14ac:dyDescent="0.25">
      <c r="A28" t="s">
        <v>54</v>
      </c>
      <c r="B28" t="s">
        <v>35</v>
      </c>
      <c r="C28" t="s">
        <v>91</v>
      </c>
      <c r="D28" t="s">
        <v>56</v>
      </c>
      <c r="E28" t="s">
        <v>57</v>
      </c>
      <c r="F28">
        <v>142000</v>
      </c>
      <c r="G28">
        <v>621870</v>
      </c>
    </row>
    <row r="29" spans="1:7" x14ac:dyDescent="0.25">
      <c r="A29" t="s">
        <v>54</v>
      </c>
      <c r="B29" t="s">
        <v>35</v>
      </c>
      <c r="C29" t="s">
        <v>92</v>
      </c>
      <c r="D29" t="s">
        <v>56</v>
      </c>
      <c r="E29" t="s">
        <v>57</v>
      </c>
      <c r="F29">
        <v>134000</v>
      </c>
      <c r="G29">
        <v>529040</v>
      </c>
    </row>
    <row r="30" spans="1:7" x14ac:dyDescent="0.25">
      <c r="A30" t="s">
        <v>63</v>
      </c>
      <c r="B30" t="s">
        <v>27</v>
      </c>
      <c r="C30" t="s">
        <v>93</v>
      </c>
      <c r="D30" t="s">
        <v>56</v>
      </c>
      <c r="E30" t="s">
        <v>94</v>
      </c>
      <c r="F30">
        <v>133293.6</v>
      </c>
    </row>
    <row r="31" spans="1:7" x14ac:dyDescent="0.25">
      <c r="A31" t="s">
        <v>54</v>
      </c>
      <c r="B31" t="s">
        <v>35</v>
      </c>
      <c r="C31" t="s">
        <v>95</v>
      </c>
      <c r="D31" t="s">
        <v>56</v>
      </c>
      <c r="E31" t="s">
        <v>57</v>
      </c>
      <c r="F31">
        <v>133000</v>
      </c>
      <c r="G31">
        <v>291044</v>
      </c>
    </row>
    <row r="32" spans="1:7" x14ac:dyDescent="0.25">
      <c r="A32" t="s">
        <v>96</v>
      </c>
      <c r="B32" t="s">
        <v>31</v>
      </c>
      <c r="C32" t="s">
        <v>97</v>
      </c>
      <c r="D32" t="s">
        <v>98</v>
      </c>
      <c r="E32" t="s">
        <v>99</v>
      </c>
      <c r="F32">
        <v>130680</v>
      </c>
      <c r="G32">
        <v>1300000</v>
      </c>
    </row>
    <row r="33" spans="1:7" x14ac:dyDescent="0.25">
      <c r="A33" t="s">
        <v>63</v>
      </c>
      <c r="B33" t="s">
        <v>27</v>
      </c>
      <c r="C33" t="s">
        <v>100</v>
      </c>
      <c r="D33" t="s">
        <v>56</v>
      </c>
      <c r="E33" t="s">
        <v>57</v>
      </c>
      <c r="F33">
        <v>130680</v>
      </c>
      <c r="G33">
        <v>292000</v>
      </c>
    </row>
    <row r="34" spans="1:7" x14ac:dyDescent="0.25">
      <c r="A34" t="s">
        <v>54</v>
      </c>
      <c r="B34" t="s">
        <v>35</v>
      </c>
      <c r="C34" t="s">
        <v>101</v>
      </c>
      <c r="D34" t="s">
        <v>56</v>
      </c>
      <c r="E34" t="s">
        <v>57</v>
      </c>
      <c r="F34">
        <v>125017</v>
      </c>
      <c r="G34">
        <v>62394</v>
      </c>
    </row>
    <row r="35" spans="1:7" x14ac:dyDescent="0.25">
      <c r="A35" t="s">
        <v>54</v>
      </c>
      <c r="B35" t="s">
        <v>35</v>
      </c>
      <c r="C35" t="s">
        <v>102</v>
      </c>
      <c r="D35" t="s">
        <v>56</v>
      </c>
      <c r="E35" t="s">
        <v>57</v>
      </c>
      <c r="F35">
        <v>125000</v>
      </c>
      <c r="G35">
        <v>506755</v>
      </c>
    </row>
    <row r="36" spans="1:7" x14ac:dyDescent="0.25">
      <c r="A36" t="s">
        <v>54</v>
      </c>
      <c r="B36" t="s">
        <v>35</v>
      </c>
      <c r="C36" t="s">
        <v>103</v>
      </c>
      <c r="D36" t="s">
        <v>56</v>
      </c>
      <c r="E36" t="s">
        <v>57</v>
      </c>
      <c r="F36">
        <v>124000</v>
      </c>
      <c r="G36">
        <v>89000</v>
      </c>
    </row>
    <row r="37" spans="1:7" x14ac:dyDescent="0.25">
      <c r="A37" t="s">
        <v>54</v>
      </c>
      <c r="B37" t="s">
        <v>35</v>
      </c>
      <c r="C37" t="s">
        <v>104</v>
      </c>
      <c r="D37" t="s">
        <v>56</v>
      </c>
      <c r="E37" t="s">
        <v>57</v>
      </c>
      <c r="F37">
        <v>111892</v>
      </c>
      <c r="G37">
        <v>94378</v>
      </c>
    </row>
    <row r="38" spans="1:7" x14ac:dyDescent="0.25">
      <c r="A38" t="s">
        <v>63</v>
      </c>
      <c r="B38" t="s">
        <v>27</v>
      </c>
      <c r="C38" t="s">
        <v>105</v>
      </c>
      <c r="F38">
        <v>108900</v>
      </c>
      <c r="G38">
        <v>70000</v>
      </c>
    </row>
    <row r="39" spans="1:7" x14ac:dyDescent="0.25">
      <c r="A39" t="s">
        <v>54</v>
      </c>
      <c r="B39" t="s">
        <v>35</v>
      </c>
      <c r="C39" t="s">
        <v>106</v>
      </c>
      <c r="D39" t="s">
        <v>56</v>
      </c>
      <c r="E39" t="s">
        <v>57</v>
      </c>
      <c r="F39">
        <v>107000</v>
      </c>
      <c r="G39">
        <v>407000</v>
      </c>
    </row>
    <row r="40" spans="1:7" x14ac:dyDescent="0.25">
      <c r="A40" t="s">
        <v>54</v>
      </c>
      <c r="B40" t="s">
        <v>35</v>
      </c>
      <c r="C40" t="s">
        <v>107</v>
      </c>
      <c r="D40" t="s">
        <v>56</v>
      </c>
      <c r="E40" t="s">
        <v>57</v>
      </c>
      <c r="F40">
        <v>99914</v>
      </c>
      <c r="G40">
        <v>597450</v>
      </c>
    </row>
    <row r="41" spans="1:7" x14ac:dyDescent="0.25">
      <c r="A41" t="s">
        <v>54</v>
      </c>
      <c r="B41" t="s">
        <v>35</v>
      </c>
      <c r="C41" t="s">
        <v>108</v>
      </c>
      <c r="D41" t="s">
        <v>56</v>
      </c>
      <c r="E41" t="s">
        <v>57</v>
      </c>
      <c r="F41">
        <v>89380</v>
      </c>
      <c r="G41">
        <v>188000</v>
      </c>
    </row>
    <row r="42" spans="1:7" x14ac:dyDescent="0.25">
      <c r="A42" t="s">
        <v>54</v>
      </c>
      <c r="B42" t="s">
        <v>35</v>
      </c>
      <c r="C42" t="s">
        <v>109</v>
      </c>
      <c r="D42" t="s">
        <v>56</v>
      </c>
      <c r="E42" t="s">
        <v>57</v>
      </c>
      <c r="F42">
        <v>84800</v>
      </c>
      <c r="G42">
        <v>852000</v>
      </c>
    </row>
    <row r="43" spans="1:7" x14ac:dyDescent="0.25">
      <c r="A43" t="s">
        <v>54</v>
      </c>
      <c r="B43" t="s">
        <v>35</v>
      </c>
      <c r="C43" t="s">
        <v>110</v>
      </c>
      <c r="D43" t="s">
        <v>56</v>
      </c>
      <c r="E43" t="s">
        <v>57</v>
      </c>
      <c r="F43">
        <v>82400</v>
      </c>
      <c r="G43">
        <v>254000</v>
      </c>
    </row>
    <row r="44" spans="1:7" x14ac:dyDescent="0.25">
      <c r="A44" t="s">
        <v>54</v>
      </c>
      <c r="B44" t="s">
        <v>35</v>
      </c>
      <c r="C44" t="s">
        <v>111</v>
      </c>
      <c r="D44" t="s">
        <v>56</v>
      </c>
      <c r="E44" t="s">
        <v>57</v>
      </c>
      <c r="F44">
        <v>80000</v>
      </c>
      <c r="G44">
        <v>288000</v>
      </c>
    </row>
    <row r="45" spans="1:7" x14ac:dyDescent="0.25">
      <c r="A45" t="s">
        <v>54</v>
      </c>
      <c r="B45" t="s">
        <v>35</v>
      </c>
      <c r="C45" t="s">
        <v>112</v>
      </c>
      <c r="D45" t="s">
        <v>56</v>
      </c>
      <c r="E45" t="s">
        <v>57</v>
      </c>
      <c r="F45">
        <v>76981</v>
      </c>
      <c r="G45">
        <v>1413732</v>
      </c>
    </row>
    <row r="46" spans="1:7" x14ac:dyDescent="0.25">
      <c r="A46" t="s">
        <v>54</v>
      </c>
      <c r="B46" t="s">
        <v>35</v>
      </c>
      <c r="C46" t="s">
        <v>113</v>
      </c>
      <c r="D46" t="s">
        <v>56</v>
      </c>
      <c r="E46" t="s">
        <v>57</v>
      </c>
      <c r="F46">
        <v>76900</v>
      </c>
      <c r="G46">
        <v>710161.78</v>
      </c>
    </row>
    <row r="47" spans="1:7" x14ac:dyDescent="0.25">
      <c r="A47" t="s">
        <v>54</v>
      </c>
      <c r="B47" t="s">
        <v>35</v>
      </c>
      <c r="C47" t="s">
        <v>114</v>
      </c>
      <c r="D47" t="s">
        <v>56</v>
      </c>
      <c r="E47" t="s">
        <v>57</v>
      </c>
      <c r="F47">
        <v>73000</v>
      </c>
      <c r="G47">
        <v>397000</v>
      </c>
    </row>
    <row r="48" spans="1:7" x14ac:dyDescent="0.25">
      <c r="A48" t="s">
        <v>54</v>
      </c>
      <c r="B48" t="s">
        <v>35</v>
      </c>
      <c r="C48" t="s">
        <v>115</v>
      </c>
      <c r="D48" t="s">
        <v>56</v>
      </c>
      <c r="E48" t="s">
        <v>57</v>
      </c>
      <c r="F48">
        <v>72500</v>
      </c>
      <c r="G48">
        <v>246985</v>
      </c>
    </row>
    <row r="49" spans="1:7" x14ac:dyDescent="0.25">
      <c r="A49" t="s">
        <v>54</v>
      </c>
      <c r="B49" t="s">
        <v>35</v>
      </c>
      <c r="C49" t="s">
        <v>116</v>
      </c>
      <c r="D49" t="s">
        <v>56</v>
      </c>
      <c r="E49" t="s">
        <v>57</v>
      </c>
      <c r="F49">
        <v>71000</v>
      </c>
      <c r="G49">
        <v>381000</v>
      </c>
    </row>
    <row r="50" spans="1:7" x14ac:dyDescent="0.25">
      <c r="A50" t="s">
        <v>54</v>
      </c>
      <c r="B50" t="s">
        <v>35</v>
      </c>
      <c r="C50" t="s">
        <v>117</v>
      </c>
      <c r="D50" t="s">
        <v>56</v>
      </c>
      <c r="E50" t="s">
        <v>57</v>
      </c>
      <c r="F50">
        <v>69000</v>
      </c>
      <c r="G50">
        <v>206000</v>
      </c>
    </row>
    <row r="51" spans="1:7" x14ac:dyDescent="0.25">
      <c r="A51" t="s">
        <v>54</v>
      </c>
      <c r="B51" t="s">
        <v>35</v>
      </c>
      <c r="C51" t="s">
        <v>118</v>
      </c>
      <c r="D51" t="s">
        <v>56</v>
      </c>
      <c r="E51" t="s">
        <v>57</v>
      </c>
      <c r="F51">
        <v>66000</v>
      </c>
      <c r="G51">
        <v>1038000</v>
      </c>
    </row>
    <row r="52" spans="1:7" x14ac:dyDescent="0.25">
      <c r="A52" t="s">
        <v>63</v>
      </c>
      <c r="B52" t="s">
        <v>27</v>
      </c>
      <c r="C52" t="s">
        <v>119</v>
      </c>
      <c r="D52" t="s">
        <v>120</v>
      </c>
      <c r="E52" t="s">
        <v>121</v>
      </c>
      <c r="F52">
        <v>65340</v>
      </c>
      <c r="G52">
        <v>189000</v>
      </c>
    </row>
    <row r="53" spans="1:7" x14ac:dyDescent="0.25">
      <c r="A53" t="s">
        <v>54</v>
      </c>
      <c r="B53" t="s">
        <v>35</v>
      </c>
      <c r="C53" t="s">
        <v>122</v>
      </c>
      <c r="D53" t="s">
        <v>56</v>
      </c>
      <c r="E53" t="s">
        <v>57</v>
      </c>
      <c r="F53">
        <v>61000</v>
      </c>
      <c r="G53">
        <v>344596</v>
      </c>
    </row>
    <row r="54" spans="1:7" x14ac:dyDescent="0.25">
      <c r="A54" t="s">
        <v>54</v>
      </c>
      <c r="B54" t="s">
        <v>35</v>
      </c>
      <c r="C54" t="s">
        <v>123</v>
      </c>
      <c r="D54" t="s">
        <v>56</v>
      </c>
      <c r="E54" t="s">
        <v>57</v>
      </c>
      <c r="F54">
        <v>55000</v>
      </c>
      <c r="G54">
        <v>342000</v>
      </c>
    </row>
    <row r="55" spans="1:7" x14ac:dyDescent="0.25">
      <c r="A55" t="s">
        <v>54</v>
      </c>
      <c r="B55" t="s">
        <v>35</v>
      </c>
      <c r="C55" t="s">
        <v>124</v>
      </c>
      <c r="D55" t="s">
        <v>56</v>
      </c>
      <c r="E55" t="s">
        <v>57</v>
      </c>
      <c r="F55">
        <v>53000</v>
      </c>
      <c r="G55">
        <v>975000</v>
      </c>
    </row>
    <row r="56" spans="1:7" x14ac:dyDescent="0.25">
      <c r="A56" t="s">
        <v>54</v>
      </c>
      <c r="B56" t="s">
        <v>35</v>
      </c>
      <c r="C56" t="s">
        <v>125</v>
      </c>
      <c r="D56" t="s">
        <v>56</v>
      </c>
      <c r="E56" t="s">
        <v>57</v>
      </c>
      <c r="F56">
        <v>50700</v>
      </c>
      <c r="G56">
        <v>221000</v>
      </c>
    </row>
    <row r="57" spans="1:7" x14ac:dyDescent="0.25">
      <c r="A57" t="s">
        <v>54</v>
      </c>
      <c r="B57" t="s">
        <v>35</v>
      </c>
      <c r="C57" t="s">
        <v>126</v>
      </c>
      <c r="D57" t="s">
        <v>56</v>
      </c>
      <c r="E57" t="s">
        <v>57</v>
      </c>
      <c r="F57">
        <v>48000</v>
      </c>
      <c r="G57">
        <v>362599</v>
      </c>
    </row>
    <row r="58" spans="1:7" x14ac:dyDescent="0.25">
      <c r="A58" t="s">
        <v>54</v>
      </c>
      <c r="B58" t="s">
        <v>35</v>
      </c>
      <c r="C58" t="s">
        <v>127</v>
      </c>
      <c r="D58" t="s">
        <v>56</v>
      </c>
      <c r="E58" t="s">
        <v>57</v>
      </c>
      <c r="F58">
        <v>44000</v>
      </c>
      <c r="G58">
        <v>1229251</v>
      </c>
    </row>
    <row r="59" spans="1:7" x14ac:dyDescent="0.25">
      <c r="A59" t="s">
        <v>54</v>
      </c>
      <c r="B59" t="s">
        <v>35</v>
      </c>
      <c r="C59" t="s">
        <v>128</v>
      </c>
      <c r="D59" t="s">
        <v>56</v>
      </c>
      <c r="E59" t="s">
        <v>57</v>
      </c>
      <c r="F59">
        <v>44000</v>
      </c>
      <c r="G59">
        <v>351646.5</v>
      </c>
    </row>
    <row r="60" spans="1:7" x14ac:dyDescent="0.25">
      <c r="A60" t="s">
        <v>63</v>
      </c>
      <c r="B60" t="s">
        <v>27</v>
      </c>
      <c r="C60" t="s">
        <v>129</v>
      </c>
      <c r="D60" t="s">
        <v>56</v>
      </c>
      <c r="E60" t="s">
        <v>57</v>
      </c>
      <c r="F60">
        <v>43560</v>
      </c>
      <c r="G60">
        <v>565000</v>
      </c>
    </row>
    <row r="61" spans="1:7" x14ac:dyDescent="0.25">
      <c r="A61" t="s">
        <v>130</v>
      </c>
      <c r="B61" t="s">
        <v>27</v>
      </c>
      <c r="C61" t="s">
        <v>131</v>
      </c>
      <c r="D61" t="s">
        <v>56</v>
      </c>
      <c r="E61" t="s">
        <v>57</v>
      </c>
      <c r="F61">
        <v>43560</v>
      </c>
      <c r="G61">
        <v>100000</v>
      </c>
    </row>
    <row r="62" spans="1:7" x14ac:dyDescent="0.25">
      <c r="A62" t="s">
        <v>54</v>
      </c>
      <c r="B62" t="s">
        <v>35</v>
      </c>
      <c r="C62" t="s">
        <v>132</v>
      </c>
      <c r="D62" t="s">
        <v>56</v>
      </c>
      <c r="E62" t="s">
        <v>57</v>
      </c>
      <c r="F62">
        <v>43000</v>
      </c>
      <c r="G62">
        <v>124000</v>
      </c>
    </row>
    <row r="63" spans="1:7" x14ac:dyDescent="0.25">
      <c r="A63" t="s">
        <v>54</v>
      </c>
      <c r="B63" t="s">
        <v>35</v>
      </c>
      <c r="C63" t="s">
        <v>133</v>
      </c>
      <c r="D63" t="s">
        <v>56</v>
      </c>
      <c r="E63" t="s">
        <v>57</v>
      </c>
      <c r="F63">
        <v>40000</v>
      </c>
      <c r="G63">
        <v>157000</v>
      </c>
    </row>
    <row r="64" spans="1:7" x14ac:dyDescent="0.25">
      <c r="A64" t="s">
        <v>54</v>
      </c>
      <c r="B64" t="s">
        <v>35</v>
      </c>
      <c r="C64" t="s">
        <v>134</v>
      </c>
      <c r="D64" t="s">
        <v>56</v>
      </c>
      <c r="E64" t="s">
        <v>57</v>
      </c>
      <c r="F64">
        <v>39000</v>
      </c>
      <c r="G64">
        <v>316420</v>
      </c>
    </row>
    <row r="65" spans="1:7" x14ac:dyDescent="0.25">
      <c r="A65" t="s">
        <v>54</v>
      </c>
      <c r="B65" t="s">
        <v>35</v>
      </c>
      <c r="C65" t="s">
        <v>135</v>
      </c>
      <c r="D65" t="s">
        <v>56</v>
      </c>
      <c r="E65" t="s">
        <v>57</v>
      </c>
      <c r="F65">
        <v>39000</v>
      </c>
      <c r="G65">
        <v>299990</v>
      </c>
    </row>
    <row r="66" spans="1:7" x14ac:dyDescent="0.25">
      <c r="A66" t="s">
        <v>54</v>
      </c>
      <c r="B66" t="s">
        <v>35</v>
      </c>
      <c r="C66" t="s">
        <v>136</v>
      </c>
      <c r="D66" t="s">
        <v>56</v>
      </c>
      <c r="E66" t="s">
        <v>57</v>
      </c>
      <c r="F66">
        <v>39000</v>
      </c>
      <c r="G66">
        <v>149900</v>
      </c>
    </row>
    <row r="67" spans="1:7" x14ac:dyDescent="0.25">
      <c r="A67" t="s">
        <v>54</v>
      </c>
      <c r="B67" t="s">
        <v>35</v>
      </c>
      <c r="C67" t="s">
        <v>137</v>
      </c>
      <c r="D67" t="s">
        <v>56</v>
      </c>
      <c r="E67" t="s">
        <v>57</v>
      </c>
      <c r="F67">
        <v>39000</v>
      </c>
      <c r="G67">
        <v>78900</v>
      </c>
    </row>
    <row r="68" spans="1:7" x14ac:dyDescent="0.25">
      <c r="A68" t="s">
        <v>54</v>
      </c>
      <c r="B68" t="s">
        <v>35</v>
      </c>
      <c r="C68" t="s">
        <v>138</v>
      </c>
      <c r="D68" t="s">
        <v>56</v>
      </c>
      <c r="E68" t="s">
        <v>57</v>
      </c>
      <c r="F68">
        <v>38500</v>
      </c>
      <c r="G68">
        <v>239102</v>
      </c>
    </row>
    <row r="69" spans="1:7" x14ac:dyDescent="0.25">
      <c r="A69" t="s">
        <v>54</v>
      </c>
      <c r="B69" t="s">
        <v>35</v>
      </c>
      <c r="C69" t="s">
        <v>139</v>
      </c>
      <c r="D69" t="s">
        <v>50</v>
      </c>
      <c r="E69" t="s">
        <v>140</v>
      </c>
      <c r="F69">
        <v>38300</v>
      </c>
      <c r="G69">
        <v>584603.09</v>
      </c>
    </row>
    <row r="70" spans="1:7" x14ac:dyDescent="0.25">
      <c r="A70" t="s">
        <v>54</v>
      </c>
      <c r="B70" t="s">
        <v>35</v>
      </c>
      <c r="C70" t="s">
        <v>141</v>
      </c>
      <c r="D70" t="s">
        <v>56</v>
      </c>
      <c r="E70" t="s">
        <v>57</v>
      </c>
      <c r="F70">
        <v>38150</v>
      </c>
      <c r="G70">
        <v>115000</v>
      </c>
    </row>
    <row r="71" spans="1:7" x14ac:dyDescent="0.25">
      <c r="A71" t="s">
        <v>54</v>
      </c>
      <c r="B71" t="s">
        <v>35</v>
      </c>
      <c r="C71" t="s">
        <v>142</v>
      </c>
      <c r="D71" t="s">
        <v>56</v>
      </c>
      <c r="E71" t="s">
        <v>57</v>
      </c>
      <c r="F71">
        <v>36000</v>
      </c>
      <c r="G71">
        <v>108000</v>
      </c>
    </row>
    <row r="72" spans="1:7" x14ac:dyDescent="0.25">
      <c r="A72" t="s">
        <v>54</v>
      </c>
      <c r="B72" t="s">
        <v>35</v>
      </c>
      <c r="C72" t="s">
        <v>143</v>
      </c>
      <c r="D72" t="s">
        <v>50</v>
      </c>
      <c r="E72" t="s">
        <v>140</v>
      </c>
      <c r="F72">
        <v>29800</v>
      </c>
      <c r="G72">
        <v>210800</v>
      </c>
    </row>
    <row r="73" spans="1:7" x14ac:dyDescent="0.25">
      <c r="A73" t="s">
        <v>54</v>
      </c>
      <c r="B73" t="s">
        <v>35</v>
      </c>
      <c r="C73" t="s">
        <v>144</v>
      </c>
      <c r="D73" t="s">
        <v>56</v>
      </c>
      <c r="E73" t="s">
        <v>57</v>
      </c>
      <c r="F73">
        <v>29700</v>
      </c>
      <c r="G73">
        <v>203000</v>
      </c>
    </row>
    <row r="74" spans="1:7" x14ac:dyDescent="0.25">
      <c r="A74" t="s">
        <v>54</v>
      </c>
      <c r="B74" t="s">
        <v>35</v>
      </c>
      <c r="C74" t="s">
        <v>145</v>
      </c>
      <c r="D74" t="s">
        <v>56</v>
      </c>
      <c r="E74" t="s">
        <v>57</v>
      </c>
      <c r="F74">
        <v>28000</v>
      </c>
      <c r="G74">
        <v>216309</v>
      </c>
    </row>
    <row r="75" spans="1:7" x14ac:dyDescent="0.25">
      <c r="A75" t="s">
        <v>54</v>
      </c>
      <c r="B75" t="s">
        <v>35</v>
      </c>
      <c r="C75" t="s">
        <v>146</v>
      </c>
      <c r="D75" t="s">
        <v>56</v>
      </c>
      <c r="E75" t="s">
        <v>57</v>
      </c>
      <c r="F75">
        <v>26250</v>
      </c>
      <c r="G75">
        <v>188046</v>
      </c>
    </row>
    <row r="76" spans="1:7" x14ac:dyDescent="0.25">
      <c r="A76" t="s">
        <v>54</v>
      </c>
      <c r="B76" t="s">
        <v>35</v>
      </c>
      <c r="C76" t="s">
        <v>147</v>
      </c>
      <c r="D76" t="s">
        <v>56</v>
      </c>
      <c r="E76" t="s">
        <v>57</v>
      </c>
      <c r="F76">
        <v>25000</v>
      </c>
      <c r="G76">
        <v>3000</v>
      </c>
    </row>
    <row r="77" spans="1:7" x14ac:dyDescent="0.25">
      <c r="A77" t="s">
        <v>54</v>
      </c>
      <c r="B77" t="s">
        <v>35</v>
      </c>
      <c r="C77" t="s">
        <v>148</v>
      </c>
      <c r="D77" t="s">
        <v>56</v>
      </c>
      <c r="E77" t="s">
        <v>57</v>
      </c>
      <c r="F77">
        <v>24000</v>
      </c>
      <c r="G77">
        <v>574500</v>
      </c>
    </row>
    <row r="78" spans="1:7" x14ac:dyDescent="0.25">
      <c r="A78" t="s">
        <v>54</v>
      </c>
      <c r="B78" t="s">
        <v>35</v>
      </c>
      <c r="C78" t="s">
        <v>149</v>
      </c>
      <c r="D78" t="s">
        <v>56</v>
      </c>
      <c r="E78" t="s">
        <v>57</v>
      </c>
      <c r="F78">
        <v>24000</v>
      </c>
      <c r="G78">
        <v>185187</v>
      </c>
    </row>
    <row r="79" spans="1:7" x14ac:dyDescent="0.25">
      <c r="A79" t="s">
        <v>54</v>
      </c>
      <c r="B79" t="s">
        <v>35</v>
      </c>
      <c r="C79" t="s">
        <v>150</v>
      </c>
      <c r="D79" t="s">
        <v>56</v>
      </c>
      <c r="E79" t="s">
        <v>57</v>
      </c>
      <c r="F79">
        <v>23700</v>
      </c>
      <c r="G79">
        <v>250248.5</v>
      </c>
    </row>
    <row r="80" spans="1:7" x14ac:dyDescent="0.25">
      <c r="A80" t="s">
        <v>54</v>
      </c>
      <c r="B80" t="s">
        <v>35</v>
      </c>
      <c r="C80" t="s">
        <v>151</v>
      </c>
      <c r="D80" t="s">
        <v>56</v>
      </c>
      <c r="E80" t="s">
        <v>57</v>
      </c>
      <c r="F80">
        <v>23000</v>
      </c>
      <c r="G80">
        <v>244000</v>
      </c>
    </row>
    <row r="81" spans="1:7" x14ac:dyDescent="0.25">
      <c r="A81" t="s">
        <v>54</v>
      </c>
      <c r="B81" t="s">
        <v>35</v>
      </c>
      <c r="C81" t="s">
        <v>152</v>
      </c>
      <c r="D81" t="s">
        <v>56</v>
      </c>
      <c r="E81" t="s">
        <v>57</v>
      </c>
      <c r="F81">
        <v>22644</v>
      </c>
      <c r="G81">
        <v>106251</v>
      </c>
    </row>
    <row r="82" spans="1:7" x14ac:dyDescent="0.25">
      <c r="A82" t="s">
        <v>54</v>
      </c>
      <c r="B82" t="s">
        <v>35</v>
      </c>
      <c r="C82" t="s">
        <v>153</v>
      </c>
      <c r="D82" t="s">
        <v>56</v>
      </c>
      <c r="E82" t="s">
        <v>57</v>
      </c>
      <c r="F82">
        <v>21000</v>
      </c>
      <c r="G82">
        <v>174846</v>
      </c>
    </row>
    <row r="83" spans="1:7" x14ac:dyDescent="0.25">
      <c r="A83" t="s">
        <v>75</v>
      </c>
      <c r="B83" t="s">
        <v>30</v>
      </c>
      <c r="C83" t="s">
        <v>154</v>
      </c>
      <c r="D83" t="s">
        <v>155</v>
      </c>
      <c r="E83" t="s">
        <v>155</v>
      </c>
      <c r="F83">
        <v>20638</v>
      </c>
      <c r="G83">
        <v>377000</v>
      </c>
    </row>
    <row r="84" spans="1:7" x14ac:dyDescent="0.25">
      <c r="A84" t="s">
        <v>54</v>
      </c>
      <c r="B84" t="s">
        <v>35</v>
      </c>
      <c r="C84" t="s">
        <v>156</v>
      </c>
      <c r="D84" t="s">
        <v>56</v>
      </c>
      <c r="E84" t="s">
        <v>57</v>
      </c>
      <c r="F84">
        <v>18000</v>
      </c>
      <c r="G84">
        <v>86000</v>
      </c>
    </row>
    <row r="85" spans="1:7" x14ac:dyDescent="0.25">
      <c r="A85" t="s">
        <v>54</v>
      </c>
      <c r="B85" t="s">
        <v>35</v>
      </c>
      <c r="C85" t="s">
        <v>157</v>
      </c>
      <c r="D85" t="s">
        <v>56</v>
      </c>
      <c r="E85" t="s">
        <v>57</v>
      </c>
      <c r="F85">
        <v>17000</v>
      </c>
      <c r="G85">
        <v>212000</v>
      </c>
    </row>
    <row r="86" spans="1:7" x14ac:dyDescent="0.25">
      <c r="A86" t="s">
        <v>54</v>
      </c>
      <c r="B86" t="s">
        <v>35</v>
      </c>
      <c r="C86" t="s">
        <v>158</v>
      </c>
      <c r="D86" t="s">
        <v>56</v>
      </c>
      <c r="E86" t="s">
        <v>57</v>
      </c>
      <c r="F86">
        <v>17000</v>
      </c>
      <c r="G86">
        <v>117288</v>
      </c>
    </row>
    <row r="87" spans="1:7" x14ac:dyDescent="0.25">
      <c r="A87" t="s">
        <v>54</v>
      </c>
      <c r="B87" t="s">
        <v>35</v>
      </c>
      <c r="C87" t="s">
        <v>159</v>
      </c>
      <c r="D87" t="s">
        <v>56</v>
      </c>
      <c r="E87" t="s">
        <v>57</v>
      </c>
      <c r="F87">
        <v>16500</v>
      </c>
      <c r="G87">
        <v>25000</v>
      </c>
    </row>
    <row r="88" spans="1:7" x14ac:dyDescent="0.25">
      <c r="A88" t="s">
        <v>54</v>
      </c>
      <c r="B88" t="s">
        <v>35</v>
      </c>
      <c r="C88" t="s">
        <v>160</v>
      </c>
      <c r="D88" t="s">
        <v>56</v>
      </c>
      <c r="E88" t="s">
        <v>57</v>
      </c>
      <c r="F88">
        <v>16000</v>
      </c>
      <c r="G88">
        <v>300000</v>
      </c>
    </row>
    <row r="89" spans="1:7" x14ac:dyDescent="0.25">
      <c r="A89" t="s">
        <v>54</v>
      </c>
      <c r="B89" t="s">
        <v>35</v>
      </c>
      <c r="C89" t="s">
        <v>161</v>
      </c>
      <c r="D89" t="s">
        <v>56</v>
      </c>
      <c r="E89" t="s">
        <v>57</v>
      </c>
      <c r="F89">
        <v>15200</v>
      </c>
      <c r="G89">
        <v>118802</v>
      </c>
    </row>
    <row r="90" spans="1:7" x14ac:dyDescent="0.25">
      <c r="A90" t="s">
        <v>54</v>
      </c>
      <c r="B90" t="s">
        <v>35</v>
      </c>
      <c r="C90" t="s">
        <v>162</v>
      </c>
      <c r="D90" t="s">
        <v>56</v>
      </c>
      <c r="E90" t="s">
        <v>57</v>
      </c>
      <c r="F90">
        <v>15000</v>
      </c>
      <c r="G90">
        <v>85214</v>
      </c>
    </row>
    <row r="91" spans="1:7" x14ac:dyDescent="0.25">
      <c r="A91" t="s">
        <v>54</v>
      </c>
      <c r="B91" t="s">
        <v>35</v>
      </c>
      <c r="C91" t="s">
        <v>163</v>
      </c>
      <c r="D91" t="s">
        <v>56</v>
      </c>
      <c r="E91" t="s">
        <v>57</v>
      </c>
      <c r="F91">
        <v>14000</v>
      </c>
      <c r="G91">
        <v>132146</v>
      </c>
    </row>
    <row r="92" spans="1:7" x14ac:dyDescent="0.25">
      <c r="A92" t="s">
        <v>54</v>
      </c>
      <c r="B92" t="s">
        <v>35</v>
      </c>
      <c r="C92" t="s">
        <v>164</v>
      </c>
      <c r="D92" t="s">
        <v>56</v>
      </c>
      <c r="E92" t="s">
        <v>57</v>
      </c>
      <c r="F92">
        <v>13360</v>
      </c>
      <c r="G92">
        <v>92680.2</v>
      </c>
    </row>
    <row r="93" spans="1:7" x14ac:dyDescent="0.25">
      <c r="A93" t="s">
        <v>54</v>
      </c>
      <c r="B93" t="s">
        <v>35</v>
      </c>
      <c r="C93" t="s">
        <v>165</v>
      </c>
      <c r="D93" t="s">
        <v>56</v>
      </c>
      <c r="E93" t="s">
        <v>57</v>
      </c>
      <c r="F93">
        <v>13000</v>
      </c>
      <c r="G93">
        <v>242860</v>
      </c>
    </row>
    <row r="94" spans="1:7" x14ac:dyDescent="0.25">
      <c r="A94" t="s">
        <v>54</v>
      </c>
      <c r="B94" t="s">
        <v>35</v>
      </c>
      <c r="C94" t="s">
        <v>166</v>
      </c>
      <c r="D94" t="s">
        <v>56</v>
      </c>
      <c r="E94" t="s">
        <v>57</v>
      </c>
      <c r="F94">
        <v>13000</v>
      </c>
      <c r="G94">
        <v>113075</v>
      </c>
    </row>
    <row r="95" spans="1:7" x14ac:dyDescent="0.25">
      <c r="A95" t="s">
        <v>54</v>
      </c>
      <c r="B95" t="s">
        <v>35</v>
      </c>
      <c r="C95" t="s">
        <v>167</v>
      </c>
      <c r="D95" t="s">
        <v>56</v>
      </c>
      <c r="E95" t="s">
        <v>57</v>
      </c>
      <c r="F95">
        <v>12877</v>
      </c>
      <c r="G95">
        <v>910914</v>
      </c>
    </row>
    <row r="96" spans="1:7" x14ac:dyDescent="0.25">
      <c r="A96" t="s">
        <v>54</v>
      </c>
      <c r="B96" t="s">
        <v>35</v>
      </c>
      <c r="C96" t="s">
        <v>168</v>
      </c>
      <c r="D96" t="s">
        <v>56</v>
      </c>
      <c r="E96" t="s">
        <v>57</v>
      </c>
      <c r="F96">
        <v>12000</v>
      </c>
      <c r="G96">
        <v>204075</v>
      </c>
    </row>
    <row r="97" spans="1:7" x14ac:dyDescent="0.25">
      <c r="A97" t="s">
        <v>169</v>
      </c>
      <c r="B97" t="s">
        <v>34</v>
      </c>
      <c r="C97" t="s">
        <v>170</v>
      </c>
      <c r="D97" t="s">
        <v>50</v>
      </c>
      <c r="E97" t="s">
        <v>171</v>
      </c>
      <c r="F97">
        <v>12000</v>
      </c>
      <c r="G97">
        <v>179801</v>
      </c>
    </row>
    <row r="98" spans="1:7" x14ac:dyDescent="0.25">
      <c r="A98" t="s">
        <v>54</v>
      </c>
      <c r="B98" t="s">
        <v>35</v>
      </c>
      <c r="C98" t="s">
        <v>172</v>
      </c>
      <c r="D98" t="s">
        <v>56</v>
      </c>
      <c r="E98" t="s">
        <v>57</v>
      </c>
      <c r="F98">
        <v>12000</v>
      </c>
      <c r="G98">
        <v>122450</v>
      </c>
    </row>
    <row r="99" spans="1:7" x14ac:dyDescent="0.25">
      <c r="A99" t="s">
        <v>169</v>
      </c>
      <c r="B99" t="s">
        <v>34</v>
      </c>
      <c r="C99" t="s">
        <v>173</v>
      </c>
      <c r="D99" t="s">
        <v>56</v>
      </c>
      <c r="E99" t="s">
        <v>57</v>
      </c>
      <c r="F99">
        <v>12000</v>
      </c>
      <c r="G99">
        <v>33042</v>
      </c>
    </row>
    <row r="100" spans="1:7" x14ac:dyDescent="0.25">
      <c r="A100" t="s">
        <v>174</v>
      </c>
      <c r="B100" t="s">
        <v>27</v>
      </c>
      <c r="C100" t="s">
        <v>175</v>
      </c>
      <c r="D100" t="s">
        <v>56</v>
      </c>
      <c r="E100" t="s">
        <v>57</v>
      </c>
      <c r="F100">
        <v>11380</v>
      </c>
      <c r="G100">
        <v>1358600</v>
      </c>
    </row>
    <row r="101" spans="1:7" x14ac:dyDescent="0.25">
      <c r="A101" t="s">
        <v>54</v>
      </c>
      <c r="B101" t="s">
        <v>35</v>
      </c>
      <c r="C101" t="s">
        <v>176</v>
      </c>
      <c r="D101" t="s">
        <v>56</v>
      </c>
      <c r="E101" t="s">
        <v>57</v>
      </c>
      <c r="F101">
        <v>10400</v>
      </c>
      <c r="G101">
        <v>304000</v>
      </c>
    </row>
    <row r="102" spans="1:7" x14ac:dyDescent="0.25">
      <c r="A102" t="s">
        <v>54</v>
      </c>
      <c r="B102" t="s">
        <v>35</v>
      </c>
      <c r="C102" t="s">
        <v>177</v>
      </c>
      <c r="D102" t="s">
        <v>56</v>
      </c>
      <c r="E102" t="s">
        <v>57</v>
      </c>
      <c r="F102">
        <v>10000</v>
      </c>
      <c r="G102">
        <v>109920</v>
      </c>
    </row>
    <row r="103" spans="1:7" x14ac:dyDescent="0.25">
      <c r="A103" t="s">
        <v>54</v>
      </c>
      <c r="B103" t="s">
        <v>35</v>
      </c>
      <c r="C103" t="s">
        <v>161</v>
      </c>
      <c r="D103" t="s">
        <v>56</v>
      </c>
      <c r="E103" t="s">
        <v>57</v>
      </c>
      <c r="F103">
        <v>10000</v>
      </c>
      <c r="G103">
        <v>92317</v>
      </c>
    </row>
    <row r="104" spans="1:7" x14ac:dyDescent="0.25">
      <c r="A104" t="s">
        <v>54</v>
      </c>
      <c r="B104" t="s">
        <v>35</v>
      </c>
      <c r="C104" t="s">
        <v>178</v>
      </c>
      <c r="D104" t="s">
        <v>56</v>
      </c>
      <c r="E104" t="s">
        <v>57</v>
      </c>
      <c r="F104">
        <v>9000</v>
      </c>
      <c r="G104">
        <v>52500</v>
      </c>
    </row>
    <row r="105" spans="1:7" x14ac:dyDescent="0.25">
      <c r="A105" t="s">
        <v>54</v>
      </c>
      <c r="B105" t="s">
        <v>35</v>
      </c>
      <c r="C105" t="s">
        <v>179</v>
      </c>
      <c r="D105" t="s">
        <v>56</v>
      </c>
      <c r="E105" t="s">
        <v>57</v>
      </c>
      <c r="F105">
        <v>8000</v>
      </c>
      <c r="G105">
        <v>68577</v>
      </c>
    </row>
    <row r="106" spans="1:7" x14ac:dyDescent="0.25">
      <c r="A106" t="s">
        <v>54</v>
      </c>
      <c r="B106" t="s">
        <v>35</v>
      </c>
      <c r="C106" t="s">
        <v>180</v>
      </c>
      <c r="D106" t="s">
        <v>56</v>
      </c>
      <c r="E106" t="s">
        <v>57</v>
      </c>
      <c r="F106">
        <v>7120</v>
      </c>
      <c r="G106">
        <v>105000</v>
      </c>
    </row>
    <row r="107" spans="1:7" x14ac:dyDescent="0.25">
      <c r="A107" t="s">
        <v>54</v>
      </c>
      <c r="B107" t="s">
        <v>35</v>
      </c>
      <c r="C107" t="s">
        <v>181</v>
      </c>
      <c r="D107" t="s">
        <v>56</v>
      </c>
      <c r="E107" t="s">
        <v>57</v>
      </c>
      <c r="F107">
        <v>7000</v>
      </c>
      <c r="G107">
        <v>63000</v>
      </c>
    </row>
    <row r="108" spans="1:7" x14ac:dyDescent="0.25">
      <c r="A108" t="s">
        <v>54</v>
      </c>
      <c r="B108" t="s">
        <v>35</v>
      </c>
      <c r="C108" t="s">
        <v>182</v>
      </c>
      <c r="D108" t="s">
        <v>56</v>
      </c>
      <c r="E108" t="s">
        <v>57</v>
      </c>
      <c r="F108">
        <v>7000</v>
      </c>
      <c r="G108">
        <v>47000</v>
      </c>
    </row>
    <row r="109" spans="1:7" x14ac:dyDescent="0.25">
      <c r="A109" t="s">
        <v>54</v>
      </c>
      <c r="B109" t="s">
        <v>35</v>
      </c>
      <c r="C109" t="s">
        <v>183</v>
      </c>
      <c r="D109" t="s">
        <v>56</v>
      </c>
      <c r="E109" t="s">
        <v>57</v>
      </c>
      <c r="F109">
        <v>6800</v>
      </c>
      <c r="G109">
        <v>50000</v>
      </c>
    </row>
    <row r="110" spans="1:7" x14ac:dyDescent="0.25">
      <c r="A110" t="s">
        <v>54</v>
      </c>
      <c r="B110" t="s">
        <v>35</v>
      </c>
      <c r="C110" t="s">
        <v>184</v>
      </c>
      <c r="D110" t="s">
        <v>56</v>
      </c>
      <c r="E110" t="s">
        <v>57</v>
      </c>
      <c r="F110">
        <v>6500</v>
      </c>
      <c r="G110">
        <v>183900</v>
      </c>
    </row>
    <row r="111" spans="1:7" x14ac:dyDescent="0.25">
      <c r="A111" t="s">
        <v>54</v>
      </c>
      <c r="B111" t="s">
        <v>35</v>
      </c>
      <c r="C111" t="s">
        <v>185</v>
      </c>
      <c r="D111" t="s">
        <v>56</v>
      </c>
      <c r="E111" t="s">
        <v>57</v>
      </c>
      <c r="F111">
        <v>6000</v>
      </c>
      <c r="G111">
        <v>43787</v>
      </c>
    </row>
    <row r="112" spans="1:7" x14ac:dyDescent="0.25">
      <c r="A112" t="s">
        <v>54</v>
      </c>
      <c r="B112" t="s">
        <v>35</v>
      </c>
      <c r="C112" t="s">
        <v>186</v>
      </c>
      <c r="D112" t="s">
        <v>56</v>
      </c>
      <c r="E112" t="s">
        <v>57</v>
      </c>
      <c r="F112">
        <v>6000</v>
      </c>
      <c r="G112">
        <v>2875</v>
      </c>
    </row>
    <row r="113" spans="1:7" x14ac:dyDescent="0.25">
      <c r="A113" t="s">
        <v>169</v>
      </c>
      <c r="B113" t="s">
        <v>34</v>
      </c>
      <c r="C113" t="s">
        <v>187</v>
      </c>
      <c r="D113" t="s">
        <v>56</v>
      </c>
      <c r="E113" t="s">
        <v>57</v>
      </c>
      <c r="F113">
        <v>5225</v>
      </c>
      <c r="G113">
        <v>165000</v>
      </c>
    </row>
    <row r="114" spans="1:7" x14ac:dyDescent="0.25">
      <c r="A114" t="s">
        <v>188</v>
      </c>
      <c r="B114" t="s">
        <v>21</v>
      </c>
      <c r="C114" t="s">
        <v>189</v>
      </c>
      <c r="D114" t="s">
        <v>71</v>
      </c>
      <c r="E114" t="s">
        <v>72</v>
      </c>
      <c r="F114">
        <v>5000</v>
      </c>
      <c r="G114">
        <v>500000</v>
      </c>
    </row>
    <row r="115" spans="1:7" x14ac:dyDescent="0.25">
      <c r="A115" t="s">
        <v>54</v>
      </c>
      <c r="B115" t="s">
        <v>35</v>
      </c>
      <c r="C115" t="s">
        <v>190</v>
      </c>
      <c r="D115" t="s">
        <v>56</v>
      </c>
      <c r="E115" t="s">
        <v>57</v>
      </c>
      <c r="F115">
        <v>5000</v>
      </c>
      <c r="G115">
        <v>67275</v>
      </c>
    </row>
    <row r="116" spans="1:7" x14ac:dyDescent="0.25">
      <c r="A116" t="s">
        <v>54</v>
      </c>
      <c r="B116" t="s">
        <v>35</v>
      </c>
      <c r="C116" t="s">
        <v>191</v>
      </c>
      <c r="D116" t="s">
        <v>56</v>
      </c>
      <c r="E116" t="s">
        <v>57</v>
      </c>
      <c r="F116">
        <v>4000</v>
      </c>
      <c r="G116">
        <v>18775</v>
      </c>
    </row>
    <row r="117" spans="1:7" x14ac:dyDescent="0.25">
      <c r="A117" t="s">
        <v>54</v>
      </c>
      <c r="B117" t="s">
        <v>35</v>
      </c>
      <c r="C117" t="s">
        <v>192</v>
      </c>
      <c r="D117" t="s">
        <v>56</v>
      </c>
      <c r="E117" t="s">
        <v>57</v>
      </c>
      <c r="F117">
        <v>3000</v>
      </c>
      <c r="G117">
        <v>43000</v>
      </c>
    </row>
    <row r="118" spans="1:7" x14ac:dyDescent="0.25">
      <c r="A118" t="s">
        <v>169</v>
      </c>
      <c r="B118" t="s">
        <v>34</v>
      </c>
      <c r="C118" t="s">
        <v>193</v>
      </c>
      <c r="D118" t="s">
        <v>56</v>
      </c>
      <c r="E118" t="s">
        <v>57</v>
      </c>
      <c r="F118">
        <v>2500</v>
      </c>
      <c r="G118">
        <v>105975</v>
      </c>
    </row>
    <row r="119" spans="1:7" x14ac:dyDescent="0.25">
      <c r="A119" t="s">
        <v>54</v>
      </c>
      <c r="B119" t="s">
        <v>35</v>
      </c>
      <c r="C119" t="s">
        <v>194</v>
      </c>
      <c r="D119" t="s">
        <v>56</v>
      </c>
      <c r="E119" t="s">
        <v>57</v>
      </c>
      <c r="F119">
        <v>2000</v>
      </c>
      <c r="G119">
        <v>40480</v>
      </c>
    </row>
    <row r="120" spans="1:7" x14ac:dyDescent="0.25">
      <c r="A120" t="s">
        <v>54</v>
      </c>
      <c r="B120" t="s">
        <v>35</v>
      </c>
      <c r="C120" t="s">
        <v>195</v>
      </c>
      <c r="D120" t="s">
        <v>56</v>
      </c>
      <c r="E120" t="s">
        <v>57</v>
      </c>
      <c r="F120">
        <v>2000</v>
      </c>
      <c r="G120">
        <v>36831</v>
      </c>
    </row>
    <row r="121" spans="1:7" x14ac:dyDescent="0.25">
      <c r="A121" t="s">
        <v>54</v>
      </c>
      <c r="B121" t="s">
        <v>35</v>
      </c>
      <c r="C121" t="s">
        <v>196</v>
      </c>
      <c r="D121" t="s">
        <v>56</v>
      </c>
      <c r="E121" t="s">
        <v>57</v>
      </c>
      <c r="F121">
        <v>560</v>
      </c>
      <c r="G121">
        <v>7800</v>
      </c>
    </row>
    <row r="122" spans="1:7" x14ac:dyDescent="0.25">
      <c r="A122" t="s">
        <v>169</v>
      </c>
      <c r="B122" t="s">
        <v>34</v>
      </c>
      <c r="C122" t="s">
        <v>197</v>
      </c>
      <c r="D122" t="s">
        <v>56</v>
      </c>
      <c r="E122" t="s">
        <v>198</v>
      </c>
      <c r="F122">
        <v>282</v>
      </c>
      <c r="G122">
        <v>141000</v>
      </c>
    </row>
    <row r="123" spans="1:7" x14ac:dyDescent="0.25">
      <c r="A123" t="s">
        <v>199</v>
      </c>
      <c r="B123" t="s">
        <v>25</v>
      </c>
      <c r="C123" t="s">
        <v>200</v>
      </c>
      <c r="D123" t="s">
        <v>201</v>
      </c>
      <c r="E123" t="s">
        <v>57</v>
      </c>
      <c r="G123">
        <v>5114865</v>
      </c>
    </row>
    <row r="124" spans="1:7" x14ac:dyDescent="0.25">
      <c r="A124" t="s">
        <v>202</v>
      </c>
      <c r="B124" t="s">
        <v>20</v>
      </c>
      <c r="C124" t="s">
        <v>203</v>
      </c>
      <c r="D124" t="s">
        <v>71</v>
      </c>
      <c r="E124" t="s">
        <v>204</v>
      </c>
      <c r="G124">
        <v>3759546</v>
      </c>
    </row>
    <row r="125" spans="1:7" x14ac:dyDescent="0.25">
      <c r="A125" t="s">
        <v>169</v>
      </c>
      <c r="B125" t="s">
        <v>34</v>
      </c>
      <c r="C125" t="s">
        <v>205</v>
      </c>
      <c r="D125" t="s">
        <v>50</v>
      </c>
      <c r="E125" t="s">
        <v>206</v>
      </c>
      <c r="G125">
        <v>2319000</v>
      </c>
    </row>
    <row r="126" spans="1:7" x14ac:dyDescent="0.25">
      <c r="A126" t="s">
        <v>207</v>
      </c>
      <c r="B126" t="s">
        <v>26</v>
      </c>
      <c r="C126" t="s">
        <v>208</v>
      </c>
      <c r="D126" t="s">
        <v>71</v>
      </c>
      <c r="E126" t="s">
        <v>57</v>
      </c>
      <c r="G126">
        <v>1600000</v>
      </c>
    </row>
    <row r="127" spans="1:7" x14ac:dyDescent="0.25">
      <c r="A127" t="s">
        <v>209</v>
      </c>
      <c r="B127" t="s">
        <v>27</v>
      </c>
      <c r="C127" t="s">
        <v>210</v>
      </c>
      <c r="G127">
        <v>1116000</v>
      </c>
    </row>
    <row r="128" spans="1:7" x14ac:dyDescent="0.25">
      <c r="A128" t="s">
        <v>211</v>
      </c>
      <c r="B128" t="s">
        <v>24</v>
      </c>
      <c r="C128" t="s">
        <v>212</v>
      </c>
      <c r="D128" t="s">
        <v>71</v>
      </c>
      <c r="E128" t="s">
        <v>72</v>
      </c>
      <c r="G128">
        <v>825170</v>
      </c>
    </row>
    <row r="129" spans="1:7" x14ac:dyDescent="0.25">
      <c r="A129" t="s">
        <v>213</v>
      </c>
      <c r="B129" t="s">
        <v>30</v>
      </c>
      <c r="C129" t="s">
        <v>214</v>
      </c>
      <c r="D129" t="s">
        <v>50</v>
      </c>
      <c r="E129" t="s">
        <v>215</v>
      </c>
      <c r="G129">
        <v>640000</v>
      </c>
    </row>
    <row r="130" spans="1:7" x14ac:dyDescent="0.25">
      <c r="A130" t="s">
        <v>35</v>
      </c>
      <c r="B130" t="s">
        <v>35</v>
      </c>
      <c r="C130" t="s">
        <v>216</v>
      </c>
      <c r="D130" t="s">
        <v>50</v>
      </c>
      <c r="E130" t="s">
        <v>217</v>
      </c>
      <c r="G130">
        <v>568000</v>
      </c>
    </row>
    <row r="131" spans="1:7" x14ac:dyDescent="0.25">
      <c r="A131" t="s">
        <v>218</v>
      </c>
      <c r="B131" t="s">
        <v>27</v>
      </c>
      <c r="C131" t="s">
        <v>219</v>
      </c>
      <c r="G131">
        <v>464826</v>
      </c>
    </row>
    <row r="132" spans="1:7" x14ac:dyDescent="0.25">
      <c r="A132" t="s">
        <v>220</v>
      </c>
      <c r="B132" t="s">
        <v>24</v>
      </c>
      <c r="C132" t="s">
        <v>221</v>
      </c>
      <c r="D132" t="s">
        <v>50</v>
      </c>
      <c r="E132" t="s">
        <v>222</v>
      </c>
      <c r="G132">
        <v>434600</v>
      </c>
    </row>
    <row r="133" spans="1:7" x14ac:dyDescent="0.25">
      <c r="A133" t="s">
        <v>54</v>
      </c>
      <c r="B133" t="s">
        <v>35</v>
      </c>
      <c r="C133" t="s">
        <v>223</v>
      </c>
      <c r="D133" t="s">
        <v>56</v>
      </c>
      <c r="E133" t="s">
        <v>57</v>
      </c>
      <c r="G133">
        <v>400000</v>
      </c>
    </row>
    <row r="134" spans="1:7" x14ac:dyDescent="0.25">
      <c r="A134" t="s">
        <v>224</v>
      </c>
      <c r="B134" t="s">
        <v>27</v>
      </c>
      <c r="C134" t="s">
        <v>225</v>
      </c>
      <c r="D134" t="s">
        <v>50</v>
      </c>
      <c r="E134" t="s">
        <v>226</v>
      </c>
      <c r="G134">
        <v>330887</v>
      </c>
    </row>
    <row r="135" spans="1:7" x14ac:dyDescent="0.25">
      <c r="A135" t="s">
        <v>227</v>
      </c>
      <c r="B135" t="s">
        <v>28</v>
      </c>
      <c r="C135" t="s">
        <v>228</v>
      </c>
      <c r="D135" t="s">
        <v>71</v>
      </c>
      <c r="G135">
        <v>330000</v>
      </c>
    </row>
    <row r="136" spans="1:7" x14ac:dyDescent="0.25">
      <c r="A136" t="s">
        <v>54</v>
      </c>
      <c r="B136" t="s">
        <v>35</v>
      </c>
      <c r="C136" t="s">
        <v>229</v>
      </c>
      <c r="D136" t="s">
        <v>56</v>
      </c>
      <c r="E136" t="s">
        <v>57</v>
      </c>
      <c r="G136">
        <v>300000</v>
      </c>
    </row>
    <row r="137" spans="1:7" x14ac:dyDescent="0.25">
      <c r="A137" t="s">
        <v>230</v>
      </c>
      <c r="B137" t="s">
        <v>32</v>
      </c>
      <c r="C137" t="s">
        <v>231</v>
      </c>
      <c r="D137" t="s">
        <v>120</v>
      </c>
      <c r="E137" t="s">
        <v>121</v>
      </c>
      <c r="G137">
        <v>278000</v>
      </c>
    </row>
    <row r="138" spans="1:7" x14ac:dyDescent="0.25">
      <c r="A138" t="s">
        <v>54</v>
      </c>
      <c r="B138" t="s">
        <v>35</v>
      </c>
      <c r="C138" t="s">
        <v>232</v>
      </c>
      <c r="D138" t="s">
        <v>56</v>
      </c>
      <c r="E138" t="s">
        <v>57</v>
      </c>
      <c r="G138">
        <v>210000</v>
      </c>
    </row>
    <row r="139" spans="1:7" x14ac:dyDescent="0.25">
      <c r="A139" t="s">
        <v>233</v>
      </c>
      <c r="B139" t="s">
        <v>33</v>
      </c>
      <c r="C139" t="s">
        <v>234</v>
      </c>
      <c r="D139" t="s">
        <v>50</v>
      </c>
      <c r="E139" t="s">
        <v>235</v>
      </c>
      <c r="G139">
        <v>150000</v>
      </c>
    </row>
    <row r="140" spans="1:7" x14ac:dyDescent="0.25">
      <c r="A140" t="s">
        <v>54</v>
      </c>
      <c r="B140" t="s">
        <v>35</v>
      </c>
      <c r="C140" t="s">
        <v>236</v>
      </c>
      <c r="D140" t="s">
        <v>56</v>
      </c>
      <c r="E140" t="s">
        <v>57</v>
      </c>
      <c r="G140">
        <v>122352</v>
      </c>
    </row>
    <row r="141" spans="1:7" x14ac:dyDescent="0.25">
      <c r="A141" t="s">
        <v>54</v>
      </c>
      <c r="B141" t="s">
        <v>35</v>
      </c>
      <c r="C141" t="s">
        <v>237</v>
      </c>
      <c r="D141" t="s">
        <v>56</v>
      </c>
      <c r="E141" t="s">
        <v>57</v>
      </c>
      <c r="G141">
        <v>110000</v>
      </c>
    </row>
    <row r="142" spans="1:7" x14ac:dyDescent="0.25">
      <c r="A142" t="s">
        <v>54</v>
      </c>
      <c r="B142" t="s">
        <v>35</v>
      </c>
      <c r="C142" t="s">
        <v>238</v>
      </c>
      <c r="D142" t="s">
        <v>56</v>
      </c>
      <c r="E142" t="s">
        <v>57</v>
      </c>
      <c r="G142">
        <v>108827</v>
      </c>
    </row>
    <row r="143" spans="1:7" x14ac:dyDescent="0.25">
      <c r="A143" t="s">
        <v>54</v>
      </c>
      <c r="B143" t="s">
        <v>35</v>
      </c>
      <c r="C143" t="s">
        <v>239</v>
      </c>
      <c r="D143" t="s">
        <v>56</v>
      </c>
      <c r="E143" t="s">
        <v>57</v>
      </c>
      <c r="G143">
        <v>80000</v>
      </c>
    </row>
    <row r="144" spans="1:7" x14ac:dyDescent="0.25">
      <c r="A144" t="s">
        <v>44</v>
      </c>
      <c r="B144" t="s">
        <v>29</v>
      </c>
      <c r="C144" t="s">
        <v>240</v>
      </c>
      <c r="D144" t="s">
        <v>71</v>
      </c>
      <c r="E144" t="s">
        <v>241</v>
      </c>
      <c r="G144">
        <v>75000</v>
      </c>
    </row>
    <row r="145" spans="1:7" x14ac:dyDescent="0.25">
      <c r="A145" t="s">
        <v>242</v>
      </c>
      <c r="B145" t="s">
        <v>27</v>
      </c>
      <c r="C145" t="s">
        <v>243</v>
      </c>
      <c r="G145">
        <v>63000</v>
      </c>
    </row>
    <row r="146" spans="1:7" x14ac:dyDescent="0.25">
      <c r="A146" t="s">
        <v>54</v>
      </c>
      <c r="B146" t="s">
        <v>35</v>
      </c>
      <c r="C146" t="s">
        <v>244</v>
      </c>
      <c r="D146" t="s">
        <v>56</v>
      </c>
      <c r="E146" t="s">
        <v>57</v>
      </c>
      <c r="G146">
        <v>35937</v>
      </c>
    </row>
    <row r="147" spans="1:7" x14ac:dyDescent="0.25">
      <c r="A147" t="s">
        <v>59</v>
      </c>
      <c r="B147" t="s">
        <v>27</v>
      </c>
      <c r="C147" t="s">
        <v>245</v>
      </c>
      <c r="D147" t="s">
        <v>50</v>
      </c>
      <c r="E147" t="s">
        <v>246</v>
      </c>
      <c r="G147">
        <v>18119</v>
      </c>
    </row>
    <row r="148" spans="1:7" x14ac:dyDescent="0.25">
      <c r="A148" t="s">
        <v>54</v>
      </c>
      <c r="B148" t="s">
        <v>35</v>
      </c>
      <c r="C148" t="s">
        <v>247</v>
      </c>
      <c r="D148" t="s">
        <v>56</v>
      </c>
      <c r="E148" t="s">
        <v>57</v>
      </c>
      <c r="G148">
        <v>11480</v>
      </c>
    </row>
    <row r="149" spans="1:7" x14ac:dyDescent="0.25">
      <c r="A149" t="s">
        <v>59</v>
      </c>
      <c r="B149" t="s">
        <v>27</v>
      </c>
      <c r="C149" t="s">
        <v>248</v>
      </c>
      <c r="G149">
        <v>10000</v>
      </c>
    </row>
    <row r="150" spans="1:7" x14ac:dyDescent="0.25">
      <c r="A150" t="s">
        <v>59</v>
      </c>
      <c r="B150" t="s">
        <v>27</v>
      </c>
      <c r="C150" t="s">
        <v>249</v>
      </c>
      <c r="D150" t="s">
        <v>50</v>
      </c>
      <c r="E150" t="s">
        <v>250</v>
      </c>
      <c r="G150">
        <v>8584</v>
      </c>
    </row>
    <row r="151" spans="1:7" x14ac:dyDescent="0.25">
      <c r="A151" t="s">
        <v>82</v>
      </c>
      <c r="B151" t="s">
        <v>27</v>
      </c>
      <c r="C151" t="s">
        <v>251</v>
      </c>
    </row>
    <row r="154" spans="1:7" x14ac:dyDescent="0.25">
      <c r="A154" s="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589C8-CFDC-4F45-A1C0-7E3ACCABDB6D}">
  <dimension ref="A1:M45"/>
  <sheetViews>
    <sheetView workbookViewId="0">
      <selection sqref="A1:B1"/>
    </sheetView>
  </sheetViews>
  <sheetFormatPr defaultRowHeight="15" x14ac:dyDescent="0.25"/>
  <cols>
    <col min="2" max="2" width="12.5703125" bestFit="1" customWidth="1"/>
  </cols>
  <sheetData>
    <row r="1" spans="1:13" x14ac:dyDescent="0.25">
      <c r="A1" s="15" t="s">
        <v>18</v>
      </c>
      <c r="B1" s="15"/>
      <c r="L1" s="15" t="s">
        <v>19</v>
      </c>
      <c r="M1" s="15"/>
    </row>
    <row r="2" spans="1:13" x14ac:dyDescent="0.25">
      <c r="A2" t="s">
        <v>23</v>
      </c>
      <c r="B2" s="17">
        <v>420000</v>
      </c>
      <c r="L2" t="s">
        <v>29</v>
      </c>
      <c r="M2">
        <v>1</v>
      </c>
    </row>
    <row r="3" spans="1:13" x14ac:dyDescent="0.25">
      <c r="A3" t="s">
        <v>21</v>
      </c>
      <c r="B3" s="17">
        <v>500000</v>
      </c>
      <c r="L3" t="s">
        <v>35</v>
      </c>
      <c r="M3">
        <v>1</v>
      </c>
    </row>
    <row r="4" spans="1:13" x14ac:dyDescent="0.25">
      <c r="A4" t="s">
        <v>34</v>
      </c>
      <c r="B4" s="17">
        <v>624818</v>
      </c>
      <c r="L4" t="s">
        <v>36</v>
      </c>
      <c r="M4">
        <v>1</v>
      </c>
    </row>
    <row r="5" spans="1:13" x14ac:dyDescent="0.25">
      <c r="A5" t="s">
        <v>35</v>
      </c>
      <c r="B5" s="18">
        <v>948717</v>
      </c>
      <c r="L5" t="s">
        <v>31</v>
      </c>
      <c r="M5">
        <v>1</v>
      </c>
    </row>
    <row r="6" spans="1:13" x14ac:dyDescent="0.25">
      <c r="A6" t="s">
        <v>31</v>
      </c>
      <c r="B6" s="17">
        <v>1300000</v>
      </c>
      <c r="L6" t="s">
        <v>23</v>
      </c>
      <c r="M6">
        <v>1</v>
      </c>
    </row>
    <row r="7" spans="1:13" x14ac:dyDescent="0.25">
      <c r="A7" t="s">
        <v>30</v>
      </c>
      <c r="B7" s="17">
        <v>1377000</v>
      </c>
      <c r="L7" t="s">
        <v>21</v>
      </c>
      <c r="M7">
        <v>1</v>
      </c>
    </row>
    <row r="8" spans="1:13" x14ac:dyDescent="0.25">
      <c r="A8" t="s">
        <v>36</v>
      </c>
      <c r="B8" s="18">
        <v>2000000</v>
      </c>
      <c r="L8" t="s">
        <v>30</v>
      </c>
      <c r="M8">
        <v>2</v>
      </c>
    </row>
    <row r="9" spans="1:13" x14ac:dyDescent="0.25">
      <c r="A9" t="s">
        <v>27</v>
      </c>
      <c r="B9" s="17">
        <v>4962600</v>
      </c>
      <c r="L9" t="s">
        <v>34</v>
      </c>
      <c r="M9">
        <v>5</v>
      </c>
    </row>
    <row r="10" spans="1:13" x14ac:dyDescent="0.25">
      <c r="A10" t="s">
        <v>29</v>
      </c>
      <c r="B10" s="17">
        <v>14700000</v>
      </c>
      <c r="L10" t="s">
        <v>27</v>
      </c>
      <c r="M10">
        <v>9</v>
      </c>
    </row>
    <row r="11" spans="1:13" x14ac:dyDescent="0.25">
      <c r="B11" s="16"/>
    </row>
    <row r="12" spans="1:13" x14ac:dyDescent="0.25">
      <c r="B12" s="16"/>
    </row>
    <row r="13" spans="1:13" x14ac:dyDescent="0.25">
      <c r="B13" s="16"/>
    </row>
    <row r="14" spans="1:13" x14ac:dyDescent="0.25">
      <c r="B14" s="16"/>
    </row>
    <row r="15" spans="1:13" x14ac:dyDescent="0.25">
      <c r="B15" s="16"/>
    </row>
    <row r="16" spans="1:13" x14ac:dyDescent="0.25">
      <c r="B16" s="16"/>
    </row>
    <row r="17" spans="1:2" x14ac:dyDescent="0.25">
      <c r="B17" s="16"/>
    </row>
    <row r="18" spans="1:2" x14ac:dyDescent="0.25">
      <c r="B18" s="16"/>
    </row>
    <row r="19" spans="1:2" x14ac:dyDescent="0.25">
      <c r="B19" s="16"/>
    </row>
    <row r="20" spans="1:2" x14ac:dyDescent="0.25">
      <c r="B20" s="16"/>
    </row>
    <row r="21" spans="1:2" x14ac:dyDescent="0.25">
      <c r="A21" s="1" t="s">
        <v>0</v>
      </c>
      <c r="B21" s="16"/>
    </row>
    <row r="22" spans="1:2" x14ac:dyDescent="0.25">
      <c r="B22" s="16"/>
    </row>
    <row r="23" spans="1:2" x14ac:dyDescent="0.25">
      <c r="B23" s="16"/>
    </row>
    <row r="24" spans="1:2" x14ac:dyDescent="0.25">
      <c r="B24" s="16"/>
    </row>
    <row r="25" spans="1:2" x14ac:dyDescent="0.25">
      <c r="B25" s="16"/>
    </row>
    <row r="26" spans="1:2" x14ac:dyDescent="0.25">
      <c r="B26" s="16"/>
    </row>
    <row r="27" spans="1:2" x14ac:dyDescent="0.25">
      <c r="B27" s="16"/>
    </row>
    <row r="28" spans="1:2" x14ac:dyDescent="0.25">
      <c r="B28" s="16"/>
    </row>
    <row r="29" spans="1:2" x14ac:dyDescent="0.25">
      <c r="B29" s="16"/>
    </row>
    <row r="30" spans="1:2" x14ac:dyDescent="0.25">
      <c r="B30" s="16"/>
    </row>
    <row r="31" spans="1:2" x14ac:dyDescent="0.25">
      <c r="B31" s="16"/>
    </row>
    <row r="32" spans="1:2" x14ac:dyDescent="0.25">
      <c r="B32" s="16"/>
    </row>
    <row r="33" spans="2:2" x14ac:dyDescent="0.25">
      <c r="B33" s="16"/>
    </row>
    <row r="34" spans="2:2" x14ac:dyDescent="0.25">
      <c r="B34" s="16"/>
    </row>
    <row r="35" spans="2:2" x14ac:dyDescent="0.25">
      <c r="B35" s="16"/>
    </row>
    <row r="36" spans="2:2" x14ac:dyDescent="0.25">
      <c r="B36" s="16"/>
    </row>
    <row r="37" spans="2:2" x14ac:dyDescent="0.25">
      <c r="B37" s="16"/>
    </row>
    <row r="38" spans="2:2" x14ac:dyDescent="0.25">
      <c r="B38" s="16"/>
    </row>
    <row r="39" spans="2:2" x14ac:dyDescent="0.25">
      <c r="B39" s="16"/>
    </row>
    <row r="40" spans="2:2" x14ac:dyDescent="0.25">
      <c r="B40" s="16"/>
    </row>
    <row r="41" spans="2:2" x14ac:dyDescent="0.25">
      <c r="B41" s="16"/>
    </row>
    <row r="42" spans="2:2" x14ac:dyDescent="0.25">
      <c r="B42" s="16"/>
    </row>
    <row r="43" spans="2:2" x14ac:dyDescent="0.25">
      <c r="B43" s="16"/>
    </row>
    <row r="44" spans="2:2" x14ac:dyDescent="0.25">
      <c r="B44" s="16"/>
    </row>
    <row r="45" spans="2:2" x14ac:dyDescent="0.25">
      <c r="B45" s="16"/>
    </row>
  </sheetData>
  <sortState ref="L2:M10">
    <sortCondition ref="M2:M10"/>
  </sortState>
  <mergeCells count="2">
    <mergeCell ref="A1:B1"/>
    <mergeCell ref="L1:M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6FE70-CB69-4E8C-A88A-BB12EC079500}">
  <dimension ref="A1:L17"/>
  <sheetViews>
    <sheetView workbookViewId="0">
      <selection sqref="A1:B1"/>
    </sheetView>
  </sheetViews>
  <sheetFormatPr defaultRowHeight="15" x14ac:dyDescent="0.25"/>
  <cols>
    <col min="1" max="1" width="14.85546875" bestFit="1" customWidth="1"/>
    <col min="11" max="11" width="21.140625" bestFit="1" customWidth="1"/>
  </cols>
  <sheetData>
    <row r="1" spans="1:12" x14ac:dyDescent="0.25">
      <c r="A1" s="15" t="s">
        <v>252</v>
      </c>
      <c r="B1" s="15"/>
      <c r="K1" s="15" t="s">
        <v>253</v>
      </c>
      <c r="L1" s="15"/>
    </row>
    <row r="2" spans="1:12" x14ac:dyDescent="0.25">
      <c r="A2" t="s">
        <v>261</v>
      </c>
      <c r="B2">
        <v>4</v>
      </c>
      <c r="K2" t="s">
        <v>254</v>
      </c>
      <c r="L2">
        <v>3</v>
      </c>
    </row>
    <row r="3" spans="1:12" x14ac:dyDescent="0.25">
      <c r="A3" t="s">
        <v>262</v>
      </c>
      <c r="B3">
        <v>7</v>
      </c>
      <c r="K3" t="s">
        <v>255</v>
      </c>
      <c r="L3">
        <v>61</v>
      </c>
    </row>
    <row r="4" spans="1:12" x14ac:dyDescent="0.25">
      <c r="A4" t="s">
        <v>263</v>
      </c>
      <c r="B4">
        <v>4</v>
      </c>
      <c r="K4" t="s">
        <v>256</v>
      </c>
      <c r="L4">
        <v>63</v>
      </c>
    </row>
    <row r="5" spans="1:12" x14ac:dyDescent="0.25">
      <c r="A5" t="s">
        <v>264</v>
      </c>
      <c r="B5">
        <v>3</v>
      </c>
      <c r="K5" t="s">
        <v>257</v>
      </c>
      <c r="L5">
        <v>137</v>
      </c>
    </row>
    <row r="6" spans="1:12" x14ac:dyDescent="0.25">
      <c r="A6" t="s">
        <v>265</v>
      </c>
      <c r="B6">
        <v>4</v>
      </c>
      <c r="K6" t="s">
        <v>258</v>
      </c>
      <c r="L6">
        <v>63</v>
      </c>
    </row>
    <row r="7" spans="1:12" x14ac:dyDescent="0.25">
      <c r="K7" t="s">
        <v>259</v>
      </c>
      <c r="L7">
        <v>110</v>
      </c>
    </row>
    <row r="8" spans="1:12" x14ac:dyDescent="0.25">
      <c r="K8" t="s">
        <v>260</v>
      </c>
      <c r="L8">
        <v>11</v>
      </c>
    </row>
    <row r="17" spans="1:1" x14ac:dyDescent="0.25">
      <c r="A17" s="1" t="s">
        <v>0</v>
      </c>
    </row>
  </sheetData>
  <mergeCells count="2">
    <mergeCell ref="A1:B1"/>
    <mergeCell ref="K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Data</vt:lpstr>
      <vt:lpstr>States</vt:lpstr>
      <vt:lpstr>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2018-10-16T23:12:30Z</dcterms:modified>
</cp:coreProperties>
</file>