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wen\Desktop\"/>
    </mc:Choice>
  </mc:AlternateContent>
  <bookViews>
    <workbookView xWindow="0" yWindow="0" windowWidth="20490" windowHeight="7440"/>
  </bookViews>
  <sheets>
    <sheet name="A801_A_AFE_TOP" sheetId="2" r:id="rId1"/>
  </sheets>
  <definedNames>
    <definedName name="_xlnm._FilterDatabase" localSheetId="0" hidden="1">A801_A_AFE_TOP!$A$3:$Q$246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<sst xmlns="http://schemas.openxmlformats.org/spreadsheetml/2006/main" count="1337" uniqueCount="754">
  <si>
    <t>IP名称</t>
    <phoneticPr fontId="4" type="noConversion"/>
  </si>
  <si>
    <t>A801_A_AFE_TOP</t>
    <phoneticPr fontId="4" type="noConversion"/>
  </si>
  <si>
    <t>返回 IP List</t>
  </si>
  <si>
    <t>IP功能</t>
  </si>
  <si>
    <t>A801_A_版本AFE前端模拟电路</t>
    <phoneticPr fontId="4" type="noConversion"/>
  </si>
  <si>
    <t>序号</t>
    <phoneticPr fontId="4" type="noConversion"/>
  </si>
  <si>
    <t>管脚方向</t>
  </si>
  <si>
    <t>管脚名</t>
  </si>
  <si>
    <t>电压域</t>
    <phoneticPr fontId="4" type="noConversion"/>
  </si>
  <si>
    <t>说明</t>
  </si>
  <si>
    <t>线路要求</t>
  </si>
  <si>
    <t>版图要求</t>
  </si>
  <si>
    <t>OPTION位数</t>
    <phoneticPr fontId="4" type="noConversion"/>
  </si>
  <si>
    <t>OPTION名称</t>
    <phoneticPr fontId="4" type="noConversion"/>
  </si>
  <si>
    <t>BIT</t>
    <phoneticPr fontId="4" type="noConversion"/>
  </si>
  <si>
    <t>HSI</t>
  </si>
  <si>
    <t>HGF011Q7E6_50V_RC016M02V1</t>
  </si>
  <si>
    <t>DI</t>
    <phoneticPr fontId="4" type="noConversion"/>
  </si>
  <si>
    <t>VDDPD_STD_ISOB_15V</t>
    <phoneticPr fontId="4" type="noConversion"/>
  </si>
  <si>
    <t>V15R</t>
    <phoneticPr fontId="4" type="noConversion"/>
  </si>
  <si>
    <t>隔离信号，低有效
0：隔离有效，固定输出0或者1（依规格）
1：正常工作</t>
    <phoneticPr fontId="4" type="noConversion"/>
  </si>
  <si>
    <t>由系统定义，可直接接RTC15V阈的电压</t>
    <phoneticPr fontId="4" type="noConversion"/>
  </si>
  <si>
    <t>无</t>
    <phoneticPr fontId="4" type="noConversion"/>
  </si>
  <si>
    <t>DI</t>
    <phoneticPr fontId="4" type="noConversion"/>
  </si>
  <si>
    <t>HIRC_EN_15V</t>
    <phoneticPr fontId="4" type="noConversion"/>
  </si>
  <si>
    <t>振荡器使能位
0:振荡器不使能
1:振荡器使能</t>
    <phoneticPr fontId="4" type="noConversion"/>
  </si>
  <si>
    <t>由系统控制</t>
    <phoneticPr fontId="4" type="noConversion"/>
  </si>
  <si>
    <t>HIRC_LDOCAL_15V&lt;3:0&gt;</t>
    <phoneticPr fontId="4" type="noConversion"/>
  </si>
  <si>
    <t>V15R</t>
  </si>
  <si>
    <t>LDO精度校准位
默认值8H，步长20mV
0H:电压最低
8H：典型值1.5V
FH：电压最高</t>
    <phoneticPr fontId="4" type="noConversion"/>
  </si>
  <si>
    <t>放置DOPTION
上电复位值8H</t>
    <phoneticPr fontId="4" type="noConversion"/>
  </si>
  <si>
    <t>DESOPT2</t>
    <phoneticPr fontId="4" type="noConversion"/>
  </si>
  <si>
    <t>&lt;11:8&gt;</t>
    <phoneticPr fontId="4" type="noConversion"/>
  </si>
  <si>
    <t>HIRC_TADJ_15V&lt;3:0&gt;</t>
    <phoneticPr fontId="4" type="noConversion"/>
  </si>
  <si>
    <t>温度调整位
默认值8H
0H:温度升高频率减小
FH：温度升高频率增大</t>
    <phoneticPr fontId="4" type="noConversion"/>
  </si>
  <si>
    <t>&lt;15:12&gt;</t>
    <phoneticPr fontId="4" type="noConversion"/>
  </si>
  <si>
    <t>HIRC_CAL_15V&lt;7:0&gt;</t>
    <phoneticPr fontId="4" type="noConversion"/>
  </si>
  <si>
    <t>HIRC修调位（8位），默认值80H
00H:10M
80H:16M
FFH:20M
步长0.25%，范围±32%</t>
    <phoneticPr fontId="4" type="noConversion"/>
  </si>
  <si>
    <t>放置OPTION
上电复位值80H</t>
    <phoneticPr fontId="4" type="noConversion"/>
  </si>
  <si>
    <t>&lt;7:0&gt;</t>
    <phoneticPr fontId="4" type="noConversion"/>
  </si>
  <si>
    <t>DO</t>
    <phoneticPr fontId="4" type="noConversion"/>
  </si>
  <si>
    <t>HIRC_OUT_15V</t>
    <phoneticPr fontId="4" type="noConversion"/>
  </si>
  <si>
    <t>V15A</t>
  </si>
  <si>
    <t>1.5V电压阈频率输出，占空比约50%;
HIRC_EN_15V=0或者LSEN_15V=0，关闭输出为“0”低
上电或者使能后2048个HIRC_OUT_15V稳定
驱动能力为5个标准BUF
PMOS:2u/0.12u
NMOS:1u/0.12u</t>
    <phoneticPr fontId="4" type="noConversion"/>
  </si>
  <si>
    <t>可直接供1.5V数字电路用</t>
    <phoneticPr fontId="4" type="noConversion"/>
  </si>
  <si>
    <t>GNDA保护，输出尽可能短接入APR</t>
    <phoneticPr fontId="4" type="noConversion"/>
  </si>
  <si>
    <t>LSI</t>
    <phoneticPr fontId="4" type="noConversion"/>
  </si>
  <si>
    <t>HGF011Q7E6_50V_RC040K01V1</t>
  </si>
  <si>
    <t>LIRC_EN_15V</t>
    <phoneticPr fontId="4" type="noConversion"/>
  </si>
  <si>
    <t>V15R</t>
    <phoneticPr fontId="4" type="noConversion"/>
  </si>
  <si>
    <t>低频RC振荡器使能位
（LSEN_15V=0时，为0）
0:关闭
1:使能</t>
    <phoneticPr fontId="4" type="noConversion"/>
  </si>
  <si>
    <t>按系统要求</t>
    <phoneticPr fontId="4" type="noConversion"/>
  </si>
  <si>
    <t>DO</t>
    <phoneticPr fontId="4" type="noConversion"/>
  </si>
  <si>
    <t>LIRC_OUT_15V</t>
    <phoneticPr fontId="4" type="noConversion"/>
  </si>
  <si>
    <t>振荡器频率输出，占空比50%（40~60%）
LIRC_EN_15V=0,LIRC_OUT_15V=0
LIRC_EN_15V使能后，即可输出，但需要4个LIRC_OUT_15V稳定输出40K频率
驱动能力为5个标准BUF
PMOS:2u/0.12u
NMOS:1u/0.12u</t>
    <phoneticPr fontId="4" type="noConversion"/>
  </si>
  <si>
    <t>可直接供数字电路用</t>
    <phoneticPr fontId="4" type="noConversion"/>
  </si>
  <si>
    <t>需要地线GNDA保护</t>
    <phoneticPr fontId="4" type="noConversion"/>
  </si>
  <si>
    <t>HSE</t>
    <phoneticPr fontId="4" type="noConversion"/>
  </si>
  <si>
    <t>HGF011Q7E6_50V_HXT00V1</t>
  </si>
  <si>
    <t>HXT_EN_15V</t>
  </si>
  <si>
    <t>振荡器使能位
（LSEN_15V=0时，为0）
0:振荡器不使能
1:振荡器使能</t>
    <phoneticPr fontId="4" type="noConversion"/>
  </si>
  <si>
    <t>由系统定义</t>
    <phoneticPr fontId="4" type="noConversion"/>
  </si>
  <si>
    <t>HXT_GAINS_15V&lt;2:0&gt;</t>
    <phoneticPr fontId="4" type="noConversion"/>
  </si>
  <si>
    <t>驱动能力选择位
LSEN_15V为0时，000
000：最低驱动能力gm=351u
001：次低驱动能力gm=1.2m
010:gm=3.2m,
011:gm=5m
100:gm=8.5m
101:gm=11.5m
110：次高驱动能力gm=15m
111：最高驱动能力gm=18m</t>
    <phoneticPr fontId="4" type="noConversion"/>
  </si>
  <si>
    <t>放置UOPTION
默认000</t>
    <phoneticPr fontId="4" type="noConversion"/>
  </si>
  <si>
    <t>USROPT0</t>
    <phoneticPr fontId="4" type="noConversion"/>
  </si>
  <si>
    <t>&lt;5:3&gt;</t>
    <phoneticPr fontId="4" type="noConversion"/>
  </si>
  <si>
    <t>AO</t>
    <phoneticPr fontId="4" type="noConversion"/>
  </si>
  <si>
    <t>HXT_PBK_OSCI_50V</t>
  </si>
  <si>
    <t>V50A</t>
    <phoneticPr fontId="4" type="noConversion"/>
  </si>
  <si>
    <t>电路PMOS衬底电位引脚</t>
    <phoneticPr fontId="4" type="noConversion"/>
  </si>
  <si>
    <t>接PF0的PAD_OSCI_PBK</t>
    <phoneticPr fontId="4" type="noConversion"/>
  </si>
  <si>
    <t>GND保护，线宽&gt;2um</t>
    <phoneticPr fontId="4" type="noConversion"/>
  </si>
  <si>
    <t>HXT_PBK_OSCO_50V</t>
  </si>
  <si>
    <t>接PF1的PAD_OSCO_PBK</t>
    <phoneticPr fontId="4" type="noConversion"/>
  </si>
  <si>
    <t>AI</t>
    <phoneticPr fontId="4" type="noConversion"/>
  </si>
  <si>
    <t>HXT_PADIN_50V</t>
  </si>
  <si>
    <t>HXT_EN_15V=0时，高阻。线路已带有保护的poly电阻，可直接接PAD WINDOW</t>
  </si>
  <si>
    <t>直接接复用端口的PAD端（PF0)</t>
    <phoneticPr fontId="4" type="noConversion"/>
  </si>
  <si>
    <t>直接接PAD，GND保护，线宽&gt;2um</t>
    <phoneticPr fontId="4" type="noConversion"/>
  </si>
  <si>
    <t>HXT_PADOUT_50V</t>
  </si>
  <si>
    <t>直接接复用端口的PAD端(PF1)</t>
    <phoneticPr fontId="4" type="noConversion"/>
  </si>
  <si>
    <t>直接接PAD，GND保护，线宽&gt;10um</t>
    <phoneticPr fontId="4" type="noConversion"/>
  </si>
  <si>
    <t>HXT_CLKO_15V</t>
  </si>
  <si>
    <t>振荡器频率输出；
HXT_EN_15V=0时，输出0
上电或者使能后2048个高功耗+2048个低功耗的HXT_CLKO_15V稳定
驱动能力为5个标准BUF
PMOS:2u/0.12u
NMOS:1u/0.12u</t>
  </si>
  <si>
    <t xml:space="preserve">可直接供1.5V数字电路用，外接滤波模块15V_FIL01V1的IN0
</t>
    <phoneticPr fontId="4" type="noConversion"/>
  </si>
  <si>
    <t>GND保护</t>
    <phoneticPr fontId="4" type="noConversion"/>
  </si>
  <si>
    <t>HXT_STOP_15V</t>
  </si>
  <si>
    <t>振荡器停振检测位
0：正常振荡
1：停振（完全停止，频率为0或者HXT_EN_15V=0）
注：
输入时钟内部进行四分频，对于4M频率，即是1M输入，HXT_CLKI_15V四分频后
大于250K不输出高保证输出0，
低于250K有可能会出现高低脉冲。
驱动能力为5个标准BUF
PMOS:2u/0.12u
NMOS:1u/0.12u</t>
    <phoneticPr fontId="4" type="noConversion"/>
  </si>
  <si>
    <t>HXT_STOPB_15V</t>
    <phoneticPr fontId="4" type="noConversion"/>
  </si>
  <si>
    <t>振荡器停振检测位取反
1：正常振荡
0：停振（完全停止，频率为0或者HXT_EN_15V=0）
注：
输入时钟内部进行四分频，对于4M频率，即是1M输入，HXT_CLKI_15V四分频后
大于250K不输出高保证输出0，
低于250K有可能会出现高低脉冲。
驱动能力为5个标准BUF
PMOS:2u/0.12u
NMOS:1u/0.12u</t>
    <phoneticPr fontId="4" type="noConversion"/>
  </si>
  <si>
    <t>HXT_FILS_15V&lt;2:0&gt;</t>
    <phoneticPr fontId="4" type="noConversion"/>
  </si>
  <si>
    <t xml:space="preserve">滤波能力选择：(MAX)
000：7.5ns延迟
001：15ns延迟
010：30ns延迟
011：60ns延迟
100：80ns延迟
101：100ns延迟
110：100ns延迟
111：0ns延迟             </t>
    <phoneticPr fontId="4" type="noConversion"/>
  </si>
  <si>
    <t>放置UOPTION
上电默认111
烧录器需要与XT4M/32M模块联动</t>
    <phoneticPr fontId="4" type="noConversion"/>
  </si>
  <si>
    <t>USROPT0</t>
    <phoneticPr fontId="4" type="noConversion"/>
  </si>
  <si>
    <t>&lt;2:0&gt;</t>
    <phoneticPr fontId="4" type="noConversion"/>
  </si>
  <si>
    <t>LSE</t>
    <phoneticPr fontId="4" type="noConversion"/>
  </si>
  <si>
    <t>HGF011Q7E6_15V_LXT00V1</t>
  </si>
  <si>
    <t>LXT_EN_15V</t>
  </si>
  <si>
    <t>振荡器使能位
0:振荡器关闭
1:振荡器使能</t>
    <phoneticPr fontId="4" type="noConversion"/>
  </si>
  <si>
    <t xml:space="preserve">由系统定义
</t>
    <phoneticPr fontId="4" type="noConversion"/>
  </si>
  <si>
    <t>LXT_GAINS_15V&lt;1:0&gt;</t>
  </si>
  <si>
    <t>驱动能力选择位
00：低驱动能力
01：中低驱动能力
10：中高驱动能力
11：高驱动能力</t>
    <phoneticPr fontId="4" type="noConversion"/>
  </si>
  <si>
    <t>寄存器</t>
    <phoneticPr fontId="4" type="noConversion"/>
  </si>
  <si>
    <t>LXT_RON_15V&lt;1:0&gt;</t>
  </si>
  <si>
    <t>振荡反馈电阻选择位
00：电阻GATE电压最小
01：电阻GATE电压次小（默认）
10：电阻GATE电压次大
11：电阻GATE电压最大</t>
    <phoneticPr fontId="4" type="noConversion"/>
  </si>
  <si>
    <t>放置DOPTION
默认01</t>
    <phoneticPr fontId="4" type="noConversion"/>
  </si>
  <si>
    <t>DESOPT4</t>
    <phoneticPr fontId="4" type="noConversion"/>
  </si>
  <si>
    <t>&lt;1:0&gt;</t>
    <phoneticPr fontId="4" type="noConversion"/>
  </si>
  <si>
    <t>LXT_OPIS_15V&lt;1:0&gt;</t>
  </si>
  <si>
    <t>振荡OP电流选择位
00：电流最小
01：电流次小（默认）
10：电流次大
11：电流最大</t>
    <phoneticPr fontId="4" type="noConversion"/>
  </si>
  <si>
    <t>DESOPT4</t>
    <phoneticPr fontId="4" type="noConversion"/>
  </si>
  <si>
    <t>&lt;3:2&gt;</t>
    <phoneticPr fontId="4" type="noConversion"/>
  </si>
  <si>
    <t>LXT_IBS_15V&lt;1:0&gt;</t>
  </si>
  <si>
    <t>基准电流的电流选择位
00：电流最小
01：电流次小（默认）
10：电流次大
11：电流最大</t>
    <phoneticPr fontId="4" type="noConversion"/>
  </si>
  <si>
    <t>放置DOPTION
默认01</t>
    <phoneticPr fontId="4" type="noConversion"/>
  </si>
  <si>
    <t>&lt;5:4&gt;</t>
    <phoneticPr fontId="4" type="noConversion"/>
  </si>
  <si>
    <t>AI</t>
    <phoneticPr fontId="4" type="noConversion"/>
  </si>
  <si>
    <t>LXT_PADIN_50V</t>
  </si>
  <si>
    <t>VRTC</t>
    <phoneticPr fontId="4" type="noConversion"/>
  </si>
  <si>
    <t>晶体输入端
LXT_EN_15V=0时，高阻。
线路已带有保护的poly电阻，可直接接PAD WINDOW</t>
  </si>
  <si>
    <t>直接接复用端口的PAD端</t>
    <phoneticPr fontId="4" type="noConversion"/>
  </si>
  <si>
    <t>直接接PAD，GND保护，线宽&gt;1um</t>
    <phoneticPr fontId="4" type="noConversion"/>
  </si>
  <si>
    <t>LXT_PADOUT_50V</t>
  </si>
  <si>
    <t>晶体输出端
LXT_EN_15V=0时，高阻。
线路已带有保护的poly电阻，可直接接PAD WINDOW</t>
  </si>
  <si>
    <t>LXT_CLKO_15V</t>
  </si>
  <si>
    <t>振荡器频率输出；
LXT_EN_15V=0时，输出0
上电或者使能后2048个LXT_CLKO_15V稳定
驱动能力为5个标准BUF
PMOS:2u/0.12u
NMOS:1u/0.12u</t>
  </si>
  <si>
    <t>可直接供1.5V数字电路用，
建议外接滤波模块15V_FIL32K00V1的IN0_15V</t>
    <phoneticPr fontId="4" type="noConversion"/>
  </si>
  <si>
    <t>PLL</t>
    <phoneticPr fontId="4" type="noConversion"/>
  </si>
  <si>
    <t>JLPLLCG060MCD</t>
  </si>
  <si>
    <t>PLL_FIN</t>
    <phoneticPr fontId="4" type="noConversion"/>
  </si>
  <si>
    <t>V15A</t>
    <phoneticPr fontId="4" type="noConversion"/>
  </si>
  <si>
    <t>reference clock
Clock refer from X'tal or other refernce</t>
    <phoneticPr fontId="4" type="noConversion"/>
  </si>
  <si>
    <t>PLL_M&lt;6:0&gt;</t>
    <phoneticPr fontId="4" type="noConversion"/>
  </si>
  <si>
    <t>V15A</t>
    <phoneticPr fontId="4" type="noConversion"/>
  </si>
  <si>
    <t>Loop divider 
Loop divider control bit,2≤M≤127</t>
    <phoneticPr fontId="4" type="noConversion"/>
  </si>
  <si>
    <t>PLL_PD</t>
    <phoneticPr fontId="4" type="noConversion"/>
  </si>
  <si>
    <t>Power Down 
when PD=1,this IP is sleep</t>
    <phoneticPr fontId="4" type="noConversion"/>
  </si>
  <si>
    <t>PLL_FOUT</t>
    <phoneticPr fontId="4" type="noConversion"/>
  </si>
  <si>
    <t>Output clock</t>
    <phoneticPr fontId="4" type="noConversion"/>
  </si>
  <si>
    <t>PLL_LOCK</t>
    <phoneticPr fontId="4" type="noConversion"/>
  </si>
  <si>
    <t>Lock signal
When LOCK=1,PLL is locked</t>
    <phoneticPr fontId="4" type="noConversion"/>
  </si>
  <si>
    <t>PWS</t>
    <phoneticPr fontId="4" type="noConversion"/>
  </si>
  <si>
    <t>HGF011Q7E6_50V_PWS01V1</t>
  </si>
  <si>
    <t>LDO</t>
    <phoneticPr fontId="4" type="noConversion"/>
  </si>
  <si>
    <t>AIO</t>
    <phoneticPr fontId="4" type="noConversion"/>
  </si>
  <si>
    <t>V15D_APR</t>
  </si>
  <si>
    <t>V15D</t>
  </si>
  <si>
    <t>1.5V数字APR+SRAM电源</t>
    <phoneticPr fontId="4" type="noConversion"/>
  </si>
  <si>
    <t>接V15D_APR</t>
  </si>
  <si>
    <t>经电容后分支：w&gt;um，R&lt;1ohm,</t>
    <phoneticPr fontId="4" type="noConversion"/>
  </si>
  <si>
    <t>G15D_APR</t>
  </si>
  <si>
    <t>V15D</t>
    <phoneticPr fontId="4" type="noConversion"/>
  </si>
  <si>
    <t>1.5V数字APR+SRAM地</t>
    <phoneticPr fontId="4" type="noConversion"/>
  </si>
  <si>
    <t>接G15D_APR</t>
  </si>
  <si>
    <t>经电容后分支：w&gt;um，R&lt;1ohm</t>
    <phoneticPr fontId="4" type="noConversion"/>
  </si>
  <si>
    <t>V15D_FLASH</t>
  </si>
  <si>
    <t>1.5V FLASH电源</t>
    <phoneticPr fontId="4" type="noConversion"/>
  </si>
  <si>
    <t>接V15D_FLASH</t>
  </si>
  <si>
    <t>经电容后分支：w&gt;15um，R&lt;1ohm</t>
    <phoneticPr fontId="4" type="noConversion"/>
  </si>
  <si>
    <t>G15D_FLASH</t>
  </si>
  <si>
    <t>1.5V FLASH地</t>
    <phoneticPr fontId="4" type="noConversion"/>
  </si>
  <si>
    <t>接G15D_FLASH</t>
  </si>
  <si>
    <t>经电容后分支：w&gt;15um，R&lt;1ohm</t>
    <phoneticPr fontId="4" type="noConversion"/>
  </si>
  <si>
    <t>AIO</t>
    <phoneticPr fontId="4" type="noConversion"/>
  </si>
  <si>
    <t>V15D_IO</t>
  </si>
  <si>
    <t>1.5V IO逻辑电源</t>
    <phoneticPr fontId="4" type="noConversion"/>
  </si>
  <si>
    <t>接V15D_IO</t>
  </si>
  <si>
    <t>经电容后分支：w&gt;3um，R&lt;50ohm</t>
    <phoneticPr fontId="4" type="noConversion"/>
  </si>
  <si>
    <t>V15D_PAD</t>
  </si>
  <si>
    <t>MLDO1.5V输出至PAD，用于直接绑定测试</t>
    <phoneticPr fontId="4" type="noConversion"/>
  </si>
  <si>
    <t>接V15D_PAD</t>
  </si>
  <si>
    <t>直接分支至PAD：w&gt;25um，R&lt;1ohm</t>
    <phoneticPr fontId="4" type="noConversion"/>
  </si>
  <si>
    <t>V15R_APR</t>
  </si>
  <si>
    <t>RTC1.5V数字APR电源</t>
    <phoneticPr fontId="4" type="noConversion"/>
  </si>
  <si>
    <t>接V15R_APR</t>
  </si>
  <si>
    <t>经电容后分支：w&gt;5um，R&lt;1ohm</t>
    <phoneticPr fontId="4" type="noConversion"/>
  </si>
  <si>
    <t>G15R_APR</t>
  </si>
  <si>
    <t>RTC1.5V数字APR地</t>
    <phoneticPr fontId="4" type="noConversion"/>
  </si>
  <si>
    <t>接G15R_APR</t>
  </si>
  <si>
    <t>经电容后分支：w&gt;5um，R&lt;1ohm</t>
    <phoneticPr fontId="4" type="noConversion"/>
  </si>
  <si>
    <t>V15R_IO</t>
  </si>
  <si>
    <t>RTC1.5V IO逻辑电源</t>
    <phoneticPr fontId="4" type="noConversion"/>
  </si>
  <si>
    <t>接V15R_IO</t>
  </si>
  <si>
    <t>V15R_PAD</t>
    <phoneticPr fontId="4" type="noConversion"/>
  </si>
  <si>
    <t>RTC1.5V输出至PAD，用于直接绑定测试</t>
    <phoneticPr fontId="4" type="noConversion"/>
  </si>
  <si>
    <t>接V15R_PAD</t>
  </si>
  <si>
    <t>直接分支至PAD：w&gt;5um，R&lt;5ohm</t>
    <phoneticPr fontId="4" type="noConversion"/>
  </si>
  <si>
    <t xml:space="preserve">LDO_PD_15V </t>
    <phoneticPr fontId="4" type="noConversion"/>
  </si>
  <si>
    <t>关机模式控制（power down)
0:使能MLDO，LDO_MEN_15V有效
1:关闭MLDO，LDO_V15D输出地; (standby 模式）</t>
    <phoneticPr fontId="4" type="noConversion"/>
  </si>
  <si>
    <t>用于standy模式
上电默认0</t>
    <phoneticPr fontId="4" type="noConversion"/>
  </si>
  <si>
    <t xml:space="preserve">LDO_MEN_15V </t>
    <phoneticPr fontId="4" type="noConversion"/>
  </si>
  <si>
    <t xml:space="preserve">MLDO control pin 
MLDO_EN_15V=”0”LDO_MPS无效，功耗典型2uA 
MLDO_EN_15V=”1”LDO_MPS有效 </t>
    <phoneticPr fontId="4" type="noConversion"/>
  </si>
  <si>
    <t>按照系统定义
上电默认1使能</t>
    <phoneticPr fontId="4" type="noConversion"/>
  </si>
  <si>
    <t xml:space="preserve">LDO_BGVCAL_15V&lt;5:0&gt; </t>
    <phoneticPr fontId="4" type="noConversion"/>
  </si>
  <si>
    <t>BG修调位正逻辑，步长6mV  
00_0000   LDO_RTCVBGO=1.010V; … … 
10_0000   LDO_RTCVBGO=1.22V; 基准电压中心值为1.22V
10_1000   LDO_RTCVBGO=1.268V; 
11_1111  LDO_RTCVBGO=1.394V;</t>
    <phoneticPr fontId="4" type="noConversion"/>
  </si>
  <si>
    <t>放置DOPTION
默认值101000（1.268V)</t>
    <phoneticPr fontId="4" type="noConversion"/>
  </si>
  <si>
    <t>DESOPT0</t>
    <phoneticPr fontId="4" type="noConversion"/>
  </si>
  <si>
    <t>&lt;13:8&gt;</t>
    <phoneticPr fontId="4" type="noConversion"/>
  </si>
  <si>
    <t xml:space="preserve">LDO_MPS_15V&lt;3:0&gt; </t>
    <phoneticPr fontId="3" type="noConversion"/>
  </si>
  <si>
    <t>MLDO静态功耗电流选择位，
仅在LDO_MEN_15V=1有效
0000:0uA
0001：10uA 
0010:100uA
0100:500uA
1000:1mA
1111:1.61mA(1mA+500uA+100uA+10uA)</t>
    <phoneticPr fontId="4" type="noConversion"/>
  </si>
  <si>
    <t>放置DOPTION
默认值1000(选择1mA功耗）</t>
    <phoneticPr fontId="4" type="noConversion"/>
  </si>
  <si>
    <t>DESOPT1</t>
    <phoneticPr fontId="4" type="noConversion"/>
  </si>
  <si>
    <t>&lt;3:0&gt;</t>
    <phoneticPr fontId="4" type="noConversion"/>
  </si>
  <si>
    <t>LDO_MVCAL_15V&lt;3:0&gt;</t>
    <phoneticPr fontId="3" type="noConversion"/>
  </si>
  <si>
    <t xml:space="preserve">MLDO修调位，正逻辑，步长3mV
0000:最小(1.476v)
1000：典型1.5V  
1111：最大(1.524v)  </t>
    <phoneticPr fontId="4" type="noConversion"/>
  </si>
  <si>
    <t>放置DOPTION
默认值1000</t>
    <phoneticPr fontId="4" type="noConversion"/>
  </si>
  <si>
    <t>&lt;3:0&gt;</t>
    <phoneticPr fontId="4" type="noConversion"/>
  </si>
  <si>
    <t>LDO_RTCCAL_15V&lt;3:0&gt;</t>
    <phoneticPr fontId="3" type="noConversion"/>
  </si>
  <si>
    <t xml:space="preserve">LDO_RTCVCAL_15V[3:0] Trimming bits for RTCLDO ,步长3mV
0000:最小(1.476v)
1000：典型1.5V  
1111：最大(1.524v)  </t>
    <phoneticPr fontId="4" type="noConversion"/>
  </si>
  <si>
    <t>DESOPT0</t>
    <phoneticPr fontId="4" type="noConversion"/>
  </si>
  <si>
    <t>&lt;7:4&gt;</t>
    <phoneticPr fontId="4" type="noConversion"/>
  </si>
  <si>
    <t>V15DPOR_15V</t>
  </si>
  <si>
    <t>V15DPOR信号，高复位
0:MLDO输出大于1.2V
1：MLDO输出小于1.0V，复位
驱动能力为5个标准BUF
PMOS:2u/0.12u
NMOS:1u/0.12u</t>
    <phoneticPr fontId="4" type="noConversion"/>
  </si>
  <si>
    <t>接V15DPOR</t>
    <phoneticPr fontId="4" type="noConversion"/>
  </si>
  <si>
    <t>V15DPORB_15V</t>
  </si>
  <si>
    <t>V15DPOR取反</t>
    <phoneticPr fontId="4" type="noConversion"/>
  </si>
  <si>
    <t>接V15DPORB</t>
    <phoneticPr fontId="4" type="noConversion"/>
  </si>
  <si>
    <t>V15RPOR_15V</t>
  </si>
  <si>
    <t>V15RPOR信号，高复位
0:RTCLDO输出大于1.2V
1：RTCLDO输出小于1.0V，复位
驱动能力为5个标准BUF
PMOS:2u/0.12u
NMOS:1u/0.12u</t>
    <phoneticPr fontId="4" type="noConversion"/>
  </si>
  <si>
    <t>接V15RPOR</t>
  </si>
  <si>
    <t>V15RPORB_15V</t>
  </si>
  <si>
    <t>V15RPOR取反</t>
  </si>
  <si>
    <t>接V15RPORB</t>
  </si>
  <si>
    <t>PVD</t>
    <phoneticPr fontId="4" type="noConversion"/>
  </si>
  <si>
    <t>HGF011Q7E6_50V_PVD01V1</t>
  </si>
  <si>
    <t>PVDE_15V</t>
  </si>
  <si>
    <t>PVD模块使能位
0：关闭PVD模块
1：开启PVD模块</t>
    <phoneticPr fontId="4" type="noConversion"/>
  </si>
  <si>
    <t>寄存器配置
在standby mode关闭PVD功能</t>
    <phoneticPr fontId="4" type="noConversion"/>
  </si>
  <si>
    <t>无</t>
    <phoneticPr fontId="4" type="noConversion"/>
  </si>
  <si>
    <t>PVDS_15V&lt;2:0&gt;</t>
  </si>
  <si>
    <t>PVD电压选择位，具体见下表描述
000：VPVD0
001：VPVD1
010:VPVD2
011:VPVD3
100:VPVD4
101:VPVD5
110:VPVD6
111:VPVD7</t>
    <phoneticPr fontId="4" type="noConversion"/>
  </si>
  <si>
    <t>寄存器配置</t>
    <phoneticPr fontId="4" type="noConversion"/>
  </si>
  <si>
    <t>PVDCAL_15V&lt;3:0&gt;</t>
  </si>
  <si>
    <t>PVD电压校准位(按正逻辑)
0000：最小
1000：典型
1111：最大
STEP为1%，校准范围可保证±8%</t>
    <phoneticPr fontId="4" type="noConversion"/>
  </si>
  <si>
    <t>放置DOPTION
上电默认1000：典型</t>
    <phoneticPr fontId="4" type="noConversion"/>
  </si>
  <si>
    <t>DESOPT1</t>
    <phoneticPr fontId="4" type="noConversion"/>
  </si>
  <si>
    <t>DO</t>
    <phoneticPr fontId="9" type="noConversion"/>
  </si>
  <si>
    <t>PVDO_15V</t>
  </si>
  <si>
    <t>V50D电压检测输出，
V50D低于PVD电压，PVDO=1
V50D高于PVD电压或者关闭输出低。
PVDO_15V响应时间大于10us，小于40us
驱动能力为5个标准BUF
PMOS:2u/0.12u
NMOS:1u/0.12u</t>
    <phoneticPr fontId="4" type="noConversion"/>
  </si>
  <si>
    <t>可直接供1.5V电压域数字电路用</t>
    <phoneticPr fontId="4" type="noConversion"/>
  </si>
  <si>
    <t>地线GNDA保护</t>
    <phoneticPr fontId="4" type="noConversion"/>
  </si>
  <si>
    <t>DO</t>
    <phoneticPr fontId="9" type="noConversion"/>
  </si>
  <si>
    <t>PVDOB_15V</t>
    <phoneticPr fontId="4" type="noConversion"/>
  </si>
  <si>
    <t>PVDOB_15V是PVDO_15V输出取反</t>
    <phoneticPr fontId="4" type="noConversion"/>
  </si>
  <si>
    <t>可直接供1.5V电压域数字电路用</t>
    <phoneticPr fontId="4" type="noConversion"/>
  </si>
  <si>
    <t>PVDO_TEST_15V</t>
  </si>
  <si>
    <t>PVDO_15V校准测试输出，无延时，可缩短校准判别时间
驱动能力为5个标准BUF
PMOS:2u/0.12u
NMOS:1u/0.12u</t>
    <phoneticPr fontId="4" type="noConversion"/>
  </si>
  <si>
    <t>可直接供1.5V电压域数字电路用，用于测试用</t>
    <phoneticPr fontId="4" type="noConversion"/>
  </si>
  <si>
    <t>PORAE_15V</t>
  </si>
  <si>
    <t>V15A电压复位使能位
0：关闭V15A的POR模块
1：开启V15A的POR模块</t>
  </si>
  <si>
    <t>寄存器
VDDA_MONITER</t>
    <phoneticPr fontId="4" type="noConversion"/>
  </si>
  <si>
    <t>PORACAL_15V&lt;3:0&gt;</t>
  </si>
  <si>
    <t>PORA电压校准位(按正逻辑)
0000：最小
1000：典型
1111：最大
STEP为1%，校准范围可保证±8%</t>
    <phoneticPr fontId="4" type="noConversion"/>
  </si>
  <si>
    <t>放置DOPTION
上电默认0000：
目的需要保证上电初始，未读到校准OPTION之前PVT下POR都低于1.9V</t>
    <phoneticPr fontId="4" type="noConversion"/>
  </si>
  <si>
    <t>&lt;11:8&gt;</t>
    <phoneticPr fontId="4" type="noConversion"/>
  </si>
  <si>
    <t>PORDCAL_15V&lt;3:0&gt;</t>
  </si>
  <si>
    <t>PORD电压校准位(按正逻辑)
0000：最小
1000：典型
1111：最大
STEP为1%，校准范围可保证±8%</t>
    <phoneticPr fontId="4" type="noConversion"/>
  </si>
  <si>
    <t>PORD_15V</t>
  </si>
  <si>
    <t>V50D电压检测输出，40mV回滞
V50D低于1.88V电压，PORD_15V=1
V50D高于1.92V电压或者关闭输出低。
PORD_15V响应时间大于10us，小于40us
驱动能力为5个标准BUF
PMOS:2u/0.12u
NMOS:1u/0.12u</t>
    <phoneticPr fontId="4" type="noConversion"/>
  </si>
  <si>
    <t>可直接供数字电路用，用于1.5V电压域</t>
    <phoneticPr fontId="4" type="noConversion"/>
  </si>
  <si>
    <t>地线GNDA保护</t>
    <phoneticPr fontId="4" type="noConversion"/>
  </si>
  <si>
    <t>PORDB_15V</t>
    <phoneticPr fontId="4" type="noConversion"/>
  </si>
  <si>
    <t>PORD_15V输出取反</t>
    <phoneticPr fontId="4" type="noConversion"/>
  </si>
  <si>
    <t>PORD_TEST_15V</t>
  </si>
  <si>
    <t>PORD_15V校准测试输出，无延时，可缩短校准判别时间
驱动能力为5个标准BUF
PMOS:2u/0.12u
NMOS:1u/0.12u</t>
    <phoneticPr fontId="4" type="noConversion"/>
  </si>
  <si>
    <t>可直接供数字电路用，用于1.5V电压域校准PORD_15V</t>
    <phoneticPr fontId="4" type="noConversion"/>
  </si>
  <si>
    <t>PORA_15V</t>
  </si>
  <si>
    <t>V50A电压检测输出，40mV回滞
V50A低于1.88V电压，PORA_15V=1
V50A高于1.92V电压或者关闭输出低。
PORA_15V响应时间大于10us，小于40us
驱动能力为5个标准BUF
PMOS:2u/0.12u
NMOS:1u/0.12u</t>
    <phoneticPr fontId="4" type="noConversion"/>
  </si>
  <si>
    <t>PORAB_15V</t>
    <phoneticPr fontId="4" type="noConversion"/>
  </si>
  <si>
    <t>PORA_15V输出取反</t>
    <phoneticPr fontId="4" type="noConversion"/>
  </si>
  <si>
    <t>可直接供数字电路用，用于1.5V电压域</t>
    <phoneticPr fontId="4" type="noConversion"/>
  </si>
  <si>
    <t>PORA_TEST_15V</t>
  </si>
  <si>
    <t>PORA_15V校准测试输出，无延时，可缩短校准判别时间
驱动能力为5个标准BUF
PMOS:2u/0.12u
NMOS:1u/0.12u</t>
    <phoneticPr fontId="4" type="noConversion"/>
  </si>
  <si>
    <t>可直接供数字电路用，用于1.5V电压域校准PORA_15V</t>
    <phoneticPr fontId="4" type="noConversion"/>
  </si>
  <si>
    <t>TEMP</t>
    <phoneticPr fontId="4" type="noConversion"/>
  </si>
  <si>
    <t>HGF011Q7E6_50V_TEMP02V1</t>
  </si>
  <si>
    <t>TS_CAL_15V&lt;4:0&gt;</t>
  </si>
  <si>
    <t>温度传感器电压校准位，正逻辑
(TS_LSEN_15V=0，为10000）
00000：最小
10000：典型值 （1.05V）
11111：最大值
步长30mV,范围±480mV</t>
    <phoneticPr fontId="4" type="noConversion"/>
  </si>
  <si>
    <t xml:space="preserve">放置DOPTION
上电默认10000
</t>
    <phoneticPr fontId="4" type="noConversion"/>
  </si>
  <si>
    <t>DESOPT3</t>
    <phoneticPr fontId="4" type="noConversion"/>
  </si>
  <si>
    <t>&lt;4:0&gt;</t>
    <phoneticPr fontId="4" type="noConversion"/>
  </si>
  <si>
    <t>TS_EN_15V</t>
  </si>
  <si>
    <t>温度传感器使能位：
(TS_LSEN_15V=0，为0）
0：关闭
1：使能</t>
    <phoneticPr fontId="4" type="noConversion"/>
  </si>
  <si>
    <t>由系统定义，默认0</t>
    <phoneticPr fontId="4" type="noConversion"/>
  </si>
  <si>
    <t>BATDET</t>
    <phoneticPr fontId="4" type="noConversion"/>
  </si>
  <si>
    <t>HGF011Q7E6_50V_BATDET01V1</t>
  </si>
  <si>
    <t>VBAT_EN_15V</t>
    <phoneticPr fontId="4" type="noConversion"/>
  </si>
  <si>
    <t>V15D</t>
    <phoneticPr fontId="4" type="noConversion"/>
  </si>
  <si>
    <t>电池检测使能位
VBAT_LSEN_15V=0时，为0
0:电池检测不使能
1:电池检测使能</t>
    <phoneticPr fontId="4" type="noConversion"/>
  </si>
  <si>
    <t>寄存器</t>
    <phoneticPr fontId="4" type="noConversion"/>
  </si>
  <si>
    <t>ADC</t>
    <phoneticPr fontId="4" type="noConversion"/>
  </si>
  <si>
    <t>HGF011Q7E6_50V_AD12B02V1</t>
  </si>
  <si>
    <t>DI</t>
  </si>
  <si>
    <t>ADC_CLK_15V</t>
    <phoneticPr fontId="4" type="noConversion"/>
  </si>
  <si>
    <t>ADC 时钟，可配置为： max：16M
ADC_LSEN_15V=0时，levelshift输出0</t>
    <phoneticPr fontId="4" type="noConversion"/>
  </si>
  <si>
    <t>依照规格由HSI16M分频产生
可在DOPTION配置为PLL产生更高频率</t>
    <phoneticPr fontId="4" type="noConversion"/>
  </si>
  <si>
    <t>无</t>
  </si>
  <si>
    <t>ADC_PUMPEN_15V</t>
    <phoneticPr fontId="4" type="noConversion"/>
  </si>
  <si>
    <t>PUMP使能位
ADC_LSEN_15V=0时，levelshift输出0
0：关闭PUMP
1：使能PUMP</t>
    <phoneticPr fontId="4" type="noConversion"/>
  </si>
  <si>
    <t>放置DOPTION
上电默认0</t>
    <phoneticPr fontId="4" type="noConversion"/>
  </si>
  <si>
    <t>DESOPT5</t>
    <phoneticPr fontId="4" type="noConversion"/>
  </si>
  <si>
    <t>&lt;5&gt;</t>
    <phoneticPr fontId="4" type="noConversion"/>
  </si>
  <si>
    <t>ADC_EN_15V</t>
    <phoneticPr fontId="4" type="noConversion"/>
  </si>
  <si>
    <t>ADC模块使能控制信号 
ADC_LSEN_15V=0时，levelshift输出0
0：关闭 
1：使能</t>
    <phoneticPr fontId="4" type="noConversion"/>
  </si>
  <si>
    <t>ADC_STOPB_15V</t>
    <phoneticPr fontId="4" type="noConversion"/>
  </si>
  <si>
    <t>ADC数字模块停止信号
ADC_LSEN_15V=0时，levelshift输出0
0：停止（EOC保持当前状态）
1：正常工作（同时受ADC_EN_15V)</t>
    <phoneticPr fontId="4" type="noConversion"/>
  </si>
  <si>
    <t>寄存器
上电默认0</t>
    <phoneticPr fontId="4" type="noConversion"/>
  </si>
  <si>
    <t>ADC_SAMPLE_15V</t>
    <phoneticPr fontId="4" type="noConversion"/>
  </si>
  <si>
    <t>采样时间
0:采样结束
1：采样进行中</t>
    <phoneticPr fontId="4" type="noConversion"/>
  </si>
  <si>
    <t>寄存器，按照系统要求有8档（我们时钟为16M，满足1M转换率，比ST031（14M时钟）多加2个时钟）
000：3.5ADCLK
001：9.5ADCLK
010：15.5ADCLK
011：30.5ADCLK
100：43.5ADCLK
101：57.5ADCLK
110：73.5ADCLK
111：241.5ADCLK</t>
    <phoneticPr fontId="4" type="noConversion"/>
  </si>
  <si>
    <t>ADC_SAMPLEOK_15V</t>
    <phoneticPr fontId="4" type="noConversion"/>
  </si>
  <si>
    <t>采样期间最后的0.5ADCLK，用于比较阶段稳定准备，逻辑要求比ADC_SAMPLE_15V多0.5ADCLK
0:准备结束
1：采样+比较准备中</t>
    <phoneticPr fontId="4" type="noConversion"/>
  </si>
  <si>
    <t>逻辑要求比ADC_SAMPLE_15V多0.5ADCLK</t>
  </si>
  <si>
    <t>ADC_PUMPTIME_15V</t>
    <phoneticPr fontId="4" type="noConversion"/>
  </si>
  <si>
    <t>PUMP使能状态，逻辑要求比ADC_SAMPLE_15V少1个ADCLK
0:不使能
1：PUMP使能中</t>
    <phoneticPr fontId="4" type="noConversion"/>
  </si>
  <si>
    <t>逻辑要求比ADC_SAMPLE_15V少1个ADCLK</t>
    <phoneticPr fontId="4" type="noConversion"/>
  </si>
  <si>
    <t>AI</t>
  </si>
  <si>
    <t>ADC_AIN_50V&lt;9:0&gt;</t>
    <phoneticPr fontId="4" type="noConversion"/>
  </si>
  <si>
    <r>
      <t>ADC 模拟通道输入端，</t>
    </r>
    <r>
      <rPr>
        <b/>
        <sz val="11"/>
        <rFont val="宋体"/>
        <family val="3"/>
        <charset val="134"/>
      </rPr>
      <t xml:space="preserve">均为单传输门
</t>
    </r>
    <r>
      <rPr>
        <sz val="11"/>
        <rFont val="宋体"/>
        <family val="3"/>
        <charset val="134"/>
      </rPr>
      <t>ADC_AIN_50V&lt;9：0&gt;连接外部PAD的AIN,
ADC_AIN_50V&lt;10&gt;：温度传感器
ADC_AIN_50V&lt;11&gt;:VREF12V
ADC_AIN_50V&lt;12&gt;:VBAT/2</t>
    </r>
    <phoneticPr fontId="4" type="noConversion"/>
  </si>
  <si>
    <t>ADC_AIN_50V&lt;9：0&gt;连接外部PAD的AIN
ADC_AIN_50V&lt;16&gt;：温度传感器
ADC_AIN_50V&lt;17&gt;:VREF12V
ADC_AIN_50V&lt;18&gt;:VBAT/2</t>
    <phoneticPr fontId="4" type="noConversion"/>
  </si>
  <si>
    <t>地线VSS保护</t>
  </si>
  <si>
    <t>ADC_CHSEL_15V&lt;15:0&gt;</t>
    <phoneticPr fontId="4" type="noConversion"/>
  </si>
  <si>
    <t>ADC 模拟通道输入端选择位。（每位为1的时候才会开启通道，不能设置多个为1，否则多个通道同时开启）
ADC_LSEN_15V=0时，levelshift输出0
ADC_EN_15V=0时，所有通道都关闭
0000_0000_0000_0001:ADC_AIN_50V&lt;0&gt;
0000_0000_0000_0010:ADC_AIN_50V&lt;1&gt;
……
0100_1000_0000_0000:ADC_AIN_50V&lt;14&gt;
1000_0000_0000_0000:ADC_AIN_50V&lt;15&gt;</t>
    <phoneticPr fontId="4" type="noConversion"/>
  </si>
  <si>
    <t>寄存器配置
上电复位全0</t>
    <phoneticPr fontId="4" type="noConversion"/>
  </si>
  <si>
    <t>ADC_CALEN_15V</t>
    <phoneticPr fontId="4" type="noConversion"/>
  </si>
  <si>
    <t>校准使能位
ADC_LSEN_15V=0时，levelshift输出0
0：正常转换
1：校准使能（模拟电路内部，选择VREFN通道，同时其它ADC_CHSEL_15V&lt;12:0&gt;通道禁止）</t>
    <phoneticPr fontId="4" type="noConversion"/>
  </si>
  <si>
    <t>需要数字协助实现
上电默认为0
置1为ADC校准状态
0为正常转换</t>
    <phoneticPr fontId="4" type="noConversion"/>
  </si>
  <si>
    <t>ADC_CALVAL_15V&lt;6:0&gt;</t>
    <phoneticPr fontId="4" type="noConversion"/>
  </si>
  <si>
    <t xml:space="preserve">OFFSET校准修调步长
ADC_LSEN_15V=0时，levelshift输出0
bit&lt;6&gt;=0  修调+offseet 采样（采样时电容下基板改变电压）
bit&lt;6&gt;=1  修调-offseet 采样（比较时电容下基板改变电压)
bit&lt;5:0&gt;步长为1LSB，范围为64LSB
对于VREF=2V参考修调范围为±31mV                                                                         </t>
    <phoneticPr fontId="4" type="noConversion"/>
  </si>
  <si>
    <t>OFFSET校准时使用，需要数字协助实现
上电默认全0</t>
    <phoneticPr fontId="4" type="noConversion"/>
  </si>
  <si>
    <t>ADC_ITRIM1_15V&lt;3:0&gt;</t>
    <phoneticPr fontId="4" type="noConversion"/>
  </si>
  <si>
    <t>比较器电流大小配置，默认 0100，（0000是死态，无电流，仅用于测试，量产时去除该配置位）
ADC_LSEN_15V=0时，levelshift输出0100
0001:2.5uA;   0010:5uA;   0100:10uA;   1000:20uA</t>
    <phoneticPr fontId="4" type="noConversion"/>
  </si>
  <si>
    <t>放置DOPTION
上电默认0100</t>
    <phoneticPr fontId="4" type="noConversion"/>
  </si>
  <si>
    <t>ADC_RES_15V&lt;1:0&gt;</t>
    <phoneticPr fontId="4" type="noConversion"/>
  </si>
  <si>
    <t>ADC分辨率选择，只转相应的位数，可节省比较器时间，进一步提高AD转换速度
ADC_LSEN_15V=0时，levelshift输出00
00：12位
01：10位{DOUT[11:2],00}
10：8位{DOUT[11:4],0000}
11：6位{DOUT[11:6],00_0000}</t>
    <phoneticPr fontId="4" type="noConversion"/>
  </si>
  <si>
    <t>DO</t>
  </si>
  <si>
    <t>ADC_DOUT_15V&lt;11:0&gt;</t>
    <phoneticPr fontId="4" type="noConversion"/>
  </si>
  <si>
    <t>ADC 12位数据输出到数字部分
第一次上电默认不定态，以后ADC_EN_15V/ADC_STOPB_15V无效时均保持上一次转换状态，不受ADC_EN_15V/ADC_STOPB_15V控制
驱动能力为5个标准BUF
PMOS:2u/0.12u
NMOS:1u/0.12u</t>
    <phoneticPr fontId="4" type="noConversion"/>
  </si>
  <si>
    <t xml:space="preserve">每位输出驱动，1个标准单元
</t>
  </si>
  <si>
    <t>ADC_EOC_15V</t>
    <phoneticPr fontId="4" type="noConversion"/>
  </si>
  <si>
    <t xml:space="preserve">ADC模块转换状态位，连接到数字部分。
0: 转换中(ADC_SAMPLEOK_15V下降沿）或ADC_EN_15V=0,ADC_STOPB_15V=0
1:转换完成;  
驱动能力为5个标准BUF
PMOS:2u/0.12u
NMOS:1um/0.12u </t>
    <phoneticPr fontId="4" type="noConversion"/>
  </si>
  <si>
    <t>可直接连接1.5V数字
上电默认输出为1</t>
    <phoneticPr fontId="4" type="noConversion"/>
  </si>
  <si>
    <t>MUX</t>
    <phoneticPr fontId="4" type="noConversion"/>
  </si>
  <si>
    <t>HGEE095LPT5_50V_MUX16CH2OUT01V1</t>
  </si>
  <si>
    <t>MUX_EN_15V</t>
    <phoneticPr fontId="4" type="noConversion"/>
  </si>
  <si>
    <t>输出控制位
MUX_LSEN_15V=0，为0
0：关闭(OUT0_50V/OUT1_50V输出高阻)
1：输出</t>
    <phoneticPr fontId="4" type="noConversion"/>
  </si>
  <si>
    <t>放置DOPTION
默认0</t>
    <phoneticPr fontId="4" type="noConversion"/>
  </si>
  <si>
    <t>DESOPT5</t>
    <phoneticPr fontId="4" type="noConversion"/>
  </si>
  <si>
    <t>&lt;4&gt;</t>
    <phoneticPr fontId="4" type="noConversion"/>
  </si>
  <si>
    <t>MUX_INS_15V&lt;3:0&gt;</t>
    <phoneticPr fontId="4" type="noConversion"/>
  </si>
  <si>
    <r>
      <t xml:space="preserve">输入通道选择
MUX_LSEN_15V=0，为0000
</t>
    </r>
    <r>
      <rPr>
        <sz val="11"/>
        <color rgb="FFFF0000"/>
        <rFont val="宋体"/>
        <family val="3"/>
        <charset val="134"/>
      </rPr>
      <t>0000：AIN_50V&lt;0&gt;=LDO_V15D
0001：AIN_50V&lt;1&gt;=LDO_V15R
0010：AIN_50V&lt;2&gt;=V50A_BG
0011:AIN_50V&lt;3&gt;=VRTC_LS
0100:AIN_50V&lt;4&gt;=
0101:AIN_50V&lt;5&gt;=
0110：AIN_50V&lt;6&gt;=
0111：AIN_50V&lt;7&gt;=
1000:AIN_50V&lt;8&gt;=VREF20V_CMP
1001:AIN_50V&lt;9&gt;=VTEMP_50V/VREF12V_ADC
1010:AIN_50V&lt;10&gt;=HIRC_LDO
1011:AIN_50V&lt;11&gt;=
1100：AIN_50V&lt;12&gt;=
1101：数字接地
1110：数字接地
1111：AIN_50V&lt;15&gt;=ADC_PUMPOUT_50V</t>
    </r>
    <phoneticPr fontId="4" type="noConversion"/>
  </si>
  <si>
    <t>放置DOPTION
默认0000</t>
    <phoneticPr fontId="4" type="noConversion"/>
  </si>
  <si>
    <t>AO</t>
  </si>
  <si>
    <t>MUX_OUTPBK_50V</t>
    <phoneticPr fontId="4" type="noConversion"/>
  </si>
  <si>
    <t>VPBK</t>
    <phoneticPr fontId="4" type="noConversion"/>
  </si>
  <si>
    <t>信号输出，PBK电压，可高于V50A的电压</t>
    <phoneticPr fontId="4" type="noConversion"/>
  </si>
  <si>
    <t>接PF1的AIN</t>
    <phoneticPr fontId="4" type="noConversion"/>
  </si>
  <si>
    <t>地线保护</t>
  </si>
  <si>
    <t>ISO</t>
    <phoneticPr fontId="4" type="noConversion"/>
  </si>
  <si>
    <t>HGF011Q7E6_15V_ISOLATE01V1</t>
  </si>
  <si>
    <t>RLS_VDD_REQ_15V</t>
    <phoneticPr fontId="4" type="noConversion"/>
  </si>
  <si>
    <t>系统释放VDD隔离请求信号，约16ms，高有效
复位期间:低电平
复位结束：高电平V15D</t>
    <phoneticPr fontId="4" type="noConversion"/>
  </si>
  <si>
    <t>接系统上电复位信号，初始为低电平，上电待V15DPOR释放后，等待32768的HSI/2后为高电平</t>
    <phoneticPr fontId="4" type="noConversion"/>
  </si>
  <si>
    <t>RLS_STB_REQ_15V</t>
    <phoneticPr fontId="4" type="noConversion"/>
  </si>
  <si>
    <t>高脉冲信号，高有效
standby释放请求信号，有效为高电平V15D
其它为低电平</t>
    <phoneticPr fontId="4" type="noConversion"/>
  </si>
  <si>
    <t>接standby释放请求信号，为高脉冲信号，正常为低信号
待RLS_VDD_REQ_15V变高后，变高电平，等待xxx个HIS/2后再次变成低电平</t>
    <phoneticPr fontId="4" type="noConversion"/>
  </si>
  <si>
    <t>STDBY_MODE_FLAG_15V</t>
    <phoneticPr fontId="4" type="noConversion"/>
  </si>
  <si>
    <t>standby模式标志位
0：正常模式
1：standby 模式</t>
    <phoneticPr fontId="4" type="noConversion"/>
  </si>
  <si>
    <t>系统定义</t>
    <phoneticPr fontId="4" type="noConversion"/>
  </si>
  <si>
    <t>ISO_OUT_V15R</t>
    <phoneticPr fontId="4" type="noConversion"/>
  </si>
  <si>
    <t>VDD电压域掉电隔离，高有效，
V50A掉电后，输出高
V50A有电为PDR_15V
驱动能力为5个标准BUF
PMOS:2u/0.12u
NMOS:1u/0.12u</t>
    <phoneticPr fontId="4" type="noConversion"/>
  </si>
  <si>
    <t>用于VDD掉电后的，VRTC1.5V与VDD的1.5V电压域隔离</t>
    <phoneticPr fontId="4" type="noConversion"/>
  </si>
  <si>
    <t>GND保护</t>
    <phoneticPr fontId="4" type="noConversion"/>
  </si>
  <si>
    <t>ISO_OUTB_V15R</t>
    <phoneticPr fontId="4" type="noConversion"/>
  </si>
  <si>
    <t>ISO_OUT_V15R取反</t>
    <phoneticPr fontId="4" type="noConversion"/>
  </si>
  <si>
    <t>用于VDD掉电后的，VRTC1.5V与VDD的1.5V电压域隔离</t>
    <phoneticPr fontId="4" type="noConversion"/>
  </si>
  <si>
    <t>RLS_STB_ACK_V15R</t>
    <phoneticPr fontId="4" type="noConversion"/>
  </si>
  <si>
    <t>RLS_STB_REQ_15V的转至V15R电平
驱动能力为5个标准BUF
PMOS:2u/0.12u
NMOS:1u/0.12u</t>
    <phoneticPr fontId="4" type="noConversion"/>
  </si>
  <si>
    <t>用于standby模式的VRTC1.5V与VDD的1.5V电压域隔离</t>
    <phoneticPr fontId="4" type="noConversion"/>
  </si>
  <si>
    <t>RLS_STB_ACKB_V15R</t>
    <phoneticPr fontId="4" type="noConversion"/>
  </si>
  <si>
    <t>RLS_STB_ACK_V15R取反</t>
    <phoneticPr fontId="4" type="noConversion"/>
  </si>
  <si>
    <t>OPATRIM</t>
    <phoneticPr fontId="4" type="noConversion"/>
  </si>
  <si>
    <t>OPA_ITRIM1_15V&lt;2:0&gt;</t>
    <phoneticPr fontId="4" type="noConversion"/>
  </si>
  <si>
    <t>运放输入电流调整位
000：6uA
001:7uA
010:8uA
011:9uA
100:10uA（默认值）
101:11uA
110:12uA
111:13uA</t>
    <phoneticPr fontId="4" type="noConversion"/>
  </si>
  <si>
    <t>放置DOPTION
默认值100</t>
    <phoneticPr fontId="4" type="noConversion"/>
  </si>
  <si>
    <t>DESOPT3</t>
    <phoneticPr fontId="4" type="noConversion"/>
  </si>
  <si>
    <t>&lt;10:8&gt;</t>
    <phoneticPr fontId="4" type="noConversion"/>
  </si>
  <si>
    <t>OPA_ITRIM2_15V&lt;2:0&gt;</t>
    <phoneticPr fontId="4" type="noConversion"/>
  </si>
  <si>
    <t>运放悬浮电流镜调整位
000：6uA
001:7uA
010:8uA
011:9uA
100:10uA（默认值）
101:11uA
110:12uA
111:13uA</t>
    <phoneticPr fontId="4" type="noConversion"/>
  </si>
  <si>
    <t>放置DOPTION
默认值100</t>
    <phoneticPr fontId="4" type="noConversion"/>
  </si>
  <si>
    <t>&lt;13:11&gt;</t>
    <phoneticPr fontId="4" type="noConversion"/>
  </si>
  <si>
    <t>OPA0</t>
    <phoneticPr fontId="4" type="noConversion"/>
  </si>
  <si>
    <t>HGF011Q7E6_50V_OPA00V1</t>
  </si>
  <si>
    <t>DI</t>
    <phoneticPr fontId="9" type="noConversion"/>
  </si>
  <si>
    <t>OPA0_EN_15V</t>
  </si>
  <si>
    <t>运放使能控制位
LSEN_15V=0时，为0
0：关闭运放，内部的所有开关都关闭
1：开启运放</t>
    <phoneticPr fontId="4" type="noConversion"/>
  </si>
  <si>
    <t>寄存器OPAMPxEN
默认0</t>
    <phoneticPr fontId="4" type="noConversion"/>
  </si>
  <si>
    <t>OPA0_CLRE_15V</t>
    <phoneticPr fontId="4" type="noConversion"/>
  </si>
  <si>
    <t>自消除模式使能位
0：关闭自消除模式
1：使能自消除模式</t>
    <phoneticPr fontId="9" type="noConversion"/>
  </si>
  <si>
    <t>寄存器OPxCALEN
默认0
需要数字电路配合实现自校准功能</t>
  </si>
  <si>
    <t>OPA0_CLRS_15V</t>
    <phoneticPr fontId="4" type="noConversion"/>
  </si>
  <si>
    <t>自消除模式输入源选择
0：NMOS输入OFFSET消除模式，(开环比较器模式，内部+/-短接后，接至V50A_RES)
1：PMOS输入OFFSET消除模式，(开环比较器模式，内部+/-短接后，接至G50A_RES)</t>
    <phoneticPr fontId="9" type="noConversion"/>
  </si>
  <si>
    <t>校准需要，无寄存器
默认0
需要数字电路配合实现自校准功能</t>
    <phoneticPr fontId="4" type="noConversion"/>
  </si>
  <si>
    <t>OPA0_CLRN_15V&lt;5:0&gt;</t>
  </si>
  <si>
    <t>运放NMOS输入的OFFSET消除位，
最高位符号位0为负端修调，1为正端修调
支持二分法校准
LSEN_15V时，为默认100000，OFFSET为0mV
步长为0.5mV，范围为-15mV~+15mV
OPA_CLRN_15V&lt;5:0&gt;=0**** 正端相对于负端变化量为- 
00_0000：-15mV
00_0001:-14.5mV
……
01_1110:-0.5mV 
01_1111:0mV                      
OPA_CLRN_15V&lt;5:0&gt;=1**** 正端相对于负端变化量为+ 
10_0000:0mV
10_0001:0.5mV
……
11_1110:14.5mV
11_1111：+15mV</t>
    <phoneticPr fontId="4" type="noConversion"/>
  </si>
  <si>
    <t>寄存器OPxCALDATN[5:0]
默认10_0000
需要数字电路配合实现自校准功能</t>
    <phoneticPr fontId="4" type="noConversion"/>
  </si>
  <si>
    <t>DI</t>
    <phoneticPr fontId="9" type="noConversion"/>
  </si>
  <si>
    <t>OPA0_CLRP_15V&lt;5:0&gt;</t>
  </si>
  <si>
    <t>运放PMOS输入OFFSET消除位，
最高位符号位0为负端修调，1为正端修调
支持二分法校准
LSEN_15V时，为默认100000，OFFSET为0mV
步长为0.5mV，范围为-15mV~+15mV
OPA_CLRP_15V&lt;5:0&gt;=0**** 正端相对于负端变化量为- 
00_0000：-15mV
00_0001:-14.5mV
……
01_1110:-0.5mV 
01_1111:0mV                      
OPA_CLR_15V&lt;5:0&gt;=1**** 正端相对于负端变化量为+ 
10_0000:0mV
10_0001:0.5mV
……
11_1110:14.5mV
11_1111：+15mV</t>
    <phoneticPr fontId="4" type="noConversion"/>
  </si>
  <si>
    <t>寄存器OPxCALDATP[5:0]
默认10_0000
需要数字电路配合实现自校准功能</t>
    <phoneticPr fontId="9" type="noConversion"/>
  </si>
  <si>
    <t>OPA0_NSEL_15V&lt;1:0&gt;</t>
    <phoneticPr fontId="4" type="noConversion"/>
  </si>
  <si>
    <t>运放负端输入选择：可参看下面示意图
00:运放外部负向管脚
01：运放输出引脚OPA0_OUT_50V
10:运放增益倍数
11:运放增益倍数及运放负向输入</t>
  </si>
  <si>
    <t>寄存器OPAMPxNSEL[1:0]
默认00</t>
    <phoneticPr fontId="4" type="noConversion"/>
  </si>
  <si>
    <t>OPA0_GAIN_15V&lt;1:0&gt;</t>
    <phoneticPr fontId="4" type="noConversion"/>
  </si>
  <si>
    <t>运放增益选择位：
00：2
01：4
10：8
11：16</t>
    <phoneticPr fontId="4" type="noConversion"/>
  </si>
  <si>
    <t>寄存器OPAMPxGAIN[1:0]
默认00</t>
    <phoneticPr fontId="4" type="noConversion"/>
  </si>
  <si>
    <t>OPA0_O_EN_15V</t>
    <phoneticPr fontId="4" type="noConversion"/>
  </si>
  <si>
    <t>运放输出通道使能控制位
OPA_EN=0，LSEN_15V=0时，为0
0：关闭运放输出端输入
1：开启运放输出端输入</t>
    <phoneticPr fontId="4" type="noConversion"/>
  </si>
  <si>
    <t>OPA0_N_50V</t>
    <phoneticPr fontId="4" type="noConversion"/>
  </si>
  <si>
    <t>运放负端输入通道</t>
  </si>
  <si>
    <t>接IO的AIN
运放0：PA5与ADC_AIN5同一根线</t>
    <phoneticPr fontId="4" type="noConversion"/>
  </si>
  <si>
    <t>地线保护</t>
    <phoneticPr fontId="9" type="noConversion"/>
  </si>
  <si>
    <t>OPA0_P_50V</t>
    <phoneticPr fontId="4" type="noConversion"/>
  </si>
  <si>
    <t>V50A</t>
    <phoneticPr fontId="4" type="noConversion"/>
  </si>
  <si>
    <t>运放正端输入</t>
  </si>
  <si>
    <t>接IO的AIN
运放0：PA4与ADC_AIN4同一根线</t>
    <phoneticPr fontId="4" type="noConversion"/>
  </si>
  <si>
    <t>OPA0_CLR_OUT_15V</t>
  </si>
  <si>
    <t>运放校准输出的1.5V数字输出
LSEN_15V=0：OPA0_CLR_OUT_15V=0
OPA0_PIN_50V&lt;OPA0_NIN_50V：OPA0_CLR_OUT_15V=0
OPA0_PIN_50V&gt;OPA0_NIN_50V：OPA0_CLR_OUT_15V=1
驱动能力为5个标准BUF
PMOS:2u/0.12u
NMOS:1u/0.12u</t>
  </si>
  <si>
    <t>可直接接1.5V数字
默认输出0
用于校准offset用</t>
    <phoneticPr fontId="4" type="noConversion"/>
  </si>
  <si>
    <t>AI</t>
    <phoneticPr fontId="9" type="noConversion"/>
  </si>
  <si>
    <t>OPA0_OUT_50V</t>
  </si>
  <si>
    <t>5V模拟输出端
LSEN_15V=0：OPA_OUT_50V浮空</t>
    <phoneticPr fontId="4" type="noConversion"/>
  </si>
  <si>
    <t>直接接PAD
运放0：PA6</t>
    <phoneticPr fontId="4" type="noConversion"/>
  </si>
  <si>
    <t>OPA1</t>
    <phoneticPr fontId="4" type="noConversion"/>
  </si>
  <si>
    <t>OPA1_EN_15V</t>
  </si>
  <si>
    <t>OPA1_CLRE_15V</t>
    <phoneticPr fontId="4" type="noConversion"/>
  </si>
  <si>
    <t>OPA1_CLRS_15V</t>
    <phoneticPr fontId="4" type="noConversion"/>
  </si>
  <si>
    <t>OPA1_CLRN_15V&lt;5:0&gt;</t>
  </si>
  <si>
    <t>寄存器OPxCALDATN[5:0]
默认10_0000
需要数字电路配合实现自校准功能</t>
    <phoneticPr fontId="4" type="noConversion"/>
  </si>
  <si>
    <t>OPA1_CLRP_15V&lt;5:0&gt;</t>
  </si>
  <si>
    <t>OPA1_NSEL_15V&lt;1:0&gt;</t>
    <phoneticPr fontId="4" type="noConversion"/>
  </si>
  <si>
    <t>运放负端输入选择：可参看下面示意图
00:运放外部负向管脚
01：运放输出引脚OPA1_OUT_50V
10:运放增益倍数
11:运放增益倍数及运放负向输入</t>
  </si>
  <si>
    <t>OPA1_GAIN_15V&lt;1:0&gt;</t>
    <phoneticPr fontId="4" type="noConversion"/>
  </si>
  <si>
    <t>OPA1_O_EN_15V</t>
    <phoneticPr fontId="4" type="noConversion"/>
  </si>
  <si>
    <t>OPA1_N_50V</t>
    <phoneticPr fontId="4" type="noConversion"/>
  </si>
  <si>
    <t>接IO的AIN
运放1：PB6</t>
    <phoneticPr fontId="4" type="noConversion"/>
  </si>
  <si>
    <t>地线保护</t>
    <phoneticPr fontId="9" type="noConversion"/>
  </si>
  <si>
    <t>OPA1_P_50V</t>
    <phoneticPr fontId="4" type="noConversion"/>
  </si>
  <si>
    <t>接IO的AIN
运放1：PB5</t>
    <phoneticPr fontId="4" type="noConversion"/>
  </si>
  <si>
    <t>OPA1_N_VPBK_50V</t>
    <phoneticPr fontId="4" type="noConversion"/>
  </si>
  <si>
    <t>OPA负端输入传输门电路PMOS衬底电位引脚，目的实现IO输入电压高于VDD电压，不产生漏电</t>
    <phoneticPr fontId="4" type="noConversion"/>
  </si>
  <si>
    <t>接IO的VPBK
运放1：PB6</t>
    <phoneticPr fontId="4" type="noConversion"/>
  </si>
  <si>
    <t>AO</t>
    <phoneticPr fontId="4" type="noConversion"/>
  </si>
  <si>
    <t>OPA1_P_VPBK_50V</t>
    <phoneticPr fontId="4" type="noConversion"/>
  </si>
  <si>
    <t>OPA正端输入传输门电路PMOS衬底电位引脚，目的实现IO输入电压高于VDD电压，不产生漏电</t>
    <phoneticPr fontId="4" type="noConversion"/>
  </si>
  <si>
    <t>接IO的VPBK
运放1：PB5</t>
    <phoneticPr fontId="4" type="noConversion"/>
  </si>
  <si>
    <t>GND保护，线宽&gt;2um</t>
    <phoneticPr fontId="4" type="noConversion"/>
  </si>
  <si>
    <t>OPA1_O_VPBK_50V</t>
    <phoneticPr fontId="4" type="noConversion"/>
  </si>
  <si>
    <t>OPA输出端传输门电路PMOS衬底电位引脚，目的实现IO输入电压高于VDD电压，不产生漏电</t>
    <phoneticPr fontId="4" type="noConversion"/>
  </si>
  <si>
    <t>接IO的VPBK
运放1：PB7</t>
    <phoneticPr fontId="4" type="noConversion"/>
  </si>
  <si>
    <t>OPA1_CLR_OUT_15V</t>
  </si>
  <si>
    <t>运放校准输出的1.5V数字输出
LSEN_15V=0：OPA1_CLR_OUT_15V=0
OPA1_PIN_50V&lt;OPA1_NIN_50V：OPA1_CLR_OUT_15V=0
OPA1_PIN_50V&gt;OPA1_NIN_50V：OPA1_CLR_OUT_15V=1
驱动能力为5个标准BUF
PMOS:2u/0.12u
NMOS:1u/0.12u</t>
  </si>
  <si>
    <t>OPA1_OUT_50V</t>
  </si>
  <si>
    <t>直接接PAD
运放1：PB7</t>
    <phoneticPr fontId="4" type="noConversion"/>
  </si>
  <si>
    <t>OPA2</t>
    <phoneticPr fontId="4" type="noConversion"/>
  </si>
  <si>
    <t>OPA2_EN_15V</t>
  </si>
  <si>
    <t>运放使能控制位
LSEN_15V=0时，为0
0：关闭运放，内部的所有开关都关闭
1：开启运放</t>
    <phoneticPr fontId="4" type="noConversion"/>
  </si>
  <si>
    <t>寄存器OPAMPxEN
默认0</t>
    <phoneticPr fontId="4" type="noConversion"/>
  </si>
  <si>
    <t>OPA2_CLRE_15V</t>
    <phoneticPr fontId="4" type="noConversion"/>
  </si>
  <si>
    <t>OPA2_CLRS_15V</t>
    <phoneticPr fontId="4" type="noConversion"/>
  </si>
  <si>
    <t>OPA2_CLRN_15V&lt;5:0&gt;</t>
  </si>
  <si>
    <t>OPA2_CLRP_15V&lt;5:0&gt;</t>
  </si>
  <si>
    <t>OPA2_NSEL_15V&lt;1:0&gt;</t>
    <phoneticPr fontId="4" type="noConversion"/>
  </si>
  <si>
    <t>运放负端输入选择：可参看下面示意图
00:运放外部负向管脚
01：运放输出引脚OPA2_OUT_50V
10:运放增益倍数
11:运放增益倍数及运放负向输入</t>
  </si>
  <si>
    <t>OPA2_GAIN_15V&lt;1:0&gt;</t>
    <phoneticPr fontId="4" type="noConversion"/>
  </si>
  <si>
    <t>OPA2_O_EN_15V</t>
  </si>
  <si>
    <t>运放输出通道使能控制位
OPA2_EN=0，LSEN_15V=0时，为0
0：关闭运放输出端输入
1：开启运放输出端输入</t>
  </si>
  <si>
    <t>OPA2_N_50V</t>
    <phoneticPr fontId="4" type="noConversion"/>
  </si>
  <si>
    <t>接IO的AIN
运放2：PA15</t>
    <phoneticPr fontId="4" type="noConversion"/>
  </si>
  <si>
    <t>OPA2_P_50V</t>
    <phoneticPr fontId="4" type="noConversion"/>
  </si>
  <si>
    <t>接IO的AIN
运放2：PB3</t>
    <phoneticPr fontId="4" type="noConversion"/>
  </si>
  <si>
    <t>OPA2_N_VPBK_50V</t>
  </si>
  <si>
    <t>OPA2负端输入传输门电路PMOS衬底电位引脚，目的实现IO输入电压高于VDD电压，不产生漏电</t>
  </si>
  <si>
    <t>接IO的VPBK
运放2：PA15</t>
    <phoneticPr fontId="4" type="noConversion"/>
  </si>
  <si>
    <t>OPA2_P_VPBK_50V</t>
  </si>
  <si>
    <t>OPA2正端输入传输门电路PMOS衬底电位引脚，目的实现IO输入电压高于VDD电压，不产生漏电</t>
  </si>
  <si>
    <t>接IO的VPBK
运放2：PB3</t>
    <phoneticPr fontId="4" type="noConversion"/>
  </si>
  <si>
    <t>OPA2_O_VPBK_50V</t>
  </si>
  <si>
    <t>OPA2输出端传输门电路PMOS衬底电位引脚，目的实现IO输入电压高于VDD电压，不产生漏电</t>
  </si>
  <si>
    <t>接IO的VPBK
运放2：PA14</t>
    <phoneticPr fontId="4" type="noConversion"/>
  </si>
  <si>
    <t>OPA2_CLR_OUT_15V</t>
  </si>
  <si>
    <t>运放校准输出的1.5V数字输出
LSEN_15V=0：OPA2_CLR_OUT_15V=0
OPA2_PIN_50V&lt;OPA2_NIN_50V：OPA2_CLR_OUT_15V=0
OPA2_PIN_50V&gt;OPA2_NIN_50V：OPA2_CLR_OUT_15V=1
驱动能力为5个标准BUF
PMOS:2u/0.12u
NMOS:1u/0.12u</t>
  </si>
  <si>
    <t>OPA2_OUT_50V</t>
  </si>
  <si>
    <t>直接接PAD
运放2：PA14</t>
    <phoneticPr fontId="4" type="noConversion"/>
  </si>
  <si>
    <t>CMP0</t>
    <phoneticPr fontId="4" type="noConversion"/>
  </si>
  <si>
    <t>HGF011Q7E6_50V_CMP00V1</t>
    <phoneticPr fontId="4" type="noConversion"/>
  </si>
  <si>
    <t>CMP0_EN_15V</t>
  </si>
  <si>
    <t>比较器使能控制位
LSEN_15V时，为0
0：关闭比较器
1：开启比较器</t>
    <phoneticPr fontId="9" type="noConversion"/>
  </si>
  <si>
    <t>寄存器CP1EN
默认0</t>
  </si>
  <si>
    <t>CMP0_CLRE_15V</t>
    <phoneticPr fontId="4" type="noConversion"/>
  </si>
  <si>
    <t>自消除模式使能位
0：关闭自消除模式
1：使能自消除模式(模拟内部固定无迟滞）</t>
    <phoneticPr fontId="9" type="noConversion"/>
  </si>
  <si>
    <t>寄存器CP1CALEN
默认0
需要数字电路配合实现自校准功能</t>
  </si>
  <si>
    <t>CMP0_CLRS_15V</t>
    <phoneticPr fontId="4" type="noConversion"/>
  </si>
  <si>
    <t>校准需要，无寄存器
默认0
需要数字电路配合实现自校准功能</t>
    <phoneticPr fontId="4" type="noConversion"/>
  </si>
  <si>
    <t>CMP0_CLRN_15V&lt;5:0&gt;</t>
  </si>
  <si>
    <t>比较器NMOS输入的OFFSET消除位，
最高位符号位0为负端修调，1为正端修调
支持二分法校准
LSEN_15V时，为默认100000，OFFSET为0mV
步长为0.5mV，范围为-15.5mV~+15mV
CMP_CLRN_15V&lt;5:0&gt;=0**** 正端相对于负端变化量为- 
00_0000：-15.5mV
00_0001:-15mV
……
01_1110:-1mV 
01_1111:-0.5mV                      
CMP_CLRN_15V&lt;5:0&gt;=1**** 正端相对于负端变化量为+ 
10_0000:0mV
10_0001:0.5mV
……
11_1110:14.5mV
11_1111：+15mV</t>
  </si>
  <si>
    <t>寄存器CP1CALDATN[5:0]
默认10_0000
需要数字电路配合实现自校准功能</t>
    <phoneticPr fontId="4" type="noConversion"/>
  </si>
  <si>
    <t>CMP0_CLRP_15V&lt;5:0&gt;</t>
  </si>
  <si>
    <t>比较器PMOS输入OFFSET消除位，
最高位符号位0为负端修调，1为正端修调
支持二分法校准
LSEN_15V时，为默认100000，OFFSET为0mV
步长为0.5mV，范围为-15.5mV~+15mV
CMP_CLRP_15V&lt;5:0&gt;=0**** 正端相对于负端变化量为- 
00_0000：-15.5mV
00_0001:-15mV
……
01_1110:-1mV 
01_1111:-0.5mV                      
CMP_CLRP_15V&lt;5:0&gt;=1**** 正端相对于负端变化量为+ 
10_0000:0mV
10_0001:0.5mV
……
11_1110:14.5mV
11_1111：+15mV</t>
  </si>
  <si>
    <t>寄存器CP1CALDATP[5:0]
默认10_0000
需要数字电路配合实现自校准功能</t>
    <phoneticPr fontId="4" type="noConversion"/>
  </si>
  <si>
    <t>CMP0_HYS_15V&lt;1:0&gt;</t>
    <phoneticPr fontId="4" type="noConversion"/>
  </si>
  <si>
    <t>比较器迟滞电压选择
LSEN_15V时，为00
00:0mV(默认）
01:15mV
10:30mV
11:90mV</t>
    <phoneticPr fontId="4" type="noConversion"/>
  </si>
  <si>
    <t>寄存器CP1HYST[1:0]
默认00</t>
  </si>
  <si>
    <t>CMP0_VOLT_15V</t>
  </si>
  <si>
    <t>比较器负端内部参考电压(CRV)选择位
LSEN_15V时，为0
0:外部部V50A作为参考电压CRV（默认）
1:内部VREF2V作为参考电压CRV</t>
    <phoneticPr fontId="4" type="noConversion"/>
  </si>
  <si>
    <t>寄存器CP1VOLT
默认0</t>
  </si>
  <si>
    <t>CMP0_VREFSEL_15V&lt;2:0&gt;</t>
  </si>
  <si>
    <t>比较器负端基准分压选择位
LSEN_15V时，为011
000: 1/8*参考电压CRV
001: 2/8*参考电压CRV
010: 3/8*参考电压CRV
011: 4/8*参考电压CRV（默认）
100: 5/8*参考电压CRV
101: 6/8*参考电压CRV
110: 7/8*参考电压CRV
111: 8/8*参考电压CRV</t>
    <phoneticPr fontId="4" type="noConversion"/>
  </si>
  <si>
    <t>寄存器CP1VREFSEL[2:0]
默认011</t>
  </si>
  <si>
    <t>CMP0_PSEL_15V&lt;2:0&gt;</t>
  </si>
  <si>
    <t>比较器正端输入选择位
LSEN_15V时，为000
000:CMP_P_50V&lt;0&gt;
001:CMP_P_50V&lt;1&gt;
010:CMP_P_50V&lt;2&gt;
011:CMP_P_50V&lt;3&gt;
100:CMP_P_50V&lt;4&gt;
101:CMP_P_50V&lt;5&gt;
110:浮空
111:浮空</t>
  </si>
  <si>
    <t xml:space="preserve">寄存器CP1PSEL[2:0]
默认000
</t>
    <phoneticPr fontId="4" type="noConversion"/>
  </si>
  <si>
    <t>CMP0_NSEL_15V</t>
  </si>
  <si>
    <t>比较器负端输入选择：
LSEN_15V时，为00
0:比较器外部负向管脚
1：内部参考电压</t>
    <phoneticPr fontId="4" type="noConversion"/>
  </si>
  <si>
    <t>寄存器CP1NSEL
默认0</t>
  </si>
  <si>
    <t>CMP0_N_50V</t>
  </si>
  <si>
    <t>比较器负端输入通道</t>
    <phoneticPr fontId="4" type="noConversion"/>
  </si>
  <si>
    <t>接IO AIN
比较器0
PA3</t>
    <phoneticPr fontId="4" type="noConversion"/>
  </si>
  <si>
    <t>CMP0_P_50V&lt;2:0&gt;</t>
    <phoneticPr fontId="4" type="noConversion"/>
  </si>
  <si>
    <t>比较器正端输入</t>
    <phoneticPr fontId="4" type="noConversion"/>
  </si>
  <si>
    <t>接IO AIN电阻后
比较器0
CMP0_P_50V&lt;0&gt;-》外部PIN(PA0)与ADC_AIN0同一根线
CMP0_P_50V&lt;1&gt;-》外部PIN(PA1)与ADC_AIN1同一根线
CMP0_P_50V&lt;2&gt;-》外部PIN(PA2)与ADC_AIN2同一根线
CMP0_P_50V&lt;3&gt;-》运放0输出
CMP0_P_50V&lt;4&gt;-》运放1输出
CMP0_P_50V&lt;5&gt;-》运放2输出</t>
    <phoneticPr fontId="4" type="noConversion"/>
  </si>
  <si>
    <t>单独电源</t>
    <phoneticPr fontId="9" type="noConversion"/>
  </si>
  <si>
    <t>CMP0_OUT_15V</t>
  </si>
  <si>
    <t>1.5V数字输出的输出端
LSEN_15V=0：CMP0_OUT_15V=0
CMP0_P_50V&lt;CMP0_N_50V：CMP0_OUT_15V=0
CMP0_P_50V&gt;CMP0_N_50V：CMP0_OUT_15V=1
驱动能力为5个标准BUF
PMOS:2u/0.12u
NMOS:1u/0.12u</t>
  </si>
  <si>
    <t>可直接接1.5V数字，可用于校准offset，同时做为端口输出信号
默认输出0
比较器0：PA11的D_O
比较器1：PA12的D_O</t>
    <phoneticPr fontId="4" type="noConversion"/>
  </si>
  <si>
    <t>单独地</t>
    <phoneticPr fontId="9" type="noConversion"/>
  </si>
  <si>
    <t>CMP1</t>
    <phoneticPr fontId="4" type="noConversion"/>
  </si>
  <si>
    <t>CMP1_EN_15V</t>
  </si>
  <si>
    <t>寄存器CP2EN
默认0</t>
  </si>
  <si>
    <t>CMP1_CLRE_15V</t>
    <phoneticPr fontId="4" type="noConversion"/>
  </si>
  <si>
    <t>寄存器CP2CALEN
默认0
需要数字电路配合实现自校准功能</t>
  </si>
  <si>
    <t>CMP1_CLRS_15V</t>
    <phoneticPr fontId="4" type="noConversion"/>
  </si>
  <si>
    <t>自消除模式输入源选择
0：NMOS输入OFFSET消除模式，(开环比较器模式，内部+/-短接后，接至V50A_RES)
1：PMOS输入OFFSET消除模式，(开环比较器模式，内部+/-短接后，接至G50A_RES)</t>
    <phoneticPr fontId="9" type="noConversion"/>
  </si>
  <si>
    <t>CMP1_CLRN_15V&lt;5:0&gt;</t>
    <phoneticPr fontId="4" type="noConversion"/>
  </si>
  <si>
    <t>寄存器CP2CALDATN[5:0]
默认10_0000
需要数字电路配合实现自校准功能</t>
    <phoneticPr fontId="4" type="noConversion"/>
  </si>
  <si>
    <t>CMP1_CLRP_15V&lt;5:0&gt;</t>
  </si>
  <si>
    <t>寄存器CP2CALDATP[5:0]
默认10_0000
需要数字电路配合实现自校准功能</t>
    <phoneticPr fontId="4" type="noConversion"/>
  </si>
  <si>
    <t>CMP1_HYS_15V&lt;1:0&gt;</t>
    <phoneticPr fontId="4" type="noConversion"/>
  </si>
  <si>
    <t>寄存器CP2HYST[1:0]
默认00</t>
  </si>
  <si>
    <t>CMP1_VOLT_15V</t>
  </si>
  <si>
    <t>比较器负端内部参考电压(CRV)选择位
LSEN_15V时，为0
0:外部部V50A作为参考电压CRV（默认）
1:内部VREF2V作为参考电压CRV</t>
    <phoneticPr fontId="4" type="noConversion"/>
  </si>
  <si>
    <t>寄存器CP2VOLT
默认0</t>
  </si>
  <si>
    <t>CMP1_VREFSEL_15V&lt;2:0&gt;</t>
  </si>
  <si>
    <t>比较器负端基准分压选择位
LSEN_15V时，为011
000: 1/8*参考电压CRV
001: 2/8*参考电压CRV
010: 3/8*参考电压CRV
011: 4/8*参考电压CRV（默认）
100: 5/8*参考电压CRV
101: 6/8*参考电压CRV
110: 7/8*参考电压CRV
111: 8/8*参考电压CRV</t>
    <phoneticPr fontId="4" type="noConversion"/>
  </si>
  <si>
    <t>寄存器CP2VREFSEL[2:0]
默认011</t>
  </si>
  <si>
    <t>CMP1_PSEL_15V&lt;1:0&gt;</t>
    <phoneticPr fontId="4" type="noConversion"/>
  </si>
  <si>
    <t>比较器正端输入选择位
LSEN_15V时，为000
00:CMP_P_50V&lt;0&gt;
01:运放0输出
10：运放1输出
11:运放2输出</t>
    <phoneticPr fontId="4" type="noConversion"/>
  </si>
  <si>
    <t>寄存器CP2PSEL[1:0]
默认00
比较器1，使用低2位</t>
    <phoneticPr fontId="4" type="noConversion"/>
  </si>
  <si>
    <t>CMP1_NSEL_15V</t>
  </si>
  <si>
    <t>寄存器CP2NSEL
默认0</t>
  </si>
  <si>
    <t>CMP1_N_50V</t>
  </si>
  <si>
    <t>比较器负端输入通道</t>
    <phoneticPr fontId="4" type="noConversion"/>
  </si>
  <si>
    <t>接IO AIN
比较器1
PB4</t>
    <phoneticPr fontId="4" type="noConversion"/>
  </si>
  <si>
    <t>CMP1_P_50V</t>
    <phoneticPr fontId="4" type="noConversion"/>
  </si>
  <si>
    <t>比较器正端输入</t>
    <phoneticPr fontId="4" type="noConversion"/>
  </si>
  <si>
    <t>接IO AIN电阻后
模拟接口-------》比较器1
CMP1_P_50V&lt;0&gt;-》外部PIN(PB5)与OPA1_P同一根线
CMP1_P_50V&lt;1&gt;-》运放0输出
CMP1_P_50V&lt;2&gt;-》运放1输出
CMP1_P_50V&lt;3&gt;-》运放2输出</t>
    <phoneticPr fontId="4" type="noConversion"/>
  </si>
  <si>
    <t>CMP1_N0_VPBK_50V</t>
    <phoneticPr fontId="4" type="noConversion"/>
  </si>
  <si>
    <t>CMP1负端输入通道0传输门电路PMOS衬底电位引脚，目的实现IO输入电压高于VDD电压，不产生漏电</t>
    <phoneticPr fontId="4" type="noConversion"/>
  </si>
  <si>
    <t>接IO的VPBK
PB4</t>
    <phoneticPr fontId="4" type="noConversion"/>
  </si>
  <si>
    <t>CMP1_OUT_15V</t>
  </si>
  <si>
    <t>1.5V数字输出的输出端
LSEN_15V=0：CMP1_OUT_15V=0
CMP1_P_50V&lt;CMP1_N_50V：CMP1_OUT_15V=0
CMP1_P_50V&gt;CMP1_N_50V：CMP1_OUT_15V=1
驱动能力为5个标准BUF
PMOS:2u/0.12u
NMOS:1u/0.12u</t>
  </si>
  <si>
    <t>可直接接1.5V数字，可用于校准offset，同时做为端口输出信号
默认输出0
比较器1：PA12的D_O</t>
    <phoneticPr fontId="4" type="noConversion"/>
  </si>
  <si>
    <t>VREF</t>
    <phoneticPr fontId="4" type="noConversion"/>
  </si>
  <si>
    <t>HGF011Q7E6_50V_VREF00V1</t>
  </si>
  <si>
    <t>VREF_V12EN_15V</t>
    <phoneticPr fontId="4" type="noConversion"/>
  </si>
  <si>
    <t>1.2V参考电压使能位：
(VREF_LSEN_15V=0，为0）
0：关闭
1：使能</t>
    <phoneticPr fontId="4" type="noConversion"/>
  </si>
  <si>
    <t>接ADC VREFEN</t>
    <phoneticPr fontId="4" type="noConversion"/>
  </si>
  <si>
    <t>VREF_V20EN_15V</t>
    <phoneticPr fontId="4" type="noConversion"/>
  </si>
  <si>
    <t>2.0V参考电压使能位：
(VREF_LSEN_15V=0，为0）
0：关闭
1：使能</t>
    <phoneticPr fontId="4" type="noConversion"/>
  </si>
  <si>
    <t>接CMPVREFEN</t>
    <phoneticPr fontId="4" type="noConversion"/>
  </si>
  <si>
    <t>VREF_V20CAL_15V&lt;3:0&gt;</t>
    <phoneticPr fontId="4" type="noConversion"/>
  </si>
  <si>
    <t xml:space="preserve">2.0V参考电压调节位，步长0.5%
0000:最小
1000：典型2.0V  
1111：最大  </t>
    <phoneticPr fontId="4" type="noConversion"/>
  </si>
  <si>
    <t xml:space="preserve">放置DOPTION
上电默认1000
</t>
    <phoneticPr fontId="4" type="noConversion"/>
  </si>
  <si>
    <t>ID/VER</t>
    <phoneticPr fontId="4" type="noConversion"/>
  </si>
  <si>
    <t>ID_OUT&lt;3:0&gt;</t>
    <phoneticPr fontId="4" type="noConversion"/>
  </si>
  <si>
    <t>输出1</t>
    <phoneticPr fontId="4" type="noConversion"/>
  </si>
  <si>
    <t>送至数字电路</t>
    <phoneticPr fontId="4" type="noConversion"/>
  </si>
  <si>
    <t>VER_OUT&lt;3:0&gt;</t>
    <phoneticPr fontId="4" type="noConversion"/>
  </si>
  <si>
    <t>输出0</t>
    <phoneticPr fontId="4" type="noConversion"/>
  </si>
  <si>
    <t>VDD</t>
    <phoneticPr fontId="4" type="noConversion"/>
  </si>
  <si>
    <t>POWER</t>
    <phoneticPr fontId="4" type="noConversion"/>
  </si>
  <si>
    <t>V50D_LPLDO</t>
    <phoneticPr fontId="4" type="noConversion"/>
  </si>
  <si>
    <t>V50D</t>
    <phoneticPr fontId="4" type="noConversion"/>
  </si>
  <si>
    <t>主LDO的供电电压，1.8~5.5V，以及与VBAT_BG选择后给BG供电</t>
    <phoneticPr fontId="4" type="noConversion"/>
  </si>
  <si>
    <t>接V50D_LPLDO</t>
    <phoneticPr fontId="4" type="noConversion"/>
  </si>
  <si>
    <t>VDD_PAD经过2K(2K/2K/2K/2K短接）电阻,w&gt;3um</t>
    <phoneticPr fontId="4" type="noConversion"/>
  </si>
  <si>
    <t>POWER</t>
    <phoneticPr fontId="4" type="noConversion"/>
  </si>
  <si>
    <t>V50D_LPLDORES</t>
    <phoneticPr fontId="4" type="noConversion"/>
  </si>
  <si>
    <t>V50D</t>
    <phoneticPr fontId="4" type="noConversion"/>
  </si>
  <si>
    <t>LPLDO电压检测电阻端</t>
    <phoneticPr fontId="4" type="noConversion"/>
  </si>
  <si>
    <t>接V50D_LPLDORES</t>
    <phoneticPr fontId="4" type="noConversion"/>
  </si>
  <si>
    <t>VDD PAD单独分支，经过（10ohm先短接）电阻后，W&gt;2um,R&lt;100ohm</t>
    <phoneticPr fontId="4" type="noConversion"/>
  </si>
  <si>
    <t>V50D_MLDO</t>
    <phoneticPr fontId="4" type="noConversion"/>
  </si>
  <si>
    <t>主LDO功耗管的供电电源，1.8V~5.5V</t>
    <phoneticPr fontId="4" type="noConversion"/>
  </si>
  <si>
    <t>直接从VDD PAD引线 w&gt;40um，R&lt;2ohm,预留10/20ohm电阻短接，</t>
    <phoneticPr fontId="4" type="noConversion"/>
  </si>
  <si>
    <t>V50D_PWS</t>
    <phoneticPr fontId="4" type="noConversion"/>
  </si>
  <si>
    <t>PWS电源</t>
    <phoneticPr fontId="4" type="noConversion"/>
  </si>
  <si>
    <t>V50D_PWS</t>
    <phoneticPr fontId="4" type="noConversion"/>
  </si>
  <si>
    <t>VDD独立拉线，W&gt;20um，R&lt;10ohm</t>
    <phoneticPr fontId="4" type="noConversion"/>
  </si>
  <si>
    <t>V50D_HSE</t>
    <phoneticPr fontId="4" type="noConversion"/>
  </si>
  <si>
    <t>HSE电源</t>
    <phoneticPr fontId="4" type="noConversion"/>
  </si>
  <si>
    <t>V50D_HSE</t>
    <phoneticPr fontId="4" type="noConversion"/>
  </si>
  <si>
    <t>VDD PAD单独分支，经过10ohm电阻后,W&gt;5um,R&lt;50ohm</t>
    <phoneticPr fontId="4" type="noConversion"/>
  </si>
  <si>
    <t>V50D_PORRES</t>
    <phoneticPr fontId="4" type="noConversion"/>
  </si>
  <si>
    <t>PORD/PVD电阻分压电源</t>
    <phoneticPr fontId="4" type="noConversion"/>
  </si>
  <si>
    <t>V50D_PORRES</t>
    <phoneticPr fontId="4" type="noConversion"/>
  </si>
  <si>
    <t>VDD PAD单独分支供电，W&gt;2um，R&lt;1K</t>
    <phoneticPr fontId="4" type="noConversion"/>
  </si>
  <si>
    <t>GND</t>
    <phoneticPr fontId="4" type="noConversion"/>
  </si>
  <si>
    <t xml:space="preserve">G50D_MLDO </t>
    <phoneticPr fontId="4" type="noConversion"/>
  </si>
  <si>
    <t xml:space="preserve">Ground of MLDO/LPLDO </t>
    <phoneticPr fontId="4" type="noConversion"/>
  </si>
  <si>
    <t>GND PAD单独分支，w&gt;5um，R&lt;2ohm</t>
    <phoneticPr fontId="4" type="noConversion"/>
  </si>
  <si>
    <t xml:space="preserve">G50D_RTCLDO </t>
    <phoneticPr fontId="4" type="noConversion"/>
  </si>
  <si>
    <t xml:space="preserve">Ground of RTCLDO </t>
    <phoneticPr fontId="4" type="noConversion"/>
  </si>
  <si>
    <t>G50D_RTCLDO</t>
    <phoneticPr fontId="4" type="noConversion"/>
  </si>
  <si>
    <t>直接从GND PAD引脚 w&gt;5um</t>
    <phoneticPr fontId="4" type="noConversion"/>
  </si>
  <si>
    <t>G50D_HSE</t>
    <phoneticPr fontId="4" type="noConversion"/>
  </si>
  <si>
    <t>HSE的地</t>
    <phoneticPr fontId="4" type="noConversion"/>
  </si>
  <si>
    <t>GND PAD单独分支,W&gt;5um,R&lt;50ohm</t>
    <phoneticPr fontId="4" type="noConversion"/>
  </si>
  <si>
    <t>G50D_BAT</t>
    <phoneticPr fontId="4" type="noConversion"/>
  </si>
  <si>
    <t>BAT阈的地，（VBAT/2,BATPOR）</t>
    <phoneticPr fontId="4" type="noConversion"/>
  </si>
  <si>
    <t>G50D_BAT</t>
    <phoneticPr fontId="4" type="noConversion"/>
  </si>
  <si>
    <t>GND单独分支，W&gt;2um，R&lt;300ohm</t>
    <phoneticPr fontId="4" type="noConversion"/>
  </si>
  <si>
    <t>G50D_PWS</t>
    <phoneticPr fontId="4" type="noConversion"/>
  </si>
  <si>
    <t>PWS的地</t>
    <phoneticPr fontId="4" type="noConversion"/>
  </si>
  <si>
    <t>G15D_CAP</t>
    <phoneticPr fontId="4" type="noConversion"/>
  </si>
  <si>
    <t>MLDO V15D输出电容的地</t>
    <phoneticPr fontId="4" type="noConversion"/>
  </si>
  <si>
    <t>接G15D_CAP</t>
    <phoneticPr fontId="4" type="noConversion"/>
  </si>
  <si>
    <t>直接从GND PAD引脚 w&gt;40um，R&lt;1ohm</t>
    <phoneticPr fontId="4" type="noConversion"/>
  </si>
  <si>
    <t>G15R_CAP</t>
    <phoneticPr fontId="4" type="noConversion"/>
  </si>
  <si>
    <t>RTCLDO V15R输出电容的地</t>
    <phoneticPr fontId="4" type="noConversion"/>
  </si>
  <si>
    <t>接G15R_CAP</t>
    <phoneticPr fontId="4" type="noConversion"/>
  </si>
  <si>
    <t>直接从GND PAD引脚 w&gt;10um,R&lt;5ohm</t>
    <phoneticPr fontId="4" type="noConversion"/>
  </si>
  <si>
    <t>VDDA</t>
    <phoneticPr fontId="4" type="noConversion"/>
  </si>
  <si>
    <t>V50A_ADA</t>
    <phoneticPr fontId="4" type="noConversion"/>
  </si>
  <si>
    <t>ADC模拟电源</t>
  </si>
  <si>
    <t>V50A_ADA</t>
    <phoneticPr fontId="4" type="noConversion"/>
  </si>
  <si>
    <t>VDDA PAD单独分支，经过（10ohm先短接）电阻后，W&gt;3um,R&lt;10ohm</t>
    <phoneticPr fontId="4" type="noConversion"/>
  </si>
  <si>
    <t>V50A_ADD</t>
    <phoneticPr fontId="4" type="noConversion"/>
  </si>
  <si>
    <t>ADC数字电源</t>
  </si>
  <si>
    <t>VDDA PAD单独分支，经过30ohm(60ohm/90ohm先短接）电阻后，W&gt;3um,R&lt;50ohm</t>
    <phoneticPr fontId="4" type="noConversion"/>
  </si>
  <si>
    <t>V50A_ADDA</t>
    <phoneticPr fontId="4" type="noConversion"/>
  </si>
  <si>
    <t>V50A</t>
  </si>
  <si>
    <t>ADC数字转换模拟电源</t>
  </si>
  <si>
    <t>VDDA PAD单独分支，经过（10ohm先短接）电阻后，W&gt;2um,R&lt;10ohm</t>
    <phoneticPr fontId="4" type="noConversion"/>
  </si>
  <si>
    <t>V50A_ADCOM</t>
    <phoneticPr fontId="4" type="noConversion"/>
  </si>
  <si>
    <t>电阻串分压(1/2)VDD输出的电源</t>
  </si>
  <si>
    <t>V50A_ADCOM</t>
    <phoneticPr fontId="4" type="noConversion"/>
  </si>
  <si>
    <t>V50A_ADVREFP</t>
    <phoneticPr fontId="4" type="noConversion"/>
  </si>
  <si>
    <t>ADC电源参考</t>
    <phoneticPr fontId="4" type="noConversion"/>
  </si>
  <si>
    <t>V50A_PORRES</t>
    <phoneticPr fontId="4" type="noConversion"/>
  </si>
  <si>
    <t>PORA的分压电阻电源</t>
    <phoneticPr fontId="4" type="noConversion"/>
  </si>
  <si>
    <t>V50A_PORRES</t>
    <phoneticPr fontId="4" type="noConversion"/>
  </si>
  <si>
    <t>VDDA PAD单独分支供电，经过10ohm电阻后，W&gt;2um，R&lt;1K</t>
  </si>
  <si>
    <t>V50A_OPACMPRES</t>
    <phoneticPr fontId="4" type="noConversion"/>
  </si>
  <si>
    <t>CMP0/CMP1/OPA0/1/2的分压电阻电源</t>
    <phoneticPr fontId="4" type="noConversion"/>
  </si>
  <si>
    <t>V50A_CMPRES</t>
    <phoneticPr fontId="4" type="noConversion"/>
  </si>
  <si>
    <t>V50A_PVD</t>
    <phoneticPr fontId="4" type="noConversion"/>
  </si>
  <si>
    <t>PVD、POR、PDR电源</t>
    <phoneticPr fontId="4" type="noConversion"/>
  </si>
  <si>
    <t>VDDA单独分支，经1K(2K/5K/5Koption短接）电阻后,W&gt;2um，R&lt;1K</t>
  </si>
  <si>
    <t>V50A_TEMP</t>
    <phoneticPr fontId="4" type="noConversion"/>
  </si>
  <si>
    <t>温度传感器/VREF/BIAS电源/MUX</t>
    <phoneticPr fontId="4" type="noConversion"/>
  </si>
  <si>
    <t>V50A_HSI</t>
    <phoneticPr fontId="4" type="noConversion"/>
  </si>
  <si>
    <t xml:space="preserve">LSI/HSi电源 </t>
    <phoneticPr fontId="4" type="noConversion"/>
  </si>
  <si>
    <t>V50A_OPA</t>
    <phoneticPr fontId="4" type="noConversion"/>
  </si>
  <si>
    <t xml:space="preserve">OPA电源 </t>
    <phoneticPr fontId="4" type="noConversion"/>
  </si>
  <si>
    <t>V50A_CMP</t>
    <phoneticPr fontId="4" type="noConversion"/>
  </si>
  <si>
    <t xml:space="preserve">CMP电源 </t>
    <phoneticPr fontId="4" type="noConversion"/>
  </si>
  <si>
    <t>V50A_CMP</t>
    <phoneticPr fontId="4" type="noConversion"/>
  </si>
  <si>
    <t>POWER</t>
    <phoneticPr fontId="9" type="noConversion"/>
  </si>
  <si>
    <t>V50A_CMPOUT</t>
    <phoneticPr fontId="4" type="noConversion"/>
  </si>
  <si>
    <t>比较器输出倒相器电源</t>
    <phoneticPr fontId="4" type="noConversion"/>
  </si>
  <si>
    <t>单独从PAD出,w&gt;2um</t>
    <phoneticPr fontId="4" type="noConversion"/>
  </si>
  <si>
    <t>GNDA</t>
    <phoneticPr fontId="4" type="noConversion"/>
  </si>
  <si>
    <t>G50A_ADA</t>
  </si>
  <si>
    <t>ADC模拟地</t>
    <phoneticPr fontId="4" type="noConversion"/>
  </si>
  <si>
    <t>GNDA PAD单独分支,W&gt;3um,R&lt;10ohm</t>
    <phoneticPr fontId="4" type="noConversion"/>
  </si>
  <si>
    <t>G50A_ADD</t>
    <phoneticPr fontId="4" type="noConversion"/>
  </si>
  <si>
    <t>ADC数字地</t>
  </si>
  <si>
    <t>GNDA PAD单独分支,W&gt;3um,R&lt;50ohm</t>
    <phoneticPr fontId="4" type="noConversion"/>
  </si>
  <si>
    <t>G50A_ADDA</t>
    <phoneticPr fontId="4" type="noConversion"/>
  </si>
  <si>
    <t>ADC数字转换模拟地</t>
  </si>
  <si>
    <t>G50A_ADDA</t>
    <phoneticPr fontId="4" type="noConversion"/>
  </si>
  <si>
    <t>GNDA PAD单独分支,W&gt;2um,R&lt;10ohm</t>
    <phoneticPr fontId="4" type="noConversion"/>
  </si>
  <si>
    <t>G50A_ADCOM</t>
    <phoneticPr fontId="4" type="noConversion"/>
  </si>
  <si>
    <t>AD电阻串分压(1/2)VDD输出的地</t>
    <phoneticPr fontId="4" type="noConversion"/>
  </si>
  <si>
    <t>G50A_ADVREFN</t>
    <phoneticPr fontId="4" type="noConversion"/>
  </si>
  <si>
    <t>AD参考地</t>
    <phoneticPr fontId="4" type="noConversion"/>
  </si>
  <si>
    <t>G50A_VRNDUMMY</t>
    <phoneticPr fontId="4" type="noConversion"/>
  </si>
  <si>
    <t>AD电容阵列dummy电容的地</t>
    <phoneticPr fontId="4" type="noConversion"/>
  </si>
  <si>
    <t>GNDA PAD单独分支,W&gt;1um,R&lt;100ohm</t>
    <phoneticPr fontId="4" type="noConversion"/>
  </si>
  <si>
    <t>G50A_PVD</t>
    <phoneticPr fontId="4" type="noConversion"/>
  </si>
  <si>
    <t>PVD、POR、PDR的地</t>
    <phoneticPr fontId="4" type="noConversion"/>
  </si>
  <si>
    <t>GNDA PAD单独分支，W&gt;2um，R&lt;1K</t>
    <phoneticPr fontId="4" type="noConversion"/>
  </si>
  <si>
    <t>G50A_TEMP</t>
  </si>
  <si>
    <t>温度传感器/VREF/BIAS/MUX的地</t>
    <phoneticPr fontId="4" type="noConversion"/>
  </si>
  <si>
    <t>GNDA PAD单独分支,W&gt;3um,R&lt;50ohm</t>
    <phoneticPr fontId="4" type="noConversion"/>
  </si>
  <si>
    <t>G50A_HSI</t>
    <phoneticPr fontId="4" type="noConversion"/>
  </si>
  <si>
    <t>LSI/HIS/PLL</t>
    <phoneticPr fontId="4" type="noConversion"/>
  </si>
  <si>
    <t>G50A_OPA</t>
    <phoneticPr fontId="4" type="noConversion"/>
  </si>
  <si>
    <t>OPA的地</t>
    <phoneticPr fontId="4" type="noConversion"/>
  </si>
  <si>
    <t>G50A_OPA</t>
    <phoneticPr fontId="4" type="noConversion"/>
  </si>
  <si>
    <t>GNDA PAD单独分支，W&gt;3um,R&lt;10ohm</t>
    <phoneticPr fontId="4" type="noConversion"/>
  </si>
  <si>
    <t>G50A_OPACMPRES</t>
    <phoneticPr fontId="4" type="noConversion"/>
  </si>
  <si>
    <t>CMP0/CMP1/OPA0/1/2的分压电阻地</t>
    <phoneticPr fontId="4" type="noConversion"/>
  </si>
  <si>
    <t>G50A_CMP</t>
    <phoneticPr fontId="4" type="noConversion"/>
  </si>
  <si>
    <t>CMP的地</t>
    <phoneticPr fontId="4" type="noConversion"/>
  </si>
  <si>
    <t>G50A_CMP</t>
    <phoneticPr fontId="4" type="noConversion"/>
  </si>
  <si>
    <t>GNDA PAD单独分支，W&gt;3um,R&lt;10ohm</t>
    <phoneticPr fontId="4" type="noConversion"/>
  </si>
  <si>
    <t>G50A_CMPOUT</t>
    <phoneticPr fontId="9" type="noConversion"/>
  </si>
  <si>
    <t>比较器输出倒相器地</t>
    <phoneticPr fontId="4" type="noConversion"/>
  </si>
  <si>
    <t>G50A_CMPOUT</t>
    <phoneticPr fontId="4" type="noConversion"/>
  </si>
  <si>
    <t>单独从PAD出,w&gt;2um</t>
    <phoneticPr fontId="4" type="noConversion"/>
  </si>
  <si>
    <t>VBATE</t>
    <phoneticPr fontId="4" type="noConversion"/>
  </si>
  <si>
    <t>VBAT</t>
    <phoneticPr fontId="4" type="noConversion"/>
  </si>
  <si>
    <t>PWS的BATE与V50E选择后为VRTC电源</t>
    <phoneticPr fontId="4" type="noConversion"/>
  </si>
  <si>
    <t>接VBATE</t>
    <phoneticPr fontId="4" type="noConversion"/>
  </si>
  <si>
    <t>VBAT经10ohm电阻独立拉线，W&gt;2um，R&lt;300ohm</t>
    <phoneticPr fontId="4" type="noConversion"/>
  </si>
  <si>
    <t>VBAT_RES</t>
    <phoneticPr fontId="4" type="noConversion"/>
  </si>
  <si>
    <t>VBAT</t>
    <phoneticPr fontId="4" type="noConversion"/>
  </si>
  <si>
    <t>VBAT/2分压电阻</t>
    <phoneticPr fontId="4" type="noConversion"/>
  </si>
  <si>
    <t>接VBAT_RES</t>
    <phoneticPr fontId="4" type="noConversion"/>
  </si>
  <si>
    <t>VBAT经10ohm电阻独立拉线，W&gt;2um，R&lt;300ohm</t>
    <phoneticPr fontId="4" type="noConversion"/>
  </si>
  <si>
    <t>VBAT_BG</t>
    <phoneticPr fontId="4" type="noConversion"/>
  </si>
  <si>
    <t>VBAT阈POR/BG的电源</t>
    <phoneticPr fontId="4" type="noConversion"/>
  </si>
  <si>
    <t>接VBAT_BG</t>
    <phoneticPr fontId="4" type="noConversion"/>
  </si>
  <si>
    <t>VBAT单独分支，经1K(2K/2K/2Koption短接）电阻后,W&gt;2um，R&lt;1K</t>
    <phoneticPr fontId="4" type="noConversion"/>
  </si>
  <si>
    <t>VBAT_BGRES</t>
    <phoneticPr fontId="4" type="noConversion"/>
  </si>
  <si>
    <t>VBAT阈电压检测电阻电源</t>
    <phoneticPr fontId="4" type="noConversion"/>
  </si>
  <si>
    <t>接VBAT_BGRES</t>
    <phoneticPr fontId="4" type="noConversion"/>
  </si>
  <si>
    <t>VBAT经10ohm电阻独立拉线，W&gt;2um，R&lt;1K</t>
    <phoneticPr fontId="4" type="noConversion"/>
  </si>
  <si>
    <t>VRTC_PAD</t>
    <phoneticPr fontId="4" type="noConversion"/>
  </si>
  <si>
    <t>PC13/14/15的ESD电源</t>
    <phoneticPr fontId="4" type="noConversion"/>
  </si>
  <si>
    <t>接VRTC_PAD</t>
    <phoneticPr fontId="4" type="noConversion"/>
  </si>
  <si>
    <t>VRTC电源兼ESD保护管电源,W&gt;20um</t>
    <phoneticPr fontId="4" type="noConversion"/>
  </si>
  <si>
    <t>BOOTPIN</t>
    <phoneticPr fontId="4" type="noConversion"/>
  </si>
  <si>
    <t>BOOT_PUB</t>
    <phoneticPr fontId="4" type="noConversion"/>
  </si>
  <si>
    <t>40K上拉使能
0：使能上拉功能 
1：屏蔽上拉功能</t>
    <phoneticPr fontId="4" type="noConversion"/>
  </si>
  <si>
    <t>放置UOPTION
默认1，关闭</t>
    <phoneticPr fontId="4" type="noConversion"/>
  </si>
  <si>
    <t>&lt;9&gt;</t>
    <phoneticPr fontId="4" type="noConversion"/>
  </si>
  <si>
    <t>BOOT_PDB</t>
    <phoneticPr fontId="4" type="noConversion"/>
  </si>
  <si>
    <t>40K下拉使能 
0：使能下拉功能
1：屏蔽下拉功能</t>
    <phoneticPr fontId="4" type="noConversion"/>
  </si>
  <si>
    <t>放置UOPTION
默认1，关闭</t>
    <phoneticPr fontId="4" type="noConversion"/>
  </si>
  <si>
    <t>&lt;8&gt;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</si>
</sst>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/>
  </cellStyleXfs>
  <cellXfs count="75">
    <xf numFmtId="0" fontId="0" fillId="0" borderId="0" xfId="0">
      <alignment vertical="center"/>
    </xf>
    <xf numFmtId="0" fontId="2" fillId="0" borderId="1" xfId="1" applyFont="1" applyBorder="1" applyAlignment="1"/>
    <xf numFmtId="0" fontId="2" fillId="0" borderId="1" xfId="1" applyFont="1" applyBorder="1" applyAlignment="1">
      <alignment horizontal="left" vertical="top"/>
    </xf>
    <xf numFmtId="0" fontId="6" fillId="0" borderId="1" xfId="2" applyFont="1" applyBorder="1" applyAlignment="1"/>
    <xf numFmtId="0" fontId="6" fillId="0" borderId="1" xfId="2" applyFont="1" applyBorder="1" applyAlignment="1">
      <alignment wrapText="1"/>
    </xf>
    <xf numFmtId="0" fontId="2" fillId="0" borderId="1" xfId="1" applyFont="1" applyBorder="1" applyAlignment="1">
      <alignment horizontal="left" vertical="top"/>
    </xf>
    <xf numFmtId="0" fontId="2" fillId="0" borderId="0" xfId="1" applyFont="1" applyAlignment="1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1" xfId="1" applyFont="1" applyBorder="1" applyAlignment="1">
      <alignment horizontal="center" wrapText="1"/>
    </xf>
    <xf numFmtId="0" fontId="2" fillId="2" borderId="0" xfId="1" applyFont="1" applyFill="1" applyAlignment="1"/>
    <xf numFmtId="0" fontId="2" fillId="0" borderId="1" xfId="1" applyFont="1" applyBorder="1" applyAlignment="1">
      <alignment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20" fontId="2" fillId="0" borderId="1" xfId="1" applyNumberFormat="1" applyFont="1" applyFill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vertical="center" wrapText="1"/>
    </xf>
    <xf numFmtId="0" fontId="2" fillId="2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/>
    <xf numFmtId="0" fontId="2" fillId="0" borderId="0" xfId="1" applyFont="1" applyFill="1" applyAlignment="1"/>
    <xf numFmtId="0" fontId="8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top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3" xfId="1" applyNumberFormat="1" applyFont="1" applyFill="1" applyBorder="1" applyAlignment="1" applyProtection="1">
      <alignment horizontal="left" vertical="top" wrapText="1"/>
    </xf>
    <xf numFmtId="0" fontId="2" fillId="0" borderId="3" xfId="1" applyFont="1" applyFill="1" applyBorder="1" applyAlignment="1">
      <alignment horizontal="left"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left" vertical="top" wrapText="1"/>
    </xf>
    <xf numFmtId="0" fontId="2" fillId="0" borderId="2" xfId="1" applyNumberFormat="1" applyFont="1" applyFill="1" applyBorder="1" applyAlignment="1" applyProtection="1">
      <alignment horizontal="left" vertical="top" wrapText="1"/>
    </xf>
    <xf numFmtId="0" fontId="11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11" fillId="0" borderId="2" xfId="3" applyFont="1" applyBorder="1" applyAlignment="1">
      <alignment horizontal="left" vertical="top" wrapText="1"/>
    </xf>
    <xf numFmtId="0" fontId="2" fillId="3" borderId="1" xfId="3" applyFont="1" applyFill="1" applyBorder="1" applyAlignment="1">
      <alignment horizontal="left" vertical="top" wrapText="1"/>
    </xf>
    <xf numFmtId="0" fontId="11" fillId="3" borderId="2" xfId="3" applyFont="1" applyFill="1" applyBorder="1" applyAlignment="1">
      <alignment horizontal="left" vertical="top" wrapText="1"/>
    </xf>
    <xf numFmtId="0" fontId="11" fillId="3" borderId="1" xfId="3" applyFont="1" applyFill="1" applyBorder="1" applyAlignment="1">
      <alignment horizontal="left" vertical="top" wrapText="1"/>
    </xf>
    <xf numFmtId="0" fontId="2" fillId="3" borderId="2" xfId="3" applyFont="1" applyFill="1" applyBorder="1" applyAlignment="1">
      <alignment horizontal="left" vertical="top" wrapText="1"/>
    </xf>
    <xf numFmtId="0" fontId="2" fillId="3" borderId="3" xfId="3" applyFont="1" applyFill="1" applyBorder="1" applyAlignment="1">
      <alignment horizontal="left" vertical="top" wrapText="1"/>
    </xf>
    <xf numFmtId="0" fontId="2" fillId="0" borderId="0" xfId="1" applyFont="1" applyBorder="1" applyAlignment="1"/>
    <xf numFmtId="0" fontId="2" fillId="0" borderId="0" xfId="1" applyFont="1" applyFill="1" applyBorder="1" applyAlignment="1"/>
    <xf numFmtId="0" fontId="2" fillId="0" borderId="2" xfId="3" applyFont="1" applyFill="1" applyBorder="1" applyAlignment="1">
      <alignment horizontal="left" vertical="top" wrapText="1"/>
    </xf>
    <xf numFmtId="0" fontId="2" fillId="4" borderId="1" xfId="3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11" fillId="4" borderId="2" xfId="3" applyFont="1" applyFill="1" applyBorder="1" applyAlignment="1">
      <alignment horizontal="left" vertical="top" wrapText="1"/>
    </xf>
    <xf numFmtId="0" fontId="11" fillId="4" borderId="1" xfId="3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/>
    </xf>
    <xf numFmtId="0" fontId="2" fillId="0" borderId="1" xfId="3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 wrapText="1"/>
    </xf>
    <xf numFmtId="0" fontId="2" fillId="0" borderId="3" xfId="3" applyFont="1" applyFill="1" applyBorder="1" applyAlignment="1">
      <alignment horizontal="left" vertical="top" wrapText="1"/>
    </xf>
    <xf numFmtId="0" fontId="8" fillId="0" borderId="1" xfId="3" applyFont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center"/>
    </xf>
    <xf numFmtId="0" fontId="2" fillId="0" borderId="2" xfId="1" applyFont="1" applyBorder="1" applyAlignment="1">
      <alignment horizontal="left" vertical="top"/>
    </xf>
    <xf numFmtId="0" fontId="7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left" vertical="top"/>
    </xf>
    <xf numFmtId="0" fontId="2" fillId="0" borderId="2" xfId="1" applyFont="1" applyBorder="1" applyAlignment="1"/>
    <xf numFmtId="0" fontId="2" fillId="0" borderId="2" xfId="1" applyFont="1" applyFill="1" applyBorder="1" applyAlignment="1">
      <alignment horizontal="left"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2" xfId="1" applyNumberFormat="1" applyFont="1" applyFill="1" applyBorder="1" applyAlignment="1" applyProtection="1">
      <alignment horizontal="left" vertical="top"/>
    </xf>
    <xf numFmtId="0" fontId="1" fillId="0" borderId="0" xfId="1" applyBorder="1" applyAlignment="1"/>
    <xf numFmtId="0" fontId="1" fillId="0" borderId="0" xfId="1" applyAlignment="1"/>
    <xf numFmtId="0" fontId="1" fillId="0" borderId="1" xfId="1" applyFont="1" applyBorder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vertical="top"/>
    </xf>
  </cellXfs>
  <cellStyles count="4">
    <cellStyle name="常规" xfId="0" builtinId="0"/>
    <cellStyle name="常规 2" xfId="1"/>
    <cellStyle name="常规 3 2" xfId="3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abSelected="1" zoomScale="85" zoomScaleNormal="85" workbookViewId="0">
      <pane xSplit="4" ySplit="3" topLeftCell="E121" activePane="bottomRight" state="frozen"/>
      <selection pane="topRight" activeCell="E1" sqref="E1"/>
      <selection pane="bottomLeft" activeCell="A4" sqref="A4"/>
      <selection pane="bottomRight" activeCell="D1" sqref="D1"/>
    </sheetView>
  </sheetViews>
  <sheetFormatPr defaultColWidth="9" defaultRowHeight="13.5" x14ac:dyDescent="0.15"/>
  <cols>
    <col min="1" max="1" width="6.5" style="6" customWidth="1"/>
    <col min="2" max="2" width="9" style="6"/>
    <col min="3" max="3" width="21.125" style="6" customWidth="1"/>
    <col min="4" max="4" width="9.375" style="6" customWidth="1"/>
    <col min="5" max="5" width="62.125" style="6" customWidth="1"/>
    <col min="6" max="6" width="44.625" style="6" customWidth="1"/>
    <col min="7" max="7" width="43.5" style="73" customWidth="1"/>
    <col min="8" max="8" width="9" style="74"/>
    <col min="9" max="9" width="16" style="74" customWidth="1"/>
    <col min="10" max="10" width="9" style="74"/>
    <col min="11" max="16384" width="9" style="6"/>
  </cols>
  <sheetData>
    <row r="1" spans="1:10" x14ac:dyDescent="0.15">
      <c r="A1" s="1" t="s">
        <v>0</v>
      </c>
      <c r="B1" s="2" t="s">
        <v>1</v>
      </c>
      <c r="C1" s="2"/>
      <c r="D1" s="3" t="s">
        <v>2</v>
      </c>
      <c r="E1" s="3" t="s">
        <v>2</v>
      </c>
      <c r="F1" s="3"/>
      <c r="G1" s="4"/>
      <c r="H1" s="5"/>
      <c r="I1" s="5"/>
      <c r="J1" s="5"/>
    </row>
    <row r="2" spans="1:10" x14ac:dyDescent="0.15">
      <c r="A2" s="1" t="s">
        <v>3</v>
      </c>
      <c r="B2" s="7" t="s">
        <v>4</v>
      </c>
      <c r="C2" s="7"/>
      <c r="D2" s="7"/>
      <c r="E2" s="7"/>
      <c r="F2" s="8"/>
      <c r="G2" s="9"/>
      <c r="H2" s="5">
        <f>SUM(H3:H573)</f>
        <v>85</v>
      </c>
      <c r="I2" s="5"/>
      <c r="J2" s="5"/>
    </row>
    <row r="3" spans="1:10" x14ac:dyDescent="0.1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2" t="s">
        <v>10</v>
      </c>
      <c r="G3" s="13" t="s">
        <v>11</v>
      </c>
      <c r="H3" s="5" t="s">
        <v>12</v>
      </c>
      <c r="I3" s="5" t="s">
        <v>13</v>
      </c>
      <c r="J3" s="5" t="s">
        <v>14</v>
      </c>
    </row>
    <row r="4" spans="1:10" x14ac:dyDescent="0.15">
      <c r="B4" s="14" t="s">
        <v>15</v>
      </c>
      <c r="E4" s="6" t="s">
        <v>16</v>
      </c>
      <c r="G4" s="15"/>
      <c r="H4" s="5"/>
      <c r="I4" s="1"/>
      <c r="J4" s="1"/>
    </row>
    <row r="5" spans="1:10" ht="40.5" x14ac:dyDescent="0.15">
      <c r="A5" s="10">
        <v>5</v>
      </c>
      <c r="B5" s="10" t="s">
        <v>17</v>
      </c>
      <c r="C5" s="16" t="s">
        <v>18</v>
      </c>
      <c r="D5" s="16" t="s">
        <v>19</v>
      </c>
      <c r="E5" s="16" t="s">
        <v>20</v>
      </c>
      <c r="F5" s="17" t="s">
        <v>21</v>
      </c>
      <c r="G5" s="16" t="s">
        <v>22</v>
      </c>
      <c r="H5" s="5"/>
      <c r="I5" s="5"/>
      <c r="J5" s="5"/>
    </row>
    <row r="6" spans="1:10" ht="40.5" x14ac:dyDescent="0.15">
      <c r="A6" s="10">
        <v>7</v>
      </c>
      <c r="B6" s="5" t="s">
        <v>23</v>
      </c>
      <c r="C6" s="5" t="s">
        <v>24</v>
      </c>
      <c r="D6" s="16" t="s">
        <v>19</v>
      </c>
      <c r="E6" s="10" t="s">
        <v>25</v>
      </c>
      <c r="F6" s="17" t="s">
        <v>26</v>
      </c>
      <c r="G6" s="16" t="s">
        <v>22</v>
      </c>
      <c r="H6" s="5"/>
      <c r="I6" s="5"/>
      <c r="J6" s="5"/>
    </row>
    <row r="7" spans="1:10" ht="67.5" x14ac:dyDescent="0.15">
      <c r="A7" s="10">
        <v>8</v>
      </c>
      <c r="B7" s="18" t="s">
        <v>17</v>
      </c>
      <c r="C7" s="18" t="s">
        <v>27</v>
      </c>
      <c r="D7" s="16" t="s">
        <v>28</v>
      </c>
      <c r="E7" s="19" t="s">
        <v>29</v>
      </c>
      <c r="F7" s="17" t="s">
        <v>30</v>
      </c>
      <c r="G7" s="16" t="s">
        <v>22</v>
      </c>
      <c r="H7" s="5">
        <v>4</v>
      </c>
      <c r="I7" s="5" t="s">
        <v>31</v>
      </c>
      <c r="J7" s="5" t="s">
        <v>32</v>
      </c>
    </row>
    <row r="8" spans="1:10" ht="54" x14ac:dyDescent="0.15">
      <c r="A8" s="10">
        <v>9</v>
      </c>
      <c r="B8" s="18" t="s">
        <v>23</v>
      </c>
      <c r="C8" s="18" t="s">
        <v>33</v>
      </c>
      <c r="D8" s="16" t="s">
        <v>28</v>
      </c>
      <c r="E8" s="19" t="s">
        <v>34</v>
      </c>
      <c r="F8" s="17" t="s">
        <v>30</v>
      </c>
      <c r="G8" s="16" t="s">
        <v>22</v>
      </c>
      <c r="H8" s="5">
        <v>4</v>
      </c>
      <c r="I8" s="5" t="s">
        <v>31</v>
      </c>
      <c r="J8" s="5" t="s">
        <v>35</v>
      </c>
    </row>
    <row r="9" spans="1:10" ht="67.5" x14ac:dyDescent="0.15">
      <c r="A9" s="10">
        <v>10</v>
      </c>
      <c r="B9" s="5" t="s">
        <v>17</v>
      </c>
      <c r="C9" s="5" t="s">
        <v>36</v>
      </c>
      <c r="D9" s="16" t="s">
        <v>28</v>
      </c>
      <c r="E9" s="10" t="s">
        <v>37</v>
      </c>
      <c r="F9" s="17" t="s">
        <v>38</v>
      </c>
      <c r="G9" s="16" t="s">
        <v>22</v>
      </c>
      <c r="H9" s="5">
        <v>8</v>
      </c>
      <c r="I9" s="5" t="s">
        <v>31</v>
      </c>
      <c r="J9" s="5" t="s">
        <v>39</v>
      </c>
    </row>
    <row r="10" spans="1:10" ht="81" x14ac:dyDescent="0.15">
      <c r="A10" s="10">
        <v>11</v>
      </c>
      <c r="B10" s="5" t="s">
        <v>40</v>
      </c>
      <c r="C10" s="5" t="s">
        <v>41</v>
      </c>
      <c r="D10" s="10" t="s">
        <v>42</v>
      </c>
      <c r="E10" s="10" t="s">
        <v>43</v>
      </c>
      <c r="F10" s="20" t="s">
        <v>44</v>
      </c>
      <c r="G10" s="16" t="s">
        <v>45</v>
      </c>
      <c r="H10" s="5"/>
      <c r="I10" s="5"/>
      <c r="J10" s="5"/>
    </row>
    <row r="11" spans="1:10" x14ac:dyDescent="0.15">
      <c r="B11" s="21" t="s">
        <v>46</v>
      </c>
      <c r="E11" s="6" t="s">
        <v>47</v>
      </c>
      <c r="G11" s="15"/>
      <c r="H11" s="5"/>
      <c r="I11" s="1"/>
      <c r="J11" s="1"/>
    </row>
    <row r="12" spans="1:10" ht="54" x14ac:dyDescent="0.15">
      <c r="A12" s="10">
        <v>4</v>
      </c>
      <c r="B12" s="5" t="s">
        <v>23</v>
      </c>
      <c r="C12" s="5" t="s">
        <v>48</v>
      </c>
      <c r="D12" s="10" t="s">
        <v>49</v>
      </c>
      <c r="E12" s="10" t="s">
        <v>50</v>
      </c>
      <c r="F12" s="20" t="s">
        <v>51</v>
      </c>
      <c r="G12" s="10" t="s">
        <v>22</v>
      </c>
      <c r="H12" s="5"/>
      <c r="I12" s="5"/>
      <c r="J12" s="5"/>
    </row>
    <row r="13" spans="1:10" ht="94.5" x14ac:dyDescent="0.15">
      <c r="A13" s="10">
        <v>5</v>
      </c>
      <c r="B13" s="5" t="s">
        <v>52</v>
      </c>
      <c r="C13" s="18" t="s">
        <v>53</v>
      </c>
      <c r="D13" s="10" t="s">
        <v>49</v>
      </c>
      <c r="E13" s="10" t="s">
        <v>54</v>
      </c>
      <c r="F13" s="20" t="s">
        <v>55</v>
      </c>
      <c r="G13" s="10" t="s">
        <v>56</v>
      </c>
      <c r="H13" s="5"/>
      <c r="I13" s="5"/>
      <c r="J13" s="5"/>
    </row>
    <row r="14" spans="1:10" x14ac:dyDescent="0.15">
      <c r="B14" s="14" t="s">
        <v>57</v>
      </c>
      <c r="E14" s="6" t="s">
        <v>58</v>
      </c>
      <c r="G14" s="15"/>
      <c r="H14" s="5"/>
      <c r="I14" s="1"/>
      <c r="J14" s="1"/>
    </row>
    <row r="15" spans="1:10" ht="54" x14ac:dyDescent="0.15">
      <c r="A15" s="10">
        <v>6</v>
      </c>
      <c r="B15" s="10" t="s">
        <v>17</v>
      </c>
      <c r="C15" s="10" t="s">
        <v>59</v>
      </c>
      <c r="D15" s="10" t="s">
        <v>42</v>
      </c>
      <c r="E15" s="10" t="s">
        <v>60</v>
      </c>
      <c r="F15" s="20" t="s">
        <v>61</v>
      </c>
      <c r="G15" s="10"/>
      <c r="H15" s="5"/>
      <c r="I15" s="5"/>
      <c r="J15" s="5"/>
    </row>
    <row r="16" spans="1:10" ht="135" x14ac:dyDescent="0.15">
      <c r="A16" s="10">
        <v>7</v>
      </c>
      <c r="B16" s="16" t="s">
        <v>23</v>
      </c>
      <c r="C16" s="16" t="s">
        <v>62</v>
      </c>
      <c r="D16" s="10" t="s">
        <v>42</v>
      </c>
      <c r="E16" s="22" t="s">
        <v>63</v>
      </c>
      <c r="F16" s="23" t="s">
        <v>64</v>
      </c>
      <c r="G16" s="16"/>
      <c r="H16" s="5">
        <v>3</v>
      </c>
      <c r="I16" s="5" t="s">
        <v>65</v>
      </c>
      <c r="J16" s="5" t="s">
        <v>66</v>
      </c>
    </row>
    <row r="17" spans="1:10" x14ac:dyDescent="0.15">
      <c r="A17" s="10">
        <v>12</v>
      </c>
      <c r="B17" s="22" t="s">
        <v>67</v>
      </c>
      <c r="C17" s="16" t="s">
        <v>68</v>
      </c>
      <c r="D17" s="16" t="s">
        <v>69</v>
      </c>
      <c r="E17" s="16" t="s">
        <v>70</v>
      </c>
      <c r="F17" s="23" t="s">
        <v>71</v>
      </c>
      <c r="G17" s="16" t="s">
        <v>72</v>
      </c>
      <c r="H17" s="5"/>
      <c r="I17" s="5"/>
      <c r="J17" s="5"/>
    </row>
    <row r="18" spans="1:10" x14ac:dyDescent="0.15">
      <c r="A18" s="10">
        <v>13</v>
      </c>
      <c r="B18" s="22" t="s">
        <v>67</v>
      </c>
      <c r="C18" s="16" t="s">
        <v>73</v>
      </c>
      <c r="D18" s="16" t="s">
        <v>69</v>
      </c>
      <c r="E18" s="16" t="s">
        <v>70</v>
      </c>
      <c r="F18" s="23" t="s">
        <v>74</v>
      </c>
      <c r="G18" s="16" t="s">
        <v>72</v>
      </c>
      <c r="H18" s="5"/>
      <c r="I18" s="5"/>
      <c r="J18" s="5"/>
    </row>
    <row r="19" spans="1:10" ht="27" x14ac:dyDescent="0.15">
      <c r="A19" s="10">
        <v>14</v>
      </c>
      <c r="B19" s="22" t="s">
        <v>75</v>
      </c>
      <c r="C19" s="16" t="s">
        <v>76</v>
      </c>
      <c r="D19" s="16" t="s">
        <v>69</v>
      </c>
      <c r="E19" s="16" t="s">
        <v>77</v>
      </c>
      <c r="F19" s="23" t="s">
        <v>78</v>
      </c>
      <c r="G19" s="16" t="s">
        <v>79</v>
      </c>
      <c r="H19" s="5"/>
      <c r="I19" s="5"/>
      <c r="J19" s="5"/>
    </row>
    <row r="20" spans="1:10" ht="27" x14ac:dyDescent="0.15">
      <c r="A20" s="10">
        <v>15</v>
      </c>
      <c r="B20" s="22" t="s">
        <v>75</v>
      </c>
      <c r="C20" s="16" t="s">
        <v>80</v>
      </c>
      <c r="D20" s="16" t="s">
        <v>69</v>
      </c>
      <c r="E20" s="16" t="s">
        <v>77</v>
      </c>
      <c r="F20" s="23" t="s">
        <v>81</v>
      </c>
      <c r="G20" s="16" t="s">
        <v>82</v>
      </c>
      <c r="H20" s="5"/>
      <c r="I20" s="5"/>
      <c r="J20" s="5"/>
    </row>
    <row r="21" spans="1:10" ht="81" x14ac:dyDescent="0.15">
      <c r="A21" s="10">
        <v>16</v>
      </c>
      <c r="B21" s="16" t="s">
        <v>40</v>
      </c>
      <c r="C21" s="16" t="s">
        <v>83</v>
      </c>
      <c r="D21" s="16" t="s">
        <v>42</v>
      </c>
      <c r="E21" s="16" t="s">
        <v>84</v>
      </c>
      <c r="F21" s="17" t="s">
        <v>85</v>
      </c>
      <c r="G21" s="24" t="s">
        <v>86</v>
      </c>
      <c r="H21" s="5"/>
      <c r="I21" s="5"/>
      <c r="J21" s="5"/>
    </row>
    <row r="22" spans="1:10" ht="148.5" x14ac:dyDescent="0.15">
      <c r="A22" s="10">
        <v>17</v>
      </c>
      <c r="B22" s="16" t="s">
        <v>52</v>
      </c>
      <c r="C22" s="16" t="s">
        <v>87</v>
      </c>
      <c r="D22" s="16" t="s">
        <v>42</v>
      </c>
      <c r="E22" s="16" t="s">
        <v>88</v>
      </c>
      <c r="F22" s="17" t="s">
        <v>44</v>
      </c>
      <c r="G22" s="24" t="s">
        <v>86</v>
      </c>
      <c r="H22" s="5"/>
      <c r="I22" s="5"/>
      <c r="J22" s="5"/>
    </row>
    <row r="23" spans="1:10" ht="148.5" x14ac:dyDescent="0.15">
      <c r="A23" s="10">
        <v>18</v>
      </c>
      <c r="B23" s="16" t="s">
        <v>52</v>
      </c>
      <c r="C23" s="16" t="s">
        <v>89</v>
      </c>
      <c r="D23" s="16" t="s">
        <v>42</v>
      </c>
      <c r="E23" s="16" t="s">
        <v>90</v>
      </c>
      <c r="F23" s="17" t="s">
        <v>44</v>
      </c>
      <c r="G23" s="24" t="s">
        <v>86</v>
      </c>
      <c r="H23" s="5"/>
      <c r="I23" s="5"/>
      <c r="J23" s="5"/>
    </row>
    <row r="24" spans="1:10" ht="121.5" x14ac:dyDescent="0.15">
      <c r="A24" s="10">
        <v>19</v>
      </c>
      <c r="B24" s="5" t="s">
        <v>17</v>
      </c>
      <c r="C24" s="5" t="s">
        <v>91</v>
      </c>
      <c r="D24" s="10" t="s">
        <v>42</v>
      </c>
      <c r="E24" s="10" t="s">
        <v>92</v>
      </c>
      <c r="F24" s="20" t="s">
        <v>93</v>
      </c>
      <c r="G24" s="10"/>
      <c r="H24" s="5">
        <v>3</v>
      </c>
      <c r="I24" s="5" t="s">
        <v>94</v>
      </c>
      <c r="J24" s="5" t="s">
        <v>95</v>
      </c>
    </row>
    <row r="25" spans="1:10" x14ac:dyDescent="0.15">
      <c r="B25" s="25" t="s">
        <v>96</v>
      </c>
      <c r="E25" s="6" t="s">
        <v>97</v>
      </c>
      <c r="G25" s="15"/>
      <c r="H25" s="5"/>
      <c r="I25" s="1"/>
      <c r="J25" s="1"/>
    </row>
    <row r="26" spans="1:10" ht="40.5" x14ac:dyDescent="0.15">
      <c r="A26" s="10">
        <v>4</v>
      </c>
      <c r="B26" s="10" t="s">
        <v>23</v>
      </c>
      <c r="C26" s="10" t="s">
        <v>98</v>
      </c>
      <c r="D26" s="10" t="s">
        <v>28</v>
      </c>
      <c r="E26" s="10" t="s">
        <v>99</v>
      </c>
      <c r="F26" s="20" t="s">
        <v>100</v>
      </c>
      <c r="G26" s="10"/>
      <c r="H26" s="5"/>
      <c r="I26" s="5"/>
      <c r="J26" s="5"/>
    </row>
    <row r="27" spans="1:10" ht="67.5" x14ac:dyDescent="0.15">
      <c r="A27" s="10">
        <v>5</v>
      </c>
      <c r="B27" s="16" t="s">
        <v>23</v>
      </c>
      <c r="C27" s="16" t="s">
        <v>101</v>
      </c>
      <c r="D27" s="10" t="s">
        <v>28</v>
      </c>
      <c r="E27" s="16" t="s">
        <v>102</v>
      </c>
      <c r="F27" s="23" t="s">
        <v>103</v>
      </c>
      <c r="G27" s="16"/>
      <c r="H27" s="5"/>
      <c r="I27" s="5"/>
      <c r="J27" s="5"/>
    </row>
    <row r="28" spans="1:10" ht="67.5" x14ac:dyDescent="0.15">
      <c r="A28" s="10">
        <v>6</v>
      </c>
      <c r="B28" s="16" t="s">
        <v>23</v>
      </c>
      <c r="C28" s="16" t="s">
        <v>104</v>
      </c>
      <c r="D28" s="10" t="s">
        <v>28</v>
      </c>
      <c r="E28" s="16" t="s">
        <v>105</v>
      </c>
      <c r="F28" s="23" t="s">
        <v>106</v>
      </c>
      <c r="G28" s="16"/>
      <c r="H28" s="5">
        <v>2</v>
      </c>
      <c r="I28" s="5" t="s">
        <v>107</v>
      </c>
      <c r="J28" s="5" t="s">
        <v>108</v>
      </c>
    </row>
    <row r="29" spans="1:10" ht="67.5" x14ac:dyDescent="0.15">
      <c r="A29" s="10">
        <v>7</v>
      </c>
      <c r="B29" s="16" t="s">
        <v>17</v>
      </c>
      <c r="C29" s="16" t="s">
        <v>109</v>
      </c>
      <c r="D29" s="10" t="s">
        <v>28</v>
      </c>
      <c r="E29" s="16" t="s">
        <v>110</v>
      </c>
      <c r="F29" s="23" t="s">
        <v>106</v>
      </c>
      <c r="G29" s="16"/>
      <c r="H29" s="5">
        <v>2</v>
      </c>
      <c r="I29" s="5" t="s">
        <v>111</v>
      </c>
      <c r="J29" s="5" t="s">
        <v>112</v>
      </c>
    </row>
    <row r="30" spans="1:10" ht="67.5" x14ac:dyDescent="0.15">
      <c r="A30" s="10">
        <v>8</v>
      </c>
      <c r="B30" s="16" t="s">
        <v>17</v>
      </c>
      <c r="C30" s="16" t="s">
        <v>113</v>
      </c>
      <c r="D30" s="10" t="s">
        <v>28</v>
      </c>
      <c r="E30" s="16" t="s">
        <v>114</v>
      </c>
      <c r="F30" s="23" t="s">
        <v>115</v>
      </c>
      <c r="G30" s="16"/>
      <c r="H30" s="5">
        <v>2</v>
      </c>
      <c r="I30" s="5" t="s">
        <v>107</v>
      </c>
      <c r="J30" s="5" t="s">
        <v>116</v>
      </c>
    </row>
    <row r="31" spans="1:10" ht="40.5" x14ac:dyDescent="0.15">
      <c r="A31" s="10">
        <v>9</v>
      </c>
      <c r="B31" s="16" t="s">
        <v>117</v>
      </c>
      <c r="C31" s="16" t="s">
        <v>118</v>
      </c>
      <c r="D31" s="10" t="s">
        <v>119</v>
      </c>
      <c r="E31" s="16" t="s">
        <v>120</v>
      </c>
      <c r="F31" s="23" t="s">
        <v>121</v>
      </c>
      <c r="G31" s="16" t="s">
        <v>122</v>
      </c>
      <c r="H31" s="5"/>
      <c r="I31" s="5"/>
      <c r="J31" s="5"/>
    </row>
    <row r="32" spans="1:10" ht="40.5" x14ac:dyDescent="0.15">
      <c r="A32" s="10">
        <v>10</v>
      </c>
      <c r="B32" s="22" t="s">
        <v>117</v>
      </c>
      <c r="C32" s="16" t="s">
        <v>123</v>
      </c>
      <c r="D32" s="10" t="s">
        <v>119</v>
      </c>
      <c r="E32" s="16" t="s">
        <v>124</v>
      </c>
      <c r="F32" s="23" t="s">
        <v>121</v>
      </c>
      <c r="G32" s="16" t="s">
        <v>122</v>
      </c>
      <c r="H32" s="5"/>
      <c r="I32" s="5"/>
      <c r="J32" s="5"/>
    </row>
    <row r="33" spans="1:10" ht="81" x14ac:dyDescent="0.15">
      <c r="A33" s="10">
        <v>11</v>
      </c>
      <c r="B33" s="16" t="s">
        <v>52</v>
      </c>
      <c r="C33" s="16" t="s">
        <v>125</v>
      </c>
      <c r="D33" s="10" t="s">
        <v>28</v>
      </c>
      <c r="E33" s="16" t="s">
        <v>126</v>
      </c>
      <c r="F33" s="17" t="s">
        <v>127</v>
      </c>
      <c r="G33" s="24" t="s">
        <v>86</v>
      </c>
      <c r="H33" s="5"/>
      <c r="I33" s="5"/>
      <c r="J33" s="5"/>
    </row>
    <row r="34" spans="1:10" x14ac:dyDescent="0.15">
      <c r="B34" s="25" t="s">
        <v>128</v>
      </c>
      <c r="E34" s="6" t="s">
        <v>129</v>
      </c>
      <c r="G34" s="15"/>
      <c r="H34" s="5"/>
      <c r="I34" s="1"/>
      <c r="J34" s="1"/>
    </row>
    <row r="35" spans="1:10" ht="27" x14ac:dyDescent="0.15">
      <c r="A35" s="26">
        <v>3</v>
      </c>
      <c r="B35" s="10" t="s">
        <v>23</v>
      </c>
      <c r="C35" s="10" t="s">
        <v>130</v>
      </c>
      <c r="D35" s="10" t="s">
        <v>131</v>
      </c>
      <c r="E35" s="10" t="s">
        <v>132</v>
      </c>
      <c r="F35" s="20"/>
      <c r="G35" s="24"/>
      <c r="H35" s="5"/>
      <c r="I35" s="5"/>
      <c r="J35" s="5"/>
    </row>
    <row r="36" spans="1:10" ht="27" x14ac:dyDescent="0.15">
      <c r="A36" s="26">
        <v>4</v>
      </c>
      <c r="B36" s="10" t="s">
        <v>23</v>
      </c>
      <c r="C36" s="5" t="s">
        <v>133</v>
      </c>
      <c r="D36" s="10" t="s">
        <v>134</v>
      </c>
      <c r="E36" s="10" t="s">
        <v>135</v>
      </c>
      <c r="F36" s="20"/>
      <c r="G36" s="24"/>
      <c r="H36" s="5"/>
      <c r="I36" s="5"/>
      <c r="J36" s="5"/>
    </row>
    <row r="37" spans="1:10" ht="27" x14ac:dyDescent="0.15">
      <c r="A37" s="26">
        <v>9</v>
      </c>
      <c r="B37" s="16" t="s">
        <v>23</v>
      </c>
      <c r="C37" s="16" t="s">
        <v>136</v>
      </c>
      <c r="D37" s="16" t="s">
        <v>134</v>
      </c>
      <c r="E37" s="16" t="s">
        <v>137</v>
      </c>
      <c r="F37" s="23"/>
      <c r="G37" s="16"/>
      <c r="H37" s="5"/>
      <c r="I37" s="5"/>
      <c r="J37" s="5"/>
    </row>
    <row r="38" spans="1:10" x14ac:dyDescent="0.15">
      <c r="A38" s="26">
        <v>10</v>
      </c>
      <c r="B38" s="16" t="s">
        <v>40</v>
      </c>
      <c r="C38" s="16" t="s">
        <v>138</v>
      </c>
      <c r="D38" s="16" t="s">
        <v>134</v>
      </c>
      <c r="E38" s="16" t="s">
        <v>139</v>
      </c>
      <c r="F38" s="23"/>
      <c r="G38" s="16"/>
      <c r="H38" s="5"/>
      <c r="I38" s="5"/>
      <c r="J38" s="5"/>
    </row>
    <row r="39" spans="1:10" ht="27" x14ac:dyDescent="0.15">
      <c r="A39" s="26">
        <v>11</v>
      </c>
      <c r="B39" s="16" t="s">
        <v>40</v>
      </c>
      <c r="C39" s="16" t="s">
        <v>140</v>
      </c>
      <c r="D39" s="16" t="s">
        <v>134</v>
      </c>
      <c r="E39" s="16" t="s">
        <v>141</v>
      </c>
      <c r="F39" s="23"/>
      <c r="G39" s="16"/>
      <c r="H39" s="5"/>
      <c r="I39" s="5"/>
      <c r="J39" s="5"/>
    </row>
    <row r="40" spans="1:10" x14ac:dyDescent="0.15">
      <c r="B40" s="25" t="s">
        <v>142</v>
      </c>
      <c r="E40" s="6" t="s">
        <v>143</v>
      </c>
      <c r="G40" s="15"/>
      <c r="H40" s="5"/>
      <c r="I40" s="1"/>
      <c r="J40" s="1"/>
    </row>
    <row r="41" spans="1:10" s="29" customFormat="1" x14ac:dyDescent="0.15">
      <c r="A41" s="16"/>
      <c r="B41" s="27" t="s">
        <v>144</v>
      </c>
      <c r="C41" s="16"/>
      <c r="D41" s="16"/>
      <c r="E41" s="16"/>
      <c r="F41" s="17"/>
      <c r="G41" s="16"/>
      <c r="H41" s="18"/>
      <c r="I41" s="28"/>
      <c r="J41" s="28"/>
    </row>
    <row r="42" spans="1:10" x14ac:dyDescent="0.15">
      <c r="A42" s="10">
        <v>12</v>
      </c>
      <c r="B42" s="10" t="s">
        <v>145</v>
      </c>
      <c r="C42" s="10" t="s">
        <v>146</v>
      </c>
      <c r="D42" s="10" t="s">
        <v>147</v>
      </c>
      <c r="E42" s="10" t="s">
        <v>148</v>
      </c>
      <c r="F42" s="10" t="s">
        <v>149</v>
      </c>
      <c r="G42" s="30" t="s">
        <v>150</v>
      </c>
      <c r="H42" s="5"/>
      <c r="I42" s="5"/>
      <c r="J42" s="5"/>
    </row>
    <row r="43" spans="1:10" x14ac:dyDescent="0.15">
      <c r="A43" s="10">
        <v>13</v>
      </c>
      <c r="B43" s="10" t="s">
        <v>145</v>
      </c>
      <c r="C43" s="10" t="s">
        <v>151</v>
      </c>
      <c r="D43" s="10" t="s">
        <v>152</v>
      </c>
      <c r="E43" s="10" t="s">
        <v>153</v>
      </c>
      <c r="F43" s="10" t="s">
        <v>154</v>
      </c>
      <c r="G43" s="30" t="s">
        <v>155</v>
      </c>
      <c r="H43" s="5"/>
      <c r="I43" s="5"/>
      <c r="J43" s="5"/>
    </row>
    <row r="44" spans="1:10" x14ac:dyDescent="0.15">
      <c r="A44" s="10">
        <v>14</v>
      </c>
      <c r="B44" s="10" t="s">
        <v>145</v>
      </c>
      <c r="C44" s="10" t="s">
        <v>156</v>
      </c>
      <c r="D44" s="10" t="s">
        <v>147</v>
      </c>
      <c r="E44" s="10" t="s">
        <v>157</v>
      </c>
      <c r="F44" s="10" t="s">
        <v>158</v>
      </c>
      <c r="G44" s="10" t="s">
        <v>159</v>
      </c>
      <c r="H44" s="5"/>
      <c r="I44" s="5"/>
      <c r="J44" s="5"/>
    </row>
    <row r="45" spans="1:10" x14ac:dyDescent="0.15">
      <c r="A45" s="10">
        <v>15</v>
      </c>
      <c r="B45" s="10" t="s">
        <v>145</v>
      </c>
      <c r="C45" s="10" t="s">
        <v>160</v>
      </c>
      <c r="D45" s="10" t="s">
        <v>152</v>
      </c>
      <c r="E45" s="10" t="s">
        <v>161</v>
      </c>
      <c r="F45" s="10" t="s">
        <v>162</v>
      </c>
      <c r="G45" s="10" t="s">
        <v>163</v>
      </c>
      <c r="H45" s="5"/>
      <c r="I45" s="5"/>
      <c r="J45" s="5"/>
    </row>
    <row r="46" spans="1:10" x14ac:dyDescent="0.15">
      <c r="A46" s="10">
        <v>22</v>
      </c>
      <c r="B46" s="10" t="s">
        <v>164</v>
      </c>
      <c r="C46" s="10" t="s">
        <v>165</v>
      </c>
      <c r="D46" s="10" t="s">
        <v>147</v>
      </c>
      <c r="E46" s="10" t="s">
        <v>166</v>
      </c>
      <c r="F46" s="20" t="s">
        <v>167</v>
      </c>
      <c r="G46" s="10" t="s">
        <v>168</v>
      </c>
      <c r="H46" s="5"/>
      <c r="I46" s="5"/>
      <c r="J46" s="5"/>
    </row>
    <row r="47" spans="1:10" x14ac:dyDescent="0.15">
      <c r="A47" s="10">
        <v>23</v>
      </c>
      <c r="B47" s="10" t="s">
        <v>145</v>
      </c>
      <c r="C47" s="10" t="s">
        <v>169</v>
      </c>
      <c r="D47" s="10" t="s">
        <v>147</v>
      </c>
      <c r="E47" s="10" t="s">
        <v>170</v>
      </c>
      <c r="F47" s="20" t="s">
        <v>171</v>
      </c>
      <c r="G47" s="10" t="s">
        <v>172</v>
      </c>
      <c r="H47" s="5"/>
      <c r="I47" s="5"/>
      <c r="J47" s="5"/>
    </row>
    <row r="48" spans="1:10" x14ac:dyDescent="0.15">
      <c r="A48" s="10">
        <v>25</v>
      </c>
      <c r="B48" s="10" t="s">
        <v>145</v>
      </c>
      <c r="C48" s="10" t="s">
        <v>173</v>
      </c>
      <c r="D48" s="10" t="s">
        <v>49</v>
      </c>
      <c r="E48" s="10" t="s">
        <v>174</v>
      </c>
      <c r="F48" s="20" t="s">
        <v>175</v>
      </c>
      <c r="G48" s="10" t="s">
        <v>176</v>
      </c>
      <c r="H48" s="5"/>
      <c r="I48" s="5"/>
      <c r="J48" s="5"/>
    </row>
    <row r="49" spans="1:10" x14ac:dyDescent="0.15">
      <c r="A49" s="10">
        <v>26</v>
      </c>
      <c r="B49" s="10" t="s">
        <v>145</v>
      </c>
      <c r="C49" s="10" t="s">
        <v>177</v>
      </c>
      <c r="D49" s="10" t="s">
        <v>49</v>
      </c>
      <c r="E49" s="10" t="s">
        <v>178</v>
      </c>
      <c r="F49" s="20" t="s">
        <v>179</v>
      </c>
      <c r="G49" s="10" t="s">
        <v>180</v>
      </c>
      <c r="H49" s="5"/>
      <c r="I49" s="5"/>
      <c r="J49" s="5"/>
    </row>
    <row r="50" spans="1:10" x14ac:dyDescent="0.15">
      <c r="A50" s="10">
        <v>31</v>
      </c>
      <c r="B50" s="10" t="s">
        <v>145</v>
      </c>
      <c r="C50" s="10" t="s">
        <v>181</v>
      </c>
      <c r="D50" s="10" t="s">
        <v>28</v>
      </c>
      <c r="E50" s="10" t="s">
        <v>182</v>
      </c>
      <c r="F50" s="20" t="s">
        <v>183</v>
      </c>
      <c r="G50" s="10" t="s">
        <v>168</v>
      </c>
      <c r="H50" s="5"/>
      <c r="I50" s="5"/>
      <c r="J50" s="5"/>
    </row>
    <row r="51" spans="1:10" x14ac:dyDescent="0.15">
      <c r="A51" s="10">
        <v>33</v>
      </c>
      <c r="B51" s="10" t="s">
        <v>145</v>
      </c>
      <c r="C51" s="10" t="s">
        <v>184</v>
      </c>
      <c r="D51" s="10" t="s">
        <v>28</v>
      </c>
      <c r="E51" s="10" t="s">
        <v>185</v>
      </c>
      <c r="F51" s="20" t="s">
        <v>186</v>
      </c>
      <c r="G51" s="10" t="s">
        <v>187</v>
      </c>
      <c r="H51" s="5"/>
      <c r="I51" s="5"/>
      <c r="J51" s="5"/>
    </row>
    <row r="52" spans="1:10" ht="40.5" x14ac:dyDescent="0.15">
      <c r="A52" s="10">
        <v>36</v>
      </c>
      <c r="B52" s="10" t="s">
        <v>17</v>
      </c>
      <c r="C52" s="10" t="s">
        <v>188</v>
      </c>
      <c r="D52" s="10" t="s">
        <v>49</v>
      </c>
      <c r="E52" s="10" t="s">
        <v>189</v>
      </c>
      <c r="F52" s="20" t="s">
        <v>190</v>
      </c>
      <c r="G52" s="10"/>
      <c r="H52" s="5"/>
      <c r="I52" s="5"/>
      <c r="J52" s="5"/>
    </row>
    <row r="53" spans="1:10" ht="40.5" x14ac:dyDescent="0.15">
      <c r="A53" s="10">
        <v>37</v>
      </c>
      <c r="B53" s="10" t="s">
        <v>23</v>
      </c>
      <c r="C53" s="10" t="s">
        <v>191</v>
      </c>
      <c r="D53" s="10" t="s">
        <v>49</v>
      </c>
      <c r="E53" s="10" t="s">
        <v>192</v>
      </c>
      <c r="F53" s="20" t="s">
        <v>193</v>
      </c>
      <c r="G53" s="10"/>
      <c r="H53" s="5"/>
      <c r="I53" s="5"/>
      <c r="J53" s="5"/>
    </row>
    <row r="54" spans="1:10" ht="67.5" x14ac:dyDescent="0.15">
      <c r="A54" s="10">
        <v>38</v>
      </c>
      <c r="B54" s="10" t="s">
        <v>23</v>
      </c>
      <c r="C54" s="10" t="s">
        <v>194</v>
      </c>
      <c r="D54" s="10" t="s">
        <v>49</v>
      </c>
      <c r="E54" s="10" t="s">
        <v>195</v>
      </c>
      <c r="F54" s="20" t="s">
        <v>196</v>
      </c>
      <c r="G54" s="10"/>
      <c r="H54" s="5">
        <v>6</v>
      </c>
      <c r="I54" s="16" t="s">
        <v>197</v>
      </c>
      <c r="J54" s="16" t="s">
        <v>198</v>
      </c>
    </row>
    <row r="55" spans="1:10" ht="108" x14ac:dyDescent="0.15">
      <c r="A55" s="10">
        <v>39</v>
      </c>
      <c r="B55" s="10" t="s">
        <v>23</v>
      </c>
      <c r="C55" s="10" t="s">
        <v>199</v>
      </c>
      <c r="D55" s="10" t="s">
        <v>49</v>
      </c>
      <c r="E55" s="10" t="s">
        <v>200</v>
      </c>
      <c r="F55" s="20" t="s">
        <v>201</v>
      </c>
      <c r="G55" s="10"/>
      <c r="H55" s="5">
        <v>4</v>
      </c>
      <c r="I55" s="5" t="s">
        <v>202</v>
      </c>
      <c r="J55" s="5" t="s">
        <v>203</v>
      </c>
    </row>
    <row r="56" spans="1:10" ht="54" x14ac:dyDescent="0.15">
      <c r="A56" s="10">
        <v>40</v>
      </c>
      <c r="B56" s="10" t="s">
        <v>23</v>
      </c>
      <c r="C56" s="10" t="s">
        <v>204</v>
      </c>
      <c r="D56" s="10" t="s">
        <v>49</v>
      </c>
      <c r="E56" s="10" t="s">
        <v>205</v>
      </c>
      <c r="F56" s="20" t="s">
        <v>206</v>
      </c>
      <c r="G56" s="10"/>
      <c r="H56" s="5">
        <v>4</v>
      </c>
      <c r="I56" s="5" t="s">
        <v>197</v>
      </c>
      <c r="J56" s="5" t="s">
        <v>207</v>
      </c>
    </row>
    <row r="57" spans="1:10" ht="54" x14ac:dyDescent="0.15">
      <c r="A57" s="10">
        <v>41</v>
      </c>
      <c r="B57" s="10" t="s">
        <v>23</v>
      </c>
      <c r="C57" s="10" t="s">
        <v>208</v>
      </c>
      <c r="D57" s="10" t="s">
        <v>49</v>
      </c>
      <c r="E57" s="10" t="s">
        <v>209</v>
      </c>
      <c r="F57" s="20" t="s">
        <v>206</v>
      </c>
      <c r="G57" s="10"/>
      <c r="H57" s="5">
        <v>4</v>
      </c>
      <c r="I57" s="5" t="s">
        <v>210</v>
      </c>
      <c r="J57" s="5" t="s">
        <v>211</v>
      </c>
    </row>
    <row r="58" spans="1:10" ht="81" x14ac:dyDescent="0.15">
      <c r="A58" s="10">
        <v>43</v>
      </c>
      <c r="B58" s="16" t="s">
        <v>52</v>
      </c>
      <c r="C58" s="16" t="s">
        <v>212</v>
      </c>
      <c r="D58" s="16" t="s">
        <v>152</v>
      </c>
      <c r="E58" s="16" t="s">
        <v>213</v>
      </c>
      <c r="F58" s="17" t="s">
        <v>214</v>
      </c>
      <c r="G58" s="16"/>
      <c r="H58" s="5"/>
      <c r="I58" s="5"/>
      <c r="J58" s="5"/>
    </row>
    <row r="59" spans="1:10" x14ac:dyDescent="0.15">
      <c r="A59" s="10">
        <v>42</v>
      </c>
      <c r="B59" s="16" t="s">
        <v>52</v>
      </c>
      <c r="C59" s="16" t="s">
        <v>215</v>
      </c>
      <c r="D59" s="16" t="s">
        <v>152</v>
      </c>
      <c r="E59" s="16" t="s">
        <v>216</v>
      </c>
      <c r="F59" s="17" t="s">
        <v>217</v>
      </c>
      <c r="G59" s="16"/>
      <c r="H59" s="5"/>
      <c r="I59" s="5"/>
      <c r="J59" s="5"/>
    </row>
    <row r="60" spans="1:10" ht="81" x14ac:dyDescent="0.15">
      <c r="A60" s="10">
        <v>43</v>
      </c>
      <c r="B60" s="16" t="s">
        <v>40</v>
      </c>
      <c r="C60" s="16" t="s">
        <v>218</v>
      </c>
      <c r="D60" s="16" t="s">
        <v>49</v>
      </c>
      <c r="E60" s="16" t="s">
        <v>219</v>
      </c>
      <c r="F60" s="17" t="s">
        <v>220</v>
      </c>
      <c r="G60" s="16"/>
      <c r="H60" s="5"/>
      <c r="I60" s="5"/>
      <c r="J60" s="5"/>
    </row>
    <row r="61" spans="1:10" x14ac:dyDescent="0.15">
      <c r="A61" s="10">
        <v>42</v>
      </c>
      <c r="B61" s="16" t="s">
        <v>40</v>
      </c>
      <c r="C61" s="16" t="s">
        <v>221</v>
      </c>
      <c r="D61" s="16" t="s">
        <v>49</v>
      </c>
      <c r="E61" s="16" t="s">
        <v>222</v>
      </c>
      <c r="F61" s="17" t="s">
        <v>223</v>
      </c>
      <c r="G61" s="16"/>
      <c r="H61" s="5"/>
      <c r="I61" s="5"/>
      <c r="J61" s="5"/>
    </row>
    <row r="62" spans="1:10" x14ac:dyDescent="0.15">
      <c r="B62" s="25" t="s">
        <v>224</v>
      </c>
      <c r="E62" s="6" t="s">
        <v>225</v>
      </c>
      <c r="G62" s="15"/>
      <c r="H62" s="5"/>
      <c r="I62" s="1"/>
      <c r="J62" s="1"/>
    </row>
    <row r="63" spans="1:10" ht="40.5" x14ac:dyDescent="0.15">
      <c r="A63" s="10">
        <v>11</v>
      </c>
      <c r="B63" s="10" t="s">
        <v>23</v>
      </c>
      <c r="C63" s="31" t="s">
        <v>226</v>
      </c>
      <c r="D63" s="10" t="s">
        <v>49</v>
      </c>
      <c r="E63" s="31" t="s">
        <v>227</v>
      </c>
      <c r="F63" s="20" t="s">
        <v>228</v>
      </c>
      <c r="G63" s="10" t="s">
        <v>229</v>
      </c>
      <c r="H63" s="5"/>
      <c r="I63" s="5"/>
      <c r="J63" s="5"/>
    </row>
    <row r="64" spans="1:10" ht="121.5" x14ac:dyDescent="0.15">
      <c r="A64" s="10">
        <v>12</v>
      </c>
      <c r="B64" s="10" t="s">
        <v>23</v>
      </c>
      <c r="C64" s="31" t="s">
        <v>230</v>
      </c>
      <c r="D64" s="10" t="s">
        <v>49</v>
      </c>
      <c r="E64" s="31" t="s">
        <v>231</v>
      </c>
      <c r="F64" s="20" t="s">
        <v>232</v>
      </c>
      <c r="G64" s="10" t="s">
        <v>22</v>
      </c>
      <c r="H64" s="5"/>
      <c r="I64" s="5"/>
      <c r="J64" s="5"/>
    </row>
    <row r="65" spans="1:10" ht="67.5" x14ac:dyDescent="0.15">
      <c r="A65" s="10">
        <v>13</v>
      </c>
      <c r="B65" s="10" t="s">
        <v>23</v>
      </c>
      <c r="C65" s="31" t="s">
        <v>233</v>
      </c>
      <c r="D65" s="10" t="s">
        <v>28</v>
      </c>
      <c r="E65" s="31" t="s">
        <v>234</v>
      </c>
      <c r="F65" s="17" t="s">
        <v>235</v>
      </c>
      <c r="G65" s="10" t="s">
        <v>22</v>
      </c>
      <c r="H65" s="5">
        <v>4</v>
      </c>
      <c r="I65" s="5" t="s">
        <v>236</v>
      </c>
      <c r="J65" s="5" t="s">
        <v>211</v>
      </c>
    </row>
    <row r="66" spans="1:10" ht="94.5" x14ac:dyDescent="0.15">
      <c r="A66" s="10">
        <v>14</v>
      </c>
      <c r="B66" s="10" t="s">
        <v>237</v>
      </c>
      <c r="C66" s="31" t="s">
        <v>238</v>
      </c>
      <c r="D66" s="10" t="s">
        <v>147</v>
      </c>
      <c r="E66" s="31" t="s">
        <v>239</v>
      </c>
      <c r="F66" s="20" t="s">
        <v>240</v>
      </c>
      <c r="G66" s="10" t="s">
        <v>241</v>
      </c>
      <c r="H66" s="5"/>
      <c r="I66" s="5"/>
      <c r="J66" s="5"/>
    </row>
    <row r="67" spans="1:10" x14ac:dyDescent="0.15">
      <c r="A67" s="10">
        <v>15</v>
      </c>
      <c r="B67" s="10" t="s">
        <v>242</v>
      </c>
      <c r="C67" s="31" t="s">
        <v>243</v>
      </c>
      <c r="D67" s="10" t="s">
        <v>147</v>
      </c>
      <c r="E67" s="31" t="s">
        <v>244</v>
      </c>
      <c r="F67" s="20" t="s">
        <v>245</v>
      </c>
      <c r="G67" s="10" t="s">
        <v>241</v>
      </c>
      <c r="H67" s="5"/>
      <c r="I67" s="5"/>
      <c r="J67" s="5"/>
    </row>
    <row r="68" spans="1:10" ht="54" x14ac:dyDescent="0.15">
      <c r="A68" s="10">
        <v>16</v>
      </c>
      <c r="B68" s="10" t="s">
        <v>52</v>
      </c>
      <c r="C68" s="31" t="s">
        <v>246</v>
      </c>
      <c r="D68" s="10" t="s">
        <v>147</v>
      </c>
      <c r="E68" s="31" t="s">
        <v>247</v>
      </c>
      <c r="F68" s="20" t="s">
        <v>248</v>
      </c>
      <c r="G68" s="10" t="s">
        <v>241</v>
      </c>
      <c r="H68" s="5"/>
      <c r="I68" s="5"/>
      <c r="J68" s="5"/>
    </row>
    <row r="69" spans="1:10" ht="40.5" x14ac:dyDescent="0.15">
      <c r="A69" s="10">
        <v>17</v>
      </c>
      <c r="B69" s="10" t="s">
        <v>23</v>
      </c>
      <c r="C69" s="31" t="s">
        <v>249</v>
      </c>
      <c r="D69" s="10" t="s">
        <v>49</v>
      </c>
      <c r="E69" s="31" t="s">
        <v>250</v>
      </c>
      <c r="F69" s="20" t="s">
        <v>251</v>
      </c>
      <c r="G69" s="10"/>
      <c r="H69" s="5"/>
      <c r="I69" s="5"/>
      <c r="J69" s="5"/>
    </row>
    <row r="70" spans="1:10" ht="67.5" x14ac:dyDescent="0.15">
      <c r="A70" s="10">
        <v>18</v>
      </c>
      <c r="B70" s="10" t="s">
        <v>23</v>
      </c>
      <c r="C70" s="31" t="s">
        <v>252</v>
      </c>
      <c r="D70" s="10" t="s">
        <v>49</v>
      </c>
      <c r="E70" s="31" t="s">
        <v>253</v>
      </c>
      <c r="F70" s="17" t="s">
        <v>254</v>
      </c>
      <c r="G70" s="10"/>
      <c r="H70" s="5">
        <v>4</v>
      </c>
      <c r="I70" s="5" t="s">
        <v>236</v>
      </c>
      <c r="J70" s="5" t="s">
        <v>255</v>
      </c>
    </row>
    <row r="71" spans="1:10" ht="67.5" x14ac:dyDescent="0.15">
      <c r="A71" s="10">
        <v>19</v>
      </c>
      <c r="B71" s="16" t="s">
        <v>23</v>
      </c>
      <c r="C71" s="24" t="s">
        <v>256</v>
      </c>
      <c r="D71" s="10" t="s">
        <v>49</v>
      </c>
      <c r="E71" s="24" t="s">
        <v>257</v>
      </c>
      <c r="F71" s="17" t="s">
        <v>254</v>
      </c>
      <c r="G71" s="16"/>
      <c r="H71" s="5">
        <v>4</v>
      </c>
      <c r="I71" s="5" t="s">
        <v>202</v>
      </c>
      <c r="J71" s="5" t="s">
        <v>35</v>
      </c>
    </row>
    <row r="72" spans="1:10" ht="94.5" x14ac:dyDescent="0.15">
      <c r="A72" s="10">
        <v>21</v>
      </c>
      <c r="B72" s="10" t="s">
        <v>242</v>
      </c>
      <c r="C72" s="31" t="s">
        <v>258</v>
      </c>
      <c r="D72" s="10" t="s">
        <v>147</v>
      </c>
      <c r="E72" s="31" t="s">
        <v>259</v>
      </c>
      <c r="F72" s="20" t="s">
        <v>260</v>
      </c>
      <c r="G72" s="10" t="s">
        <v>261</v>
      </c>
      <c r="H72" s="5"/>
      <c r="I72" s="5"/>
      <c r="J72" s="5"/>
    </row>
    <row r="73" spans="1:10" x14ac:dyDescent="0.15">
      <c r="A73" s="10">
        <v>22</v>
      </c>
      <c r="B73" s="10" t="s">
        <v>242</v>
      </c>
      <c r="C73" s="31" t="s">
        <v>262</v>
      </c>
      <c r="D73" s="10" t="s">
        <v>152</v>
      </c>
      <c r="E73" s="31" t="s">
        <v>263</v>
      </c>
      <c r="F73" s="20" t="s">
        <v>260</v>
      </c>
      <c r="G73" s="10" t="s">
        <v>241</v>
      </c>
      <c r="H73" s="5"/>
      <c r="I73" s="5"/>
      <c r="J73" s="5"/>
    </row>
    <row r="74" spans="1:10" ht="54" x14ac:dyDescent="0.15">
      <c r="A74" s="10">
        <v>23</v>
      </c>
      <c r="B74" s="10" t="s">
        <v>52</v>
      </c>
      <c r="C74" s="31" t="s">
        <v>264</v>
      </c>
      <c r="D74" s="10" t="s">
        <v>147</v>
      </c>
      <c r="E74" s="31" t="s">
        <v>265</v>
      </c>
      <c r="F74" s="20" t="s">
        <v>266</v>
      </c>
      <c r="G74" s="10" t="s">
        <v>241</v>
      </c>
      <c r="H74" s="5"/>
      <c r="I74" s="5"/>
      <c r="J74" s="5"/>
    </row>
    <row r="75" spans="1:10" ht="94.5" x14ac:dyDescent="0.15">
      <c r="A75" s="10">
        <v>24</v>
      </c>
      <c r="B75" s="10" t="s">
        <v>242</v>
      </c>
      <c r="C75" s="31" t="s">
        <v>267</v>
      </c>
      <c r="D75" s="10" t="s">
        <v>147</v>
      </c>
      <c r="E75" s="31" t="s">
        <v>268</v>
      </c>
      <c r="F75" s="20" t="s">
        <v>260</v>
      </c>
      <c r="G75" s="10" t="s">
        <v>241</v>
      </c>
      <c r="H75" s="5"/>
      <c r="I75" s="5"/>
      <c r="J75" s="5"/>
    </row>
    <row r="76" spans="1:10" x14ac:dyDescent="0.15">
      <c r="A76" s="10">
        <v>25</v>
      </c>
      <c r="B76" s="10" t="s">
        <v>242</v>
      </c>
      <c r="C76" s="31" t="s">
        <v>269</v>
      </c>
      <c r="D76" s="10" t="s">
        <v>147</v>
      </c>
      <c r="E76" s="31" t="s">
        <v>270</v>
      </c>
      <c r="F76" s="20" t="s">
        <v>271</v>
      </c>
      <c r="G76" s="10" t="s">
        <v>241</v>
      </c>
      <c r="H76" s="5"/>
      <c r="I76" s="5"/>
      <c r="J76" s="5"/>
    </row>
    <row r="77" spans="1:10" ht="54" x14ac:dyDescent="0.15">
      <c r="A77" s="10">
        <v>26</v>
      </c>
      <c r="B77" s="10" t="s">
        <v>52</v>
      </c>
      <c r="C77" s="31" t="s">
        <v>272</v>
      </c>
      <c r="D77" s="10" t="s">
        <v>147</v>
      </c>
      <c r="E77" s="31" t="s">
        <v>273</v>
      </c>
      <c r="F77" s="20" t="s">
        <v>274</v>
      </c>
      <c r="G77" s="10" t="s">
        <v>241</v>
      </c>
      <c r="H77" s="5"/>
      <c r="I77" s="5"/>
      <c r="J77" s="5"/>
    </row>
    <row r="78" spans="1:10" x14ac:dyDescent="0.15">
      <c r="B78" s="32" t="s">
        <v>275</v>
      </c>
      <c r="E78" s="6" t="s">
        <v>276</v>
      </c>
      <c r="G78" s="15"/>
      <c r="H78" s="5"/>
      <c r="I78" s="1"/>
      <c r="J78" s="1"/>
    </row>
    <row r="79" spans="1:10" ht="81" x14ac:dyDescent="0.15">
      <c r="A79" s="10">
        <v>6</v>
      </c>
      <c r="B79" s="5" t="s">
        <v>17</v>
      </c>
      <c r="C79" s="5" t="s">
        <v>277</v>
      </c>
      <c r="D79" s="5" t="s">
        <v>152</v>
      </c>
      <c r="E79" s="10" t="s">
        <v>278</v>
      </c>
      <c r="F79" s="20" t="s">
        <v>279</v>
      </c>
      <c r="G79" s="10"/>
      <c r="H79" s="5">
        <v>5</v>
      </c>
      <c r="I79" s="5" t="s">
        <v>280</v>
      </c>
      <c r="J79" s="5" t="s">
        <v>281</v>
      </c>
    </row>
    <row r="80" spans="1:10" ht="54" x14ac:dyDescent="0.15">
      <c r="A80" s="10">
        <v>7</v>
      </c>
      <c r="B80" s="5" t="s">
        <v>23</v>
      </c>
      <c r="C80" s="5" t="s">
        <v>282</v>
      </c>
      <c r="D80" s="5" t="s">
        <v>152</v>
      </c>
      <c r="E80" s="10" t="s">
        <v>283</v>
      </c>
      <c r="F80" s="20" t="s">
        <v>284</v>
      </c>
      <c r="G80" s="10"/>
      <c r="H80" s="5"/>
      <c r="I80" s="5"/>
      <c r="J80" s="5"/>
    </row>
    <row r="81" spans="1:10" x14ac:dyDescent="0.15">
      <c r="B81" s="33" t="s">
        <v>285</v>
      </c>
      <c r="E81" s="6" t="s">
        <v>286</v>
      </c>
      <c r="G81" s="15"/>
      <c r="H81" s="5"/>
      <c r="I81" s="1"/>
      <c r="J81" s="1"/>
    </row>
    <row r="82" spans="1:10" ht="54" x14ac:dyDescent="0.15">
      <c r="A82" s="10">
        <v>8</v>
      </c>
      <c r="B82" s="10" t="s">
        <v>23</v>
      </c>
      <c r="C82" s="10" t="s">
        <v>287</v>
      </c>
      <c r="D82" s="10" t="s">
        <v>288</v>
      </c>
      <c r="E82" s="10" t="s">
        <v>289</v>
      </c>
      <c r="F82" s="20" t="s">
        <v>290</v>
      </c>
      <c r="G82" s="10"/>
      <c r="H82" s="5"/>
      <c r="I82" s="5"/>
      <c r="J82" s="5"/>
    </row>
    <row r="83" spans="1:10" x14ac:dyDescent="0.15">
      <c r="B83" s="34" t="s">
        <v>291</v>
      </c>
      <c r="E83" s="6" t="s">
        <v>292</v>
      </c>
      <c r="G83" s="15"/>
      <c r="H83" s="5"/>
      <c r="I83" s="1"/>
      <c r="J83" s="1"/>
    </row>
    <row r="84" spans="1:10" ht="27" x14ac:dyDescent="0.15">
      <c r="A84" s="35">
        <v>15</v>
      </c>
      <c r="B84" s="36" t="s">
        <v>293</v>
      </c>
      <c r="C84" s="36" t="s">
        <v>294</v>
      </c>
      <c r="D84" s="36" t="s">
        <v>288</v>
      </c>
      <c r="E84" s="36" t="s">
        <v>295</v>
      </c>
      <c r="F84" s="37" t="s">
        <v>296</v>
      </c>
      <c r="G84" s="36" t="s">
        <v>297</v>
      </c>
      <c r="H84" s="5"/>
      <c r="I84" s="5"/>
      <c r="J84" s="5"/>
    </row>
    <row r="85" spans="1:10" ht="54" x14ac:dyDescent="0.15">
      <c r="A85" s="35">
        <v>17</v>
      </c>
      <c r="B85" s="36" t="s">
        <v>293</v>
      </c>
      <c r="C85" s="36" t="s">
        <v>298</v>
      </c>
      <c r="D85" s="36" t="s">
        <v>152</v>
      </c>
      <c r="E85" s="36" t="s">
        <v>299</v>
      </c>
      <c r="F85" s="37" t="s">
        <v>300</v>
      </c>
      <c r="G85" s="36" t="s">
        <v>297</v>
      </c>
      <c r="H85" s="5">
        <v>1</v>
      </c>
      <c r="I85" s="5" t="s">
        <v>301</v>
      </c>
      <c r="J85" s="5" t="s">
        <v>302</v>
      </c>
    </row>
    <row r="86" spans="1:10" ht="54" x14ac:dyDescent="0.15">
      <c r="A86" s="35">
        <v>18</v>
      </c>
      <c r="B86" s="36" t="s">
        <v>293</v>
      </c>
      <c r="C86" s="36" t="s">
        <v>303</v>
      </c>
      <c r="D86" s="36" t="s">
        <v>152</v>
      </c>
      <c r="E86" s="36" t="s">
        <v>304</v>
      </c>
      <c r="F86" s="37" t="s">
        <v>300</v>
      </c>
      <c r="G86" s="36" t="s">
        <v>297</v>
      </c>
      <c r="H86" s="5"/>
      <c r="I86" s="5"/>
      <c r="J86" s="5"/>
    </row>
    <row r="87" spans="1:10" ht="54" x14ac:dyDescent="0.15">
      <c r="A87" s="35">
        <v>19</v>
      </c>
      <c r="B87" s="36" t="s">
        <v>293</v>
      </c>
      <c r="C87" s="36" t="s">
        <v>305</v>
      </c>
      <c r="D87" s="36" t="s">
        <v>152</v>
      </c>
      <c r="E87" s="36" t="s">
        <v>306</v>
      </c>
      <c r="F87" s="37" t="s">
        <v>307</v>
      </c>
      <c r="G87" s="36" t="s">
        <v>297</v>
      </c>
      <c r="H87" s="5"/>
      <c r="I87" s="5"/>
      <c r="J87" s="5"/>
    </row>
    <row r="88" spans="1:10" ht="135" x14ac:dyDescent="0.15">
      <c r="A88" s="35">
        <v>20</v>
      </c>
      <c r="B88" s="36" t="s">
        <v>293</v>
      </c>
      <c r="C88" s="36" t="s">
        <v>308</v>
      </c>
      <c r="D88" s="36" t="s">
        <v>147</v>
      </c>
      <c r="E88" s="36" t="s">
        <v>309</v>
      </c>
      <c r="F88" s="37" t="s">
        <v>310</v>
      </c>
      <c r="G88" s="36" t="s">
        <v>297</v>
      </c>
      <c r="H88" s="5"/>
      <c r="I88" s="5"/>
      <c r="J88" s="5"/>
    </row>
    <row r="89" spans="1:10" ht="54" x14ac:dyDescent="0.15">
      <c r="A89" s="35">
        <v>21</v>
      </c>
      <c r="B89" s="36" t="s">
        <v>293</v>
      </c>
      <c r="C89" s="36" t="s">
        <v>311</v>
      </c>
      <c r="D89" s="36" t="s">
        <v>147</v>
      </c>
      <c r="E89" s="36" t="s">
        <v>312</v>
      </c>
      <c r="F89" s="37" t="s">
        <v>313</v>
      </c>
      <c r="G89" s="36" t="s">
        <v>297</v>
      </c>
      <c r="H89" s="5"/>
      <c r="I89" s="5"/>
      <c r="J89" s="5"/>
    </row>
    <row r="90" spans="1:10" ht="40.5" x14ac:dyDescent="0.15">
      <c r="A90" s="35">
        <v>22</v>
      </c>
      <c r="B90" s="36" t="s">
        <v>293</v>
      </c>
      <c r="C90" s="36" t="s">
        <v>314</v>
      </c>
      <c r="D90" s="36" t="s">
        <v>147</v>
      </c>
      <c r="E90" s="36" t="s">
        <v>315</v>
      </c>
      <c r="F90" s="37" t="s">
        <v>316</v>
      </c>
      <c r="G90" s="36" t="s">
        <v>297</v>
      </c>
      <c r="H90" s="5"/>
      <c r="I90" s="5"/>
      <c r="J90" s="5"/>
    </row>
    <row r="91" spans="1:10" ht="67.5" x14ac:dyDescent="0.15">
      <c r="A91" s="35">
        <v>23</v>
      </c>
      <c r="B91" s="36" t="s">
        <v>317</v>
      </c>
      <c r="C91" s="36" t="s">
        <v>318</v>
      </c>
      <c r="D91" s="36" t="s">
        <v>69</v>
      </c>
      <c r="E91" s="36" t="s">
        <v>319</v>
      </c>
      <c r="F91" s="37" t="s">
        <v>320</v>
      </c>
      <c r="G91" s="36" t="s">
        <v>321</v>
      </c>
      <c r="H91" s="5"/>
      <c r="I91" s="5"/>
      <c r="J91" s="5"/>
    </row>
    <row r="92" spans="1:10" ht="121.5" x14ac:dyDescent="0.15">
      <c r="A92" s="35">
        <v>26</v>
      </c>
      <c r="B92" s="36" t="s">
        <v>293</v>
      </c>
      <c r="C92" s="36" t="s">
        <v>322</v>
      </c>
      <c r="D92" s="36" t="s">
        <v>147</v>
      </c>
      <c r="E92" s="36" t="s">
        <v>323</v>
      </c>
      <c r="F92" s="37" t="s">
        <v>324</v>
      </c>
      <c r="G92" s="36" t="s">
        <v>297</v>
      </c>
      <c r="H92" s="5"/>
      <c r="I92" s="5"/>
      <c r="J92" s="5"/>
    </row>
    <row r="93" spans="1:10" ht="67.5" x14ac:dyDescent="0.15">
      <c r="A93" s="35">
        <v>25</v>
      </c>
      <c r="B93" s="36" t="s">
        <v>23</v>
      </c>
      <c r="C93" s="36" t="s">
        <v>325</v>
      </c>
      <c r="D93" s="36" t="s">
        <v>152</v>
      </c>
      <c r="E93" s="36" t="s">
        <v>326</v>
      </c>
      <c r="F93" s="37" t="s">
        <v>327</v>
      </c>
      <c r="G93" s="36"/>
      <c r="H93" s="5"/>
      <c r="I93" s="5"/>
      <c r="J93" s="5"/>
    </row>
    <row r="94" spans="1:10" ht="81" x14ac:dyDescent="0.15">
      <c r="A94" s="35">
        <v>26</v>
      </c>
      <c r="B94" s="36" t="s">
        <v>293</v>
      </c>
      <c r="C94" s="36" t="s">
        <v>328</v>
      </c>
      <c r="D94" s="36" t="s">
        <v>152</v>
      </c>
      <c r="E94" s="36" t="s">
        <v>329</v>
      </c>
      <c r="F94" s="37" t="s">
        <v>330</v>
      </c>
      <c r="G94" s="36" t="s">
        <v>297</v>
      </c>
      <c r="H94" s="5"/>
      <c r="I94" s="5"/>
      <c r="J94" s="5"/>
    </row>
    <row r="95" spans="1:10" ht="54" x14ac:dyDescent="0.15">
      <c r="A95" s="35">
        <v>27</v>
      </c>
      <c r="B95" s="36" t="s">
        <v>293</v>
      </c>
      <c r="C95" s="36" t="s">
        <v>331</v>
      </c>
      <c r="D95" s="36" t="s">
        <v>147</v>
      </c>
      <c r="E95" s="36" t="s">
        <v>332</v>
      </c>
      <c r="F95" s="37" t="s">
        <v>333</v>
      </c>
      <c r="G95" s="36" t="s">
        <v>297</v>
      </c>
      <c r="H95" s="5">
        <v>4</v>
      </c>
      <c r="I95" s="5" t="s">
        <v>107</v>
      </c>
      <c r="J95" s="5" t="s">
        <v>255</v>
      </c>
    </row>
    <row r="96" spans="1:10" ht="94.5" x14ac:dyDescent="0.15">
      <c r="A96" s="35">
        <v>28</v>
      </c>
      <c r="B96" s="36" t="s">
        <v>293</v>
      </c>
      <c r="C96" s="36" t="s">
        <v>334</v>
      </c>
      <c r="D96" s="36" t="s">
        <v>147</v>
      </c>
      <c r="E96" s="36" t="s">
        <v>335</v>
      </c>
      <c r="F96" s="37" t="s">
        <v>232</v>
      </c>
      <c r="G96" s="36" t="s">
        <v>297</v>
      </c>
      <c r="H96" s="5"/>
      <c r="I96" s="5"/>
      <c r="J96" s="5"/>
    </row>
    <row r="97" spans="1:17" ht="81" x14ac:dyDescent="0.15">
      <c r="A97" s="35">
        <v>29</v>
      </c>
      <c r="B97" s="36" t="s">
        <v>336</v>
      </c>
      <c r="C97" s="36" t="s">
        <v>337</v>
      </c>
      <c r="D97" s="36" t="s">
        <v>147</v>
      </c>
      <c r="E97" s="36" t="s">
        <v>338</v>
      </c>
      <c r="F97" s="37" t="s">
        <v>339</v>
      </c>
      <c r="G97" s="36" t="s">
        <v>297</v>
      </c>
      <c r="H97" s="5"/>
      <c r="I97" s="5"/>
      <c r="J97" s="5"/>
    </row>
    <row r="98" spans="1:17" ht="94.5" x14ac:dyDescent="0.15">
      <c r="A98" s="35">
        <v>30</v>
      </c>
      <c r="B98" s="36" t="s">
        <v>336</v>
      </c>
      <c r="C98" s="36" t="s">
        <v>340</v>
      </c>
      <c r="D98" s="36" t="s">
        <v>147</v>
      </c>
      <c r="E98" s="36" t="s">
        <v>341</v>
      </c>
      <c r="F98" s="37" t="s">
        <v>342</v>
      </c>
      <c r="G98" s="36" t="s">
        <v>297</v>
      </c>
      <c r="H98" s="5"/>
      <c r="I98" s="5"/>
      <c r="J98" s="5"/>
    </row>
    <row r="99" spans="1:17" x14ac:dyDescent="0.15">
      <c r="B99" s="32" t="s">
        <v>343</v>
      </c>
      <c r="E99" s="6" t="s">
        <v>344</v>
      </c>
      <c r="G99" s="15"/>
      <c r="H99" s="5"/>
      <c r="I99" s="1"/>
      <c r="J99" s="1"/>
    </row>
    <row r="100" spans="1:17" ht="54" x14ac:dyDescent="0.15">
      <c r="A100" s="38">
        <v>6</v>
      </c>
      <c r="B100" s="39" t="s">
        <v>293</v>
      </c>
      <c r="C100" s="39" t="s">
        <v>345</v>
      </c>
      <c r="D100" s="30" t="s">
        <v>49</v>
      </c>
      <c r="E100" s="39" t="s">
        <v>346</v>
      </c>
      <c r="F100" s="40" t="s">
        <v>347</v>
      </c>
      <c r="G100" s="38" t="s">
        <v>297</v>
      </c>
      <c r="H100" s="5">
        <v>1</v>
      </c>
      <c r="I100" s="5" t="s">
        <v>348</v>
      </c>
      <c r="J100" s="5" t="s">
        <v>349</v>
      </c>
    </row>
    <row r="101" spans="1:17" ht="243" x14ac:dyDescent="0.15">
      <c r="A101" s="38">
        <v>8</v>
      </c>
      <c r="B101" s="41" t="s">
        <v>293</v>
      </c>
      <c r="C101" s="41" t="s">
        <v>350</v>
      </c>
      <c r="D101" s="30" t="s">
        <v>49</v>
      </c>
      <c r="E101" s="41" t="s">
        <v>351</v>
      </c>
      <c r="F101" s="42" t="s">
        <v>352</v>
      </c>
      <c r="G101" s="43" t="s">
        <v>297</v>
      </c>
      <c r="H101" s="5">
        <v>4</v>
      </c>
      <c r="I101" s="5" t="s">
        <v>348</v>
      </c>
      <c r="J101" s="5" t="s">
        <v>207</v>
      </c>
    </row>
    <row r="102" spans="1:17" ht="14.25" x14ac:dyDescent="0.15">
      <c r="A102" s="38">
        <v>12</v>
      </c>
      <c r="B102" s="41" t="s">
        <v>353</v>
      </c>
      <c r="C102" s="41" t="s">
        <v>354</v>
      </c>
      <c r="D102" s="10" t="s">
        <v>355</v>
      </c>
      <c r="E102" s="41" t="s">
        <v>356</v>
      </c>
      <c r="F102" s="44" t="s">
        <v>357</v>
      </c>
      <c r="G102" s="43" t="s">
        <v>358</v>
      </c>
      <c r="H102" s="5"/>
      <c r="I102" s="5"/>
      <c r="J102" s="5"/>
    </row>
    <row r="103" spans="1:17" x14ac:dyDescent="0.15">
      <c r="B103" s="45" t="s">
        <v>359</v>
      </c>
      <c r="E103" s="6" t="s">
        <v>360</v>
      </c>
      <c r="G103" s="15"/>
      <c r="H103" s="5"/>
      <c r="I103" s="1"/>
      <c r="J103" s="1"/>
    </row>
    <row r="104" spans="1:17" ht="40.5" x14ac:dyDescent="0.15">
      <c r="A104" s="10">
        <v>5</v>
      </c>
      <c r="B104" s="16" t="s">
        <v>23</v>
      </c>
      <c r="C104" s="16" t="s">
        <v>361</v>
      </c>
      <c r="D104" s="16" t="s">
        <v>152</v>
      </c>
      <c r="E104" s="16" t="s">
        <v>362</v>
      </c>
      <c r="F104" s="17" t="s">
        <v>363</v>
      </c>
      <c r="G104" s="16" t="s">
        <v>86</v>
      </c>
      <c r="H104" s="5"/>
      <c r="I104" s="5"/>
      <c r="J104" s="5"/>
      <c r="K104" s="46"/>
      <c r="L104" s="46"/>
      <c r="M104" s="46"/>
    </row>
    <row r="105" spans="1:17" ht="54" x14ac:dyDescent="0.15">
      <c r="A105" s="10">
        <v>6</v>
      </c>
      <c r="B105" s="16" t="s">
        <v>17</v>
      </c>
      <c r="C105" s="16" t="s">
        <v>364</v>
      </c>
      <c r="D105" s="16" t="s">
        <v>152</v>
      </c>
      <c r="E105" s="16" t="s">
        <v>365</v>
      </c>
      <c r="F105" s="17" t="s">
        <v>366</v>
      </c>
      <c r="G105" s="16" t="s">
        <v>86</v>
      </c>
      <c r="H105" s="5"/>
      <c r="I105" s="5"/>
      <c r="J105" s="5"/>
      <c r="K105" s="46"/>
      <c r="L105" s="46"/>
      <c r="M105" s="46"/>
    </row>
    <row r="106" spans="1:17" ht="40.5" x14ac:dyDescent="0.15">
      <c r="A106" s="10">
        <v>8</v>
      </c>
      <c r="B106" s="16" t="s">
        <v>23</v>
      </c>
      <c r="C106" s="16" t="s">
        <v>367</v>
      </c>
      <c r="D106" s="16" t="s">
        <v>49</v>
      </c>
      <c r="E106" s="16" t="s">
        <v>368</v>
      </c>
      <c r="F106" s="17" t="s">
        <v>369</v>
      </c>
      <c r="G106" s="16" t="s">
        <v>86</v>
      </c>
      <c r="H106" s="5"/>
      <c r="I106" s="5"/>
      <c r="J106" s="5"/>
      <c r="K106" s="46"/>
      <c r="L106" s="46"/>
      <c r="M106" s="46"/>
    </row>
    <row r="107" spans="1:17" ht="81" x14ac:dyDescent="0.15">
      <c r="A107" s="10">
        <v>9</v>
      </c>
      <c r="B107" s="10" t="s">
        <v>40</v>
      </c>
      <c r="C107" s="10" t="s">
        <v>370</v>
      </c>
      <c r="D107" s="16" t="s">
        <v>49</v>
      </c>
      <c r="E107" s="16" t="s">
        <v>371</v>
      </c>
      <c r="F107" s="17" t="s">
        <v>372</v>
      </c>
      <c r="G107" s="16" t="s">
        <v>373</v>
      </c>
      <c r="H107" s="5"/>
      <c r="I107" s="5"/>
      <c r="J107" s="5"/>
      <c r="K107" s="46"/>
      <c r="L107" s="46"/>
      <c r="M107" s="46"/>
    </row>
    <row r="108" spans="1:17" ht="27" x14ac:dyDescent="0.15">
      <c r="A108" s="10">
        <v>10</v>
      </c>
      <c r="B108" s="10" t="s">
        <v>52</v>
      </c>
      <c r="C108" s="10" t="s">
        <v>374</v>
      </c>
      <c r="D108" s="16" t="s">
        <v>19</v>
      </c>
      <c r="E108" s="16" t="s">
        <v>375</v>
      </c>
      <c r="F108" s="17" t="s">
        <v>376</v>
      </c>
      <c r="G108" s="16" t="s">
        <v>86</v>
      </c>
      <c r="H108" s="5"/>
      <c r="I108" s="5"/>
      <c r="J108" s="5"/>
      <c r="K108" s="46"/>
      <c r="L108" s="46"/>
      <c r="M108" s="46"/>
    </row>
    <row r="109" spans="1:17" ht="54" x14ac:dyDescent="0.15">
      <c r="A109" s="10">
        <v>11</v>
      </c>
      <c r="B109" s="10" t="s">
        <v>52</v>
      </c>
      <c r="C109" s="10" t="s">
        <v>377</v>
      </c>
      <c r="D109" s="10" t="s">
        <v>49</v>
      </c>
      <c r="E109" s="10" t="s">
        <v>378</v>
      </c>
      <c r="F109" s="17" t="s">
        <v>379</v>
      </c>
      <c r="G109" s="16" t="s">
        <v>86</v>
      </c>
      <c r="H109" s="5"/>
      <c r="I109" s="5"/>
      <c r="J109" s="5"/>
      <c r="K109" s="46"/>
      <c r="L109" s="46"/>
      <c r="M109" s="46"/>
    </row>
    <row r="110" spans="1:17" ht="27" x14ac:dyDescent="0.15">
      <c r="A110" s="10">
        <v>12</v>
      </c>
      <c r="B110" s="10" t="s">
        <v>52</v>
      </c>
      <c r="C110" s="10" t="s">
        <v>380</v>
      </c>
      <c r="D110" s="10" t="s">
        <v>49</v>
      </c>
      <c r="E110" s="10" t="s">
        <v>381</v>
      </c>
      <c r="F110" s="17" t="s">
        <v>379</v>
      </c>
      <c r="G110" s="16" t="s">
        <v>373</v>
      </c>
      <c r="H110" s="5"/>
      <c r="I110" s="5"/>
      <c r="J110" s="5"/>
      <c r="K110" s="46"/>
      <c r="L110" s="46"/>
      <c r="M110" s="46"/>
    </row>
    <row r="111" spans="1:17" x14ac:dyDescent="0.15">
      <c r="A111" s="10"/>
      <c r="B111" s="10" t="s">
        <v>382</v>
      </c>
      <c r="C111" s="10"/>
      <c r="D111" s="10"/>
      <c r="E111" s="10"/>
      <c r="F111" s="17"/>
      <c r="G111" s="16"/>
      <c r="H111" s="5"/>
      <c r="I111" s="5"/>
      <c r="J111" s="5"/>
      <c r="K111" s="46"/>
      <c r="L111" s="46"/>
      <c r="M111" s="46"/>
    </row>
    <row r="112" spans="1:17" ht="121.5" x14ac:dyDescent="0.15">
      <c r="A112" s="38">
        <v>15</v>
      </c>
      <c r="B112" s="39" t="s">
        <v>23</v>
      </c>
      <c r="C112" s="39" t="s">
        <v>383</v>
      </c>
      <c r="D112" s="10" t="s">
        <v>42</v>
      </c>
      <c r="E112" s="39" t="s">
        <v>384</v>
      </c>
      <c r="F112" s="40" t="s">
        <v>385</v>
      </c>
      <c r="G112" s="38"/>
      <c r="H112" s="5">
        <v>3</v>
      </c>
      <c r="I112" s="5" t="s">
        <v>386</v>
      </c>
      <c r="J112" s="5" t="s">
        <v>387</v>
      </c>
      <c r="P112" s="47"/>
      <c r="Q112" s="47"/>
    </row>
    <row r="113" spans="1:17" ht="121.5" x14ac:dyDescent="0.15">
      <c r="A113" s="38">
        <v>16</v>
      </c>
      <c r="B113" s="39" t="s">
        <v>23</v>
      </c>
      <c r="C113" s="39" t="s">
        <v>388</v>
      </c>
      <c r="D113" s="10" t="s">
        <v>42</v>
      </c>
      <c r="E113" s="39" t="s">
        <v>389</v>
      </c>
      <c r="F113" s="40" t="s">
        <v>390</v>
      </c>
      <c r="G113" s="38"/>
      <c r="H113" s="5">
        <v>3</v>
      </c>
      <c r="I113" s="5" t="s">
        <v>386</v>
      </c>
      <c r="J113" s="5" t="s">
        <v>391</v>
      </c>
      <c r="P113" s="47"/>
      <c r="Q113" s="47"/>
    </row>
    <row r="114" spans="1:17" x14ac:dyDescent="0.15">
      <c r="B114" s="32" t="s">
        <v>392</v>
      </c>
      <c r="E114" s="6" t="s">
        <v>393</v>
      </c>
      <c r="G114" s="15"/>
      <c r="H114" s="5"/>
      <c r="I114" s="1"/>
      <c r="J114" s="1"/>
    </row>
    <row r="115" spans="1:17" ht="54" x14ac:dyDescent="0.15">
      <c r="A115" s="38">
        <v>14</v>
      </c>
      <c r="B115" s="39" t="s">
        <v>394</v>
      </c>
      <c r="C115" s="39" t="s">
        <v>395</v>
      </c>
      <c r="D115" s="10" t="s">
        <v>42</v>
      </c>
      <c r="E115" s="39" t="s">
        <v>396</v>
      </c>
      <c r="F115" s="40" t="s">
        <v>397</v>
      </c>
      <c r="G115" s="38" t="s">
        <v>22</v>
      </c>
      <c r="H115" s="5"/>
      <c r="I115" s="5"/>
      <c r="J115" s="5"/>
      <c r="K115" s="46"/>
      <c r="L115" s="46"/>
      <c r="M115" s="46"/>
    </row>
    <row r="116" spans="1:17" ht="42.75" x14ac:dyDescent="0.15">
      <c r="A116" s="38">
        <v>9</v>
      </c>
      <c r="B116" s="39" t="s">
        <v>394</v>
      </c>
      <c r="C116" s="39" t="s">
        <v>398</v>
      </c>
      <c r="D116" s="10" t="s">
        <v>134</v>
      </c>
      <c r="E116" s="39" t="s">
        <v>399</v>
      </c>
      <c r="F116" s="40" t="s">
        <v>400</v>
      </c>
      <c r="G116" s="38" t="s">
        <v>229</v>
      </c>
      <c r="H116" s="5"/>
      <c r="I116" s="5"/>
      <c r="J116" s="5"/>
      <c r="K116" s="46"/>
      <c r="L116" s="46"/>
      <c r="M116" s="46"/>
    </row>
    <row r="117" spans="1:17" ht="67.5" x14ac:dyDescent="0.15">
      <c r="A117" s="38">
        <v>10</v>
      </c>
      <c r="B117" s="39" t="s">
        <v>394</v>
      </c>
      <c r="C117" s="39" t="s">
        <v>401</v>
      </c>
      <c r="D117" s="10" t="s">
        <v>131</v>
      </c>
      <c r="E117" s="39" t="s">
        <v>402</v>
      </c>
      <c r="F117" s="40" t="s">
        <v>403</v>
      </c>
      <c r="G117" s="38" t="s">
        <v>22</v>
      </c>
      <c r="H117" s="5"/>
      <c r="I117" s="5"/>
      <c r="J117" s="5"/>
      <c r="K117" s="46"/>
      <c r="L117" s="46"/>
      <c r="M117" s="46"/>
    </row>
    <row r="118" spans="1:17" ht="229.5" x14ac:dyDescent="0.15">
      <c r="A118" s="38">
        <v>12</v>
      </c>
      <c r="B118" s="39" t="s">
        <v>394</v>
      </c>
      <c r="C118" s="39" t="s">
        <v>404</v>
      </c>
      <c r="D118" s="10" t="s">
        <v>134</v>
      </c>
      <c r="E118" s="39" t="s">
        <v>405</v>
      </c>
      <c r="F118" s="40" t="s">
        <v>406</v>
      </c>
      <c r="G118" s="38" t="s">
        <v>22</v>
      </c>
      <c r="H118" s="5"/>
      <c r="I118" s="5"/>
      <c r="J118" s="5"/>
      <c r="K118" s="46"/>
      <c r="L118" s="46"/>
      <c r="M118" s="46"/>
    </row>
    <row r="119" spans="1:17" ht="229.5" x14ac:dyDescent="0.15">
      <c r="A119" s="38">
        <v>14</v>
      </c>
      <c r="B119" s="39" t="s">
        <v>407</v>
      </c>
      <c r="C119" s="39" t="s">
        <v>408</v>
      </c>
      <c r="D119" s="10" t="s">
        <v>134</v>
      </c>
      <c r="E119" s="39" t="s">
        <v>409</v>
      </c>
      <c r="F119" s="40" t="s">
        <v>410</v>
      </c>
      <c r="G119" s="38" t="s">
        <v>22</v>
      </c>
      <c r="H119" s="5"/>
      <c r="I119" s="5"/>
      <c r="J119" s="5"/>
      <c r="K119" s="46"/>
      <c r="L119" s="46"/>
      <c r="M119" s="46"/>
    </row>
    <row r="120" spans="1:17" ht="67.5" x14ac:dyDescent="0.15">
      <c r="A120" s="38">
        <v>19</v>
      </c>
      <c r="B120" s="39" t="s">
        <v>23</v>
      </c>
      <c r="C120" s="39" t="s">
        <v>411</v>
      </c>
      <c r="D120" s="10" t="s">
        <v>42</v>
      </c>
      <c r="E120" s="39" t="s">
        <v>412</v>
      </c>
      <c r="F120" s="40" t="s">
        <v>413</v>
      </c>
      <c r="G120" s="38"/>
      <c r="H120" s="5"/>
      <c r="I120" s="5"/>
      <c r="J120" s="5"/>
      <c r="P120" s="47"/>
      <c r="Q120" s="47"/>
    </row>
    <row r="121" spans="1:17" ht="67.5" x14ac:dyDescent="0.15">
      <c r="A121" s="38">
        <v>19</v>
      </c>
      <c r="B121" s="39" t="s">
        <v>23</v>
      </c>
      <c r="C121" s="39" t="s">
        <v>414</v>
      </c>
      <c r="D121" s="10" t="s">
        <v>42</v>
      </c>
      <c r="E121" s="39" t="s">
        <v>415</v>
      </c>
      <c r="F121" s="40" t="s">
        <v>416</v>
      </c>
      <c r="G121" s="38"/>
      <c r="H121" s="5"/>
      <c r="I121" s="5"/>
      <c r="J121" s="5"/>
      <c r="P121" s="47"/>
      <c r="Q121" s="47"/>
    </row>
    <row r="122" spans="1:17" ht="54" x14ac:dyDescent="0.15">
      <c r="A122" s="38">
        <v>18</v>
      </c>
      <c r="B122" s="39" t="s">
        <v>407</v>
      </c>
      <c r="C122" s="39" t="s">
        <v>417</v>
      </c>
      <c r="D122" s="10" t="s">
        <v>42</v>
      </c>
      <c r="E122" s="39" t="s">
        <v>418</v>
      </c>
      <c r="F122" s="48" t="s">
        <v>103</v>
      </c>
      <c r="G122" s="38" t="s">
        <v>22</v>
      </c>
      <c r="H122" s="5"/>
      <c r="I122" s="5"/>
      <c r="J122" s="5"/>
      <c r="K122" s="46"/>
      <c r="L122" s="46"/>
      <c r="M122" s="46"/>
    </row>
    <row r="123" spans="1:17" ht="28.5" x14ac:dyDescent="0.15">
      <c r="A123" s="38">
        <v>20</v>
      </c>
      <c r="B123" s="49" t="s">
        <v>117</v>
      </c>
      <c r="C123" s="49" t="s">
        <v>419</v>
      </c>
      <c r="D123" s="50" t="s">
        <v>69</v>
      </c>
      <c r="E123" s="49" t="s">
        <v>420</v>
      </c>
      <c r="F123" s="51" t="s">
        <v>421</v>
      </c>
      <c r="G123" s="52" t="s">
        <v>422</v>
      </c>
      <c r="H123" s="53"/>
      <c r="I123" s="53"/>
      <c r="J123" s="53"/>
      <c r="P123" s="47"/>
      <c r="Q123" s="47"/>
    </row>
    <row r="124" spans="1:17" ht="28.5" x14ac:dyDescent="0.15">
      <c r="A124" s="38">
        <v>21</v>
      </c>
      <c r="B124" s="49" t="s">
        <v>117</v>
      </c>
      <c r="C124" s="49" t="s">
        <v>423</v>
      </c>
      <c r="D124" s="50" t="s">
        <v>424</v>
      </c>
      <c r="E124" s="49" t="s">
        <v>425</v>
      </c>
      <c r="F124" s="51" t="s">
        <v>426</v>
      </c>
      <c r="G124" s="52" t="s">
        <v>422</v>
      </c>
      <c r="H124" s="53"/>
      <c r="I124" s="53"/>
      <c r="J124" s="53"/>
      <c r="P124" s="47"/>
      <c r="Q124" s="47"/>
    </row>
    <row r="125" spans="1:17" ht="94.5" x14ac:dyDescent="0.15">
      <c r="A125" s="38">
        <v>22</v>
      </c>
      <c r="B125" s="54" t="s">
        <v>242</v>
      </c>
      <c r="C125" s="54" t="s">
        <v>427</v>
      </c>
      <c r="D125" s="10" t="s">
        <v>152</v>
      </c>
      <c r="E125" s="54" t="s">
        <v>428</v>
      </c>
      <c r="F125" s="48" t="s">
        <v>429</v>
      </c>
      <c r="G125" s="38"/>
      <c r="H125" s="5"/>
      <c r="I125" s="5"/>
      <c r="J125" s="5"/>
      <c r="P125" s="47"/>
      <c r="Q125" s="47"/>
    </row>
    <row r="126" spans="1:17" ht="27" x14ac:dyDescent="0.15">
      <c r="A126" s="38">
        <v>22</v>
      </c>
      <c r="B126" s="55" t="s">
        <v>430</v>
      </c>
      <c r="C126" s="54" t="s">
        <v>431</v>
      </c>
      <c r="D126" s="10" t="s">
        <v>69</v>
      </c>
      <c r="E126" s="54" t="s">
        <v>432</v>
      </c>
      <c r="F126" s="48" t="s">
        <v>433</v>
      </c>
      <c r="G126" s="38"/>
      <c r="H126" s="5"/>
      <c r="I126" s="5"/>
      <c r="J126" s="5"/>
      <c r="P126" s="47"/>
      <c r="Q126" s="47"/>
    </row>
    <row r="127" spans="1:17" x14ac:dyDescent="0.15">
      <c r="B127" s="32" t="s">
        <v>434</v>
      </c>
      <c r="E127" s="6" t="s">
        <v>393</v>
      </c>
      <c r="G127" s="15"/>
      <c r="H127" s="5"/>
      <c r="I127" s="1"/>
      <c r="J127" s="1"/>
    </row>
    <row r="128" spans="1:17" ht="54" x14ac:dyDescent="0.15">
      <c r="A128" s="38">
        <v>8</v>
      </c>
      <c r="B128" s="39" t="s">
        <v>407</v>
      </c>
      <c r="C128" s="39" t="s">
        <v>435</v>
      </c>
      <c r="D128" s="10" t="s">
        <v>42</v>
      </c>
      <c r="E128" s="39" t="s">
        <v>396</v>
      </c>
      <c r="F128" s="40" t="s">
        <v>397</v>
      </c>
      <c r="G128" s="38" t="s">
        <v>22</v>
      </c>
      <c r="H128" s="5"/>
      <c r="I128" s="5"/>
      <c r="J128" s="5"/>
      <c r="K128" s="46"/>
      <c r="L128" s="46"/>
      <c r="M128" s="46"/>
    </row>
    <row r="129" spans="1:17" ht="42.75" x14ac:dyDescent="0.15">
      <c r="A129" s="38">
        <v>9</v>
      </c>
      <c r="B129" s="39" t="s">
        <v>394</v>
      </c>
      <c r="C129" s="39" t="s">
        <v>436</v>
      </c>
      <c r="D129" s="10" t="s">
        <v>134</v>
      </c>
      <c r="E129" s="39" t="s">
        <v>399</v>
      </c>
      <c r="F129" s="40" t="s">
        <v>400</v>
      </c>
      <c r="G129" s="38" t="s">
        <v>22</v>
      </c>
      <c r="H129" s="5"/>
      <c r="I129" s="5"/>
      <c r="J129" s="5"/>
      <c r="K129" s="46"/>
      <c r="L129" s="46"/>
      <c r="M129" s="46"/>
    </row>
    <row r="130" spans="1:17" ht="67.5" x14ac:dyDescent="0.15">
      <c r="A130" s="38">
        <v>10</v>
      </c>
      <c r="B130" s="39" t="s">
        <v>407</v>
      </c>
      <c r="C130" s="39" t="s">
        <v>437</v>
      </c>
      <c r="D130" s="10" t="s">
        <v>134</v>
      </c>
      <c r="E130" s="39" t="s">
        <v>402</v>
      </c>
      <c r="F130" s="40" t="s">
        <v>403</v>
      </c>
      <c r="G130" s="38" t="s">
        <v>229</v>
      </c>
      <c r="H130" s="5"/>
      <c r="I130" s="5"/>
      <c r="J130" s="5"/>
      <c r="K130" s="46"/>
      <c r="L130" s="46"/>
      <c r="M130" s="46"/>
    </row>
    <row r="131" spans="1:17" ht="229.5" x14ac:dyDescent="0.15">
      <c r="A131" s="38">
        <v>12</v>
      </c>
      <c r="B131" s="39" t="s">
        <v>394</v>
      </c>
      <c r="C131" s="39" t="s">
        <v>438</v>
      </c>
      <c r="D131" s="10" t="s">
        <v>134</v>
      </c>
      <c r="E131" s="39" t="s">
        <v>405</v>
      </c>
      <c r="F131" s="40" t="s">
        <v>439</v>
      </c>
      <c r="G131" s="38" t="s">
        <v>22</v>
      </c>
      <c r="H131" s="5"/>
      <c r="I131" s="5"/>
      <c r="J131" s="5"/>
      <c r="K131" s="46"/>
      <c r="L131" s="46"/>
      <c r="M131" s="46"/>
    </row>
    <row r="132" spans="1:17" ht="229.5" x14ac:dyDescent="0.15">
      <c r="A132" s="38">
        <v>14</v>
      </c>
      <c r="B132" s="39" t="s">
        <v>394</v>
      </c>
      <c r="C132" s="39" t="s">
        <v>440</v>
      </c>
      <c r="D132" s="10" t="s">
        <v>134</v>
      </c>
      <c r="E132" s="39" t="s">
        <v>409</v>
      </c>
      <c r="F132" s="40" t="s">
        <v>410</v>
      </c>
      <c r="G132" s="38" t="s">
        <v>22</v>
      </c>
      <c r="H132" s="5"/>
      <c r="I132" s="5"/>
      <c r="J132" s="5"/>
      <c r="K132" s="46"/>
      <c r="L132" s="46"/>
      <c r="M132" s="46"/>
    </row>
    <row r="133" spans="1:17" ht="67.5" x14ac:dyDescent="0.15">
      <c r="A133" s="38">
        <v>19</v>
      </c>
      <c r="B133" s="39" t="s">
        <v>23</v>
      </c>
      <c r="C133" s="39" t="s">
        <v>441</v>
      </c>
      <c r="D133" s="10" t="s">
        <v>42</v>
      </c>
      <c r="E133" s="39" t="s">
        <v>442</v>
      </c>
      <c r="F133" s="40" t="s">
        <v>413</v>
      </c>
      <c r="G133" s="38"/>
      <c r="H133" s="5"/>
      <c r="I133" s="5"/>
      <c r="J133" s="5"/>
      <c r="P133" s="47"/>
      <c r="Q133" s="47"/>
    </row>
    <row r="134" spans="1:17" ht="67.5" x14ac:dyDescent="0.15">
      <c r="A134" s="38">
        <v>19</v>
      </c>
      <c r="B134" s="39" t="s">
        <v>23</v>
      </c>
      <c r="C134" s="39" t="s">
        <v>443</v>
      </c>
      <c r="D134" s="10" t="s">
        <v>42</v>
      </c>
      <c r="E134" s="39" t="s">
        <v>415</v>
      </c>
      <c r="F134" s="40" t="s">
        <v>416</v>
      </c>
      <c r="G134" s="38"/>
      <c r="H134" s="5"/>
      <c r="I134" s="5"/>
      <c r="J134" s="5"/>
      <c r="P134" s="47"/>
      <c r="Q134" s="47"/>
    </row>
    <row r="135" spans="1:17" ht="54" x14ac:dyDescent="0.15">
      <c r="A135" s="38">
        <v>18</v>
      </c>
      <c r="B135" s="39" t="s">
        <v>394</v>
      </c>
      <c r="C135" s="39" t="s">
        <v>444</v>
      </c>
      <c r="D135" s="10" t="s">
        <v>42</v>
      </c>
      <c r="E135" s="39" t="s">
        <v>418</v>
      </c>
      <c r="F135" s="48" t="s">
        <v>103</v>
      </c>
      <c r="G135" s="38" t="s">
        <v>22</v>
      </c>
      <c r="H135" s="5"/>
      <c r="I135" s="5"/>
      <c r="J135" s="5"/>
      <c r="K135" s="46"/>
      <c r="L135" s="46"/>
      <c r="M135" s="46"/>
    </row>
    <row r="136" spans="1:17" ht="28.5" x14ac:dyDescent="0.15">
      <c r="A136" s="38">
        <v>20</v>
      </c>
      <c r="B136" s="39" t="s">
        <v>117</v>
      </c>
      <c r="C136" s="39" t="s">
        <v>445</v>
      </c>
      <c r="D136" s="10" t="s">
        <v>69</v>
      </c>
      <c r="E136" s="39" t="s">
        <v>420</v>
      </c>
      <c r="F136" s="40" t="s">
        <v>446</v>
      </c>
      <c r="G136" s="38" t="s">
        <v>447</v>
      </c>
      <c r="H136" s="5"/>
      <c r="I136" s="5"/>
      <c r="J136" s="5"/>
      <c r="P136" s="47"/>
      <c r="Q136" s="47"/>
    </row>
    <row r="137" spans="1:17" ht="28.5" x14ac:dyDescent="0.15">
      <c r="A137" s="38">
        <v>21</v>
      </c>
      <c r="B137" s="39" t="s">
        <v>117</v>
      </c>
      <c r="C137" s="39" t="s">
        <v>448</v>
      </c>
      <c r="D137" s="10" t="s">
        <v>69</v>
      </c>
      <c r="E137" s="39" t="s">
        <v>425</v>
      </c>
      <c r="F137" s="40" t="s">
        <v>449</v>
      </c>
      <c r="G137" s="38" t="s">
        <v>422</v>
      </c>
      <c r="H137" s="5"/>
      <c r="I137" s="5"/>
      <c r="J137" s="5"/>
      <c r="P137" s="47"/>
      <c r="Q137" s="47"/>
    </row>
    <row r="138" spans="1:17" ht="28.5" x14ac:dyDescent="0.15">
      <c r="A138" s="38">
        <v>21</v>
      </c>
      <c r="B138" s="22" t="s">
        <v>67</v>
      </c>
      <c r="C138" s="16" t="s">
        <v>450</v>
      </c>
      <c r="D138" s="16" t="s">
        <v>69</v>
      </c>
      <c r="E138" s="16" t="s">
        <v>451</v>
      </c>
      <c r="F138" s="40" t="s">
        <v>452</v>
      </c>
      <c r="G138" s="16" t="s">
        <v>72</v>
      </c>
      <c r="H138" s="5"/>
      <c r="I138" s="5"/>
      <c r="J138" s="5"/>
    </row>
    <row r="139" spans="1:17" ht="28.5" x14ac:dyDescent="0.15">
      <c r="A139" s="38">
        <v>22</v>
      </c>
      <c r="B139" s="22" t="s">
        <v>453</v>
      </c>
      <c r="C139" s="16" t="s">
        <v>454</v>
      </c>
      <c r="D139" s="16" t="s">
        <v>69</v>
      </c>
      <c r="E139" s="16" t="s">
        <v>455</v>
      </c>
      <c r="F139" s="40" t="s">
        <v>456</v>
      </c>
      <c r="G139" s="16" t="s">
        <v>457</v>
      </c>
      <c r="H139" s="5"/>
      <c r="I139" s="5"/>
      <c r="J139" s="5"/>
    </row>
    <row r="140" spans="1:17" ht="27" x14ac:dyDescent="0.15">
      <c r="A140" s="38">
        <v>23</v>
      </c>
      <c r="B140" s="22" t="s">
        <v>67</v>
      </c>
      <c r="C140" s="16" t="s">
        <v>458</v>
      </c>
      <c r="D140" s="16" t="s">
        <v>69</v>
      </c>
      <c r="E140" s="16" t="s">
        <v>459</v>
      </c>
      <c r="F140" s="48" t="s">
        <v>460</v>
      </c>
      <c r="G140" s="16" t="s">
        <v>457</v>
      </c>
      <c r="H140" s="5"/>
      <c r="I140" s="5"/>
      <c r="J140" s="5"/>
    </row>
    <row r="141" spans="1:17" ht="94.5" x14ac:dyDescent="0.15">
      <c r="A141" s="38">
        <v>22</v>
      </c>
      <c r="B141" s="54" t="s">
        <v>242</v>
      </c>
      <c r="C141" s="54" t="s">
        <v>461</v>
      </c>
      <c r="D141" s="10" t="s">
        <v>152</v>
      </c>
      <c r="E141" s="54" t="s">
        <v>462</v>
      </c>
      <c r="F141" s="48" t="s">
        <v>429</v>
      </c>
      <c r="G141" s="38"/>
      <c r="H141" s="5"/>
      <c r="I141" s="5"/>
      <c r="J141" s="5"/>
      <c r="P141" s="47"/>
      <c r="Q141" s="47"/>
    </row>
    <row r="142" spans="1:17" ht="27" x14ac:dyDescent="0.15">
      <c r="A142" s="38">
        <v>22</v>
      </c>
      <c r="B142" s="55" t="s">
        <v>430</v>
      </c>
      <c r="C142" s="54" t="s">
        <v>463</v>
      </c>
      <c r="D142" s="10" t="s">
        <v>424</v>
      </c>
      <c r="E142" s="54" t="s">
        <v>432</v>
      </c>
      <c r="F142" s="48" t="s">
        <v>464</v>
      </c>
      <c r="G142" s="38"/>
      <c r="H142" s="5"/>
      <c r="I142" s="5"/>
      <c r="J142" s="5"/>
      <c r="P142" s="47"/>
      <c r="Q142" s="47"/>
    </row>
    <row r="143" spans="1:17" x14ac:dyDescent="0.15">
      <c r="B143" s="32" t="s">
        <v>465</v>
      </c>
      <c r="E143" s="6" t="s">
        <v>393</v>
      </c>
      <c r="G143" s="15"/>
      <c r="H143" s="5"/>
      <c r="I143" s="1"/>
      <c r="J143" s="1"/>
    </row>
    <row r="144" spans="1:17" ht="54" x14ac:dyDescent="0.15">
      <c r="A144" s="38">
        <v>14</v>
      </c>
      <c r="B144" s="39" t="s">
        <v>394</v>
      </c>
      <c r="C144" s="39" t="s">
        <v>466</v>
      </c>
      <c r="D144" s="10" t="s">
        <v>42</v>
      </c>
      <c r="E144" s="39" t="s">
        <v>467</v>
      </c>
      <c r="F144" s="40" t="s">
        <v>468</v>
      </c>
      <c r="G144" s="38" t="s">
        <v>22</v>
      </c>
      <c r="H144" s="5"/>
      <c r="I144" s="5"/>
      <c r="J144" s="5"/>
      <c r="K144" s="46"/>
      <c r="L144" s="46"/>
      <c r="M144" s="46"/>
    </row>
    <row r="145" spans="1:17" ht="42.75" x14ac:dyDescent="0.15">
      <c r="A145" s="38">
        <v>9</v>
      </c>
      <c r="B145" s="39" t="s">
        <v>407</v>
      </c>
      <c r="C145" s="39" t="s">
        <v>469</v>
      </c>
      <c r="D145" s="10" t="s">
        <v>134</v>
      </c>
      <c r="E145" s="39" t="s">
        <v>399</v>
      </c>
      <c r="F145" s="40" t="s">
        <v>400</v>
      </c>
      <c r="G145" s="38" t="s">
        <v>22</v>
      </c>
      <c r="H145" s="5"/>
      <c r="I145" s="5"/>
      <c r="J145" s="5"/>
      <c r="K145" s="46"/>
      <c r="L145" s="46"/>
      <c r="M145" s="46"/>
    </row>
    <row r="146" spans="1:17" ht="67.5" x14ac:dyDescent="0.15">
      <c r="A146" s="38">
        <v>10</v>
      </c>
      <c r="B146" s="39" t="s">
        <v>394</v>
      </c>
      <c r="C146" s="39" t="s">
        <v>470</v>
      </c>
      <c r="D146" s="10" t="s">
        <v>134</v>
      </c>
      <c r="E146" s="39" t="s">
        <v>402</v>
      </c>
      <c r="F146" s="40" t="s">
        <v>403</v>
      </c>
      <c r="G146" s="38" t="s">
        <v>22</v>
      </c>
      <c r="H146" s="5"/>
      <c r="I146" s="5"/>
      <c r="J146" s="5"/>
      <c r="K146" s="46"/>
      <c r="L146" s="46"/>
      <c r="M146" s="46"/>
    </row>
    <row r="147" spans="1:17" ht="229.5" x14ac:dyDescent="0.15">
      <c r="A147" s="38">
        <v>12</v>
      </c>
      <c r="B147" s="39" t="s">
        <v>394</v>
      </c>
      <c r="C147" s="39" t="s">
        <v>471</v>
      </c>
      <c r="D147" s="10" t="s">
        <v>134</v>
      </c>
      <c r="E147" s="39" t="s">
        <v>405</v>
      </c>
      <c r="F147" s="40" t="s">
        <v>406</v>
      </c>
      <c r="G147" s="38" t="s">
        <v>22</v>
      </c>
      <c r="H147" s="5"/>
      <c r="I147" s="5"/>
      <c r="J147" s="5"/>
      <c r="K147" s="46"/>
      <c r="L147" s="46"/>
      <c r="M147" s="46"/>
    </row>
    <row r="148" spans="1:17" ht="229.5" x14ac:dyDescent="0.15">
      <c r="A148" s="38">
        <v>14</v>
      </c>
      <c r="B148" s="39" t="s">
        <v>407</v>
      </c>
      <c r="C148" s="39" t="s">
        <v>472</v>
      </c>
      <c r="D148" s="10" t="s">
        <v>134</v>
      </c>
      <c r="E148" s="39" t="s">
        <v>409</v>
      </c>
      <c r="F148" s="40" t="s">
        <v>410</v>
      </c>
      <c r="G148" s="38" t="s">
        <v>22</v>
      </c>
      <c r="H148" s="5"/>
      <c r="I148" s="5"/>
      <c r="J148" s="5"/>
      <c r="K148" s="46"/>
      <c r="L148" s="46"/>
      <c r="M148" s="46"/>
    </row>
    <row r="149" spans="1:17" ht="67.5" x14ac:dyDescent="0.15">
      <c r="A149" s="38">
        <v>19</v>
      </c>
      <c r="B149" s="39" t="s">
        <v>23</v>
      </c>
      <c r="C149" s="39" t="s">
        <v>473</v>
      </c>
      <c r="D149" s="10" t="s">
        <v>42</v>
      </c>
      <c r="E149" s="39" t="s">
        <v>474</v>
      </c>
      <c r="F149" s="40" t="s">
        <v>413</v>
      </c>
      <c r="G149" s="38"/>
      <c r="H149" s="5"/>
      <c r="I149" s="5"/>
      <c r="J149" s="5"/>
      <c r="P149" s="47"/>
      <c r="Q149" s="47"/>
    </row>
    <row r="150" spans="1:17" ht="67.5" x14ac:dyDescent="0.15">
      <c r="A150" s="38">
        <v>19</v>
      </c>
      <c r="B150" s="39" t="s">
        <v>23</v>
      </c>
      <c r="C150" s="39" t="s">
        <v>475</v>
      </c>
      <c r="D150" s="10" t="s">
        <v>42</v>
      </c>
      <c r="E150" s="39" t="s">
        <v>415</v>
      </c>
      <c r="F150" s="40" t="s">
        <v>416</v>
      </c>
      <c r="G150" s="38"/>
      <c r="H150" s="5"/>
      <c r="I150" s="5"/>
      <c r="J150" s="5"/>
      <c r="P150" s="47"/>
      <c r="Q150" s="47"/>
    </row>
    <row r="151" spans="1:17" ht="54" x14ac:dyDescent="0.15">
      <c r="A151" s="38">
        <v>18</v>
      </c>
      <c r="B151" s="39" t="s">
        <v>394</v>
      </c>
      <c r="C151" s="39" t="s">
        <v>476</v>
      </c>
      <c r="D151" s="10" t="s">
        <v>42</v>
      </c>
      <c r="E151" s="39" t="s">
        <v>477</v>
      </c>
      <c r="F151" s="48" t="s">
        <v>103</v>
      </c>
      <c r="G151" s="38" t="s">
        <v>22</v>
      </c>
      <c r="H151" s="5"/>
      <c r="I151" s="5"/>
      <c r="J151" s="5"/>
      <c r="K151" s="46"/>
      <c r="L151" s="46"/>
      <c r="M151" s="46"/>
    </row>
    <row r="152" spans="1:17" ht="28.5" x14ac:dyDescent="0.15">
      <c r="A152" s="38">
        <v>20</v>
      </c>
      <c r="B152" s="39" t="s">
        <v>117</v>
      </c>
      <c r="C152" s="39" t="s">
        <v>478</v>
      </c>
      <c r="D152" s="10" t="s">
        <v>69</v>
      </c>
      <c r="E152" s="39" t="s">
        <v>420</v>
      </c>
      <c r="F152" s="40" t="s">
        <v>479</v>
      </c>
      <c r="G152" s="38" t="s">
        <v>422</v>
      </c>
      <c r="H152" s="5"/>
      <c r="I152" s="5"/>
      <c r="J152" s="5"/>
      <c r="P152" s="47"/>
      <c r="Q152" s="47"/>
    </row>
    <row r="153" spans="1:17" ht="28.5" x14ac:dyDescent="0.15">
      <c r="A153" s="38">
        <v>21</v>
      </c>
      <c r="B153" s="39" t="s">
        <v>75</v>
      </c>
      <c r="C153" s="39" t="s">
        <v>480</v>
      </c>
      <c r="D153" s="10" t="s">
        <v>69</v>
      </c>
      <c r="E153" s="39" t="s">
        <v>425</v>
      </c>
      <c r="F153" s="40" t="s">
        <v>481</v>
      </c>
      <c r="G153" s="38" t="s">
        <v>422</v>
      </c>
      <c r="H153" s="5"/>
      <c r="I153" s="5"/>
      <c r="J153" s="5"/>
      <c r="P153" s="47"/>
      <c r="Q153" s="47"/>
    </row>
    <row r="154" spans="1:17" ht="28.5" x14ac:dyDescent="0.15">
      <c r="A154" s="38">
        <v>21</v>
      </c>
      <c r="B154" s="22" t="s">
        <v>67</v>
      </c>
      <c r="C154" s="16" t="s">
        <v>482</v>
      </c>
      <c r="D154" s="16" t="s">
        <v>69</v>
      </c>
      <c r="E154" s="16" t="s">
        <v>483</v>
      </c>
      <c r="F154" s="40" t="s">
        <v>484</v>
      </c>
      <c r="G154" s="16" t="s">
        <v>457</v>
      </c>
      <c r="H154" s="5"/>
      <c r="I154" s="5"/>
      <c r="J154" s="5"/>
    </row>
    <row r="155" spans="1:17" ht="28.5" x14ac:dyDescent="0.15">
      <c r="A155" s="38">
        <v>22</v>
      </c>
      <c r="B155" s="22" t="s">
        <v>67</v>
      </c>
      <c r="C155" s="16" t="s">
        <v>485</v>
      </c>
      <c r="D155" s="16" t="s">
        <v>69</v>
      </c>
      <c r="E155" s="16" t="s">
        <v>486</v>
      </c>
      <c r="F155" s="40" t="s">
        <v>487</v>
      </c>
      <c r="G155" s="16" t="s">
        <v>457</v>
      </c>
      <c r="H155" s="5"/>
      <c r="I155" s="5"/>
      <c r="J155" s="5"/>
    </row>
    <row r="156" spans="1:17" ht="27" x14ac:dyDescent="0.15">
      <c r="A156" s="38">
        <v>23</v>
      </c>
      <c r="B156" s="22" t="s">
        <v>67</v>
      </c>
      <c r="C156" s="16" t="s">
        <v>488</v>
      </c>
      <c r="D156" s="16" t="s">
        <v>69</v>
      </c>
      <c r="E156" s="16" t="s">
        <v>489</v>
      </c>
      <c r="F156" s="48" t="s">
        <v>490</v>
      </c>
      <c r="G156" s="16" t="s">
        <v>457</v>
      </c>
      <c r="H156" s="5"/>
      <c r="I156" s="5"/>
      <c r="J156" s="5"/>
    </row>
    <row r="157" spans="1:17" ht="94.5" x14ac:dyDescent="0.15">
      <c r="A157" s="38">
        <v>22</v>
      </c>
      <c r="B157" s="54" t="s">
        <v>242</v>
      </c>
      <c r="C157" s="54" t="s">
        <v>491</v>
      </c>
      <c r="D157" s="10" t="s">
        <v>152</v>
      </c>
      <c r="E157" s="54" t="s">
        <v>492</v>
      </c>
      <c r="F157" s="48" t="s">
        <v>429</v>
      </c>
      <c r="G157" s="38"/>
      <c r="H157" s="5"/>
      <c r="I157" s="5"/>
      <c r="J157" s="5"/>
      <c r="P157" s="47"/>
      <c r="Q157" s="47"/>
    </row>
    <row r="158" spans="1:17" ht="27" x14ac:dyDescent="0.15">
      <c r="A158" s="38">
        <v>22</v>
      </c>
      <c r="B158" s="55" t="s">
        <v>430</v>
      </c>
      <c r="C158" s="54" t="s">
        <v>493</v>
      </c>
      <c r="D158" s="10" t="s">
        <v>69</v>
      </c>
      <c r="E158" s="54" t="s">
        <v>432</v>
      </c>
      <c r="F158" s="48" t="s">
        <v>494</v>
      </c>
      <c r="G158" s="38"/>
      <c r="H158" s="5"/>
      <c r="I158" s="5"/>
      <c r="J158" s="5"/>
      <c r="P158" s="47"/>
      <c r="Q158" s="47"/>
    </row>
    <row r="159" spans="1:17" x14ac:dyDescent="0.15">
      <c r="B159" s="56" t="s">
        <v>495</v>
      </c>
      <c r="E159" s="6" t="s">
        <v>496</v>
      </c>
      <c r="G159" s="15"/>
      <c r="H159" s="5"/>
      <c r="I159" s="1"/>
      <c r="J159" s="1"/>
    </row>
    <row r="160" spans="1:17" ht="54" x14ac:dyDescent="0.15">
      <c r="A160" s="38">
        <v>11</v>
      </c>
      <c r="B160" s="39" t="s">
        <v>407</v>
      </c>
      <c r="C160" s="39" t="s">
        <v>497</v>
      </c>
      <c r="D160" s="10" t="s">
        <v>42</v>
      </c>
      <c r="E160" s="39" t="s">
        <v>498</v>
      </c>
      <c r="F160" s="40" t="s">
        <v>499</v>
      </c>
      <c r="G160" s="38"/>
      <c r="H160" s="5"/>
      <c r="I160" s="5"/>
      <c r="J160" s="5"/>
    </row>
    <row r="161" spans="1:17" ht="42.75" x14ac:dyDescent="0.15">
      <c r="A161" s="38">
        <v>11</v>
      </c>
      <c r="B161" s="39" t="s">
        <v>394</v>
      </c>
      <c r="C161" s="39" t="s">
        <v>500</v>
      </c>
      <c r="D161" s="10" t="s">
        <v>134</v>
      </c>
      <c r="E161" s="39" t="s">
        <v>501</v>
      </c>
      <c r="F161" s="40" t="s">
        <v>502</v>
      </c>
      <c r="G161" s="38" t="s">
        <v>22</v>
      </c>
      <c r="H161" s="5"/>
      <c r="I161" s="5"/>
      <c r="J161" s="5"/>
      <c r="K161" s="46"/>
      <c r="L161" s="46"/>
      <c r="M161" s="46"/>
    </row>
    <row r="162" spans="1:17" ht="67.5" x14ac:dyDescent="0.15">
      <c r="A162" s="38">
        <v>13</v>
      </c>
      <c r="B162" s="39" t="s">
        <v>394</v>
      </c>
      <c r="C162" s="39" t="s">
        <v>503</v>
      </c>
      <c r="D162" s="10" t="s">
        <v>134</v>
      </c>
      <c r="E162" s="39" t="s">
        <v>402</v>
      </c>
      <c r="F162" s="40" t="s">
        <v>504</v>
      </c>
      <c r="G162" s="38" t="s">
        <v>22</v>
      </c>
      <c r="H162" s="5"/>
      <c r="I162" s="5"/>
      <c r="J162" s="5"/>
      <c r="K162" s="46"/>
      <c r="L162" s="46"/>
      <c r="M162" s="46"/>
    </row>
    <row r="163" spans="1:17" ht="229.5" x14ac:dyDescent="0.15">
      <c r="A163" s="38">
        <v>13</v>
      </c>
      <c r="B163" s="39" t="s">
        <v>394</v>
      </c>
      <c r="C163" s="39" t="s">
        <v>505</v>
      </c>
      <c r="D163" s="10" t="s">
        <v>134</v>
      </c>
      <c r="E163" s="39" t="s">
        <v>506</v>
      </c>
      <c r="F163" s="40" t="s">
        <v>507</v>
      </c>
      <c r="G163" s="38" t="s">
        <v>22</v>
      </c>
      <c r="H163" s="5"/>
      <c r="I163" s="5"/>
      <c r="J163" s="5"/>
      <c r="K163" s="46"/>
      <c r="L163" s="46"/>
      <c r="M163" s="46"/>
    </row>
    <row r="164" spans="1:17" ht="229.5" x14ac:dyDescent="0.15">
      <c r="A164" s="38">
        <v>15</v>
      </c>
      <c r="B164" s="39" t="s">
        <v>407</v>
      </c>
      <c r="C164" s="39" t="s">
        <v>508</v>
      </c>
      <c r="D164" s="10" t="s">
        <v>134</v>
      </c>
      <c r="E164" s="39" t="s">
        <v>509</v>
      </c>
      <c r="F164" s="40" t="s">
        <v>510</v>
      </c>
      <c r="G164" s="38" t="s">
        <v>22</v>
      </c>
      <c r="H164" s="5"/>
      <c r="I164" s="5"/>
      <c r="J164" s="5"/>
      <c r="K164" s="46"/>
      <c r="L164" s="46"/>
      <c r="M164" s="46"/>
    </row>
    <row r="165" spans="1:17" ht="81" x14ac:dyDescent="0.15">
      <c r="A165" s="38">
        <v>12</v>
      </c>
      <c r="B165" s="39" t="s">
        <v>23</v>
      </c>
      <c r="C165" s="57" t="s">
        <v>511</v>
      </c>
      <c r="D165" s="10" t="s">
        <v>42</v>
      </c>
      <c r="E165" s="39" t="s">
        <v>512</v>
      </c>
      <c r="F165" s="40" t="s">
        <v>513</v>
      </c>
      <c r="G165" s="38"/>
      <c r="H165" s="5"/>
      <c r="I165" s="5"/>
      <c r="J165" s="5"/>
    </row>
    <row r="166" spans="1:17" ht="54" x14ac:dyDescent="0.15">
      <c r="A166" s="38">
        <v>13</v>
      </c>
      <c r="B166" s="39" t="s">
        <v>17</v>
      </c>
      <c r="C166" s="39" t="s">
        <v>514</v>
      </c>
      <c r="D166" s="10" t="s">
        <v>42</v>
      </c>
      <c r="E166" s="39" t="s">
        <v>515</v>
      </c>
      <c r="F166" s="40" t="s">
        <v>516</v>
      </c>
      <c r="G166" s="38"/>
      <c r="H166" s="5"/>
      <c r="I166" s="5"/>
      <c r="J166" s="5"/>
      <c r="P166" s="47"/>
      <c r="Q166" s="47"/>
    </row>
    <row r="167" spans="1:17" ht="135" x14ac:dyDescent="0.15">
      <c r="A167" s="38">
        <v>14</v>
      </c>
      <c r="B167" s="39" t="s">
        <v>23</v>
      </c>
      <c r="C167" s="39" t="s">
        <v>517</v>
      </c>
      <c r="D167" s="10" t="s">
        <v>42</v>
      </c>
      <c r="E167" s="39" t="s">
        <v>518</v>
      </c>
      <c r="F167" s="40" t="s">
        <v>519</v>
      </c>
      <c r="G167" s="38" t="s">
        <v>447</v>
      </c>
      <c r="H167" s="5"/>
      <c r="I167" s="5"/>
      <c r="J167" s="5"/>
      <c r="P167" s="47"/>
      <c r="Q167" s="47"/>
    </row>
    <row r="168" spans="1:17" ht="135" x14ac:dyDescent="0.15">
      <c r="A168" s="38">
        <v>15</v>
      </c>
      <c r="B168" s="39" t="s">
        <v>23</v>
      </c>
      <c r="C168" s="39" t="s">
        <v>520</v>
      </c>
      <c r="D168" s="10" t="s">
        <v>42</v>
      </c>
      <c r="E168" s="39" t="s">
        <v>521</v>
      </c>
      <c r="F168" s="40" t="s">
        <v>522</v>
      </c>
      <c r="G168" s="38" t="s">
        <v>422</v>
      </c>
      <c r="H168" s="5"/>
      <c r="I168" s="5"/>
      <c r="J168" s="5"/>
      <c r="P168" s="47"/>
      <c r="Q168" s="47"/>
    </row>
    <row r="169" spans="1:17" ht="54" x14ac:dyDescent="0.15">
      <c r="A169" s="38">
        <v>16</v>
      </c>
      <c r="B169" s="39" t="s">
        <v>23</v>
      </c>
      <c r="C169" s="39" t="s">
        <v>523</v>
      </c>
      <c r="D169" s="10" t="s">
        <v>42</v>
      </c>
      <c r="E169" s="39" t="s">
        <v>524</v>
      </c>
      <c r="F169" s="40" t="s">
        <v>525</v>
      </c>
      <c r="G169" s="38"/>
      <c r="H169" s="5"/>
      <c r="I169" s="5"/>
      <c r="J169" s="5"/>
      <c r="P169" s="47"/>
      <c r="Q169" s="47"/>
    </row>
    <row r="170" spans="1:17" ht="42.75" x14ac:dyDescent="0.15">
      <c r="A170" s="38">
        <v>17</v>
      </c>
      <c r="B170" s="39" t="s">
        <v>117</v>
      </c>
      <c r="C170" s="39" t="s">
        <v>526</v>
      </c>
      <c r="D170" s="10" t="s">
        <v>69</v>
      </c>
      <c r="E170" s="39" t="s">
        <v>527</v>
      </c>
      <c r="F170" s="40" t="s">
        <v>528</v>
      </c>
      <c r="G170" s="15"/>
      <c r="H170" s="5"/>
      <c r="I170" s="5"/>
      <c r="J170" s="5"/>
    </row>
    <row r="171" spans="1:17" ht="156.75" x14ac:dyDescent="0.15">
      <c r="A171" s="38">
        <v>18</v>
      </c>
      <c r="B171" s="49" t="s">
        <v>117</v>
      </c>
      <c r="C171" s="49" t="s">
        <v>529</v>
      </c>
      <c r="D171" s="50" t="s">
        <v>69</v>
      </c>
      <c r="E171" s="49" t="s">
        <v>530</v>
      </c>
      <c r="F171" s="51" t="s">
        <v>531</v>
      </c>
      <c r="G171" s="52" t="s">
        <v>532</v>
      </c>
      <c r="H171" s="58"/>
      <c r="I171" s="58"/>
      <c r="J171" s="58"/>
      <c r="K171" s="59"/>
      <c r="L171" s="59"/>
      <c r="M171" s="59"/>
    </row>
    <row r="172" spans="1:17" ht="94.5" x14ac:dyDescent="0.15">
      <c r="A172" s="38">
        <v>19</v>
      </c>
      <c r="B172" s="54" t="s">
        <v>242</v>
      </c>
      <c r="C172" s="54" t="s">
        <v>533</v>
      </c>
      <c r="D172" s="10" t="s">
        <v>42</v>
      </c>
      <c r="E172" s="54" t="s">
        <v>534</v>
      </c>
      <c r="F172" s="48" t="s">
        <v>535</v>
      </c>
      <c r="G172" s="38" t="s">
        <v>536</v>
      </c>
      <c r="H172" s="60"/>
      <c r="I172" s="60"/>
      <c r="J172" s="60"/>
      <c r="K172" s="61"/>
      <c r="L172" s="61"/>
      <c r="M172" s="61"/>
    </row>
    <row r="173" spans="1:17" ht="14.25" x14ac:dyDescent="0.15">
      <c r="B173" s="56" t="s">
        <v>537</v>
      </c>
      <c r="E173" s="6" t="s">
        <v>496</v>
      </c>
      <c r="F173" s="62"/>
      <c r="G173" s="38"/>
      <c r="H173" s="60"/>
      <c r="I173" s="63"/>
      <c r="J173" s="63"/>
      <c r="K173" s="61"/>
      <c r="L173" s="61"/>
      <c r="M173" s="61"/>
    </row>
    <row r="174" spans="1:17" ht="54" x14ac:dyDescent="0.15">
      <c r="A174" s="38">
        <v>11</v>
      </c>
      <c r="B174" s="39" t="s">
        <v>394</v>
      </c>
      <c r="C174" s="39" t="s">
        <v>538</v>
      </c>
      <c r="D174" s="10" t="s">
        <v>42</v>
      </c>
      <c r="E174" s="39" t="s">
        <v>498</v>
      </c>
      <c r="F174" s="40" t="s">
        <v>539</v>
      </c>
      <c r="G174" s="38"/>
      <c r="H174" s="5"/>
      <c r="I174" s="5"/>
      <c r="J174" s="5"/>
    </row>
    <row r="175" spans="1:17" ht="42.75" x14ac:dyDescent="0.15">
      <c r="A175" s="38">
        <v>11</v>
      </c>
      <c r="B175" s="39" t="s">
        <v>394</v>
      </c>
      <c r="C175" s="39" t="s">
        <v>540</v>
      </c>
      <c r="D175" s="10" t="s">
        <v>134</v>
      </c>
      <c r="E175" s="39" t="s">
        <v>501</v>
      </c>
      <c r="F175" s="40" t="s">
        <v>541</v>
      </c>
      <c r="G175" s="38" t="s">
        <v>22</v>
      </c>
      <c r="H175" s="5"/>
      <c r="I175" s="5"/>
      <c r="J175" s="5"/>
      <c r="K175" s="46"/>
      <c r="L175" s="46"/>
      <c r="M175" s="46"/>
    </row>
    <row r="176" spans="1:17" ht="67.5" x14ac:dyDescent="0.15">
      <c r="A176" s="38">
        <v>13</v>
      </c>
      <c r="B176" s="39" t="s">
        <v>407</v>
      </c>
      <c r="C176" s="39" t="s">
        <v>542</v>
      </c>
      <c r="D176" s="10" t="s">
        <v>131</v>
      </c>
      <c r="E176" s="39" t="s">
        <v>543</v>
      </c>
      <c r="F176" s="40" t="s">
        <v>403</v>
      </c>
      <c r="G176" s="38" t="s">
        <v>22</v>
      </c>
      <c r="H176" s="5"/>
      <c r="I176" s="5"/>
      <c r="J176" s="5"/>
      <c r="K176" s="46"/>
      <c r="L176" s="46"/>
      <c r="M176" s="46"/>
    </row>
    <row r="177" spans="1:17" ht="229.5" x14ac:dyDescent="0.15">
      <c r="A177" s="38">
        <v>13</v>
      </c>
      <c r="B177" s="39" t="s">
        <v>407</v>
      </c>
      <c r="C177" s="39" t="s">
        <v>544</v>
      </c>
      <c r="D177" s="10" t="s">
        <v>134</v>
      </c>
      <c r="E177" s="39" t="s">
        <v>506</v>
      </c>
      <c r="F177" s="40" t="s">
        <v>545</v>
      </c>
      <c r="G177" s="38" t="s">
        <v>229</v>
      </c>
      <c r="H177" s="5"/>
      <c r="I177" s="5"/>
      <c r="J177" s="5"/>
      <c r="K177" s="46"/>
      <c r="L177" s="46"/>
      <c r="M177" s="46"/>
    </row>
    <row r="178" spans="1:17" ht="229.5" x14ac:dyDescent="0.15">
      <c r="A178" s="38">
        <v>15</v>
      </c>
      <c r="B178" s="39" t="s">
        <v>394</v>
      </c>
      <c r="C178" s="39" t="s">
        <v>546</v>
      </c>
      <c r="D178" s="10" t="s">
        <v>134</v>
      </c>
      <c r="E178" s="39" t="s">
        <v>509</v>
      </c>
      <c r="F178" s="40" t="s">
        <v>547</v>
      </c>
      <c r="G178" s="38" t="s">
        <v>22</v>
      </c>
      <c r="H178" s="5"/>
      <c r="I178" s="5"/>
      <c r="J178" s="5"/>
      <c r="K178" s="46"/>
      <c r="L178" s="46"/>
      <c r="M178" s="46"/>
    </row>
    <row r="179" spans="1:17" ht="81" x14ac:dyDescent="0.15">
      <c r="A179" s="38">
        <v>12</v>
      </c>
      <c r="B179" s="39" t="s">
        <v>23</v>
      </c>
      <c r="C179" s="57" t="s">
        <v>548</v>
      </c>
      <c r="D179" s="10" t="s">
        <v>42</v>
      </c>
      <c r="E179" s="39" t="s">
        <v>512</v>
      </c>
      <c r="F179" s="40" t="s">
        <v>549</v>
      </c>
      <c r="G179" s="38"/>
      <c r="H179" s="5"/>
      <c r="I179" s="5"/>
      <c r="J179" s="5"/>
    </row>
    <row r="180" spans="1:17" ht="54" x14ac:dyDescent="0.15">
      <c r="A180" s="38">
        <v>13</v>
      </c>
      <c r="B180" s="39" t="s">
        <v>23</v>
      </c>
      <c r="C180" s="39" t="s">
        <v>550</v>
      </c>
      <c r="D180" s="10" t="s">
        <v>42</v>
      </c>
      <c r="E180" s="39" t="s">
        <v>551</v>
      </c>
      <c r="F180" s="40" t="s">
        <v>552</v>
      </c>
      <c r="G180" s="38"/>
      <c r="H180" s="5"/>
      <c r="I180" s="5"/>
      <c r="J180" s="5"/>
      <c r="P180" s="47"/>
      <c r="Q180" s="47"/>
    </row>
    <row r="181" spans="1:17" ht="135" x14ac:dyDescent="0.15">
      <c r="A181" s="38">
        <v>14</v>
      </c>
      <c r="B181" s="39" t="s">
        <v>23</v>
      </c>
      <c r="C181" s="39" t="s">
        <v>553</v>
      </c>
      <c r="D181" s="10" t="s">
        <v>42</v>
      </c>
      <c r="E181" s="39" t="s">
        <v>554</v>
      </c>
      <c r="F181" s="40" t="s">
        <v>555</v>
      </c>
      <c r="G181" s="38" t="s">
        <v>447</v>
      </c>
      <c r="H181" s="5"/>
      <c r="I181" s="5"/>
      <c r="J181" s="5"/>
      <c r="P181" s="47"/>
      <c r="Q181" s="47"/>
    </row>
    <row r="182" spans="1:17" ht="81" x14ac:dyDescent="0.15">
      <c r="A182" s="38">
        <v>15</v>
      </c>
      <c r="B182" s="39" t="s">
        <v>17</v>
      </c>
      <c r="C182" s="39" t="s">
        <v>556</v>
      </c>
      <c r="D182" s="10" t="s">
        <v>42</v>
      </c>
      <c r="E182" s="39" t="s">
        <v>557</v>
      </c>
      <c r="F182" s="40" t="s">
        <v>558</v>
      </c>
      <c r="G182" s="38" t="s">
        <v>422</v>
      </c>
      <c r="H182" s="5"/>
      <c r="I182" s="5"/>
      <c r="J182" s="5"/>
      <c r="P182" s="47"/>
      <c r="Q182" s="47"/>
    </row>
    <row r="183" spans="1:17" ht="54" x14ac:dyDescent="0.15">
      <c r="A183" s="38">
        <v>16</v>
      </c>
      <c r="B183" s="39" t="s">
        <v>17</v>
      </c>
      <c r="C183" s="39" t="s">
        <v>559</v>
      </c>
      <c r="D183" s="10" t="s">
        <v>42</v>
      </c>
      <c r="E183" s="39" t="s">
        <v>524</v>
      </c>
      <c r="F183" s="40" t="s">
        <v>560</v>
      </c>
      <c r="G183" s="38"/>
      <c r="H183" s="5"/>
      <c r="I183" s="5"/>
      <c r="J183" s="5"/>
      <c r="P183" s="47"/>
      <c r="Q183" s="47"/>
    </row>
    <row r="184" spans="1:17" ht="42.75" x14ac:dyDescent="0.15">
      <c r="A184" s="38">
        <v>17</v>
      </c>
      <c r="B184" s="39" t="s">
        <v>117</v>
      </c>
      <c r="C184" s="39" t="s">
        <v>561</v>
      </c>
      <c r="D184" s="10" t="s">
        <v>69</v>
      </c>
      <c r="E184" s="39" t="s">
        <v>562</v>
      </c>
      <c r="F184" s="40" t="s">
        <v>563</v>
      </c>
      <c r="G184" s="38"/>
      <c r="H184" s="5"/>
      <c r="I184" s="5"/>
      <c r="J184" s="5"/>
      <c r="P184" s="47"/>
      <c r="Q184" s="47"/>
    </row>
    <row r="185" spans="1:17" ht="85.5" x14ac:dyDescent="0.15">
      <c r="A185" s="38">
        <v>18</v>
      </c>
      <c r="B185" s="49" t="s">
        <v>117</v>
      </c>
      <c r="C185" s="49" t="s">
        <v>564</v>
      </c>
      <c r="D185" s="50" t="s">
        <v>69</v>
      </c>
      <c r="E185" s="49" t="s">
        <v>565</v>
      </c>
      <c r="F185" s="51" t="s">
        <v>566</v>
      </c>
      <c r="G185" s="52"/>
      <c r="H185" s="53"/>
      <c r="I185" s="53"/>
      <c r="J185" s="53"/>
      <c r="P185" s="47"/>
      <c r="Q185" s="47"/>
    </row>
    <row r="186" spans="1:17" ht="28.5" x14ac:dyDescent="0.15">
      <c r="A186" s="38">
        <v>24</v>
      </c>
      <c r="B186" s="16" t="s">
        <v>75</v>
      </c>
      <c r="C186" s="16" t="s">
        <v>567</v>
      </c>
      <c r="D186" s="16" t="s">
        <v>69</v>
      </c>
      <c r="E186" s="16" t="s">
        <v>568</v>
      </c>
      <c r="F186" s="40" t="s">
        <v>569</v>
      </c>
      <c r="G186" s="16" t="s">
        <v>457</v>
      </c>
      <c r="H186" s="5"/>
      <c r="I186" s="5"/>
      <c r="J186" s="5"/>
    </row>
    <row r="187" spans="1:17" ht="94.5" x14ac:dyDescent="0.15">
      <c r="A187" s="38">
        <v>19</v>
      </c>
      <c r="B187" s="54" t="s">
        <v>237</v>
      </c>
      <c r="C187" s="54" t="s">
        <v>570</v>
      </c>
      <c r="D187" s="10" t="s">
        <v>42</v>
      </c>
      <c r="E187" s="54" t="s">
        <v>571</v>
      </c>
      <c r="F187" s="48" t="s">
        <v>572</v>
      </c>
      <c r="G187" s="38"/>
      <c r="H187" s="5"/>
      <c r="I187" s="5"/>
      <c r="J187" s="5"/>
      <c r="P187" s="47"/>
      <c r="Q187" s="47"/>
    </row>
    <row r="188" spans="1:17" ht="14.25" x14ac:dyDescent="0.15">
      <c r="A188" s="38"/>
      <c r="B188" s="54" t="s">
        <v>573</v>
      </c>
      <c r="C188" s="54"/>
      <c r="D188" s="10"/>
      <c r="E188" s="54" t="s">
        <v>574</v>
      </c>
      <c r="F188" s="48"/>
      <c r="G188" s="38"/>
      <c r="H188" s="5"/>
      <c r="I188" s="1"/>
      <c r="J188" s="1"/>
      <c r="P188" s="47"/>
      <c r="Q188" s="47"/>
    </row>
    <row r="189" spans="1:17" ht="54" x14ac:dyDescent="0.15">
      <c r="A189" s="10">
        <v>8</v>
      </c>
      <c r="B189" s="5" t="s">
        <v>17</v>
      </c>
      <c r="C189" s="64" t="s">
        <v>575</v>
      </c>
      <c r="D189" s="64" t="s">
        <v>19</v>
      </c>
      <c r="E189" s="10" t="s">
        <v>576</v>
      </c>
      <c r="F189" s="20" t="s">
        <v>577</v>
      </c>
      <c r="G189" s="10"/>
      <c r="H189" s="5"/>
      <c r="I189" s="5"/>
      <c r="J189" s="5"/>
    </row>
    <row r="190" spans="1:17" ht="54" x14ac:dyDescent="0.15">
      <c r="A190" s="10">
        <v>10</v>
      </c>
      <c r="B190" s="5" t="s">
        <v>23</v>
      </c>
      <c r="C190" s="5" t="s">
        <v>578</v>
      </c>
      <c r="D190" s="5" t="s">
        <v>42</v>
      </c>
      <c r="E190" s="10" t="s">
        <v>579</v>
      </c>
      <c r="F190" s="20" t="s">
        <v>580</v>
      </c>
      <c r="G190" s="10"/>
      <c r="H190" s="5"/>
      <c r="I190" s="5"/>
      <c r="J190" s="5"/>
    </row>
    <row r="191" spans="1:17" ht="54" x14ac:dyDescent="0.15">
      <c r="A191" s="10">
        <v>11</v>
      </c>
      <c r="B191" s="5" t="s">
        <v>23</v>
      </c>
      <c r="C191" s="5" t="s">
        <v>581</v>
      </c>
      <c r="D191" s="5" t="s">
        <v>42</v>
      </c>
      <c r="E191" s="10" t="s">
        <v>582</v>
      </c>
      <c r="F191" s="20" t="s">
        <v>583</v>
      </c>
      <c r="G191" s="10"/>
      <c r="H191" s="5">
        <v>4</v>
      </c>
      <c r="I191" s="5" t="s">
        <v>107</v>
      </c>
      <c r="J191" s="5" t="s">
        <v>35</v>
      </c>
    </row>
    <row r="192" spans="1:17" x14ac:dyDescent="0.15">
      <c r="B192" s="56" t="s">
        <v>584</v>
      </c>
      <c r="G192" s="15"/>
      <c r="H192" s="5"/>
      <c r="I192" s="1"/>
      <c r="J192" s="1"/>
    </row>
    <row r="193" spans="1:10" x14ac:dyDescent="0.15">
      <c r="A193" s="26">
        <v>3</v>
      </c>
      <c r="B193" s="28" t="s">
        <v>52</v>
      </c>
      <c r="C193" s="28" t="s">
        <v>585</v>
      </c>
      <c r="D193" s="10" t="s">
        <v>288</v>
      </c>
      <c r="E193" s="28" t="s">
        <v>586</v>
      </c>
      <c r="F193" s="65" t="s">
        <v>587</v>
      </c>
      <c r="G193" s="15"/>
      <c r="H193" s="5"/>
      <c r="I193" s="5"/>
      <c r="J193" s="5"/>
    </row>
    <row r="194" spans="1:10" x14ac:dyDescent="0.15">
      <c r="A194" s="26">
        <v>3</v>
      </c>
      <c r="B194" s="28" t="s">
        <v>52</v>
      </c>
      <c r="C194" s="28" t="s">
        <v>588</v>
      </c>
      <c r="D194" s="10" t="s">
        <v>152</v>
      </c>
      <c r="E194" s="28" t="s">
        <v>589</v>
      </c>
      <c r="F194" s="65" t="s">
        <v>587</v>
      </c>
      <c r="G194" s="15"/>
      <c r="H194" s="5"/>
      <c r="I194" s="5"/>
      <c r="J194" s="5"/>
    </row>
    <row r="195" spans="1:10" x14ac:dyDescent="0.15">
      <c r="B195" s="6" t="s">
        <v>590</v>
      </c>
      <c r="G195" s="15"/>
      <c r="H195" s="5"/>
      <c r="I195" s="1"/>
      <c r="J195" s="1"/>
    </row>
    <row r="196" spans="1:10" x14ac:dyDescent="0.15">
      <c r="A196" s="26">
        <v>8</v>
      </c>
      <c r="B196" s="28" t="s">
        <v>591</v>
      </c>
      <c r="C196" s="10" t="s">
        <v>592</v>
      </c>
      <c r="D196" s="10" t="s">
        <v>593</v>
      </c>
      <c r="E196" s="10" t="s">
        <v>594</v>
      </c>
      <c r="F196" s="62" t="s">
        <v>595</v>
      </c>
      <c r="G196" s="10" t="s">
        <v>596</v>
      </c>
      <c r="H196" s="1"/>
      <c r="I196" s="1"/>
      <c r="J196" s="1"/>
    </row>
    <row r="197" spans="1:10" ht="27" x14ac:dyDescent="0.15">
      <c r="A197" s="10">
        <v>3</v>
      </c>
      <c r="B197" s="10" t="s">
        <v>597</v>
      </c>
      <c r="C197" s="30" t="s">
        <v>598</v>
      </c>
      <c r="D197" s="10" t="s">
        <v>599</v>
      </c>
      <c r="E197" s="10" t="s">
        <v>600</v>
      </c>
      <c r="F197" s="62" t="s">
        <v>601</v>
      </c>
      <c r="G197" s="16" t="s">
        <v>602</v>
      </c>
      <c r="H197" s="1"/>
      <c r="I197" s="1"/>
      <c r="J197" s="1"/>
    </row>
    <row r="198" spans="1:10" ht="27" x14ac:dyDescent="0.15">
      <c r="A198" s="26">
        <v>9</v>
      </c>
      <c r="B198" s="1" t="s">
        <v>591</v>
      </c>
      <c r="C198" s="5" t="s">
        <v>603</v>
      </c>
      <c r="D198" s="10" t="s">
        <v>593</v>
      </c>
      <c r="E198" s="10" t="s">
        <v>604</v>
      </c>
      <c r="F198" s="20" t="s">
        <v>603</v>
      </c>
      <c r="G198" s="10" t="s">
        <v>605</v>
      </c>
      <c r="H198" s="1"/>
      <c r="I198" s="1"/>
      <c r="J198" s="1"/>
    </row>
    <row r="199" spans="1:10" x14ac:dyDescent="0.15">
      <c r="A199" s="26">
        <v>10</v>
      </c>
      <c r="B199" s="28" t="s">
        <v>591</v>
      </c>
      <c r="C199" s="18" t="s">
        <v>606</v>
      </c>
      <c r="D199" s="18" t="s">
        <v>593</v>
      </c>
      <c r="E199" s="18" t="s">
        <v>607</v>
      </c>
      <c r="F199" s="66" t="s">
        <v>608</v>
      </c>
      <c r="G199" s="16" t="s">
        <v>609</v>
      </c>
      <c r="H199" s="1"/>
      <c r="I199" s="1"/>
      <c r="J199" s="1"/>
    </row>
    <row r="200" spans="1:10" ht="27" x14ac:dyDescent="0.15">
      <c r="A200" s="26">
        <v>11</v>
      </c>
      <c r="B200" s="1" t="s">
        <v>591</v>
      </c>
      <c r="C200" s="5" t="s">
        <v>610</v>
      </c>
      <c r="D200" s="5" t="s">
        <v>593</v>
      </c>
      <c r="E200" s="5" t="s">
        <v>611</v>
      </c>
      <c r="F200" s="62" t="s">
        <v>612</v>
      </c>
      <c r="G200" s="16" t="s">
        <v>613</v>
      </c>
      <c r="H200" s="1"/>
      <c r="I200" s="1"/>
      <c r="J200" s="1"/>
    </row>
    <row r="201" spans="1:10" x14ac:dyDescent="0.15">
      <c r="A201" s="26">
        <v>12</v>
      </c>
      <c r="B201" s="28" t="s">
        <v>597</v>
      </c>
      <c r="C201" s="5" t="s">
        <v>614</v>
      </c>
      <c r="D201" s="5" t="s">
        <v>599</v>
      </c>
      <c r="E201" s="5" t="s">
        <v>615</v>
      </c>
      <c r="F201" s="62" t="s">
        <v>616</v>
      </c>
      <c r="G201" s="16" t="s">
        <v>617</v>
      </c>
      <c r="H201" s="1"/>
      <c r="I201" s="1"/>
      <c r="J201" s="1"/>
    </row>
    <row r="202" spans="1:10" x14ac:dyDescent="0.15">
      <c r="B202" s="1" t="s">
        <v>618</v>
      </c>
      <c r="G202" s="15"/>
      <c r="H202" s="5"/>
      <c r="I202" s="1"/>
      <c r="J202" s="1"/>
    </row>
    <row r="203" spans="1:10" x14ac:dyDescent="0.15">
      <c r="A203" s="10">
        <v>7</v>
      </c>
      <c r="B203" s="28" t="s">
        <v>597</v>
      </c>
      <c r="C203" s="10" t="s">
        <v>619</v>
      </c>
      <c r="D203" s="10" t="s">
        <v>593</v>
      </c>
      <c r="E203" s="10" t="s">
        <v>620</v>
      </c>
      <c r="F203" s="20" t="s">
        <v>619</v>
      </c>
      <c r="G203" s="10" t="s">
        <v>621</v>
      </c>
      <c r="H203" s="1"/>
      <c r="I203" s="1"/>
      <c r="J203" s="1"/>
    </row>
    <row r="204" spans="1:10" x14ac:dyDescent="0.15">
      <c r="A204" s="10">
        <v>8</v>
      </c>
      <c r="B204" s="1" t="s">
        <v>591</v>
      </c>
      <c r="C204" s="10" t="s">
        <v>622</v>
      </c>
      <c r="D204" s="10" t="s">
        <v>599</v>
      </c>
      <c r="E204" s="10" t="s">
        <v>623</v>
      </c>
      <c r="F204" s="62" t="s">
        <v>624</v>
      </c>
      <c r="G204" s="10" t="s">
        <v>625</v>
      </c>
      <c r="H204" s="1"/>
      <c r="I204" s="1"/>
      <c r="J204" s="1"/>
    </row>
    <row r="205" spans="1:10" x14ac:dyDescent="0.15">
      <c r="A205" s="10">
        <v>9</v>
      </c>
      <c r="B205" s="28" t="s">
        <v>591</v>
      </c>
      <c r="C205" s="5" t="s">
        <v>626</v>
      </c>
      <c r="D205" s="67" t="s">
        <v>593</v>
      </c>
      <c r="E205" s="67" t="s">
        <v>627</v>
      </c>
      <c r="F205" s="68" t="s">
        <v>626</v>
      </c>
      <c r="G205" s="16" t="s">
        <v>628</v>
      </c>
      <c r="H205" s="1"/>
      <c r="I205" s="1"/>
      <c r="J205" s="1"/>
    </row>
    <row r="206" spans="1:10" x14ac:dyDescent="0.15">
      <c r="A206" s="10">
        <v>10</v>
      </c>
      <c r="B206" s="1" t="s">
        <v>591</v>
      </c>
      <c r="C206" s="5" t="s">
        <v>629</v>
      </c>
      <c r="D206" s="5" t="s">
        <v>593</v>
      </c>
      <c r="E206" s="5" t="s">
        <v>630</v>
      </c>
      <c r="F206" s="62" t="s">
        <v>631</v>
      </c>
      <c r="G206" s="16" t="s">
        <v>632</v>
      </c>
      <c r="H206" s="1"/>
      <c r="I206" s="1"/>
      <c r="J206" s="1"/>
    </row>
    <row r="207" spans="1:10" x14ac:dyDescent="0.15">
      <c r="A207" s="10">
        <v>10</v>
      </c>
      <c r="B207" s="28" t="s">
        <v>591</v>
      </c>
      <c r="C207" s="5" t="s">
        <v>633</v>
      </c>
      <c r="D207" s="5" t="s">
        <v>593</v>
      </c>
      <c r="E207" s="5" t="s">
        <v>634</v>
      </c>
      <c r="F207" s="62" t="s">
        <v>633</v>
      </c>
      <c r="G207" s="16" t="s">
        <v>632</v>
      </c>
      <c r="H207" s="1"/>
      <c r="I207" s="1"/>
      <c r="J207" s="1"/>
    </row>
    <row r="208" spans="1:10" x14ac:dyDescent="0.15">
      <c r="A208" s="10">
        <v>11</v>
      </c>
      <c r="B208" s="1" t="s">
        <v>591</v>
      </c>
      <c r="C208" s="10" t="s">
        <v>635</v>
      </c>
      <c r="D208" s="10" t="s">
        <v>152</v>
      </c>
      <c r="E208" s="10" t="s">
        <v>636</v>
      </c>
      <c r="F208" s="62" t="s">
        <v>637</v>
      </c>
      <c r="G208" s="10" t="s">
        <v>638</v>
      </c>
      <c r="H208" s="1"/>
      <c r="I208" s="1"/>
      <c r="J208" s="1"/>
    </row>
    <row r="209" spans="1:13" x14ac:dyDescent="0.15">
      <c r="A209" s="10">
        <v>12</v>
      </c>
      <c r="B209" s="28" t="s">
        <v>591</v>
      </c>
      <c r="C209" s="10" t="s">
        <v>639</v>
      </c>
      <c r="D209" s="10" t="s">
        <v>152</v>
      </c>
      <c r="E209" s="10" t="s">
        <v>640</v>
      </c>
      <c r="F209" s="62" t="s">
        <v>641</v>
      </c>
      <c r="G209" s="10" t="s">
        <v>642</v>
      </c>
      <c r="H209" s="1"/>
      <c r="I209" s="1"/>
      <c r="J209" s="1"/>
    </row>
    <row r="210" spans="1:13" x14ac:dyDescent="0.15">
      <c r="B210" s="1" t="s">
        <v>643</v>
      </c>
      <c r="G210" s="15"/>
      <c r="H210" s="5"/>
      <c r="I210" s="1"/>
      <c r="J210" s="1"/>
    </row>
    <row r="211" spans="1:13" ht="27" x14ac:dyDescent="0.15">
      <c r="A211" s="26">
        <v>8</v>
      </c>
      <c r="B211" s="28" t="s">
        <v>591</v>
      </c>
      <c r="C211" s="5" t="s">
        <v>644</v>
      </c>
      <c r="D211" s="36" t="s">
        <v>69</v>
      </c>
      <c r="E211" s="36" t="s">
        <v>645</v>
      </c>
      <c r="F211" s="69" t="s">
        <v>646</v>
      </c>
      <c r="G211" s="16" t="s">
        <v>647</v>
      </c>
      <c r="H211" s="1"/>
      <c r="I211" s="1"/>
      <c r="J211" s="1"/>
    </row>
    <row r="212" spans="1:13" ht="27" x14ac:dyDescent="0.15">
      <c r="A212" s="26">
        <v>9</v>
      </c>
      <c r="B212" s="1" t="s">
        <v>591</v>
      </c>
      <c r="C212" s="35" t="s">
        <v>648</v>
      </c>
      <c r="D212" s="36" t="s">
        <v>424</v>
      </c>
      <c r="E212" s="36" t="s">
        <v>649</v>
      </c>
      <c r="F212" s="69" t="s">
        <v>648</v>
      </c>
      <c r="G212" s="16" t="s">
        <v>650</v>
      </c>
      <c r="H212" s="1"/>
      <c r="I212" s="1"/>
      <c r="J212" s="1"/>
    </row>
    <row r="213" spans="1:13" ht="27" x14ac:dyDescent="0.15">
      <c r="A213" s="26">
        <v>10</v>
      </c>
      <c r="B213" s="28" t="s">
        <v>591</v>
      </c>
      <c r="C213" s="35" t="s">
        <v>651</v>
      </c>
      <c r="D213" s="36" t="s">
        <v>652</v>
      </c>
      <c r="E213" s="36" t="s">
        <v>653</v>
      </c>
      <c r="F213" s="69" t="s">
        <v>651</v>
      </c>
      <c r="G213" s="16" t="s">
        <v>654</v>
      </c>
      <c r="H213" s="1"/>
      <c r="I213" s="1"/>
      <c r="J213" s="1"/>
    </row>
    <row r="214" spans="1:13" ht="27" x14ac:dyDescent="0.15">
      <c r="A214" s="26">
        <v>11</v>
      </c>
      <c r="B214" s="1" t="s">
        <v>591</v>
      </c>
      <c r="C214" s="35" t="s">
        <v>655</v>
      </c>
      <c r="D214" s="36" t="s">
        <v>652</v>
      </c>
      <c r="E214" s="36" t="s">
        <v>656</v>
      </c>
      <c r="F214" s="69" t="s">
        <v>657</v>
      </c>
      <c r="G214" s="16" t="s">
        <v>654</v>
      </c>
      <c r="H214" s="1"/>
      <c r="I214" s="1"/>
      <c r="J214" s="1"/>
    </row>
    <row r="215" spans="1:13" ht="27" x14ac:dyDescent="0.15">
      <c r="A215" s="26">
        <v>12</v>
      </c>
      <c r="B215" s="28" t="s">
        <v>591</v>
      </c>
      <c r="C215" s="35" t="s">
        <v>658</v>
      </c>
      <c r="D215" s="36" t="s">
        <v>652</v>
      </c>
      <c r="E215" s="36" t="s">
        <v>659</v>
      </c>
      <c r="F215" s="69" t="s">
        <v>658</v>
      </c>
      <c r="G215" s="16" t="s">
        <v>654</v>
      </c>
      <c r="H215" s="1"/>
      <c r="I215" s="1"/>
      <c r="J215" s="1"/>
    </row>
    <row r="216" spans="1:13" ht="27" x14ac:dyDescent="0.15">
      <c r="A216" s="26">
        <v>13</v>
      </c>
      <c r="B216" s="1" t="s">
        <v>591</v>
      </c>
      <c r="C216" s="5" t="s">
        <v>660</v>
      </c>
      <c r="D216" s="36" t="s">
        <v>652</v>
      </c>
      <c r="E216" s="36" t="s">
        <v>661</v>
      </c>
      <c r="F216" s="62" t="s">
        <v>662</v>
      </c>
      <c r="G216" s="15" t="s">
        <v>663</v>
      </c>
      <c r="H216" s="1"/>
      <c r="I216" s="1"/>
      <c r="J216" s="1"/>
    </row>
    <row r="217" spans="1:13" ht="27" x14ac:dyDescent="0.15">
      <c r="A217" s="26">
        <v>14</v>
      </c>
      <c r="B217" s="28" t="s">
        <v>597</v>
      </c>
      <c r="C217" s="5" t="s">
        <v>664</v>
      </c>
      <c r="D217" s="36" t="s">
        <v>652</v>
      </c>
      <c r="E217" s="36" t="s">
        <v>665</v>
      </c>
      <c r="F217" s="62" t="s">
        <v>666</v>
      </c>
      <c r="G217" s="15" t="s">
        <v>663</v>
      </c>
      <c r="H217" s="1"/>
      <c r="I217" s="1"/>
      <c r="J217" s="1"/>
    </row>
    <row r="218" spans="1:13" ht="27" x14ac:dyDescent="0.15">
      <c r="A218" s="26">
        <v>15</v>
      </c>
      <c r="B218" s="1" t="s">
        <v>591</v>
      </c>
      <c r="C218" s="5" t="s">
        <v>667</v>
      </c>
      <c r="D218" s="36" t="s">
        <v>652</v>
      </c>
      <c r="E218" s="36" t="s">
        <v>668</v>
      </c>
      <c r="F218" s="62" t="s">
        <v>667</v>
      </c>
      <c r="G218" s="15" t="s">
        <v>669</v>
      </c>
      <c r="H218" s="1"/>
      <c r="I218" s="1"/>
      <c r="J218" s="1"/>
    </row>
    <row r="219" spans="1:13" ht="27" x14ac:dyDescent="0.15">
      <c r="A219" s="26">
        <v>16</v>
      </c>
      <c r="B219" s="28" t="s">
        <v>591</v>
      </c>
      <c r="C219" s="5" t="s">
        <v>670</v>
      </c>
      <c r="D219" s="36" t="s">
        <v>652</v>
      </c>
      <c r="E219" s="36" t="s">
        <v>671</v>
      </c>
      <c r="F219" s="62" t="s">
        <v>670</v>
      </c>
      <c r="G219" s="16" t="s">
        <v>647</v>
      </c>
      <c r="H219" s="1"/>
      <c r="I219" s="1"/>
      <c r="J219" s="1"/>
    </row>
    <row r="220" spans="1:13" ht="27" x14ac:dyDescent="0.15">
      <c r="A220" s="26">
        <v>17</v>
      </c>
      <c r="B220" s="1" t="s">
        <v>591</v>
      </c>
      <c r="C220" s="5" t="s">
        <v>672</v>
      </c>
      <c r="D220" s="36" t="s">
        <v>652</v>
      </c>
      <c r="E220" s="36" t="s">
        <v>673</v>
      </c>
      <c r="F220" s="62" t="s">
        <v>672</v>
      </c>
      <c r="G220" s="16" t="s">
        <v>647</v>
      </c>
      <c r="H220" s="1"/>
      <c r="I220" s="1"/>
      <c r="J220" s="1"/>
    </row>
    <row r="221" spans="1:13" ht="27" x14ac:dyDescent="0.15">
      <c r="A221" s="26">
        <v>18</v>
      </c>
      <c r="B221" s="28" t="s">
        <v>591</v>
      </c>
      <c r="C221" s="5" t="s">
        <v>674</v>
      </c>
      <c r="D221" s="36" t="s">
        <v>652</v>
      </c>
      <c r="E221" s="36" t="s">
        <v>675</v>
      </c>
      <c r="F221" s="62" t="s">
        <v>674</v>
      </c>
      <c r="G221" s="16" t="s">
        <v>647</v>
      </c>
      <c r="H221" s="1"/>
      <c r="I221" s="1"/>
      <c r="J221" s="1"/>
    </row>
    <row r="222" spans="1:13" ht="27" x14ac:dyDescent="0.15">
      <c r="A222" s="26">
        <v>19</v>
      </c>
      <c r="B222" s="1" t="s">
        <v>591</v>
      </c>
      <c r="C222" s="5" t="s">
        <v>676</v>
      </c>
      <c r="D222" s="36" t="s">
        <v>652</v>
      </c>
      <c r="E222" s="36" t="s">
        <v>677</v>
      </c>
      <c r="F222" s="62" t="s">
        <v>678</v>
      </c>
      <c r="G222" s="16" t="s">
        <v>647</v>
      </c>
      <c r="H222" s="1"/>
      <c r="I222" s="1"/>
      <c r="J222" s="1"/>
    </row>
    <row r="223" spans="1:13" ht="14.25" x14ac:dyDescent="0.15">
      <c r="A223" s="38">
        <v>5</v>
      </c>
      <c r="B223" s="39" t="s">
        <v>679</v>
      </c>
      <c r="C223" s="39" t="s">
        <v>680</v>
      </c>
      <c r="D223" s="36" t="s">
        <v>69</v>
      </c>
      <c r="E223" s="39" t="s">
        <v>681</v>
      </c>
      <c r="F223" s="62" t="s">
        <v>680</v>
      </c>
      <c r="G223" s="38" t="s">
        <v>682</v>
      </c>
      <c r="H223" s="63"/>
      <c r="I223" s="63"/>
      <c r="J223" s="63"/>
      <c r="K223" s="61"/>
      <c r="L223" s="61"/>
      <c r="M223" s="61"/>
    </row>
    <row r="224" spans="1:13" x14ac:dyDescent="0.15">
      <c r="B224" s="6" t="s">
        <v>683</v>
      </c>
      <c r="G224" s="15"/>
      <c r="H224" s="5"/>
      <c r="I224" s="1"/>
      <c r="J224" s="1"/>
    </row>
    <row r="225" spans="1:13" x14ac:dyDescent="0.15">
      <c r="A225" s="10">
        <v>8</v>
      </c>
      <c r="B225" s="28" t="s">
        <v>591</v>
      </c>
      <c r="C225" s="5" t="s">
        <v>684</v>
      </c>
      <c r="D225" s="36" t="s">
        <v>652</v>
      </c>
      <c r="E225" s="6" t="s">
        <v>685</v>
      </c>
      <c r="F225" s="62" t="s">
        <v>684</v>
      </c>
      <c r="G225" s="16" t="s">
        <v>686</v>
      </c>
      <c r="H225" s="1"/>
      <c r="I225" s="1"/>
      <c r="J225" s="1"/>
    </row>
    <row r="226" spans="1:13" x14ac:dyDescent="0.15">
      <c r="A226" s="10">
        <v>9</v>
      </c>
      <c r="B226" s="1" t="s">
        <v>597</v>
      </c>
      <c r="C226" s="35" t="s">
        <v>687</v>
      </c>
      <c r="D226" s="36" t="s">
        <v>652</v>
      </c>
      <c r="E226" s="36" t="s">
        <v>688</v>
      </c>
      <c r="F226" s="69" t="s">
        <v>687</v>
      </c>
      <c r="G226" s="24" t="s">
        <v>689</v>
      </c>
      <c r="H226" s="1"/>
      <c r="I226" s="1"/>
      <c r="J226" s="1"/>
    </row>
    <row r="227" spans="1:13" x14ac:dyDescent="0.15">
      <c r="A227" s="10">
        <v>10</v>
      </c>
      <c r="B227" s="28" t="s">
        <v>597</v>
      </c>
      <c r="C227" s="35" t="s">
        <v>690</v>
      </c>
      <c r="D227" s="36" t="s">
        <v>652</v>
      </c>
      <c r="E227" s="36" t="s">
        <v>691</v>
      </c>
      <c r="F227" s="35" t="s">
        <v>692</v>
      </c>
      <c r="G227" s="24" t="s">
        <v>693</v>
      </c>
      <c r="H227" s="1"/>
      <c r="I227" s="1"/>
      <c r="J227" s="1"/>
    </row>
    <row r="228" spans="1:13" x14ac:dyDescent="0.15">
      <c r="A228" s="10">
        <v>11</v>
      </c>
      <c r="B228" s="28" t="s">
        <v>591</v>
      </c>
      <c r="C228" s="35" t="s">
        <v>694</v>
      </c>
      <c r="D228" s="36" t="s">
        <v>652</v>
      </c>
      <c r="E228" s="36" t="s">
        <v>695</v>
      </c>
      <c r="F228" s="35" t="s">
        <v>694</v>
      </c>
      <c r="G228" s="24" t="s">
        <v>693</v>
      </c>
      <c r="H228" s="1"/>
      <c r="I228" s="1"/>
      <c r="J228" s="1"/>
    </row>
    <row r="229" spans="1:13" x14ac:dyDescent="0.15">
      <c r="A229" s="10">
        <v>12</v>
      </c>
      <c r="B229" s="1" t="s">
        <v>597</v>
      </c>
      <c r="C229" s="35" t="s">
        <v>696</v>
      </c>
      <c r="D229" s="36" t="s">
        <v>652</v>
      </c>
      <c r="E229" s="36" t="s">
        <v>697</v>
      </c>
      <c r="F229" s="35" t="s">
        <v>696</v>
      </c>
      <c r="G229" s="24" t="s">
        <v>693</v>
      </c>
      <c r="H229" s="1"/>
      <c r="I229" s="1"/>
      <c r="J229" s="1"/>
    </row>
    <row r="230" spans="1:13" x14ac:dyDescent="0.15">
      <c r="A230" s="10">
        <v>13</v>
      </c>
      <c r="B230" s="28" t="s">
        <v>591</v>
      </c>
      <c r="C230" s="35" t="s">
        <v>698</v>
      </c>
      <c r="D230" s="36" t="s">
        <v>652</v>
      </c>
      <c r="E230" s="36" t="s">
        <v>699</v>
      </c>
      <c r="F230" s="35" t="s">
        <v>698</v>
      </c>
      <c r="G230" s="24" t="s">
        <v>700</v>
      </c>
      <c r="H230" s="1"/>
      <c r="I230" s="1"/>
      <c r="J230" s="1"/>
    </row>
    <row r="231" spans="1:13" x14ac:dyDescent="0.15">
      <c r="A231" s="10">
        <v>14</v>
      </c>
      <c r="B231" s="28" t="s">
        <v>591</v>
      </c>
      <c r="C231" s="5" t="s">
        <v>701</v>
      </c>
      <c r="D231" s="36" t="s">
        <v>652</v>
      </c>
      <c r="E231" s="36" t="s">
        <v>702</v>
      </c>
      <c r="F231" s="5" t="s">
        <v>701</v>
      </c>
      <c r="G231" s="15" t="s">
        <v>703</v>
      </c>
      <c r="H231" s="1"/>
      <c r="I231" s="1"/>
      <c r="J231" s="1"/>
    </row>
    <row r="232" spans="1:13" x14ac:dyDescent="0.15">
      <c r="A232" s="10">
        <v>15</v>
      </c>
      <c r="B232" s="1" t="s">
        <v>591</v>
      </c>
      <c r="C232" s="5" t="s">
        <v>704</v>
      </c>
      <c r="D232" s="36" t="s">
        <v>652</v>
      </c>
      <c r="E232" s="36" t="s">
        <v>705</v>
      </c>
      <c r="F232" s="5" t="s">
        <v>704</v>
      </c>
      <c r="G232" s="16" t="s">
        <v>706</v>
      </c>
      <c r="H232" s="1"/>
      <c r="I232" s="1"/>
      <c r="J232" s="1"/>
    </row>
    <row r="233" spans="1:13" x14ac:dyDescent="0.15">
      <c r="A233" s="10">
        <v>16</v>
      </c>
      <c r="B233" s="28" t="s">
        <v>591</v>
      </c>
      <c r="C233" s="5" t="s">
        <v>707</v>
      </c>
      <c r="D233" s="36" t="s">
        <v>652</v>
      </c>
      <c r="E233" s="36" t="s">
        <v>708</v>
      </c>
      <c r="F233" s="5" t="s">
        <v>707</v>
      </c>
      <c r="G233" s="16" t="s">
        <v>689</v>
      </c>
      <c r="H233" s="1"/>
      <c r="I233" s="1"/>
      <c r="J233" s="1"/>
    </row>
    <row r="234" spans="1:13" x14ac:dyDescent="0.15">
      <c r="A234" s="10">
        <v>17</v>
      </c>
      <c r="B234" s="28" t="s">
        <v>591</v>
      </c>
      <c r="C234" s="5" t="s">
        <v>709</v>
      </c>
      <c r="D234" s="36" t="s">
        <v>652</v>
      </c>
      <c r="E234" s="36" t="s">
        <v>710</v>
      </c>
      <c r="F234" s="5" t="s">
        <v>711</v>
      </c>
      <c r="G234" s="16" t="s">
        <v>712</v>
      </c>
      <c r="H234" s="1"/>
      <c r="I234" s="1"/>
      <c r="J234" s="1"/>
    </row>
    <row r="235" spans="1:13" x14ac:dyDescent="0.15">
      <c r="A235" s="10">
        <v>18</v>
      </c>
      <c r="B235" s="1" t="s">
        <v>591</v>
      </c>
      <c r="C235" s="5" t="s">
        <v>713</v>
      </c>
      <c r="D235" s="36" t="s">
        <v>652</v>
      </c>
      <c r="E235" s="36" t="s">
        <v>714</v>
      </c>
      <c r="F235" s="5" t="s">
        <v>713</v>
      </c>
      <c r="G235" s="15" t="s">
        <v>703</v>
      </c>
      <c r="H235" s="1"/>
      <c r="I235" s="1"/>
      <c r="J235" s="1"/>
    </row>
    <row r="236" spans="1:13" x14ac:dyDescent="0.15">
      <c r="A236" s="10">
        <v>19</v>
      </c>
      <c r="B236" s="28" t="s">
        <v>591</v>
      </c>
      <c r="C236" s="5" t="s">
        <v>715</v>
      </c>
      <c r="D236" s="36" t="s">
        <v>652</v>
      </c>
      <c r="E236" s="36" t="s">
        <v>716</v>
      </c>
      <c r="F236" s="5" t="s">
        <v>717</v>
      </c>
      <c r="G236" s="16" t="s">
        <v>718</v>
      </c>
      <c r="H236" s="1"/>
      <c r="I236" s="1"/>
      <c r="J236" s="1"/>
    </row>
    <row r="237" spans="1:13" ht="14.25" x14ac:dyDescent="0.15">
      <c r="A237" s="38">
        <v>6</v>
      </c>
      <c r="B237" s="39" t="s">
        <v>679</v>
      </c>
      <c r="C237" s="39" t="s">
        <v>719</v>
      </c>
      <c r="D237" s="36" t="s">
        <v>652</v>
      </c>
      <c r="E237" s="39" t="s">
        <v>720</v>
      </c>
      <c r="F237" s="5" t="s">
        <v>721</v>
      </c>
      <c r="G237" s="38" t="s">
        <v>722</v>
      </c>
      <c r="H237" s="1"/>
      <c r="I237" s="1"/>
      <c r="J237" s="1"/>
      <c r="K237" s="46"/>
      <c r="L237" s="46"/>
      <c r="M237" s="46"/>
    </row>
    <row r="238" spans="1:13" x14ac:dyDescent="0.15">
      <c r="A238" s="1"/>
      <c r="B238" s="1" t="s">
        <v>723</v>
      </c>
      <c r="C238" s="1"/>
      <c r="D238" s="1"/>
      <c r="E238" s="1"/>
      <c r="F238" s="1"/>
      <c r="G238" s="15"/>
      <c r="H238" s="5"/>
      <c r="I238" s="1"/>
      <c r="J238" s="1"/>
    </row>
    <row r="239" spans="1:13" x14ac:dyDescent="0.15">
      <c r="A239" s="10">
        <v>8</v>
      </c>
      <c r="B239" s="28" t="s">
        <v>591</v>
      </c>
      <c r="C239" s="5" t="s">
        <v>723</v>
      </c>
      <c r="D239" s="5" t="s">
        <v>724</v>
      </c>
      <c r="E239" s="5" t="s">
        <v>725</v>
      </c>
      <c r="F239" s="16" t="s">
        <v>726</v>
      </c>
      <c r="G239" s="16" t="s">
        <v>727</v>
      </c>
      <c r="H239" s="1"/>
      <c r="I239" s="1"/>
      <c r="J239" s="1"/>
    </row>
    <row r="240" spans="1:13" x14ac:dyDescent="0.15">
      <c r="A240" s="10">
        <v>8</v>
      </c>
      <c r="B240" s="28" t="s">
        <v>591</v>
      </c>
      <c r="C240" s="5" t="s">
        <v>728</v>
      </c>
      <c r="D240" s="5" t="s">
        <v>729</v>
      </c>
      <c r="E240" s="5" t="s">
        <v>730</v>
      </c>
      <c r="F240" s="16" t="s">
        <v>731</v>
      </c>
      <c r="G240" s="16" t="s">
        <v>732</v>
      </c>
      <c r="H240" s="1"/>
      <c r="I240" s="1"/>
      <c r="J240" s="1"/>
    </row>
    <row r="241" spans="1:13" ht="27" x14ac:dyDescent="0.15">
      <c r="A241" s="10">
        <v>10</v>
      </c>
      <c r="B241" s="28" t="s">
        <v>591</v>
      </c>
      <c r="C241" s="5" t="s">
        <v>733</v>
      </c>
      <c r="D241" s="5" t="s">
        <v>724</v>
      </c>
      <c r="E241" s="5" t="s">
        <v>734</v>
      </c>
      <c r="F241" s="16" t="s">
        <v>735</v>
      </c>
      <c r="G241" s="15" t="s">
        <v>736</v>
      </c>
      <c r="H241" s="1"/>
      <c r="I241" s="1"/>
      <c r="J241" s="1"/>
    </row>
    <row r="242" spans="1:13" x14ac:dyDescent="0.15">
      <c r="A242" s="10">
        <v>11</v>
      </c>
      <c r="B242" s="28" t="s">
        <v>591</v>
      </c>
      <c r="C242" s="5" t="s">
        <v>737</v>
      </c>
      <c r="D242" s="5" t="s">
        <v>724</v>
      </c>
      <c r="E242" s="5" t="s">
        <v>738</v>
      </c>
      <c r="F242" s="16" t="s">
        <v>739</v>
      </c>
      <c r="G242" s="16" t="s">
        <v>740</v>
      </c>
      <c r="H242" s="1"/>
      <c r="I242" s="1"/>
      <c r="J242" s="1"/>
    </row>
    <row r="243" spans="1:13" x14ac:dyDescent="0.15">
      <c r="A243" s="10">
        <v>10</v>
      </c>
      <c r="B243" s="28" t="s">
        <v>591</v>
      </c>
      <c r="C243" s="10" t="s">
        <v>741</v>
      </c>
      <c r="D243" s="10" t="s">
        <v>119</v>
      </c>
      <c r="E243" s="16" t="s">
        <v>742</v>
      </c>
      <c r="F243" s="16" t="s">
        <v>743</v>
      </c>
      <c r="G243" s="16" t="s">
        <v>744</v>
      </c>
      <c r="H243" s="1"/>
      <c r="I243" s="1"/>
      <c r="J243" s="1"/>
    </row>
    <row r="244" spans="1:13" x14ac:dyDescent="0.15">
      <c r="A244" s="1"/>
      <c r="B244" s="1" t="s">
        <v>745</v>
      </c>
      <c r="C244" s="1"/>
      <c r="D244" s="1"/>
      <c r="E244" s="1"/>
      <c r="F244" s="1"/>
      <c r="G244" s="15"/>
      <c r="H244" s="5"/>
      <c r="I244" s="5"/>
      <c r="J244" s="5"/>
    </row>
    <row r="245" spans="1:13" s="71" customFormat="1" ht="40.5" x14ac:dyDescent="0.15">
      <c r="A245" s="10"/>
      <c r="B245" s="10"/>
      <c r="C245" s="10" t="s">
        <v>746</v>
      </c>
      <c r="D245" s="10" t="s">
        <v>49</v>
      </c>
      <c r="E245" s="10" t="s">
        <v>747</v>
      </c>
      <c r="F245" s="16" t="s">
        <v>748</v>
      </c>
      <c r="G245" s="16"/>
      <c r="H245" s="10">
        <v>1</v>
      </c>
      <c r="I245" s="5" t="s">
        <v>94</v>
      </c>
      <c r="J245" s="5" t="s">
        <v>749</v>
      </c>
      <c r="K245" s="70"/>
      <c r="L245" s="70"/>
      <c r="M245" s="70"/>
    </row>
    <row r="246" spans="1:13" s="71" customFormat="1" ht="40.5" x14ac:dyDescent="0.15">
      <c r="A246" s="72"/>
      <c r="B246" s="10"/>
      <c r="C246" s="10" t="s">
        <v>750</v>
      </c>
      <c r="D246" s="10" t="s">
        <v>49</v>
      </c>
      <c r="E246" s="10" t="s">
        <v>751</v>
      </c>
      <c r="F246" s="16" t="s">
        <v>752</v>
      </c>
      <c r="G246" s="16"/>
      <c r="H246" s="10">
        <v>1</v>
      </c>
      <c r="I246" s="5" t="s">
        <v>94</v>
      </c>
      <c r="J246" s="5" t="s">
        <v>753</v>
      </c>
      <c r="K246" s="70"/>
      <c r="L246" s="70"/>
      <c r="M246" s="70"/>
    </row>
  </sheetData>
  <autoFilter ref="A3:Q246"/>
  <mergeCells count="2">
    <mergeCell ref="B1:C1"/>
    <mergeCell ref="B2:E2"/>
  </mergeCells>
  <phoneticPr fontId="3" type="noConversion"/>
  <hyperlinks>
    <hyperlink ref="E1" location="'IP List'!A1" display="返回 IP List"/>
    <hyperlink ref="D1" location="'IP List'!A1" display="返回 IP List"/>
  </hyperlink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A801_A_AFE_TOP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张文荣</dc:creator>
  <cp:lastModifiedBy>张文荣</cp:lastModifiedBy>
  <dcterms:created xsi:type="dcterms:W3CDTF">2020-04-28T02:49:26Z</dcterms:created>
  <dcterms:modified xsi:type="dcterms:W3CDTF">2020-04-28T02:50:12Z</dcterms:modified>
</cp:coreProperties>
</file>