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30" windowHeight="7380" activeTab="2"/>
  </bookViews>
  <sheets>
    <sheet name="4月" sheetId="2" r:id="rId1"/>
    <sheet name="5月" sheetId="3" r:id="rId2"/>
    <sheet name="6月" sheetId="4" r:id="rId3"/>
  </sheets>
  <calcPr calcId="144525"/>
</workbook>
</file>

<file path=xl/calcChain.xml><?xml version="1.0" encoding="utf-8"?>
<calcChain xmlns="http://schemas.openxmlformats.org/spreadsheetml/2006/main">
  <c r="AA41" i="4" l="1"/>
  <c r="AA104" i="4" l="1"/>
  <c r="AA103" i="4"/>
  <c r="AA102" i="4"/>
  <c r="AA101" i="4"/>
  <c r="AA100" i="4"/>
  <c r="AA99" i="4"/>
  <c r="AA98" i="4"/>
  <c r="AA97" i="4"/>
  <c r="AA96" i="4"/>
  <c r="AA95" i="4"/>
  <c r="AA94" i="4"/>
  <c r="AA93" i="4"/>
  <c r="AA92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A3" i="4"/>
  <c r="Y96" i="3" l="1"/>
  <c r="Y97" i="3"/>
  <c r="Y98" i="3"/>
  <c r="Y99" i="3"/>
  <c r="Y100" i="3"/>
  <c r="Y101" i="3"/>
  <c r="Y102" i="3"/>
  <c r="Y95" i="3"/>
  <c r="Y94" i="3"/>
  <c r="Y93" i="3"/>
  <c r="Y92" i="3"/>
  <c r="Y91" i="3"/>
  <c r="Y90" i="3"/>
  <c r="Y89" i="3"/>
  <c r="Y88" i="3"/>
  <c r="Y87" i="3"/>
  <c r="Y86" i="3"/>
  <c r="Y85" i="3"/>
  <c r="Y84" i="3"/>
  <c r="Y83" i="3"/>
  <c r="Y82" i="3"/>
  <c r="Y81" i="3"/>
  <c r="Y80" i="3"/>
  <c r="Y79" i="3"/>
  <c r="Y78" i="3"/>
  <c r="Y77" i="3"/>
  <c r="Y76" i="3"/>
  <c r="Y75" i="3"/>
  <c r="Y74" i="3"/>
  <c r="Y73" i="3"/>
  <c r="Y72" i="3"/>
  <c r="Y71" i="3"/>
  <c r="Y70" i="3"/>
  <c r="Y69" i="3"/>
  <c r="Y68" i="3"/>
  <c r="Y67" i="3"/>
  <c r="Y66" i="3"/>
  <c r="Y65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3" i="3"/>
  <c r="U4" i="2"/>
  <c r="U66" i="2"/>
  <c r="U65" i="2"/>
  <c r="U64" i="2"/>
  <c r="U63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3" i="2"/>
</calcChain>
</file>

<file path=xl/sharedStrings.xml><?xml version="1.0" encoding="utf-8"?>
<sst xmlns="http://schemas.openxmlformats.org/spreadsheetml/2006/main" count="852" uniqueCount="182">
  <si>
    <t>序号</t>
  </si>
  <si>
    <t>一级部门</t>
  </si>
  <si>
    <t>二级部门</t>
  </si>
  <si>
    <t>人员</t>
  </si>
  <si>
    <t>通用和遥控器</t>
  </si>
  <si>
    <t>锂电数码</t>
  </si>
  <si>
    <t>家用电器</t>
  </si>
  <si>
    <t>合计</t>
  </si>
  <si>
    <t>A890</t>
  </si>
  <si>
    <t>A880</t>
  </si>
  <si>
    <t>A870</t>
  </si>
  <si>
    <t>A811</t>
  </si>
  <si>
    <t>A840</t>
  </si>
  <si>
    <t>A860</t>
  </si>
  <si>
    <t>A830</t>
  </si>
  <si>
    <t>A680</t>
  </si>
  <si>
    <t>A720</t>
  </si>
  <si>
    <t>A780</t>
  </si>
  <si>
    <t>A801</t>
  </si>
  <si>
    <t>A800</t>
  </si>
  <si>
    <t>A820</t>
  </si>
  <si>
    <t>A700</t>
  </si>
  <si>
    <t>A730</t>
  </si>
  <si>
    <t>A740</t>
  </si>
  <si>
    <t>技术中心</t>
  </si>
  <si>
    <t>张文荣</t>
  </si>
  <si>
    <t>项目组</t>
  </si>
  <si>
    <t>李霄</t>
  </si>
  <si>
    <t>汪芳</t>
  </si>
  <si>
    <t>数字IC设计组</t>
  </si>
  <si>
    <t>金志俊</t>
  </si>
  <si>
    <t>王志萍</t>
  </si>
  <si>
    <t>李秀峰</t>
  </si>
  <si>
    <t>何用</t>
  </si>
  <si>
    <t>杨天然</t>
  </si>
  <si>
    <t>杨颢飞</t>
  </si>
  <si>
    <t>于守江</t>
  </si>
  <si>
    <t>季相迪</t>
  </si>
  <si>
    <t>模拟IP设计组</t>
  </si>
  <si>
    <t>罗鹏</t>
  </si>
  <si>
    <t>王鹏</t>
  </si>
  <si>
    <t>沈良</t>
  </si>
  <si>
    <t>张泽伟</t>
  </si>
  <si>
    <t>王卫华</t>
  </si>
  <si>
    <t>陈磊</t>
  </si>
  <si>
    <t>版图组</t>
  </si>
  <si>
    <t>孙建刚</t>
  </si>
  <si>
    <t>项涤凡</t>
  </si>
  <si>
    <t>王言光</t>
  </si>
  <si>
    <t>蔡卓豪</t>
  </si>
  <si>
    <t>系统应用部（工具组）</t>
  </si>
  <si>
    <t>莫光锋</t>
  </si>
  <si>
    <t>吕亚磊</t>
  </si>
  <si>
    <t>孟令帅</t>
  </si>
  <si>
    <t>汤园</t>
  </si>
  <si>
    <t>赵强强</t>
  </si>
  <si>
    <t>系统应用部（应用方案组）</t>
  </si>
  <si>
    <t>吴东方</t>
  </si>
  <si>
    <t>李行高</t>
  </si>
  <si>
    <t>杨骏</t>
  </si>
  <si>
    <t>狄宇翔</t>
  </si>
  <si>
    <t>张玉鑫</t>
  </si>
  <si>
    <t>吴骁</t>
  </si>
  <si>
    <t>系统应用部（验证组)</t>
  </si>
  <si>
    <t>冯周炜</t>
  </si>
  <si>
    <t>朱霈俊</t>
  </si>
  <si>
    <t>李鹏</t>
  </si>
  <si>
    <t>张俊松</t>
  </si>
  <si>
    <t>蔡俊哲</t>
  </si>
  <si>
    <t xml:space="preserve"> 王滢 </t>
  </si>
  <si>
    <t>营销中心</t>
  </si>
  <si>
    <t>技术服务部</t>
  </si>
  <si>
    <t>印杰</t>
  </si>
  <si>
    <t>丁楠楠</t>
  </si>
  <si>
    <t>田庆兵</t>
  </si>
  <si>
    <t>杨珊珊</t>
  </si>
  <si>
    <t>3月不在岗</t>
  </si>
  <si>
    <t>杨晓</t>
  </si>
  <si>
    <t>商敬辉</t>
  </si>
  <si>
    <t>王钊</t>
  </si>
  <si>
    <t>柴进</t>
  </si>
  <si>
    <t>毛克平</t>
  </si>
  <si>
    <t>许思嘉</t>
  </si>
  <si>
    <t>丘永萍</t>
  </si>
  <si>
    <t>李海波</t>
  </si>
  <si>
    <t>黄加琳</t>
  </si>
  <si>
    <t>江泽鑫</t>
  </si>
  <si>
    <t>王景松</t>
  </si>
  <si>
    <t>营运中心</t>
  </si>
  <si>
    <t>测试部</t>
  </si>
  <si>
    <t>张广振</t>
  </si>
  <si>
    <t>曹垚杰</t>
  </si>
  <si>
    <t>万治林</t>
  </si>
  <si>
    <t>质量部</t>
  </si>
  <si>
    <t>蔡杰杰</t>
  </si>
  <si>
    <t>刘泽钰</t>
  </si>
  <si>
    <t>陶颖卿</t>
  </si>
  <si>
    <t>周大为</t>
  </si>
  <si>
    <t>黎活常</t>
  </si>
  <si>
    <t>费群英</t>
  </si>
  <si>
    <t>5月6日入职</t>
  </si>
  <si>
    <t>A890</t>
    <phoneticPr fontId="7" type="noConversion"/>
  </si>
  <si>
    <t>A880</t>
    <phoneticPr fontId="7" type="noConversion"/>
  </si>
  <si>
    <t>A870</t>
    <phoneticPr fontId="7" type="noConversion"/>
  </si>
  <si>
    <t>A811</t>
    <phoneticPr fontId="7" type="noConversion"/>
  </si>
  <si>
    <t>A840</t>
    <phoneticPr fontId="7" type="noConversion"/>
  </si>
  <si>
    <t>A910</t>
    <phoneticPr fontId="7" type="noConversion"/>
  </si>
  <si>
    <t>A860</t>
    <phoneticPr fontId="7" type="noConversion"/>
  </si>
  <si>
    <t>A830</t>
    <phoneticPr fontId="7" type="noConversion"/>
  </si>
  <si>
    <t>A680</t>
    <phoneticPr fontId="7" type="noConversion"/>
  </si>
  <si>
    <t>A720</t>
    <phoneticPr fontId="7" type="noConversion"/>
  </si>
  <si>
    <t>A780</t>
    <phoneticPr fontId="7" type="noConversion"/>
  </si>
  <si>
    <t>A801</t>
    <phoneticPr fontId="7" type="noConversion"/>
  </si>
  <si>
    <t>A800</t>
    <phoneticPr fontId="7" type="noConversion"/>
  </si>
  <si>
    <t>A700</t>
    <phoneticPr fontId="7" type="noConversion"/>
  </si>
  <si>
    <t>A730</t>
    <phoneticPr fontId="7" type="noConversion"/>
  </si>
  <si>
    <t>A740</t>
    <phoneticPr fontId="7" type="noConversion"/>
  </si>
  <si>
    <t>A900</t>
    <phoneticPr fontId="7" type="noConversion"/>
  </si>
  <si>
    <t>A920</t>
    <phoneticPr fontId="7" type="noConversion"/>
  </si>
  <si>
    <t>A820</t>
    <phoneticPr fontId="7" type="noConversion"/>
  </si>
  <si>
    <t>包旭鹤</t>
    <phoneticPr fontId="7" type="noConversion"/>
  </si>
  <si>
    <t>李雪</t>
    <phoneticPr fontId="7" type="noConversion"/>
  </si>
  <si>
    <t>于宏新</t>
    <phoneticPr fontId="7" type="noConversion"/>
  </si>
  <si>
    <t>其他</t>
    <phoneticPr fontId="7" type="noConversion"/>
  </si>
  <si>
    <t>0000</t>
    <phoneticPr fontId="7" type="noConversion"/>
  </si>
  <si>
    <t>包旭鹤</t>
    <phoneticPr fontId="7" type="noConversion"/>
  </si>
  <si>
    <t>总经办</t>
  </si>
  <si>
    <t>人事行政部</t>
  </si>
  <si>
    <t>财务部</t>
  </si>
  <si>
    <t>人事行政部（行政办）</t>
  </si>
  <si>
    <t>陆健</t>
  </si>
  <si>
    <t>孟媛媛</t>
  </si>
  <si>
    <t>胡璨</t>
  </si>
  <si>
    <t>江燕</t>
  </si>
  <si>
    <t>潘文健</t>
  </si>
  <si>
    <t>潘文香</t>
  </si>
  <si>
    <t>严晓静</t>
  </si>
  <si>
    <t>宋美香</t>
  </si>
  <si>
    <t>曹如意</t>
  </si>
  <si>
    <t>赵伟华</t>
  </si>
  <si>
    <t>沈海卫</t>
  </si>
  <si>
    <t>刘磊</t>
  </si>
  <si>
    <t>厉惠兰</t>
  </si>
  <si>
    <t>黄培丽</t>
  </si>
  <si>
    <t>蒋玲玲</t>
  </si>
  <si>
    <t>孟忠良</t>
  </si>
  <si>
    <t>陈英</t>
  </si>
  <si>
    <t>潘春霞</t>
  </si>
  <si>
    <t>纵静</t>
  </si>
  <si>
    <t>胡姣</t>
  </si>
  <si>
    <t>蔡惠敏</t>
  </si>
  <si>
    <t>周小华</t>
  </si>
  <si>
    <t>营运中心</t>
    <phoneticPr fontId="7" type="noConversion"/>
  </si>
  <si>
    <t>运营部</t>
    <phoneticPr fontId="7" type="noConversion"/>
  </si>
  <si>
    <t>营销中心</t>
    <phoneticPr fontId="7" type="noConversion"/>
  </si>
  <si>
    <t>销售部</t>
    <phoneticPr fontId="7" type="noConversion"/>
  </si>
  <si>
    <t>梁东</t>
  </si>
  <si>
    <t>秦伟华</t>
  </si>
  <si>
    <t>陈洁娜</t>
  </si>
  <si>
    <t>贺礼</t>
  </si>
  <si>
    <t>裘睿</t>
  </si>
  <si>
    <t>唐东健</t>
  </si>
  <si>
    <t>钱跃军</t>
  </si>
  <si>
    <t>廖伟</t>
  </si>
  <si>
    <t>张晓敏</t>
  </si>
  <si>
    <t>尹玲林</t>
  </si>
  <si>
    <t>李尚耀</t>
  </si>
  <si>
    <t>袁振嘉</t>
  </si>
  <si>
    <t>孔涛</t>
  </si>
  <si>
    <t>熊征</t>
  </si>
  <si>
    <t>吴海波</t>
  </si>
  <si>
    <t>陈杨</t>
  </si>
  <si>
    <t>市场部</t>
    <phoneticPr fontId="7" type="noConversion"/>
  </si>
  <si>
    <t>于宏新</t>
    <phoneticPr fontId="7" type="noConversion"/>
  </si>
  <si>
    <t>杨珂</t>
    <phoneticPr fontId="7" type="noConversion"/>
  </si>
  <si>
    <t>备注</t>
    <phoneticPr fontId="7" type="noConversion"/>
  </si>
  <si>
    <t>A930</t>
    <phoneticPr fontId="7" type="noConversion"/>
  </si>
  <si>
    <t>A940</t>
    <phoneticPr fontId="7" type="noConversion"/>
  </si>
  <si>
    <t>已离职</t>
    <phoneticPr fontId="7" type="noConversion"/>
  </si>
  <si>
    <t>吴云妮</t>
  </si>
  <si>
    <t>黄国宝</t>
  </si>
  <si>
    <t>王滢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</si>
</sst>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0"/>
      <color theme="1"/>
      <name val="等线"/>
      <charset val="134"/>
    </font>
    <font>
      <b/>
      <sz val="10"/>
      <color theme="1"/>
      <name val="等线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新細明體"/>
      <family val="1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3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3" borderId="3" xfId="11" applyFont="1" applyFill="1" applyBorder="1" applyAlignment="1">
      <alignment horizontal="center" vertical="center"/>
    </xf>
    <xf numFmtId="9" fontId="1" fillId="0" borderId="3" xfId="1" applyFont="1" applyBorder="1" applyAlignment="1">
      <alignment horizontal="center" vertical="center"/>
    </xf>
    <xf numFmtId="9" fontId="1" fillId="0" borderId="3" xfId="1" applyNumberFormat="1" applyFont="1" applyBorder="1" applyAlignment="1">
      <alignment horizontal="center" vertical="center"/>
    </xf>
    <xf numFmtId="9" fontId="2" fillId="0" borderId="3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9" fontId="1" fillId="0" borderId="0" xfId="1" applyFont="1" applyBorder="1" applyAlignment="1">
      <alignment horizontal="center" vertical="center"/>
    </xf>
    <xf numFmtId="9" fontId="1" fillId="0" borderId="0" xfId="1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9" fontId="8" fillId="0" borderId="3" xfId="1" applyFont="1" applyBorder="1" applyAlignment="1">
      <alignment horizontal="center" vertical="center"/>
    </xf>
    <xf numFmtId="9" fontId="8" fillId="0" borderId="3" xfId="1" applyNumberFormat="1" applyFont="1" applyBorder="1" applyAlignment="1">
      <alignment horizontal="center" vertical="center"/>
    </xf>
    <xf numFmtId="9" fontId="8" fillId="0" borderId="3" xfId="1" applyFont="1" applyBorder="1" applyAlignment="1">
      <alignment horizontal="center" vertical="center"/>
    </xf>
    <xf numFmtId="9" fontId="8" fillId="0" borderId="3" xfId="1" applyNumberFormat="1" applyFont="1" applyBorder="1" applyAlignment="1">
      <alignment horizontal="center" vertical="center"/>
    </xf>
    <xf numFmtId="9" fontId="8" fillId="0" borderId="3" xfId="1" applyFont="1" applyBorder="1" applyAlignment="1">
      <alignment horizontal="center" vertical="center"/>
    </xf>
    <xf numFmtId="9" fontId="8" fillId="0" borderId="3" xfId="1" applyNumberFormat="1" applyFont="1" applyBorder="1" applyAlignment="1">
      <alignment horizontal="center" vertical="center"/>
    </xf>
    <xf numFmtId="9" fontId="8" fillId="0" borderId="3" xfId="1" applyFont="1" applyBorder="1" applyAlignment="1">
      <alignment horizontal="center" vertical="center"/>
    </xf>
    <xf numFmtId="9" fontId="8" fillId="0" borderId="3" xfId="1" applyNumberFormat="1" applyFont="1" applyBorder="1" applyAlignment="1">
      <alignment horizontal="center" vertical="center"/>
    </xf>
    <xf numFmtId="9" fontId="8" fillId="0" borderId="3" xfId="1" applyFont="1" applyBorder="1" applyAlignment="1">
      <alignment horizontal="center" vertical="center"/>
    </xf>
    <xf numFmtId="9" fontId="8" fillId="0" borderId="3" xfId="1" applyNumberFormat="1" applyFont="1" applyBorder="1" applyAlignment="1">
      <alignment horizontal="center" vertical="center"/>
    </xf>
    <xf numFmtId="9" fontId="8" fillId="3" borderId="3" xfId="1" applyFont="1" applyFill="1" applyBorder="1" applyAlignment="1">
      <alignment horizontal="center" vertical="center"/>
    </xf>
    <xf numFmtId="9" fontId="8" fillId="3" borderId="3" xfId="1" applyNumberFormat="1" applyFont="1" applyFill="1" applyBorder="1" applyAlignment="1">
      <alignment horizontal="center" vertical="center"/>
    </xf>
    <xf numFmtId="9" fontId="8" fillId="0" borderId="3" xfId="1" applyFont="1" applyBorder="1" applyAlignment="1">
      <alignment horizontal="center" vertical="center"/>
    </xf>
    <xf numFmtId="9" fontId="8" fillId="0" borderId="3" xfId="1" applyNumberFormat="1" applyFont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4" borderId="3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3">
    <cellStyle name="百分比" xfId="1" builtinId="5"/>
    <cellStyle name="常规" xfId="0" builtinId="0"/>
    <cellStyle name="常规 2" xfId="8"/>
    <cellStyle name="常规 2 13" xfId="6"/>
    <cellStyle name="常规 2 14" xfId="9"/>
    <cellStyle name="常规 25" xfId="3"/>
    <cellStyle name="常规 25 2" xfId="4"/>
    <cellStyle name="常规 3" xfId="10"/>
    <cellStyle name="常规 3 2" xfId="7"/>
    <cellStyle name="常规 4" xfId="11"/>
    <cellStyle name="常规 5" xfId="12"/>
    <cellStyle name="常规 5 2" xfId="2"/>
    <cellStyle name="一般_人力統計表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topLeftCell="A28" workbookViewId="0">
      <selection activeCell="F69" sqref="F69"/>
    </sheetView>
  </sheetViews>
  <sheetFormatPr defaultColWidth="9" defaultRowHeight="13.5"/>
  <cols>
    <col min="1" max="1" width="4.75" style="2" customWidth="1"/>
    <col min="2" max="2" width="11.125" style="2" customWidth="1"/>
    <col min="3" max="3" width="22.25" style="2" customWidth="1"/>
    <col min="4" max="4" width="6.875" style="2" customWidth="1"/>
    <col min="5" max="5" width="5.125" style="2" customWidth="1"/>
    <col min="6" max="6" width="5.5" style="2" customWidth="1"/>
    <col min="7" max="13" width="5.125" style="2" customWidth="1"/>
    <col min="14" max="15" width="5.5" style="2" customWidth="1"/>
    <col min="16" max="20" width="5.125" style="2" customWidth="1"/>
    <col min="21" max="21" width="5" style="2" customWidth="1"/>
    <col min="22" max="22" width="9" style="3"/>
    <col min="23" max="23" width="9" style="1"/>
    <col min="24" max="16384" width="9" style="3"/>
  </cols>
  <sheetData>
    <row r="1" spans="1:23">
      <c r="A1" s="33" t="s">
        <v>0</v>
      </c>
      <c r="B1" s="33" t="s">
        <v>1</v>
      </c>
      <c r="C1" s="33" t="s">
        <v>2</v>
      </c>
      <c r="D1" s="33" t="s">
        <v>3</v>
      </c>
      <c r="E1" s="35" t="s">
        <v>4</v>
      </c>
      <c r="F1" s="36"/>
      <c r="G1" s="36"/>
      <c r="H1" s="36"/>
      <c r="I1" s="37"/>
      <c r="J1" s="35" t="s">
        <v>5</v>
      </c>
      <c r="K1" s="36"/>
      <c r="L1" s="36"/>
      <c r="M1" s="37"/>
      <c r="N1" s="36" t="s">
        <v>6</v>
      </c>
      <c r="O1" s="36"/>
      <c r="P1" s="36"/>
      <c r="Q1" s="36"/>
      <c r="R1" s="36"/>
      <c r="S1" s="36"/>
      <c r="T1" s="37"/>
      <c r="U1" s="33" t="s">
        <v>7</v>
      </c>
    </row>
    <row r="2" spans="1:23">
      <c r="A2" s="34"/>
      <c r="B2" s="34"/>
      <c r="C2" s="34"/>
      <c r="D2" s="34"/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9" t="s">
        <v>13</v>
      </c>
      <c r="K2" s="9" t="s">
        <v>14</v>
      </c>
      <c r="L2" s="9" t="s">
        <v>15</v>
      </c>
      <c r="M2" s="9" t="s">
        <v>16</v>
      </c>
      <c r="N2" s="9" t="s">
        <v>17</v>
      </c>
      <c r="O2" s="9" t="s">
        <v>18</v>
      </c>
      <c r="P2" s="9" t="s">
        <v>19</v>
      </c>
      <c r="Q2" s="9" t="s">
        <v>20</v>
      </c>
      <c r="R2" s="9" t="s">
        <v>21</v>
      </c>
      <c r="S2" s="9" t="s">
        <v>22</v>
      </c>
      <c r="T2" s="9" t="s">
        <v>23</v>
      </c>
      <c r="U2" s="34"/>
    </row>
    <row r="3" spans="1:23">
      <c r="A3" s="4">
        <v>1</v>
      </c>
      <c r="B3" s="5" t="s">
        <v>24</v>
      </c>
      <c r="C3" s="5"/>
      <c r="D3" s="5" t="s">
        <v>25</v>
      </c>
      <c r="E3" s="6">
        <v>0.05</v>
      </c>
      <c r="F3" s="7">
        <v>0.13</v>
      </c>
      <c r="G3" s="6">
        <v>0.05</v>
      </c>
      <c r="H3" s="6">
        <v>0.02</v>
      </c>
      <c r="I3" s="6">
        <v>0.05</v>
      </c>
      <c r="J3" s="6">
        <v>0.1</v>
      </c>
      <c r="K3" s="6">
        <v>0.05</v>
      </c>
      <c r="L3" s="6">
        <v>0.05</v>
      </c>
      <c r="M3" s="6">
        <v>0.02</v>
      </c>
      <c r="N3" s="7">
        <v>0.12</v>
      </c>
      <c r="O3" s="6">
        <v>0.15</v>
      </c>
      <c r="P3" s="6">
        <v>0.02</v>
      </c>
      <c r="Q3" s="6">
        <v>0.05</v>
      </c>
      <c r="R3" s="6">
        <v>0.1</v>
      </c>
      <c r="S3" s="6">
        <v>0.02</v>
      </c>
      <c r="T3" s="6">
        <v>0.02</v>
      </c>
      <c r="U3" s="8">
        <f>SUM(E3:T3)</f>
        <v>1</v>
      </c>
      <c r="W3" s="10"/>
    </row>
    <row r="4" spans="1:23">
      <c r="A4" s="4">
        <v>2</v>
      </c>
      <c r="B4" s="5" t="s">
        <v>24</v>
      </c>
      <c r="C4" s="5"/>
      <c r="D4" s="5" t="s">
        <v>120</v>
      </c>
      <c r="E4" s="6">
        <v>0.05</v>
      </c>
      <c r="F4" s="7">
        <v>0.13</v>
      </c>
      <c r="G4" s="6">
        <v>0.05</v>
      </c>
      <c r="H4" s="6">
        <v>0.02</v>
      </c>
      <c r="I4" s="6">
        <v>0.05</v>
      </c>
      <c r="J4" s="6">
        <v>0.1</v>
      </c>
      <c r="K4" s="6">
        <v>0.05</v>
      </c>
      <c r="L4" s="6">
        <v>0.05</v>
      </c>
      <c r="M4" s="6">
        <v>0.02</v>
      </c>
      <c r="N4" s="7">
        <v>0.12</v>
      </c>
      <c r="O4" s="6">
        <v>0.15</v>
      </c>
      <c r="P4" s="6">
        <v>0.02</v>
      </c>
      <c r="Q4" s="6">
        <v>0.05</v>
      </c>
      <c r="R4" s="6">
        <v>0.1</v>
      </c>
      <c r="S4" s="6">
        <v>0.02</v>
      </c>
      <c r="T4" s="6">
        <v>0.02</v>
      </c>
      <c r="U4" s="8">
        <f>SUM(E4:T4)</f>
        <v>1</v>
      </c>
      <c r="W4" s="10"/>
    </row>
    <row r="5" spans="1:23">
      <c r="A5" s="4">
        <v>3</v>
      </c>
      <c r="B5" s="5" t="s">
        <v>24</v>
      </c>
      <c r="C5" s="5" t="s">
        <v>26</v>
      </c>
      <c r="D5" s="5" t="s">
        <v>27</v>
      </c>
      <c r="E5" s="6">
        <v>0.05</v>
      </c>
      <c r="F5" s="7">
        <v>0.13</v>
      </c>
      <c r="G5" s="6">
        <v>0.05</v>
      </c>
      <c r="H5" s="6">
        <v>0.02</v>
      </c>
      <c r="I5" s="6">
        <v>0.05</v>
      </c>
      <c r="J5" s="6">
        <v>0.1</v>
      </c>
      <c r="K5" s="6">
        <v>0.05</v>
      </c>
      <c r="L5" s="6">
        <v>0.05</v>
      </c>
      <c r="M5" s="6">
        <v>0.02</v>
      </c>
      <c r="N5" s="7">
        <v>0.12</v>
      </c>
      <c r="O5" s="6">
        <v>0.15</v>
      </c>
      <c r="P5" s="6">
        <v>0.02</v>
      </c>
      <c r="Q5" s="6">
        <v>0.05</v>
      </c>
      <c r="R5" s="6">
        <v>0.1</v>
      </c>
      <c r="S5" s="6">
        <v>0.02</v>
      </c>
      <c r="T5" s="6">
        <v>0.02</v>
      </c>
      <c r="U5" s="8">
        <f>SUM(E5:T5)</f>
        <v>1</v>
      </c>
      <c r="W5" s="11"/>
    </row>
    <row r="6" spans="1:23">
      <c r="A6" s="4">
        <v>4</v>
      </c>
      <c r="B6" s="5" t="s">
        <v>24</v>
      </c>
      <c r="C6" s="5" t="s">
        <v>26</v>
      </c>
      <c r="D6" s="5" t="s">
        <v>28</v>
      </c>
      <c r="E6" s="6">
        <v>0.05</v>
      </c>
      <c r="F6" s="7">
        <v>0.13</v>
      </c>
      <c r="G6" s="6">
        <v>0.05</v>
      </c>
      <c r="H6" s="6">
        <v>0.02</v>
      </c>
      <c r="I6" s="6">
        <v>0.05</v>
      </c>
      <c r="J6" s="6">
        <v>0.1</v>
      </c>
      <c r="K6" s="6">
        <v>0.05</v>
      </c>
      <c r="L6" s="6">
        <v>0.05</v>
      </c>
      <c r="M6" s="6">
        <v>0.02</v>
      </c>
      <c r="N6" s="7">
        <v>0.12</v>
      </c>
      <c r="O6" s="6">
        <v>0.15</v>
      </c>
      <c r="P6" s="6">
        <v>0.02</v>
      </c>
      <c r="Q6" s="6">
        <v>0.05</v>
      </c>
      <c r="R6" s="6">
        <v>0.1</v>
      </c>
      <c r="S6" s="6">
        <v>0.02</v>
      </c>
      <c r="T6" s="6">
        <v>0.02</v>
      </c>
      <c r="U6" s="8">
        <f>SUM(E6:T6)</f>
        <v>1</v>
      </c>
      <c r="W6" s="10"/>
    </row>
    <row r="7" spans="1:23">
      <c r="A7" s="4">
        <v>5</v>
      </c>
      <c r="B7" s="5" t="s">
        <v>24</v>
      </c>
      <c r="C7" s="5" t="s">
        <v>29</v>
      </c>
      <c r="D7" s="5" t="s">
        <v>30</v>
      </c>
      <c r="E7" s="6"/>
      <c r="F7" s="7"/>
      <c r="G7" s="6"/>
      <c r="H7" s="6"/>
      <c r="I7" s="6"/>
      <c r="J7" s="6"/>
      <c r="K7" s="6"/>
      <c r="L7" s="6"/>
      <c r="M7" s="6"/>
      <c r="N7" s="7"/>
      <c r="O7" s="6">
        <v>0.9</v>
      </c>
      <c r="P7" s="6">
        <v>0.1</v>
      </c>
      <c r="Q7" s="6"/>
      <c r="R7" s="6"/>
      <c r="S7" s="6"/>
      <c r="T7" s="6"/>
      <c r="U7" s="8">
        <f t="shared" ref="U7:U66" si="0">SUM(E7:T7)</f>
        <v>1</v>
      </c>
      <c r="W7" s="10"/>
    </row>
    <row r="8" spans="1:23">
      <c r="A8" s="4">
        <v>6</v>
      </c>
      <c r="B8" s="5" t="s">
        <v>24</v>
      </c>
      <c r="C8" s="5" t="s">
        <v>29</v>
      </c>
      <c r="D8" s="5" t="s">
        <v>31</v>
      </c>
      <c r="E8" s="6"/>
      <c r="F8" s="7"/>
      <c r="G8" s="6"/>
      <c r="H8" s="6"/>
      <c r="I8" s="6"/>
      <c r="J8" s="6"/>
      <c r="K8" s="6"/>
      <c r="L8" s="6"/>
      <c r="M8" s="6"/>
      <c r="N8" s="7"/>
      <c r="O8" s="6">
        <v>1</v>
      </c>
      <c r="P8" s="6"/>
      <c r="Q8" s="6"/>
      <c r="R8" s="6"/>
      <c r="S8" s="6"/>
      <c r="T8" s="6"/>
      <c r="U8" s="8">
        <f t="shared" si="0"/>
        <v>1</v>
      </c>
      <c r="W8" s="10"/>
    </row>
    <row r="9" spans="1:23">
      <c r="A9" s="4">
        <v>7</v>
      </c>
      <c r="B9" s="5" t="s">
        <v>24</v>
      </c>
      <c r="C9" s="5" t="s">
        <v>29</v>
      </c>
      <c r="D9" s="5" t="s">
        <v>32</v>
      </c>
      <c r="E9" s="6"/>
      <c r="F9" s="7">
        <v>1</v>
      </c>
      <c r="G9" s="6"/>
      <c r="H9" s="6"/>
      <c r="I9" s="6"/>
      <c r="J9" s="6"/>
      <c r="K9" s="6"/>
      <c r="L9" s="6"/>
      <c r="M9" s="6"/>
      <c r="N9" s="7"/>
      <c r="O9" s="6"/>
      <c r="P9" s="6"/>
      <c r="Q9" s="6"/>
      <c r="R9" s="6"/>
      <c r="S9" s="6"/>
      <c r="T9" s="6"/>
      <c r="U9" s="8">
        <f t="shared" si="0"/>
        <v>1</v>
      </c>
      <c r="W9" s="10"/>
    </row>
    <row r="10" spans="1:23">
      <c r="A10" s="4">
        <v>8</v>
      </c>
      <c r="B10" s="5" t="s">
        <v>24</v>
      </c>
      <c r="C10" s="5" t="s">
        <v>29</v>
      </c>
      <c r="D10" s="5" t="s">
        <v>33</v>
      </c>
      <c r="E10" s="6"/>
      <c r="F10" s="7"/>
      <c r="G10" s="6"/>
      <c r="H10" s="6"/>
      <c r="I10" s="6"/>
      <c r="J10" s="6"/>
      <c r="K10" s="6"/>
      <c r="L10" s="6"/>
      <c r="M10" s="6"/>
      <c r="N10" s="7">
        <v>0.1</v>
      </c>
      <c r="O10" s="6">
        <v>0.8</v>
      </c>
      <c r="P10" s="6"/>
      <c r="Q10" s="6"/>
      <c r="R10" s="6">
        <v>0.1</v>
      </c>
      <c r="S10" s="6"/>
      <c r="T10" s="6"/>
      <c r="U10" s="8">
        <f t="shared" si="0"/>
        <v>1</v>
      </c>
      <c r="W10" s="10"/>
    </row>
    <row r="11" spans="1:23">
      <c r="A11" s="4">
        <v>9</v>
      </c>
      <c r="B11" s="5" t="s">
        <v>24</v>
      </c>
      <c r="C11" s="5" t="s">
        <v>29</v>
      </c>
      <c r="D11" s="5" t="s">
        <v>34</v>
      </c>
      <c r="E11" s="6"/>
      <c r="F11" s="7"/>
      <c r="G11" s="6"/>
      <c r="H11" s="6"/>
      <c r="I11" s="6"/>
      <c r="J11" s="6"/>
      <c r="K11" s="6"/>
      <c r="L11" s="6"/>
      <c r="M11" s="6"/>
      <c r="N11" s="7"/>
      <c r="O11" s="6">
        <v>1</v>
      </c>
      <c r="P11" s="6"/>
      <c r="Q11" s="6"/>
      <c r="R11" s="6"/>
      <c r="S11" s="6"/>
      <c r="T11" s="6"/>
      <c r="U11" s="8">
        <f t="shared" si="0"/>
        <v>1</v>
      </c>
      <c r="W11" s="10"/>
    </row>
    <row r="12" spans="1:23">
      <c r="A12" s="4">
        <v>10</v>
      </c>
      <c r="B12" s="5" t="s">
        <v>24</v>
      </c>
      <c r="C12" s="5" t="s">
        <v>29</v>
      </c>
      <c r="D12" s="5" t="s">
        <v>35</v>
      </c>
      <c r="E12" s="6"/>
      <c r="F12" s="7"/>
      <c r="G12" s="6">
        <v>0.3</v>
      </c>
      <c r="H12" s="6"/>
      <c r="I12" s="6"/>
      <c r="J12" s="6">
        <v>0.4</v>
      </c>
      <c r="K12" s="6">
        <v>0.3</v>
      </c>
      <c r="L12" s="6"/>
      <c r="M12" s="6"/>
      <c r="N12" s="7"/>
      <c r="O12" s="6"/>
      <c r="P12" s="6"/>
      <c r="Q12" s="6"/>
      <c r="R12" s="6"/>
      <c r="S12" s="6"/>
      <c r="T12" s="6"/>
      <c r="U12" s="8">
        <f t="shared" si="0"/>
        <v>1</v>
      </c>
      <c r="W12" s="10"/>
    </row>
    <row r="13" spans="1:23">
      <c r="A13" s="4">
        <v>11</v>
      </c>
      <c r="B13" s="5" t="s">
        <v>24</v>
      </c>
      <c r="C13" s="5" t="s">
        <v>29</v>
      </c>
      <c r="D13" s="5" t="s">
        <v>36</v>
      </c>
      <c r="E13" s="6"/>
      <c r="F13" s="7"/>
      <c r="G13" s="6"/>
      <c r="H13" s="6"/>
      <c r="I13" s="6"/>
      <c r="J13" s="6"/>
      <c r="K13" s="6"/>
      <c r="L13" s="6"/>
      <c r="M13" s="6"/>
      <c r="N13" s="7"/>
      <c r="O13" s="6">
        <v>1</v>
      </c>
      <c r="P13" s="6"/>
      <c r="Q13" s="6"/>
      <c r="R13" s="6"/>
      <c r="S13" s="6"/>
      <c r="T13" s="6"/>
      <c r="U13" s="8">
        <f t="shared" si="0"/>
        <v>1</v>
      </c>
      <c r="W13" s="11"/>
    </row>
    <row r="14" spans="1:23">
      <c r="A14" s="4">
        <v>12</v>
      </c>
      <c r="B14" s="5" t="s">
        <v>24</v>
      </c>
      <c r="C14" s="5" t="s">
        <v>29</v>
      </c>
      <c r="D14" s="5" t="s">
        <v>37</v>
      </c>
      <c r="E14" s="6"/>
      <c r="F14" s="7"/>
      <c r="G14" s="6"/>
      <c r="H14" s="6"/>
      <c r="I14" s="6"/>
      <c r="J14" s="6"/>
      <c r="K14" s="6"/>
      <c r="L14" s="6"/>
      <c r="M14" s="6"/>
      <c r="N14" s="7">
        <v>1</v>
      </c>
      <c r="O14" s="6"/>
      <c r="P14" s="6"/>
      <c r="Q14" s="6"/>
      <c r="R14" s="6"/>
      <c r="S14" s="6"/>
      <c r="T14" s="6"/>
      <c r="U14" s="8">
        <f t="shared" si="0"/>
        <v>1</v>
      </c>
      <c r="W14" s="10"/>
    </row>
    <row r="15" spans="1:23">
      <c r="A15" s="4">
        <v>13</v>
      </c>
      <c r="B15" s="5" t="s">
        <v>24</v>
      </c>
      <c r="C15" s="5" t="s">
        <v>38</v>
      </c>
      <c r="D15" s="5" t="s">
        <v>39</v>
      </c>
      <c r="E15" s="6">
        <v>0.05</v>
      </c>
      <c r="F15" s="7">
        <v>0.05</v>
      </c>
      <c r="G15" s="6">
        <v>0.05</v>
      </c>
      <c r="H15" s="6">
        <v>0.05</v>
      </c>
      <c r="I15" s="6">
        <v>0.05</v>
      </c>
      <c r="J15" s="6">
        <v>0.1</v>
      </c>
      <c r="K15" s="6">
        <v>0.05</v>
      </c>
      <c r="L15" s="6">
        <v>0.05</v>
      </c>
      <c r="M15" s="6">
        <v>0.05</v>
      </c>
      <c r="N15" s="7">
        <v>0.05</v>
      </c>
      <c r="O15" s="6">
        <v>0.15</v>
      </c>
      <c r="P15" s="6">
        <v>0.05</v>
      </c>
      <c r="Q15" s="6">
        <v>0.1</v>
      </c>
      <c r="R15" s="6">
        <v>0.05</v>
      </c>
      <c r="S15" s="6">
        <v>0.05</v>
      </c>
      <c r="T15" s="6">
        <v>0.05</v>
      </c>
      <c r="U15" s="8">
        <f t="shared" si="0"/>
        <v>1</v>
      </c>
      <c r="W15" s="10"/>
    </row>
    <row r="16" spans="1:23">
      <c r="A16" s="4">
        <v>14</v>
      </c>
      <c r="B16" s="5" t="s">
        <v>24</v>
      </c>
      <c r="C16" s="5" t="s">
        <v>38</v>
      </c>
      <c r="D16" s="5" t="s">
        <v>40</v>
      </c>
      <c r="E16" s="6"/>
      <c r="F16" s="7"/>
      <c r="G16" s="6"/>
      <c r="H16" s="6">
        <v>0.05</v>
      </c>
      <c r="I16" s="6"/>
      <c r="J16" s="6"/>
      <c r="K16" s="6">
        <v>0.2</v>
      </c>
      <c r="L16" s="6">
        <v>0.05</v>
      </c>
      <c r="M16" s="6">
        <v>0.05</v>
      </c>
      <c r="N16" s="7">
        <v>0.2</v>
      </c>
      <c r="O16" s="6">
        <v>0.3</v>
      </c>
      <c r="P16" s="6">
        <v>0.05</v>
      </c>
      <c r="Q16" s="6"/>
      <c r="R16" s="6"/>
      <c r="S16" s="6">
        <v>0.05</v>
      </c>
      <c r="T16" s="6">
        <v>0.05</v>
      </c>
      <c r="U16" s="8">
        <f t="shared" si="0"/>
        <v>1.0000000000000002</v>
      </c>
      <c r="W16" s="10"/>
    </row>
    <row r="17" spans="1:23">
      <c r="A17" s="4">
        <v>15</v>
      </c>
      <c r="B17" s="5" t="s">
        <v>24</v>
      </c>
      <c r="C17" s="5" t="s">
        <v>38</v>
      </c>
      <c r="D17" s="5" t="s">
        <v>41</v>
      </c>
      <c r="E17" s="6">
        <v>0.25</v>
      </c>
      <c r="F17" s="7"/>
      <c r="G17" s="6"/>
      <c r="H17" s="6"/>
      <c r="I17" s="6"/>
      <c r="J17" s="6">
        <v>0.05</v>
      </c>
      <c r="K17" s="6">
        <v>0.05</v>
      </c>
      <c r="L17" s="6"/>
      <c r="M17" s="6"/>
      <c r="N17" s="7">
        <v>0.05</v>
      </c>
      <c r="O17" s="6">
        <v>0.45</v>
      </c>
      <c r="P17" s="6">
        <v>0.05</v>
      </c>
      <c r="Q17" s="6">
        <v>0.1</v>
      </c>
      <c r="R17" s="6"/>
      <c r="S17" s="6"/>
      <c r="T17" s="6"/>
      <c r="U17" s="8">
        <f t="shared" si="0"/>
        <v>1</v>
      </c>
      <c r="W17" s="10"/>
    </row>
    <row r="18" spans="1:23">
      <c r="A18" s="4">
        <v>16</v>
      </c>
      <c r="B18" s="5" t="s">
        <v>24</v>
      </c>
      <c r="C18" s="5" t="s">
        <v>38</v>
      </c>
      <c r="D18" s="5" t="s">
        <v>42</v>
      </c>
      <c r="E18" s="6"/>
      <c r="F18" s="7">
        <v>0.6</v>
      </c>
      <c r="G18" s="6"/>
      <c r="H18" s="6"/>
      <c r="I18" s="6"/>
      <c r="J18" s="6"/>
      <c r="K18" s="6"/>
      <c r="L18" s="6"/>
      <c r="M18" s="6"/>
      <c r="N18" s="7"/>
      <c r="O18" s="6">
        <v>0.4</v>
      </c>
      <c r="P18" s="6"/>
      <c r="Q18" s="6"/>
      <c r="R18" s="6"/>
      <c r="S18" s="6"/>
      <c r="T18" s="6"/>
      <c r="U18" s="8">
        <f t="shared" si="0"/>
        <v>1</v>
      </c>
      <c r="W18" s="10"/>
    </row>
    <row r="19" spans="1:23">
      <c r="A19" s="4">
        <v>17</v>
      </c>
      <c r="B19" s="5" t="s">
        <v>24</v>
      </c>
      <c r="C19" s="5" t="s">
        <v>38</v>
      </c>
      <c r="D19" s="5" t="s">
        <v>43</v>
      </c>
      <c r="E19" s="6"/>
      <c r="F19" s="7"/>
      <c r="G19" s="6"/>
      <c r="H19" s="6"/>
      <c r="I19" s="6"/>
      <c r="J19" s="6"/>
      <c r="K19" s="6"/>
      <c r="L19" s="6"/>
      <c r="M19" s="6"/>
      <c r="N19" s="7"/>
      <c r="O19" s="6">
        <v>0.9</v>
      </c>
      <c r="P19" s="6">
        <v>0.1</v>
      </c>
      <c r="Q19" s="6"/>
      <c r="R19" s="6"/>
      <c r="S19" s="6"/>
      <c r="T19" s="6"/>
      <c r="U19" s="8">
        <f t="shared" si="0"/>
        <v>1</v>
      </c>
      <c r="W19" s="10"/>
    </row>
    <row r="20" spans="1:23">
      <c r="A20" s="4">
        <v>18</v>
      </c>
      <c r="B20" s="5" t="s">
        <v>24</v>
      </c>
      <c r="C20" s="5" t="s">
        <v>38</v>
      </c>
      <c r="D20" s="5" t="s">
        <v>44</v>
      </c>
      <c r="E20" s="6"/>
      <c r="F20" s="7">
        <v>0.3</v>
      </c>
      <c r="G20" s="6">
        <v>0.1</v>
      </c>
      <c r="H20" s="6"/>
      <c r="I20" s="6">
        <v>0.1</v>
      </c>
      <c r="J20" s="6"/>
      <c r="K20" s="6"/>
      <c r="L20" s="6"/>
      <c r="M20" s="6"/>
      <c r="N20" s="7">
        <v>0.1</v>
      </c>
      <c r="O20" s="6">
        <v>0.3</v>
      </c>
      <c r="P20" s="6"/>
      <c r="Q20" s="6">
        <v>0.1</v>
      </c>
      <c r="R20" s="6"/>
      <c r="S20" s="6"/>
      <c r="T20" s="6"/>
      <c r="U20" s="8">
        <f t="shared" si="0"/>
        <v>0.99999999999999989</v>
      </c>
    </row>
    <row r="21" spans="1:23">
      <c r="A21" s="4">
        <v>19</v>
      </c>
      <c r="B21" s="5" t="s">
        <v>24</v>
      </c>
      <c r="C21" s="5" t="s">
        <v>45</v>
      </c>
      <c r="D21" s="5" t="s">
        <v>46</v>
      </c>
      <c r="E21" s="6">
        <v>0.3</v>
      </c>
      <c r="F21" s="7">
        <v>0.05</v>
      </c>
      <c r="G21" s="6">
        <v>0.1</v>
      </c>
      <c r="H21" s="6">
        <v>0.05</v>
      </c>
      <c r="I21" s="6">
        <v>0.1</v>
      </c>
      <c r="J21" s="6"/>
      <c r="K21" s="6"/>
      <c r="L21" s="6"/>
      <c r="M21" s="6"/>
      <c r="N21" s="7">
        <v>0.35</v>
      </c>
      <c r="O21" s="6">
        <v>0.05</v>
      </c>
      <c r="P21" s="6"/>
      <c r="Q21" s="6"/>
      <c r="R21" s="6"/>
      <c r="S21" s="6"/>
      <c r="T21" s="6"/>
      <c r="U21" s="8">
        <f t="shared" si="0"/>
        <v>1</v>
      </c>
    </row>
    <row r="22" spans="1:23">
      <c r="A22" s="4">
        <v>20</v>
      </c>
      <c r="B22" s="5" t="s">
        <v>24</v>
      </c>
      <c r="C22" s="5" t="s">
        <v>45</v>
      </c>
      <c r="D22" s="5" t="s">
        <v>47</v>
      </c>
      <c r="E22" s="6"/>
      <c r="F22" s="7">
        <v>0.5</v>
      </c>
      <c r="G22" s="6"/>
      <c r="H22" s="6"/>
      <c r="I22" s="6"/>
      <c r="J22" s="6"/>
      <c r="K22" s="6"/>
      <c r="L22" s="6"/>
      <c r="M22" s="6"/>
      <c r="N22" s="7"/>
      <c r="O22" s="6">
        <v>0.5</v>
      </c>
      <c r="P22" s="6"/>
      <c r="Q22" s="6"/>
      <c r="R22" s="6"/>
      <c r="S22" s="6"/>
      <c r="T22" s="6"/>
      <c r="U22" s="8">
        <f t="shared" si="0"/>
        <v>1</v>
      </c>
    </row>
    <row r="23" spans="1:23">
      <c r="A23" s="4">
        <v>21</v>
      </c>
      <c r="B23" s="5" t="s">
        <v>24</v>
      </c>
      <c r="C23" s="5" t="s">
        <v>45</v>
      </c>
      <c r="D23" s="5" t="s">
        <v>48</v>
      </c>
      <c r="E23" s="6"/>
      <c r="F23" s="7"/>
      <c r="G23" s="6"/>
      <c r="H23" s="6">
        <v>0.2</v>
      </c>
      <c r="I23" s="6"/>
      <c r="J23" s="6"/>
      <c r="K23" s="6"/>
      <c r="L23" s="6"/>
      <c r="M23" s="6"/>
      <c r="N23" s="7"/>
      <c r="O23" s="6">
        <v>0.8</v>
      </c>
      <c r="P23" s="6"/>
      <c r="Q23" s="6"/>
      <c r="R23" s="6"/>
      <c r="S23" s="6"/>
      <c r="T23" s="6"/>
      <c r="U23" s="8">
        <f t="shared" si="0"/>
        <v>1</v>
      </c>
    </row>
    <row r="24" spans="1:23">
      <c r="A24" s="4">
        <v>22</v>
      </c>
      <c r="B24" s="5" t="s">
        <v>24</v>
      </c>
      <c r="C24" s="5" t="s">
        <v>45</v>
      </c>
      <c r="D24" s="5" t="s">
        <v>49</v>
      </c>
      <c r="E24" s="6"/>
      <c r="F24" s="7">
        <v>0.5</v>
      </c>
      <c r="G24" s="6"/>
      <c r="H24" s="6"/>
      <c r="I24" s="6"/>
      <c r="J24" s="6"/>
      <c r="K24" s="6"/>
      <c r="L24" s="6"/>
      <c r="M24" s="6"/>
      <c r="N24" s="7"/>
      <c r="O24" s="6">
        <v>0.5</v>
      </c>
      <c r="P24" s="6"/>
      <c r="Q24" s="6"/>
      <c r="R24" s="6"/>
      <c r="S24" s="6"/>
      <c r="T24" s="6"/>
      <c r="U24" s="8">
        <f t="shared" si="0"/>
        <v>1</v>
      </c>
    </row>
    <row r="25" spans="1:23">
      <c r="A25" s="4">
        <v>23</v>
      </c>
      <c r="B25" s="5" t="s">
        <v>24</v>
      </c>
      <c r="C25" s="5" t="s">
        <v>50</v>
      </c>
      <c r="D25" s="5" t="s">
        <v>51</v>
      </c>
      <c r="E25" s="6"/>
      <c r="F25" s="7"/>
      <c r="G25" s="6"/>
      <c r="H25" s="6"/>
      <c r="I25" s="6"/>
      <c r="J25" s="6"/>
      <c r="K25" s="6"/>
      <c r="L25" s="6"/>
      <c r="M25" s="6"/>
      <c r="N25" s="7"/>
      <c r="O25" s="6"/>
      <c r="P25" s="6"/>
      <c r="Q25" s="6">
        <v>1</v>
      </c>
      <c r="R25" s="6"/>
      <c r="S25" s="6"/>
      <c r="T25" s="6"/>
      <c r="U25" s="8">
        <f t="shared" si="0"/>
        <v>1</v>
      </c>
    </row>
    <row r="26" spans="1:23">
      <c r="A26" s="4">
        <v>24</v>
      </c>
      <c r="B26" s="5" t="s">
        <v>24</v>
      </c>
      <c r="C26" s="5" t="s">
        <v>50</v>
      </c>
      <c r="D26" s="5" t="s">
        <v>52</v>
      </c>
      <c r="E26" s="6"/>
      <c r="F26" s="7"/>
      <c r="G26" s="6">
        <v>0.08</v>
      </c>
      <c r="H26" s="6">
        <v>0.06</v>
      </c>
      <c r="I26" s="6">
        <v>0.08</v>
      </c>
      <c r="J26" s="6">
        <v>0.08</v>
      </c>
      <c r="K26" s="6">
        <v>0.08</v>
      </c>
      <c r="L26" s="6">
        <v>0.08</v>
      </c>
      <c r="M26" s="6">
        <v>0.08</v>
      </c>
      <c r="N26" s="7">
        <v>0.06</v>
      </c>
      <c r="O26" s="6"/>
      <c r="P26" s="6"/>
      <c r="Q26" s="6">
        <v>0.1</v>
      </c>
      <c r="R26" s="6"/>
      <c r="S26" s="6">
        <v>0.15</v>
      </c>
      <c r="T26" s="6">
        <v>0.15</v>
      </c>
      <c r="U26" s="8">
        <f t="shared" si="0"/>
        <v>1</v>
      </c>
    </row>
    <row r="27" spans="1:23">
      <c r="A27" s="4">
        <v>25</v>
      </c>
      <c r="B27" s="5" t="s">
        <v>24</v>
      </c>
      <c r="C27" s="5" t="s">
        <v>50</v>
      </c>
      <c r="D27" s="5" t="s">
        <v>53</v>
      </c>
      <c r="E27" s="6"/>
      <c r="F27" s="7"/>
      <c r="G27" s="6">
        <v>0.06</v>
      </c>
      <c r="H27" s="6">
        <v>0.05</v>
      </c>
      <c r="I27" s="6">
        <v>0.06</v>
      </c>
      <c r="J27" s="6">
        <v>0.06</v>
      </c>
      <c r="K27" s="6">
        <v>0.08</v>
      </c>
      <c r="L27" s="6">
        <v>0.08</v>
      </c>
      <c r="M27" s="6">
        <v>0.08</v>
      </c>
      <c r="N27" s="7">
        <v>0.08</v>
      </c>
      <c r="O27" s="6"/>
      <c r="P27" s="6"/>
      <c r="Q27" s="6">
        <v>0.1</v>
      </c>
      <c r="R27" s="6">
        <v>0.1</v>
      </c>
      <c r="S27" s="6">
        <v>0.1</v>
      </c>
      <c r="T27" s="6">
        <v>0.15</v>
      </c>
      <c r="U27" s="8">
        <f t="shared" si="0"/>
        <v>1</v>
      </c>
    </row>
    <row r="28" spans="1:23">
      <c r="A28" s="4">
        <v>26</v>
      </c>
      <c r="B28" s="5" t="s">
        <v>24</v>
      </c>
      <c r="C28" s="5" t="s">
        <v>50</v>
      </c>
      <c r="D28" s="5" t="s">
        <v>54</v>
      </c>
      <c r="E28" s="6"/>
      <c r="F28" s="7"/>
      <c r="G28" s="6"/>
      <c r="H28" s="6"/>
      <c r="I28" s="6">
        <v>0.8</v>
      </c>
      <c r="J28" s="6"/>
      <c r="K28" s="6"/>
      <c r="L28" s="6"/>
      <c r="M28" s="6"/>
      <c r="N28" s="7"/>
      <c r="O28" s="6"/>
      <c r="P28" s="6"/>
      <c r="Q28" s="6"/>
      <c r="R28" s="6"/>
      <c r="S28" s="6">
        <v>0.1</v>
      </c>
      <c r="T28" s="6">
        <v>0.1</v>
      </c>
      <c r="U28" s="8">
        <f t="shared" si="0"/>
        <v>1</v>
      </c>
    </row>
    <row r="29" spans="1:23">
      <c r="A29" s="4">
        <v>27</v>
      </c>
      <c r="B29" s="5" t="s">
        <v>24</v>
      </c>
      <c r="C29" s="5" t="s">
        <v>50</v>
      </c>
      <c r="D29" s="5" t="s">
        <v>55</v>
      </c>
      <c r="E29" s="6"/>
      <c r="F29" s="7"/>
      <c r="G29" s="6">
        <v>0.08</v>
      </c>
      <c r="H29" s="6">
        <v>7.0000000000000007E-2</v>
      </c>
      <c r="I29" s="6">
        <v>0.08</v>
      </c>
      <c r="J29" s="6">
        <v>0.08</v>
      </c>
      <c r="K29" s="6">
        <v>0.3</v>
      </c>
      <c r="L29" s="6">
        <v>0.06</v>
      </c>
      <c r="M29" s="6">
        <v>0.1</v>
      </c>
      <c r="N29" s="7">
        <v>0.08</v>
      </c>
      <c r="O29" s="6"/>
      <c r="P29" s="6"/>
      <c r="Q29" s="6">
        <v>0.05</v>
      </c>
      <c r="R29" s="6"/>
      <c r="S29" s="6">
        <v>0.05</v>
      </c>
      <c r="T29" s="6">
        <v>0.05</v>
      </c>
      <c r="U29" s="8">
        <f t="shared" si="0"/>
        <v>1.0000000000000002</v>
      </c>
    </row>
    <row r="30" spans="1:23">
      <c r="A30" s="4">
        <v>28</v>
      </c>
      <c r="B30" s="5" t="s">
        <v>24</v>
      </c>
      <c r="C30" s="5" t="s">
        <v>56</v>
      </c>
      <c r="D30" s="5" t="s">
        <v>122</v>
      </c>
      <c r="E30" s="6">
        <v>0.05</v>
      </c>
      <c r="F30" s="7"/>
      <c r="G30" s="6"/>
      <c r="H30" s="6"/>
      <c r="I30" s="6"/>
      <c r="J30" s="6"/>
      <c r="K30" s="6"/>
      <c r="L30" s="6"/>
      <c r="M30" s="6">
        <v>0.25</v>
      </c>
      <c r="N30" s="7">
        <v>0.3</v>
      </c>
      <c r="O30" s="6">
        <v>0.1</v>
      </c>
      <c r="P30" s="6"/>
      <c r="Q30" s="6">
        <v>0.3</v>
      </c>
      <c r="R30" s="6"/>
      <c r="S30" s="6"/>
      <c r="T30" s="6"/>
      <c r="U30" s="8">
        <f t="shared" si="0"/>
        <v>1</v>
      </c>
    </row>
    <row r="31" spans="1:23">
      <c r="A31" s="4">
        <v>29</v>
      </c>
      <c r="B31" s="5" t="s">
        <v>24</v>
      </c>
      <c r="C31" s="5" t="s">
        <v>56</v>
      </c>
      <c r="D31" s="5" t="s">
        <v>57</v>
      </c>
      <c r="E31" s="6">
        <v>0.2</v>
      </c>
      <c r="F31" s="7"/>
      <c r="G31" s="6"/>
      <c r="H31" s="6"/>
      <c r="I31" s="6"/>
      <c r="J31" s="6"/>
      <c r="K31" s="6"/>
      <c r="L31" s="6"/>
      <c r="M31" s="6">
        <v>0.2</v>
      </c>
      <c r="N31" s="7">
        <v>0.2</v>
      </c>
      <c r="O31" s="6"/>
      <c r="P31" s="6"/>
      <c r="Q31" s="6">
        <v>0.4</v>
      </c>
      <c r="R31" s="6"/>
      <c r="S31" s="6"/>
      <c r="T31" s="6"/>
      <c r="U31" s="8">
        <f t="shared" si="0"/>
        <v>1</v>
      </c>
    </row>
    <row r="32" spans="1:23">
      <c r="A32" s="4">
        <v>30</v>
      </c>
      <c r="B32" s="5" t="s">
        <v>24</v>
      </c>
      <c r="C32" s="5" t="s">
        <v>56</v>
      </c>
      <c r="D32" s="5" t="s">
        <v>58</v>
      </c>
      <c r="E32" s="6"/>
      <c r="F32" s="7"/>
      <c r="G32" s="6">
        <v>0.3</v>
      </c>
      <c r="H32" s="6">
        <v>0.3</v>
      </c>
      <c r="I32" s="6">
        <v>0.1</v>
      </c>
      <c r="J32" s="6">
        <v>0.2</v>
      </c>
      <c r="K32" s="6"/>
      <c r="L32" s="6">
        <v>0.1</v>
      </c>
      <c r="M32" s="6"/>
      <c r="N32" s="7"/>
      <c r="O32" s="6"/>
      <c r="P32" s="6"/>
      <c r="Q32" s="6"/>
      <c r="R32" s="6"/>
      <c r="S32" s="6"/>
      <c r="T32" s="6"/>
      <c r="U32" s="8">
        <f t="shared" si="0"/>
        <v>0.99999999999999989</v>
      </c>
    </row>
    <row r="33" spans="1:22">
      <c r="A33" s="4">
        <v>31</v>
      </c>
      <c r="B33" s="5" t="s">
        <v>24</v>
      </c>
      <c r="C33" s="5" t="s">
        <v>56</v>
      </c>
      <c r="D33" s="5" t="s">
        <v>59</v>
      </c>
      <c r="E33" s="6"/>
      <c r="F33" s="7"/>
      <c r="G33" s="6"/>
      <c r="H33" s="6"/>
      <c r="I33" s="6"/>
      <c r="J33" s="6"/>
      <c r="K33" s="6"/>
      <c r="L33" s="6"/>
      <c r="M33" s="6"/>
      <c r="N33" s="7">
        <v>0.7</v>
      </c>
      <c r="O33" s="6"/>
      <c r="P33" s="6"/>
      <c r="Q33" s="6">
        <v>0.3</v>
      </c>
      <c r="R33" s="6"/>
      <c r="S33" s="6"/>
      <c r="T33" s="6"/>
      <c r="U33" s="8">
        <f t="shared" si="0"/>
        <v>1</v>
      </c>
    </row>
    <row r="34" spans="1:22">
      <c r="A34" s="4">
        <v>32</v>
      </c>
      <c r="B34" s="5" t="s">
        <v>24</v>
      </c>
      <c r="C34" s="5" t="s">
        <v>56</v>
      </c>
      <c r="D34" s="5" t="s">
        <v>60</v>
      </c>
      <c r="E34" s="6"/>
      <c r="F34" s="7"/>
      <c r="G34" s="6"/>
      <c r="H34" s="6"/>
      <c r="I34" s="6"/>
      <c r="J34" s="6"/>
      <c r="K34" s="6"/>
      <c r="L34" s="6"/>
      <c r="M34" s="6">
        <v>0.6</v>
      </c>
      <c r="N34" s="7"/>
      <c r="O34" s="6"/>
      <c r="P34" s="6"/>
      <c r="Q34" s="6">
        <v>0.4</v>
      </c>
      <c r="R34" s="6"/>
      <c r="S34" s="6"/>
      <c r="T34" s="6"/>
      <c r="U34" s="8">
        <f t="shared" si="0"/>
        <v>1</v>
      </c>
    </row>
    <row r="35" spans="1:22">
      <c r="A35" s="4">
        <v>33</v>
      </c>
      <c r="B35" s="5" t="s">
        <v>24</v>
      </c>
      <c r="C35" s="5" t="s">
        <v>56</v>
      </c>
      <c r="D35" s="5" t="s">
        <v>61</v>
      </c>
      <c r="E35" s="6"/>
      <c r="F35" s="7"/>
      <c r="G35" s="6"/>
      <c r="H35" s="6"/>
      <c r="I35" s="6"/>
      <c r="J35" s="6"/>
      <c r="K35" s="6"/>
      <c r="L35" s="6"/>
      <c r="M35" s="6">
        <v>0.8</v>
      </c>
      <c r="N35" s="7"/>
      <c r="O35" s="6"/>
      <c r="P35" s="6"/>
      <c r="Q35" s="6">
        <v>0.2</v>
      </c>
      <c r="R35" s="6"/>
      <c r="S35" s="6"/>
      <c r="T35" s="6"/>
      <c r="U35" s="8">
        <f t="shared" si="0"/>
        <v>1</v>
      </c>
    </row>
    <row r="36" spans="1:22">
      <c r="A36" s="4">
        <v>34</v>
      </c>
      <c r="B36" s="5" t="s">
        <v>24</v>
      </c>
      <c r="C36" s="5" t="s">
        <v>56</v>
      </c>
      <c r="D36" s="5" t="s">
        <v>62</v>
      </c>
      <c r="E36" s="6"/>
      <c r="F36" s="7"/>
      <c r="G36" s="6"/>
      <c r="H36" s="6"/>
      <c r="I36" s="6"/>
      <c r="J36" s="6"/>
      <c r="K36" s="6"/>
      <c r="L36" s="6"/>
      <c r="M36" s="6"/>
      <c r="N36" s="7">
        <v>0.7</v>
      </c>
      <c r="O36" s="6"/>
      <c r="P36" s="6"/>
      <c r="Q36" s="6">
        <v>0.3</v>
      </c>
      <c r="R36" s="6"/>
      <c r="S36" s="6"/>
      <c r="T36" s="6"/>
      <c r="U36" s="8">
        <f t="shared" si="0"/>
        <v>1</v>
      </c>
    </row>
    <row r="37" spans="1:22">
      <c r="A37" s="4">
        <v>35</v>
      </c>
      <c r="B37" s="5" t="s">
        <v>24</v>
      </c>
      <c r="C37" s="5" t="s">
        <v>63</v>
      </c>
      <c r="D37" s="5" t="s">
        <v>64</v>
      </c>
      <c r="E37" s="6">
        <v>0.05</v>
      </c>
      <c r="F37" s="7">
        <v>0.05</v>
      </c>
      <c r="G37" s="6">
        <v>0.05</v>
      </c>
      <c r="H37" s="6">
        <v>0.05</v>
      </c>
      <c r="I37" s="6">
        <v>0.05</v>
      </c>
      <c r="J37" s="6">
        <v>0.05</v>
      </c>
      <c r="K37" s="6">
        <v>0.05</v>
      </c>
      <c r="L37" s="6">
        <v>0.05</v>
      </c>
      <c r="M37" s="6">
        <v>0.05</v>
      </c>
      <c r="N37" s="7">
        <v>0.05</v>
      </c>
      <c r="O37" s="6">
        <v>0.2</v>
      </c>
      <c r="P37" s="6">
        <v>0.1</v>
      </c>
      <c r="Q37" s="6">
        <v>0.05</v>
      </c>
      <c r="R37" s="6">
        <v>0.05</v>
      </c>
      <c r="S37" s="6">
        <v>0.05</v>
      </c>
      <c r="T37" s="6">
        <v>0.05</v>
      </c>
      <c r="U37" s="8">
        <f t="shared" si="0"/>
        <v>1</v>
      </c>
    </row>
    <row r="38" spans="1:22">
      <c r="A38" s="4">
        <v>36</v>
      </c>
      <c r="B38" s="5" t="s">
        <v>24</v>
      </c>
      <c r="C38" s="5" t="s">
        <v>63</v>
      </c>
      <c r="D38" s="5" t="s">
        <v>65</v>
      </c>
      <c r="E38" s="6">
        <v>0.2</v>
      </c>
      <c r="F38" s="7">
        <v>0.2</v>
      </c>
      <c r="G38" s="6"/>
      <c r="H38" s="6"/>
      <c r="I38" s="6"/>
      <c r="J38" s="6">
        <v>0.2</v>
      </c>
      <c r="K38" s="6"/>
      <c r="L38" s="6">
        <v>0.2</v>
      </c>
      <c r="M38" s="6">
        <v>0.1</v>
      </c>
      <c r="N38" s="7"/>
      <c r="O38" s="6"/>
      <c r="P38" s="6"/>
      <c r="Q38" s="6"/>
      <c r="R38" s="6"/>
      <c r="S38" s="6">
        <v>0.1</v>
      </c>
      <c r="T38" s="6"/>
      <c r="U38" s="8">
        <f t="shared" si="0"/>
        <v>1</v>
      </c>
    </row>
    <row r="39" spans="1:22">
      <c r="A39" s="4">
        <v>37</v>
      </c>
      <c r="B39" s="5" t="s">
        <v>24</v>
      </c>
      <c r="C39" s="5" t="s">
        <v>63</v>
      </c>
      <c r="D39" s="5" t="s">
        <v>66</v>
      </c>
      <c r="E39" s="6"/>
      <c r="F39" s="7"/>
      <c r="G39" s="6">
        <v>0.2</v>
      </c>
      <c r="H39" s="6">
        <v>0.1</v>
      </c>
      <c r="I39" s="6">
        <v>0.2</v>
      </c>
      <c r="J39" s="6"/>
      <c r="K39" s="6">
        <v>0.2</v>
      </c>
      <c r="L39" s="6"/>
      <c r="M39" s="6"/>
      <c r="N39" s="7"/>
      <c r="O39" s="6"/>
      <c r="P39" s="6"/>
      <c r="Q39" s="6">
        <v>0.2</v>
      </c>
      <c r="R39" s="6"/>
      <c r="S39" s="6"/>
      <c r="T39" s="6">
        <v>0.1</v>
      </c>
      <c r="U39" s="8">
        <f t="shared" si="0"/>
        <v>0.99999999999999989</v>
      </c>
    </row>
    <row r="40" spans="1:22">
      <c r="A40" s="4">
        <v>38</v>
      </c>
      <c r="B40" s="5" t="s">
        <v>24</v>
      </c>
      <c r="C40" s="5" t="s">
        <v>63</v>
      </c>
      <c r="D40" s="5" t="s">
        <v>67</v>
      </c>
      <c r="E40" s="6"/>
      <c r="F40" s="7"/>
      <c r="G40" s="6"/>
      <c r="H40" s="6"/>
      <c r="I40" s="6"/>
      <c r="J40" s="6"/>
      <c r="K40" s="6"/>
      <c r="L40" s="6"/>
      <c r="M40" s="6"/>
      <c r="N40" s="7">
        <v>0.2</v>
      </c>
      <c r="O40" s="6">
        <v>0.5</v>
      </c>
      <c r="P40" s="6">
        <v>0.2</v>
      </c>
      <c r="Q40" s="6"/>
      <c r="R40" s="6">
        <v>0.1</v>
      </c>
      <c r="S40" s="6"/>
      <c r="T40" s="6"/>
      <c r="U40" s="8">
        <f t="shared" si="0"/>
        <v>0.99999999999999989</v>
      </c>
    </row>
    <row r="41" spans="1:22">
      <c r="A41" s="4">
        <v>39</v>
      </c>
      <c r="B41" s="5" t="s">
        <v>24</v>
      </c>
      <c r="C41" s="5" t="s">
        <v>63</v>
      </c>
      <c r="D41" s="5" t="s">
        <v>68</v>
      </c>
      <c r="E41" s="6">
        <v>0.2</v>
      </c>
      <c r="F41" s="7">
        <v>0.2</v>
      </c>
      <c r="G41" s="6"/>
      <c r="H41" s="6"/>
      <c r="I41" s="6"/>
      <c r="J41" s="6">
        <v>0.2</v>
      </c>
      <c r="K41" s="6"/>
      <c r="L41" s="6">
        <v>0.2</v>
      </c>
      <c r="M41" s="6">
        <v>0.1</v>
      </c>
      <c r="N41" s="7"/>
      <c r="O41" s="6"/>
      <c r="P41" s="6"/>
      <c r="Q41" s="6"/>
      <c r="R41" s="6"/>
      <c r="S41" s="6">
        <v>0.1</v>
      </c>
      <c r="T41" s="6"/>
      <c r="U41" s="8">
        <f t="shared" si="0"/>
        <v>1</v>
      </c>
    </row>
    <row r="42" spans="1:22">
      <c r="A42" s="4">
        <v>40</v>
      </c>
      <c r="B42" s="5" t="s">
        <v>24</v>
      </c>
      <c r="C42" s="5" t="s">
        <v>63</v>
      </c>
      <c r="D42" s="5" t="s">
        <v>69</v>
      </c>
      <c r="E42" s="6"/>
      <c r="F42" s="7"/>
      <c r="G42" s="6">
        <v>0.2</v>
      </c>
      <c r="H42" s="6">
        <v>0.1</v>
      </c>
      <c r="I42" s="6">
        <v>0.2</v>
      </c>
      <c r="J42" s="6"/>
      <c r="K42" s="6">
        <v>0.2</v>
      </c>
      <c r="L42" s="6"/>
      <c r="M42" s="6"/>
      <c r="N42" s="7"/>
      <c r="O42" s="6"/>
      <c r="P42" s="6"/>
      <c r="Q42" s="6">
        <v>0.2</v>
      </c>
      <c r="R42" s="6"/>
      <c r="S42" s="6"/>
      <c r="T42" s="6">
        <v>0.1</v>
      </c>
      <c r="U42" s="8">
        <f t="shared" si="0"/>
        <v>0.99999999999999989</v>
      </c>
    </row>
    <row r="43" spans="1:22">
      <c r="A43" s="4">
        <v>41</v>
      </c>
      <c r="B43" s="5" t="s">
        <v>70</v>
      </c>
      <c r="C43" s="5" t="s">
        <v>71</v>
      </c>
      <c r="D43" s="5" t="s">
        <v>72</v>
      </c>
      <c r="E43" s="6">
        <v>0.1</v>
      </c>
      <c r="F43" s="7"/>
      <c r="G43" s="6"/>
      <c r="H43" s="6">
        <v>0.1</v>
      </c>
      <c r="I43" s="6"/>
      <c r="J43" s="6"/>
      <c r="K43" s="6">
        <v>0.2</v>
      </c>
      <c r="L43" s="6"/>
      <c r="M43" s="6">
        <v>0.1</v>
      </c>
      <c r="N43" s="7">
        <v>0.1</v>
      </c>
      <c r="O43" s="6">
        <v>0.1</v>
      </c>
      <c r="P43" s="6">
        <v>0.1</v>
      </c>
      <c r="Q43" s="6"/>
      <c r="R43" s="6">
        <v>0.2</v>
      </c>
      <c r="S43" s="6"/>
      <c r="T43" s="6"/>
      <c r="U43" s="8">
        <f t="shared" si="0"/>
        <v>1</v>
      </c>
    </row>
    <row r="44" spans="1:22">
      <c r="A44" s="4">
        <v>42</v>
      </c>
      <c r="B44" s="5" t="s">
        <v>70</v>
      </c>
      <c r="C44" s="5" t="s">
        <v>71</v>
      </c>
      <c r="D44" s="5" t="s">
        <v>73</v>
      </c>
      <c r="E44" s="6"/>
      <c r="F44" s="7"/>
      <c r="G44" s="6"/>
      <c r="H44" s="6">
        <v>0.15</v>
      </c>
      <c r="I44" s="6"/>
      <c r="J44" s="6"/>
      <c r="K44" s="6">
        <v>0.7</v>
      </c>
      <c r="L44" s="6">
        <v>0.05</v>
      </c>
      <c r="M44" s="6">
        <v>0.05</v>
      </c>
      <c r="N44" s="7"/>
      <c r="O44" s="6"/>
      <c r="P44" s="6"/>
      <c r="Q44" s="6"/>
      <c r="R44" s="6">
        <v>0.05</v>
      </c>
      <c r="S44" s="6"/>
      <c r="T44" s="6"/>
      <c r="U44" s="8">
        <f t="shared" si="0"/>
        <v>1</v>
      </c>
    </row>
    <row r="45" spans="1:22">
      <c r="A45" s="4">
        <v>43</v>
      </c>
      <c r="B45" s="5" t="s">
        <v>70</v>
      </c>
      <c r="C45" s="5" t="s">
        <v>71</v>
      </c>
      <c r="D45" s="5" t="s">
        <v>74</v>
      </c>
      <c r="E45" s="6"/>
      <c r="F45" s="7"/>
      <c r="G45" s="6"/>
      <c r="H45" s="6"/>
      <c r="I45" s="6"/>
      <c r="J45" s="6"/>
      <c r="K45" s="6">
        <v>0.2</v>
      </c>
      <c r="L45" s="6"/>
      <c r="M45" s="6"/>
      <c r="N45" s="7"/>
      <c r="O45" s="6"/>
      <c r="P45" s="6"/>
      <c r="Q45" s="6"/>
      <c r="R45" s="6">
        <v>0.8</v>
      </c>
      <c r="S45" s="6"/>
      <c r="T45" s="6"/>
      <c r="U45" s="8">
        <f t="shared" si="0"/>
        <v>1</v>
      </c>
    </row>
    <row r="46" spans="1:22">
      <c r="A46" s="4">
        <v>44</v>
      </c>
      <c r="B46" s="5" t="s">
        <v>70</v>
      </c>
      <c r="C46" s="5" t="s">
        <v>71</v>
      </c>
      <c r="D46" s="5" t="s">
        <v>75</v>
      </c>
      <c r="E46" s="6"/>
      <c r="F46" s="7"/>
      <c r="G46" s="6"/>
      <c r="H46" s="6"/>
      <c r="I46" s="6"/>
      <c r="J46" s="6"/>
      <c r="K46" s="6"/>
      <c r="L46" s="6"/>
      <c r="M46" s="6"/>
      <c r="N46" s="7"/>
      <c r="O46" s="6"/>
      <c r="P46" s="6"/>
      <c r="Q46" s="6"/>
      <c r="R46" s="6"/>
      <c r="S46" s="6"/>
      <c r="T46" s="6"/>
      <c r="U46" s="8">
        <f t="shared" si="0"/>
        <v>0</v>
      </c>
      <c r="V46" s="3" t="s">
        <v>76</v>
      </c>
    </row>
    <row r="47" spans="1:22">
      <c r="A47" s="4">
        <v>45</v>
      </c>
      <c r="B47" s="5" t="s">
        <v>70</v>
      </c>
      <c r="C47" s="5" t="s">
        <v>71</v>
      </c>
      <c r="D47" s="5" t="s">
        <v>77</v>
      </c>
      <c r="E47" s="6"/>
      <c r="F47" s="7"/>
      <c r="G47" s="6"/>
      <c r="H47" s="6"/>
      <c r="I47" s="6"/>
      <c r="J47" s="6"/>
      <c r="K47" s="6">
        <v>0.5</v>
      </c>
      <c r="L47" s="6">
        <v>0.1</v>
      </c>
      <c r="M47" s="6">
        <v>0.2</v>
      </c>
      <c r="N47" s="7"/>
      <c r="O47" s="6"/>
      <c r="P47" s="6"/>
      <c r="Q47" s="6"/>
      <c r="R47" s="6">
        <v>0.2</v>
      </c>
      <c r="S47" s="6"/>
      <c r="T47" s="6"/>
      <c r="U47" s="8">
        <f t="shared" si="0"/>
        <v>1</v>
      </c>
    </row>
    <row r="48" spans="1:22">
      <c r="A48" s="4">
        <v>46</v>
      </c>
      <c r="B48" s="5" t="s">
        <v>70</v>
      </c>
      <c r="C48" s="5" t="s">
        <v>71</v>
      </c>
      <c r="D48" s="5" t="s">
        <v>78</v>
      </c>
      <c r="E48" s="6"/>
      <c r="F48" s="7"/>
      <c r="G48" s="6"/>
      <c r="H48" s="6"/>
      <c r="I48" s="6"/>
      <c r="J48" s="6"/>
      <c r="K48" s="6">
        <v>0.7</v>
      </c>
      <c r="L48" s="6">
        <v>0.1</v>
      </c>
      <c r="M48" s="6">
        <v>0.1</v>
      </c>
      <c r="N48" s="7"/>
      <c r="O48" s="6"/>
      <c r="P48" s="6"/>
      <c r="Q48" s="6"/>
      <c r="R48" s="6">
        <v>0.1</v>
      </c>
      <c r="S48" s="6"/>
      <c r="T48" s="6"/>
      <c r="U48" s="8">
        <f t="shared" si="0"/>
        <v>0.99999999999999989</v>
      </c>
    </row>
    <row r="49" spans="1:22">
      <c r="A49" s="4">
        <v>47</v>
      </c>
      <c r="B49" s="5" t="s">
        <v>70</v>
      </c>
      <c r="C49" s="5" t="s">
        <v>71</v>
      </c>
      <c r="D49" s="5" t="s">
        <v>79</v>
      </c>
      <c r="E49" s="6"/>
      <c r="F49" s="7"/>
      <c r="G49" s="6"/>
      <c r="H49" s="6"/>
      <c r="I49" s="6"/>
      <c r="J49" s="6"/>
      <c r="K49" s="6"/>
      <c r="L49" s="6">
        <v>0.3</v>
      </c>
      <c r="M49" s="6">
        <v>0.3</v>
      </c>
      <c r="N49" s="7"/>
      <c r="O49" s="6"/>
      <c r="P49" s="6"/>
      <c r="Q49" s="6"/>
      <c r="R49" s="6">
        <v>0.4</v>
      </c>
      <c r="S49" s="6"/>
      <c r="T49" s="6"/>
      <c r="U49" s="8">
        <f t="shared" si="0"/>
        <v>1</v>
      </c>
    </row>
    <row r="50" spans="1:22">
      <c r="A50" s="4">
        <v>48</v>
      </c>
      <c r="B50" s="5" t="s">
        <v>70</v>
      </c>
      <c r="C50" s="5" t="s">
        <v>71</v>
      </c>
      <c r="D50" s="5" t="s">
        <v>80</v>
      </c>
      <c r="E50" s="6"/>
      <c r="F50" s="7"/>
      <c r="G50" s="6"/>
      <c r="H50" s="6"/>
      <c r="I50" s="6"/>
      <c r="J50" s="6"/>
      <c r="K50" s="6">
        <v>0.4</v>
      </c>
      <c r="L50" s="6">
        <v>0.2</v>
      </c>
      <c r="M50" s="6">
        <v>0.2</v>
      </c>
      <c r="N50" s="7"/>
      <c r="O50" s="6"/>
      <c r="P50" s="6"/>
      <c r="Q50" s="6"/>
      <c r="R50" s="6">
        <v>0.2</v>
      </c>
      <c r="S50" s="6"/>
      <c r="T50" s="6"/>
      <c r="U50" s="8">
        <f t="shared" si="0"/>
        <v>1</v>
      </c>
    </row>
    <row r="51" spans="1:22">
      <c r="A51" s="4">
        <v>49</v>
      </c>
      <c r="B51" s="5" t="s">
        <v>70</v>
      </c>
      <c r="C51" s="5" t="s">
        <v>71</v>
      </c>
      <c r="D51" s="5" t="s">
        <v>81</v>
      </c>
      <c r="E51" s="6"/>
      <c r="F51" s="7"/>
      <c r="G51" s="6"/>
      <c r="H51" s="6">
        <v>0.4</v>
      </c>
      <c r="I51" s="6"/>
      <c r="J51" s="6"/>
      <c r="K51" s="6"/>
      <c r="L51" s="6">
        <v>0.2</v>
      </c>
      <c r="M51" s="6">
        <v>0.2</v>
      </c>
      <c r="N51" s="7"/>
      <c r="O51" s="6"/>
      <c r="P51" s="6"/>
      <c r="Q51" s="6"/>
      <c r="R51" s="6">
        <v>0.2</v>
      </c>
      <c r="S51" s="6"/>
      <c r="T51" s="6"/>
      <c r="U51" s="8">
        <f t="shared" si="0"/>
        <v>1</v>
      </c>
    </row>
    <row r="52" spans="1:22">
      <c r="A52" s="4">
        <v>50</v>
      </c>
      <c r="B52" s="5" t="s">
        <v>70</v>
      </c>
      <c r="C52" s="5" t="s">
        <v>71</v>
      </c>
      <c r="D52" s="5" t="s">
        <v>82</v>
      </c>
      <c r="E52" s="6"/>
      <c r="F52" s="7"/>
      <c r="G52" s="6"/>
      <c r="H52" s="6"/>
      <c r="I52" s="6"/>
      <c r="J52" s="6"/>
      <c r="K52" s="6">
        <v>0.5</v>
      </c>
      <c r="L52" s="6">
        <v>0.2</v>
      </c>
      <c r="M52" s="6">
        <v>0.2</v>
      </c>
      <c r="N52" s="7"/>
      <c r="O52" s="6"/>
      <c r="P52" s="6"/>
      <c r="Q52" s="6"/>
      <c r="R52" s="6">
        <v>0.1</v>
      </c>
      <c r="S52" s="6"/>
      <c r="T52" s="6"/>
      <c r="U52" s="8">
        <f t="shared" si="0"/>
        <v>0.99999999999999989</v>
      </c>
    </row>
    <row r="53" spans="1:22">
      <c r="A53" s="4">
        <v>51</v>
      </c>
      <c r="B53" s="5" t="s">
        <v>70</v>
      </c>
      <c r="C53" s="5" t="s">
        <v>71</v>
      </c>
      <c r="D53" s="5" t="s">
        <v>83</v>
      </c>
      <c r="E53" s="6"/>
      <c r="F53" s="7"/>
      <c r="G53" s="6"/>
      <c r="H53" s="6">
        <v>0.3</v>
      </c>
      <c r="I53" s="6"/>
      <c r="J53" s="6"/>
      <c r="K53" s="6">
        <v>0.3</v>
      </c>
      <c r="L53" s="6">
        <v>0.1</v>
      </c>
      <c r="M53" s="6">
        <v>0.1</v>
      </c>
      <c r="N53" s="7"/>
      <c r="O53" s="6"/>
      <c r="P53" s="6"/>
      <c r="Q53" s="6"/>
      <c r="R53" s="6">
        <v>0.2</v>
      </c>
      <c r="S53" s="6"/>
      <c r="T53" s="6"/>
      <c r="U53" s="8">
        <f t="shared" si="0"/>
        <v>1</v>
      </c>
    </row>
    <row r="54" spans="1:22">
      <c r="A54" s="4">
        <v>52</v>
      </c>
      <c r="B54" s="5" t="s">
        <v>70</v>
      </c>
      <c r="C54" s="5" t="s">
        <v>71</v>
      </c>
      <c r="D54" s="5" t="s">
        <v>84</v>
      </c>
      <c r="E54" s="6"/>
      <c r="F54" s="7"/>
      <c r="G54" s="6"/>
      <c r="H54" s="6">
        <v>0.1</v>
      </c>
      <c r="I54" s="6"/>
      <c r="J54" s="6"/>
      <c r="K54" s="6">
        <v>0.6</v>
      </c>
      <c r="L54" s="6">
        <v>0.1</v>
      </c>
      <c r="M54" s="6">
        <v>0.1</v>
      </c>
      <c r="N54" s="7"/>
      <c r="O54" s="6"/>
      <c r="P54" s="6"/>
      <c r="Q54" s="6"/>
      <c r="R54" s="6">
        <v>0.1</v>
      </c>
      <c r="S54" s="6"/>
      <c r="T54" s="6"/>
      <c r="U54" s="8">
        <f t="shared" si="0"/>
        <v>0.99999999999999989</v>
      </c>
    </row>
    <row r="55" spans="1:22">
      <c r="A55" s="4">
        <v>53</v>
      </c>
      <c r="B55" s="5" t="s">
        <v>70</v>
      </c>
      <c r="C55" s="5" t="s">
        <v>71</v>
      </c>
      <c r="D55" s="5" t="s">
        <v>85</v>
      </c>
      <c r="E55" s="6"/>
      <c r="F55" s="7"/>
      <c r="G55" s="6"/>
      <c r="H55" s="6"/>
      <c r="I55" s="6"/>
      <c r="J55" s="6"/>
      <c r="K55" s="6">
        <v>0.6</v>
      </c>
      <c r="L55" s="6">
        <v>0.1</v>
      </c>
      <c r="M55" s="6">
        <v>0.1</v>
      </c>
      <c r="N55" s="7"/>
      <c r="O55" s="6"/>
      <c r="P55" s="6"/>
      <c r="Q55" s="6"/>
      <c r="R55" s="6">
        <v>0.2</v>
      </c>
      <c r="S55" s="6"/>
      <c r="T55" s="6"/>
      <c r="U55" s="8">
        <f t="shared" si="0"/>
        <v>1</v>
      </c>
    </row>
    <row r="56" spans="1:22">
      <c r="A56" s="4">
        <v>54</v>
      </c>
      <c r="B56" s="5" t="s">
        <v>70</v>
      </c>
      <c r="C56" s="5" t="s">
        <v>71</v>
      </c>
      <c r="D56" s="5" t="s">
        <v>86</v>
      </c>
      <c r="E56" s="6"/>
      <c r="F56" s="7"/>
      <c r="G56" s="6"/>
      <c r="H56" s="6"/>
      <c r="I56" s="6"/>
      <c r="J56" s="6"/>
      <c r="K56" s="6"/>
      <c r="L56" s="6"/>
      <c r="M56" s="6"/>
      <c r="N56" s="7"/>
      <c r="O56" s="6"/>
      <c r="P56" s="6"/>
      <c r="Q56" s="6"/>
      <c r="R56" s="6"/>
      <c r="S56" s="6"/>
      <c r="T56" s="6"/>
      <c r="U56" s="8">
        <f t="shared" si="0"/>
        <v>0</v>
      </c>
      <c r="V56" s="3" t="s">
        <v>76</v>
      </c>
    </row>
    <row r="57" spans="1:22">
      <c r="A57" s="4">
        <v>55</v>
      </c>
      <c r="B57" s="5" t="s">
        <v>70</v>
      </c>
      <c r="C57" s="5" t="s">
        <v>71</v>
      </c>
      <c r="D57" s="5" t="s">
        <v>87</v>
      </c>
      <c r="E57" s="6"/>
      <c r="F57" s="7"/>
      <c r="G57" s="6"/>
      <c r="H57" s="6"/>
      <c r="I57" s="6"/>
      <c r="J57" s="6"/>
      <c r="K57" s="6"/>
      <c r="L57" s="6"/>
      <c r="M57" s="6"/>
      <c r="N57" s="7"/>
      <c r="O57" s="6"/>
      <c r="P57" s="6"/>
      <c r="Q57" s="6"/>
      <c r="R57" s="6"/>
      <c r="S57" s="6"/>
      <c r="T57" s="6"/>
      <c r="U57" s="8">
        <f t="shared" si="0"/>
        <v>0</v>
      </c>
      <c r="V57" s="3" t="s">
        <v>76</v>
      </c>
    </row>
    <row r="58" spans="1:22">
      <c r="A58" s="4">
        <v>56</v>
      </c>
      <c r="B58" s="5" t="s">
        <v>70</v>
      </c>
      <c r="C58" s="5" t="s">
        <v>71</v>
      </c>
      <c r="D58" s="5" t="s">
        <v>174</v>
      </c>
      <c r="E58" s="6"/>
      <c r="F58" s="7"/>
      <c r="G58" s="6"/>
      <c r="H58" s="6"/>
      <c r="I58" s="6"/>
      <c r="J58" s="6"/>
      <c r="K58" s="6"/>
      <c r="L58" s="6"/>
      <c r="M58" s="6"/>
      <c r="N58" s="7"/>
      <c r="O58" s="6"/>
      <c r="P58" s="6"/>
      <c r="Q58" s="6"/>
      <c r="R58" s="6"/>
      <c r="S58" s="6"/>
      <c r="T58" s="6"/>
      <c r="U58" s="8">
        <f t="shared" si="0"/>
        <v>0</v>
      </c>
      <c r="V58" s="3" t="s">
        <v>76</v>
      </c>
    </row>
    <row r="59" spans="1:22">
      <c r="A59" s="4">
        <v>57</v>
      </c>
      <c r="B59" s="5" t="s">
        <v>88</v>
      </c>
      <c r="C59" s="5" t="s">
        <v>89</v>
      </c>
      <c r="D59" s="5" t="s">
        <v>90</v>
      </c>
      <c r="E59" s="6">
        <v>0.2</v>
      </c>
      <c r="F59" s="7"/>
      <c r="G59" s="6"/>
      <c r="H59" s="6"/>
      <c r="I59" s="6">
        <v>0.1</v>
      </c>
      <c r="J59" s="6"/>
      <c r="K59" s="6"/>
      <c r="L59" s="6"/>
      <c r="M59" s="6"/>
      <c r="N59" s="7">
        <v>0.2</v>
      </c>
      <c r="O59" s="6"/>
      <c r="P59" s="6"/>
      <c r="Q59" s="6">
        <v>0.5</v>
      </c>
      <c r="R59" s="6"/>
      <c r="S59" s="6"/>
      <c r="T59" s="6"/>
      <c r="U59" s="8">
        <f t="shared" si="0"/>
        <v>1</v>
      </c>
    </row>
    <row r="60" spans="1:22">
      <c r="A60" s="4">
        <v>58</v>
      </c>
      <c r="B60" s="5" t="s">
        <v>88</v>
      </c>
      <c r="C60" s="5" t="s">
        <v>89</v>
      </c>
      <c r="D60" s="5" t="s">
        <v>91</v>
      </c>
      <c r="E60" s="6"/>
      <c r="F60" s="7"/>
      <c r="G60" s="6"/>
      <c r="H60" s="6"/>
      <c r="I60" s="6">
        <v>0.2</v>
      </c>
      <c r="J60" s="6"/>
      <c r="K60" s="6">
        <v>0.2</v>
      </c>
      <c r="L60" s="6"/>
      <c r="M60" s="6"/>
      <c r="N60" s="7"/>
      <c r="O60" s="6"/>
      <c r="P60" s="6"/>
      <c r="Q60" s="6"/>
      <c r="R60" s="6">
        <v>0.4</v>
      </c>
      <c r="S60" s="6"/>
      <c r="T60" s="6">
        <v>0.2</v>
      </c>
      <c r="U60" s="8">
        <f t="shared" si="0"/>
        <v>1</v>
      </c>
    </row>
    <row r="61" spans="1:22">
      <c r="A61" s="4">
        <v>59</v>
      </c>
      <c r="B61" s="5" t="s">
        <v>88</v>
      </c>
      <c r="C61" s="5" t="s">
        <v>89</v>
      </c>
      <c r="D61" s="5" t="s">
        <v>92</v>
      </c>
      <c r="E61" s="6"/>
      <c r="F61" s="7"/>
      <c r="G61" s="6">
        <v>0.4</v>
      </c>
      <c r="H61" s="6"/>
      <c r="I61" s="6">
        <v>0.6</v>
      </c>
      <c r="J61" s="6"/>
      <c r="K61" s="6"/>
      <c r="L61" s="6"/>
      <c r="M61" s="6"/>
      <c r="N61" s="7"/>
      <c r="O61" s="6"/>
      <c r="P61" s="6"/>
      <c r="Q61" s="6"/>
      <c r="R61" s="6"/>
      <c r="S61" s="6"/>
      <c r="T61" s="6"/>
      <c r="U61" s="8">
        <f t="shared" si="0"/>
        <v>1</v>
      </c>
    </row>
    <row r="62" spans="1:22">
      <c r="A62" s="4">
        <v>60</v>
      </c>
      <c r="B62" s="5" t="s">
        <v>88</v>
      </c>
      <c r="C62" s="5" t="s">
        <v>89</v>
      </c>
      <c r="D62" s="5" t="s">
        <v>121</v>
      </c>
      <c r="E62" s="6"/>
      <c r="F62" s="7"/>
      <c r="G62" s="6">
        <v>0.4</v>
      </c>
      <c r="H62" s="6"/>
      <c r="I62" s="6">
        <v>0.6</v>
      </c>
      <c r="J62" s="6"/>
      <c r="K62" s="6"/>
      <c r="L62" s="6"/>
      <c r="M62" s="6"/>
      <c r="N62" s="7"/>
      <c r="O62" s="6"/>
      <c r="P62" s="6"/>
      <c r="Q62" s="6"/>
      <c r="R62" s="6"/>
      <c r="S62" s="6"/>
      <c r="T62" s="6"/>
      <c r="U62" s="8">
        <v>1</v>
      </c>
    </row>
    <row r="63" spans="1:22">
      <c r="A63" s="4">
        <v>61</v>
      </c>
      <c r="B63" s="5" t="s">
        <v>88</v>
      </c>
      <c r="C63" s="5" t="s">
        <v>93</v>
      </c>
      <c r="D63" s="5" t="s">
        <v>94</v>
      </c>
      <c r="E63" s="6"/>
      <c r="F63" s="7"/>
      <c r="G63" s="6"/>
      <c r="H63" s="6">
        <v>0.2</v>
      </c>
      <c r="I63" s="6"/>
      <c r="J63" s="6"/>
      <c r="K63" s="6"/>
      <c r="L63" s="6"/>
      <c r="M63" s="6"/>
      <c r="N63" s="7"/>
      <c r="O63" s="6"/>
      <c r="P63" s="6"/>
      <c r="Q63" s="6"/>
      <c r="R63" s="6"/>
      <c r="S63" s="6">
        <v>0.4</v>
      </c>
      <c r="T63" s="6">
        <v>0.4</v>
      </c>
      <c r="U63" s="8">
        <f t="shared" si="0"/>
        <v>1</v>
      </c>
    </row>
    <row r="64" spans="1:22">
      <c r="A64" s="4">
        <v>62</v>
      </c>
      <c r="B64" s="5" t="s">
        <v>88</v>
      </c>
      <c r="C64" s="5" t="s">
        <v>93</v>
      </c>
      <c r="D64" s="5" t="s">
        <v>95</v>
      </c>
      <c r="E64" s="6"/>
      <c r="F64" s="7"/>
      <c r="G64" s="6"/>
      <c r="H64" s="6"/>
      <c r="I64" s="6"/>
      <c r="J64" s="6"/>
      <c r="K64" s="6"/>
      <c r="L64" s="6"/>
      <c r="M64" s="6"/>
      <c r="N64" s="7"/>
      <c r="O64" s="6"/>
      <c r="P64" s="6">
        <v>0.4</v>
      </c>
      <c r="Q64" s="6"/>
      <c r="R64" s="6">
        <v>0.4</v>
      </c>
      <c r="S64" s="6">
        <v>0.2</v>
      </c>
      <c r="T64" s="6"/>
      <c r="U64" s="8">
        <f t="shared" si="0"/>
        <v>1</v>
      </c>
    </row>
    <row r="65" spans="1:21">
      <c r="A65" s="4">
        <v>63</v>
      </c>
      <c r="B65" s="5" t="s">
        <v>88</v>
      </c>
      <c r="C65" s="5" t="s">
        <v>93</v>
      </c>
      <c r="D65" s="5" t="s">
        <v>96</v>
      </c>
      <c r="E65" s="6">
        <v>0.2</v>
      </c>
      <c r="F65" s="7"/>
      <c r="G65" s="6"/>
      <c r="H65" s="6"/>
      <c r="I65" s="6">
        <v>0.1</v>
      </c>
      <c r="J65" s="6"/>
      <c r="K65" s="6">
        <v>0.1</v>
      </c>
      <c r="L65" s="6"/>
      <c r="M65" s="6"/>
      <c r="N65" s="7"/>
      <c r="O65" s="6"/>
      <c r="P65" s="6"/>
      <c r="Q65" s="6">
        <v>0.1</v>
      </c>
      <c r="R65" s="6">
        <v>0.3</v>
      </c>
      <c r="S65" s="6">
        <v>0.2</v>
      </c>
      <c r="T65" s="6"/>
      <c r="U65" s="8">
        <f t="shared" si="0"/>
        <v>1</v>
      </c>
    </row>
    <row r="66" spans="1:21">
      <c r="A66" s="4">
        <v>64</v>
      </c>
      <c r="B66" s="5" t="s">
        <v>88</v>
      </c>
      <c r="C66" s="5" t="s">
        <v>93</v>
      </c>
      <c r="D66" s="5" t="s">
        <v>97</v>
      </c>
      <c r="E66" s="6"/>
      <c r="F66" s="7"/>
      <c r="G66" s="6"/>
      <c r="H66" s="6"/>
      <c r="I66" s="6"/>
      <c r="J66" s="6"/>
      <c r="K66" s="6"/>
      <c r="L66" s="6"/>
      <c r="M66" s="6"/>
      <c r="N66" s="7"/>
      <c r="O66" s="6"/>
      <c r="P66" s="6">
        <v>0.2</v>
      </c>
      <c r="Q66" s="6"/>
      <c r="R66" s="6">
        <v>0.4</v>
      </c>
      <c r="S66" s="6">
        <v>0.4</v>
      </c>
      <c r="T66" s="6"/>
      <c r="U66" s="8">
        <f t="shared" si="0"/>
        <v>1</v>
      </c>
    </row>
  </sheetData>
  <mergeCells count="8">
    <mergeCell ref="U1:U2"/>
    <mergeCell ref="E1:I1"/>
    <mergeCell ref="J1:M1"/>
    <mergeCell ref="N1:T1"/>
    <mergeCell ref="A1:A2"/>
    <mergeCell ref="B1:B2"/>
    <mergeCell ref="C1:C2"/>
    <mergeCell ref="D1:D2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C12" sqref="AC12"/>
    </sheetView>
  </sheetViews>
  <sheetFormatPr defaultColWidth="9" defaultRowHeight="13.5"/>
  <cols>
    <col min="1" max="1" width="4.75" style="2" customWidth="1"/>
    <col min="2" max="2" width="13.75" style="2" customWidth="1"/>
    <col min="3" max="3" width="22.25" style="2" customWidth="1"/>
    <col min="4" max="4" width="6.875" style="2" customWidth="1"/>
    <col min="5" max="23" width="5.5" style="2" bestFit="1" customWidth="1"/>
    <col min="24" max="24" width="7.5" style="2" customWidth="1"/>
    <col min="25" max="25" width="12.75" style="2" customWidth="1"/>
    <col min="26" max="26" width="13.5" style="3" customWidth="1"/>
    <col min="27" max="16384" width="9" style="3"/>
  </cols>
  <sheetData>
    <row r="1" spans="1:26">
      <c r="A1" s="33" t="s">
        <v>0</v>
      </c>
      <c r="B1" s="33" t="s">
        <v>1</v>
      </c>
      <c r="C1" s="33" t="s">
        <v>2</v>
      </c>
      <c r="D1" s="33" t="s">
        <v>3</v>
      </c>
      <c r="E1" s="35" t="s">
        <v>4</v>
      </c>
      <c r="F1" s="36"/>
      <c r="G1" s="36"/>
      <c r="H1" s="36"/>
      <c r="I1" s="36"/>
      <c r="J1" s="36"/>
      <c r="K1" s="35" t="s">
        <v>5</v>
      </c>
      <c r="L1" s="36"/>
      <c r="M1" s="36"/>
      <c r="N1" s="37"/>
      <c r="O1" s="35" t="s">
        <v>6</v>
      </c>
      <c r="P1" s="36"/>
      <c r="Q1" s="36"/>
      <c r="R1" s="36"/>
      <c r="S1" s="36"/>
      <c r="T1" s="36"/>
      <c r="U1" s="36"/>
      <c r="V1" s="36"/>
      <c r="W1" s="37"/>
      <c r="X1" s="9" t="s">
        <v>123</v>
      </c>
      <c r="Y1" s="33" t="s">
        <v>7</v>
      </c>
      <c r="Z1" s="33" t="s">
        <v>175</v>
      </c>
    </row>
    <row r="2" spans="1:26">
      <c r="A2" s="34"/>
      <c r="B2" s="34"/>
      <c r="C2" s="34"/>
      <c r="D2" s="34"/>
      <c r="E2" s="12" t="s">
        <v>101</v>
      </c>
      <c r="F2" s="12" t="s">
        <v>102</v>
      </c>
      <c r="G2" s="12" t="s">
        <v>103</v>
      </c>
      <c r="H2" s="12" t="s">
        <v>104</v>
      </c>
      <c r="I2" s="12" t="s">
        <v>105</v>
      </c>
      <c r="J2" s="12" t="s">
        <v>106</v>
      </c>
      <c r="K2" s="12" t="s">
        <v>107</v>
      </c>
      <c r="L2" s="12" t="s">
        <v>108</v>
      </c>
      <c r="M2" s="12" t="s">
        <v>109</v>
      </c>
      <c r="N2" s="12" t="s">
        <v>110</v>
      </c>
      <c r="O2" s="12" t="s">
        <v>111</v>
      </c>
      <c r="P2" s="13" t="s">
        <v>112</v>
      </c>
      <c r="Q2" s="13" t="s">
        <v>113</v>
      </c>
      <c r="R2" s="13" t="s">
        <v>119</v>
      </c>
      <c r="S2" s="13" t="s">
        <v>114</v>
      </c>
      <c r="T2" s="13" t="s">
        <v>115</v>
      </c>
      <c r="U2" s="13" t="s">
        <v>116</v>
      </c>
      <c r="V2" s="13" t="s">
        <v>117</v>
      </c>
      <c r="W2" s="13" t="s">
        <v>118</v>
      </c>
      <c r="X2" s="28" t="s">
        <v>124</v>
      </c>
      <c r="Y2" s="34"/>
      <c r="Z2" s="34"/>
    </row>
    <row r="3" spans="1:26">
      <c r="A3" s="4">
        <v>1</v>
      </c>
      <c r="B3" s="5" t="s">
        <v>24</v>
      </c>
      <c r="C3" s="5"/>
      <c r="D3" s="5" t="s">
        <v>25</v>
      </c>
      <c r="E3" s="6">
        <v>0.13</v>
      </c>
      <c r="F3" s="6">
        <v>0.1</v>
      </c>
      <c r="G3" s="6">
        <v>0.05</v>
      </c>
      <c r="H3" s="6">
        <v>0.02</v>
      </c>
      <c r="I3" s="6">
        <v>0.05</v>
      </c>
      <c r="J3" s="6">
        <v>0.01</v>
      </c>
      <c r="K3" s="6">
        <v>7.0000000000000007E-2</v>
      </c>
      <c r="L3" s="6">
        <v>0.05</v>
      </c>
      <c r="M3" s="6">
        <v>0.05</v>
      </c>
      <c r="N3" s="6">
        <v>0.02</v>
      </c>
      <c r="O3" s="7">
        <v>0.1</v>
      </c>
      <c r="P3" s="7">
        <v>0.12</v>
      </c>
      <c r="Q3" s="7">
        <v>0.02</v>
      </c>
      <c r="R3" s="7">
        <v>0.05</v>
      </c>
      <c r="S3" s="7">
        <v>0.1</v>
      </c>
      <c r="T3" s="7">
        <v>0.02</v>
      </c>
      <c r="U3" s="7">
        <v>0.02</v>
      </c>
      <c r="V3" s="7">
        <v>0.01</v>
      </c>
      <c r="W3" s="7">
        <v>0.01</v>
      </c>
      <c r="X3" s="7"/>
      <c r="Y3" s="8">
        <f>SUM(E3:X3)</f>
        <v>1</v>
      </c>
      <c r="Z3" s="30"/>
    </row>
    <row r="4" spans="1:26">
      <c r="A4" s="4">
        <v>2</v>
      </c>
      <c r="B4" s="5" t="s">
        <v>24</v>
      </c>
      <c r="C4" s="5"/>
      <c r="D4" s="5" t="s">
        <v>125</v>
      </c>
      <c r="E4" s="6">
        <v>0.13</v>
      </c>
      <c r="F4" s="6">
        <v>0.1</v>
      </c>
      <c r="G4" s="6">
        <v>0.05</v>
      </c>
      <c r="H4" s="6">
        <v>0.02</v>
      </c>
      <c r="I4" s="6">
        <v>0.05</v>
      </c>
      <c r="J4" s="6">
        <v>0.01</v>
      </c>
      <c r="K4" s="6">
        <v>7.0000000000000007E-2</v>
      </c>
      <c r="L4" s="6">
        <v>0.05</v>
      </c>
      <c r="M4" s="6">
        <v>0.05</v>
      </c>
      <c r="N4" s="6">
        <v>0.02</v>
      </c>
      <c r="O4" s="7">
        <v>0.1</v>
      </c>
      <c r="P4" s="7">
        <v>0.12</v>
      </c>
      <c r="Q4" s="7">
        <v>0.02</v>
      </c>
      <c r="R4" s="7">
        <v>0.05</v>
      </c>
      <c r="S4" s="7">
        <v>0.1</v>
      </c>
      <c r="T4" s="7">
        <v>0.02</v>
      </c>
      <c r="U4" s="7">
        <v>0.02</v>
      </c>
      <c r="V4" s="7">
        <v>0.01</v>
      </c>
      <c r="W4" s="7">
        <v>0.01</v>
      </c>
      <c r="X4" s="7"/>
      <c r="Y4" s="8">
        <f>SUM(E4:X4)</f>
        <v>1</v>
      </c>
      <c r="Z4" s="30"/>
    </row>
    <row r="5" spans="1:26">
      <c r="A5" s="4">
        <v>3</v>
      </c>
      <c r="B5" s="5" t="s">
        <v>24</v>
      </c>
      <c r="C5" s="5" t="s">
        <v>26</v>
      </c>
      <c r="D5" s="5" t="s">
        <v>27</v>
      </c>
      <c r="E5" s="6">
        <v>0.13</v>
      </c>
      <c r="F5" s="6">
        <v>0.1</v>
      </c>
      <c r="G5" s="6">
        <v>0.05</v>
      </c>
      <c r="H5" s="6">
        <v>0.02</v>
      </c>
      <c r="I5" s="6">
        <v>0.05</v>
      </c>
      <c r="J5" s="6">
        <v>0.01</v>
      </c>
      <c r="K5" s="6">
        <v>7.0000000000000007E-2</v>
      </c>
      <c r="L5" s="6">
        <v>0.05</v>
      </c>
      <c r="M5" s="6">
        <v>0.05</v>
      </c>
      <c r="N5" s="6">
        <v>0.02</v>
      </c>
      <c r="O5" s="7">
        <v>0.1</v>
      </c>
      <c r="P5" s="7">
        <v>0.12</v>
      </c>
      <c r="Q5" s="7">
        <v>0.02</v>
      </c>
      <c r="R5" s="7">
        <v>0.05</v>
      </c>
      <c r="S5" s="7">
        <v>0.1</v>
      </c>
      <c r="T5" s="7">
        <v>0.02</v>
      </c>
      <c r="U5" s="7">
        <v>0.02</v>
      </c>
      <c r="V5" s="7">
        <v>0.01</v>
      </c>
      <c r="W5" s="7">
        <v>0.01</v>
      </c>
      <c r="X5" s="7"/>
      <c r="Y5" s="8">
        <f t="shared" ref="Y5:Y64" si="0">SUM(E5:X5)</f>
        <v>1</v>
      </c>
      <c r="Z5" s="30"/>
    </row>
    <row r="6" spans="1:26">
      <c r="A6" s="4">
        <v>4</v>
      </c>
      <c r="B6" s="5" t="s">
        <v>24</v>
      </c>
      <c r="C6" s="5" t="s">
        <v>26</v>
      </c>
      <c r="D6" s="5" t="s">
        <v>28</v>
      </c>
      <c r="E6" s="6">
        <v>0.13</v>
      </c>
      <c r="F6" s="6">
        <v>0.1</v>
      </c>
      <c r="G6" s="6">
        <v>0.05</v>
      </c>
      <c r="H6" s="6">
        <v>0.02</v>
      </c>
      <c r="I6" s="6">
        <v>0.05</v>
      </c>
      <c r="J6" s="6">
        <v>0.01</v>
      </c>
      <c r="K6" s="6">
        <v>7.0000000000000007E-2</v>
      </c>
      <c r="L6" s="6">
        <v>0.05</v>
      </c>
      <c r="M6" s="6">
        <v>0.05</v>
      </c>
      <c r="N6" s="6">
        <v>0.02</v>
      </c>
      <c r="O6" s="7">
        <v>0.1</v>
      </c>
      <c r="P6" s="7">
        <v>0.12</v>
      </c>
      <c r="Q6" s="7">
        <v>0.02</v>
      </c>
      <c r="R6" s="7">
        <v>0.05</v>
      </c>
      <c r="S6" s="7">
        <v>0.1</v>
      </c>
      <c r="T6" s="7">
        <v>0.02</v>
      </c>
      <c r="U6" s="7">
        <v>0.02</v>
      </c>
      <c r="V6" s="7">
        <v>0.01</v>
      </c>
      <c r="W6" s="7">
        <v>0.01</v>
      </c>
      <c r="X6" s="7"/>
      <c r="Y6" s="8">
        <f t="shared" si="0"/>
        <v>1</v>
      </c>
      <c r="Z6" s="30"/>
    </row>
    <row r="7" spans="1:26">
      <c r="A7" s="4">
        <v>5</v>
      </c>
      <c r="B7" s="5" t="s">
        <v>24</v>
      </c>
      <c r="C7" s="5" t="s">
        <v>29</v>
      </c>
      <c r="D7" s="5" t="s">
        <v>30</v>
      </c>
      <c r="E7" s="6"/>
      <c r="F7" s="6"/>
      <c r="G7" s="6"/>
      <c r="H7" s="6"/>
      <c r="I7" s="6"/>
      <c r="J7" s="6"/>
      <c r="K7" s="6"/>
      <c r="L7" s="6"/>
      <c r="M7" s="6"/>
      <c r="N7" s="6"/>
      <c r="O7" s="7"/>
      <c r="P7" s="7">
        <v>1</v>
      </c>
      <c r="Q7" s="7"/>
      <c r="R7" s="7"/>
      <c r="S7" s="7"/>
      <c r="T7" s="7"/>
      <c r="U7" s="7"/>
      <c r="V7" s="7"/>
      <c r="W7" s="7"/>
      <c r="X7" s="7"/>
      <c r="Y7" s="8">
        <f t="shared" si="0"/>
        <v>1</v>
      </c>
      <c r="Z7" s="30"/>
    </row>
    <row r="8" spans="1:26">
      <c r="A8" s="4">
        <v>6</v>
      </c>
      <c r="B8" s="5" t="s">
        <v>24</v>
      </c>
      <c r="C8" s="5" t="s">
        <v>29</v>
      </c>
      <c r="D8" s="5" t="s">
        <v>31</v>
      </c>
      <c r="E8" s="6"/>
      <c r="F8" s="6"/>
      <c r="G8" s="6"/>
      <c r="H8" s="6"/>
      <c r="I8" s="6"/>
      <c r="J8" s="6"/>
      <c r="K8" s="6"/>
      <c r="L8" s="6"/>
      <c r="M8" s="6"/>
      <c r="N8" s="6"/>
      <c r="O8" s="7"/>
      <c r="P8" s="7">
        <v>1</v>
      </c>
      <c r="Q8" s="7"/>
      <c r="R8" s="7"/>
      <c r="S8" s="7"/>
      <c r="T8" s="7"/>
      <c r="U8" s="7"/>
      <c r="V8" s="7"/>
      <c r="W8" s="7"/>
      <c r="X8" s="7"/>
      <c r="Y8" s="8">
        <f t="shared" si="0"/>
        <v>1</v>
      </c>
      <c r="Z8" s="30"/>
    </row>
    <row r="9" spans="1:26">
      <c r="A9" s="4">
        <v>7</v>
      </c>
      <c r="B9" s="5" t="s">
        <v>24</v>
      </c>
      <c r="C9" s="5" t="s">
        <v>29</v>
      </c>
      <c r="D9" s="5" t="s">
        <v>32</v>
      </c>
      <c r="E9" s="6"/>
      <c r="F9" s="6">
        <v>0.7</v>
      </c>
      <c r="G9" s="6"/>
      <c r="H9" s="6"/>
      <c r="I9" s="6"/>
      <c r="J9" s="6">
        <v>0.1</v>
      </c>
      <c r="K9" s="6"/>
      <c r="L9" s="6"/>
      <c r="M9" s="6"/>
      <c r="N9" s="6"/>
      <c r="O9" s="7"/>
      <c r="P9" s="7"/>
      <c r="Q9" s="7"/>
      <c r="R9" s="7">
        <v>0.2</v>
      </c>
      <c r="S9" s="7"/>
      <c r="T9" s="7"/>
      <c r="U9" s="7"/>
      <c r="V9" s="7"/>
      <c r="W9" s="7"/>
      <c r="X9" s="7"/>
      <c r="Y9" s="8">
        <f t="shared" si="0"/>
        <v>1</v>
      </c>
      <c r="Z9" s="30"/>
    </row>
    <row r="10" spans="1:26">
      <c r="A10" s="4">
        <v>8</v>
      </c>
      <c r="B10" s="5" t="s">
        <v>24</v>
      </c>
      <c r="C10" s="5" t="s">
        <v>29</v>
      </c>
      <c r="D10" s="5" t="s">
        <v>33</v>
      </c>
      <c r="E10" s="6">
        <v>0.2</v>
      </c>
      <c r="F10" s="6"/>
      <c r="G10" s="6"/>
      <c r="H10" s="6"/>
      <c r="I10" s="6"/>
      <c r="J10" s="6"/>
      <c r="K10" s="6"/>
      <c r="L10" s="6"/>
      <c r="M10" s="6"/>
      <c r="N10" s="6"/>
      <c r="O10" s="7">
        <v>0.1</v>
      </c>
      <c r="P10" s="7">
        <v>0.6</v>
      </c>
      <c r="Q10" s="7"/>
      <c r="R10" s="7"/>
      <c r="S10" s="7">
        <v>0.1</v>
      </c>
      <c r="T10" s="7"/>
      <c r="U10" s="7"/>
      <c r="V10" s="7"/>
      <c r="W10" s="7"/>
      <c r="X10" s="7"/>
      <c r="Y10" s="8">
        <f t="shared" si="0"/>
        <v>1</v>
      </c>
      <c r="Z10" s="30"/>
    </row>
    <row r="11" spans="1:26">
      <c r="A11" s="4">
        <v>9</v>
      </c>
      <c r="B11" s="5" t="s">
        <v>24</v>
      </c>
      <c r="C11" s="5" t="s">
        <v>29</v>
      </c>
      <c r="D11" s="5" t="s">
        <v>34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P11" s="7">
        <v>0.9</v>
      </c>
      <c r="Q11" s="7">
        <v>0.1</v>
      </c>
      <c r="R11" s="7"/>
      <c r="S11" s="7"/>
      <c r="T11" s="7"/>
      <c r="U11" s="7"/>
      <c r="V11" s="7"/>
      <c r="W11" s="7"/>
      <c r="X11" s="7"/>
      <c r="Y11" s="8">
        <f t="shared" si="0"/>
        <v>1</v>
      </c>
      <c r="Z11" s="30"/>
    </row>
    <row r="12" spans="1:26">
      <c r="A12" s="4">
        <v>10</v>
      </c>
      <c r="B12" s="5" t="s">
        <v>24</v>
      </c>
      <c r="C12" s="5" t="s">
        <v>29</v>
      </c>
      <c r="D12" s="5" t="s">
        <v>35</v>
      </c>
      <c r="E12" s="6"/>
      <c r="F12" s="6"/>
      <c r="G12" s="6">
        <v>0.5</v>
      </c>
      <c r="H12" s="6"/>
      <c r="I12" s="6"/>
      <c r="J12" s="6"/>
      <c r="K12" s="6">
        <v>0.5</v>
      </c>
      <c r="L12" s="6"/>
      <c r="M12" s="6"/>
      <c r="N12" s="6"/>
      <c r="O12" s="7"/>
      <c r="P12" s="7"/>
      <c r="Q12" s="7"/>
      <c r="R12" s="7"/>
      <c r="S12" s="7"/>
      <c r="T12" s="7"/>
      <c r="U12" s="7"/>
      <c r="V12" s="7"/>
      <c r="W12" s="7"/>
      <c r="X12" s="7"/>
      <c r="Y12" s="8">
        <f t="shared" si="0"/>
        <v>1</v>
      </c>
      <c r="Z12" s="30"/>
    </row>
    <row r="13" spans="1:26">
      <c r="A13" s="4">
        <v>11</v>
      </c>
      <c r="B13" s="5" t="s">
        <v>24</v>
      </c>
      <c r="C13" s="5" t="s">
        <v>29</v>
      </c>
      <c r="D13" s="5" t="s">
        <v>36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  <c r="P13" s="7">
        <v>1</v>
      </c>
      <c r="Q13" s="7"/>
      <c r="R13" s="7"/>
      <c r="S13" s="7"/>
      <c r="T13" s="7"/>
      <c r="U13" s="7"/>
      <c r="V13" s="7"/>
      <c r="W13" s="7"/>
      <c r="X13" s="7"/>
      <c r="Y13" s="8">
        <f t="shared" si="0"/>
        <v>1</v>
      </c>
      <c r="Z13" s="30"/>
    </row>
    <row r="14" spans="1:26">
      <c r="A14" s="4">
        <v>12</v>
      </c>
      <c r="B14" s="5" t="s">
        <v>24</v>
      </c>
      <c r="C14" s="5" t="s">
        <v>29</v>
      </c>
      <c r="D14" s="5" t="s">
        <v>37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7">
        <v>1</v>
      </c>
      <c r="P14" s="7"/>
      <c r="Q14" s="7"/>
      <c r="R14" s="7"/>
      <c r="S14" s="7"/>
      <c r="T14" s="7"/>
      <c r="U14" s="7"/>
      <c r="V14" s="7"/>
      <c r="W14" s="7"/>
      <c r="X14" s="7"/>
      <c r="Y14" s="8">
        <f t="shared" si="0"/>
        <v>1</v>
      </c>
      <c r="Z14" s="30"/>
    </row>
    <row r="15" spans="1:26">
      <c r="A15" s="4">
        <v>13</v>
      </c>
      <c r="B15" s="5" t="s">
        <v>24</v>
      </c>
      <c r="C15" s="5" t="s">
        <v>38</v>
      </c>
      <c r="D15" s="5" t="s">
        <v>39</v>
      </c>
      <c r="E15" s="6">
        <v>0.05</v>
      </c>
      <c r="F15" s="6">
        <v>0.05</v>
      </c>
      <c r="G15" s="6">
        <v>0.05</v>
      </c>
      <c r="H15" s="6">
        <v>0.05</v>
      </c>
      <c r="I15" s="6">
        <v>0.05</v>
      </c>
      <c r="J15" s="6">
        <v>0.05</v>
      </c>
      <c r="K15" s="6">
        <v>0.05</v>
      </c>
      <c r="L15" s="6"/>
      <c r="M15" s="6"/>
      <c r="N15" s="6"/>
      <c r="O15" s="7">
        <v>0.05</v>
      </c>
      <c r="P15" s="7">
        <v>0.2</v>
      </c>
      <c r="Q15" s="7">
        <v>0.05</v>
      </c>
      <c r="R15" s="7">
        <v>0.15</v>
      </c>
      <c r="S15" s="7">
        <v>0.1</v>
      </c>
      <c r="T15" s="7"/>
      <c r="U15" s="7"/>
      <c r="V15" s="7">
        <v>0.05</v>
      </c>
      <c r="W15" s="7">
        <v>0.05</v>
      </c>
      <c r="X15" s="7"/>
      <c r="Y15" s="8">
        <f t="shared" si="0"/>
        <v>1</v>
      </c>
      <c r="Z15" s="30"/>
    </row>
    <row r="16" spans="1:26">
      <c r="A16" s="4">
        <v>14</v>
      </c>
      <c r="B16" s="5" t="s">
        <v>24</v>
      </c>
      <c r="C16" s="5" t="s">
        <v>38</v>
      </c>
      <c r="D16" s="5" t="s">
        <v>40</v>
      </c>
      <c r="E16" s="6"/>
      <c r="F16" s="6"/>
      <c r="G16" s="6"/>
      <c r="H16" s="6">
        <v>0.05</v>
      </c>
      <c r="I16" s="6"/>
      <c r="J16" s="6">
        <v>0.3</v>
      </c>
      <c r="K16" s="6"/>
      <c r="L16" s="6">
        <v>0.1</v>
      </c>
      <c r="M16" s="6">
        <v>0.05</v>
      </c>
      <c r="N16" s="6">
        <v>0.05</v>
      </c>
      <c r="O16" s="7"/>
      <c r="P16" s="7">
        <v>0.1</v>
      </c>
      <c r="Q16" s="7">
        <v>0.05</v>
      </c>
      <c r="R16" s="7">
        <v>0.05</v>
      </c>
      <c r="S16" s="7">
        <v>0.1</v>
      </c>
      <c r="T16" s="7">
        <v>0.1</v>
      </c>
      <c r="U16" s="7">
        <v>0.05</v>
      </c>
      <c r="V16" s="7"/>
      <c r="W16" s="7"/>
      <c r="X16" s="7"/>
      <c r="Y16" s="8">
        <f t="shared" si="0"/>
        <v>1</v>
      </c>
      <c r="Z16" s="30"/>
    </row>
    <row r="17" spans="1:26">
      <c r="A17" s="4">
        <v>15</v>
      </c>
      <c r="B17" s="5" t="s">
        <v>24</v>
      </c>
      <c r="C17" s="5" t="s">
        <v>38</v>
      </c>
      <c r="D17" s="5" t="s">
        <v>41</v>
      </c>
      <c r="E17" s="6">
        <v>0.1</v>
      </c>
      <c r="F17" s="6"/>
      <c r="G17" s="6"/>
      <c r="H17" s="6"/>
      <c r="I17" s="6"/>
      <c r="J17" s="6"/>
      <c r="K17" s="6">
        <v>0.1</v>
      </c>
      <c r="L17" s="6"/>
      <c r="M17" s="6"/>
      <c r="N17" s="6"/>
      <c r="O17" s="7"/>
      <c r="P17" s="7">
        <v>0.5</v>
      </c>
      <c r="Q17" s="7">
        <v>0.1</v>
      </c>
      <c r="R17" s="7">
        <v>0.2</v>
      </c>
      <c r="S17" s="7"/>
      <c r="T17" s="7"/>
      <c r="U17" s="7"/>
      <c r="V17" s="7"/>
      <c r="W17" s="7"/>
      <c r="X17" s="7"/>
      <c r="Y17" s="8">
        <f t="shared" si="0"/>
        <v>1</v>
      </c>
      <c r="Z17" s="30"/>
    </row>
    <row r="18" spans="1:26">
      <c r="A18" s="4">
        <v>16</v>
      </c>
      <c r="B18" s="5" t="s">
        <v>24</v>
      </c>
      <c r="C18" s="5" t="s">
        <v>38</v>
      </c>
      <c r="D18" s="5" t="s">
        <v>42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7">
        <v>0.5</v>
      </c>
      <c r="Q18" s="7"/>
      <c r="R18" s="7"/>
      <c r="S18" s="7"/>
      <c r="T18" s="7"/>
      <c r="U18" s="7"/>
      <c r="V18" s="7">
        <v>0.2</v>
      </c>
      <c r="W18" s="7">
        <v>0.3</v>
      </c>
      <c r="X18" s="7"/>
      <c r="Y18" s="8">
        <f t="shared" si="0"/>
        <v>1</v>
      </c>
      <c r="Z18" s="30"/>
    </row>
    <row r="19" spans="1:26">
      <c r="A19" s="4">
        <v>17</v>
      </c>
      <c r="B19" s="5" t="s">
        <v>24</v>
      </c>
      <c r="C19" s="5" t="s">
        <v>38</v>
      </c>
      <c r="D19" s="5" t="s">
        <v>43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  <c r="P19" s="7">
        <v>0.35</v>
      </c>
      <c r="Q19" s="7">
        <v>0.05</v>
      </c>
      <c r="R19" s="7"/>
      <c r="S19" s="7"/>
      <c r="T19" s="7"/>
      <c r="U19" s="7"/>
      <c r="V19" s="7"/>
      <c r="W19" s="7">
        <v>0.6</v>
      </c>
      <c r="X19" s="7"/>
      <c r="Y19" s="8">
        <f t="shared" si="0"/>
        <v>1</v>
      </c>
      <c r="Z19" s="30"/>
    </row>
    <row r="20" spans="1:26">
      <c r="A20" s="4">
        <v>18</v>
      </c>
      <c r="B20" s="5" t="s">
        <v>24</v>
      </c>
      <c r="C20" s="5" t="s">
        <v>38</v>
      </c>
      <c r="D20" s="5" t="s">
        <v>44</v>
      </c>
      <c r="E20" s="6"/>
      <c r="F20" s="6">
        <v>0.2</v>
      </c>
      <c r="G20" s="6">
        <v>0.1</v>
      </c>
      <c r="H20" s="6"/>
      <c r="I20" s="6">
        <v>0.1</v>
      </c>
      <c r="J20" s="6"/>
      <c r="K20" s="6">
        <v>0.2</v>
      </c>
      <c r="L20" s="6"/>
      <c r="M20" s="6"/>
      <c r="N20" s="6"/>
      <c r="O20" s="7"/>
      <c r="P20" s="7">
        <v>0.2</v>
      </c>
      <c r="Q20" s="7"/>
      <c r="R20" s="7"/>
      <c r="S20" s="7"/>
      <c r="T20" s="7"/>
      <c r="U20" s="7"/>
      <c r="V20" s="7">
        <v>0.2</v>
      </c>
      <c r="W20" s="7"/>
      <c r="X20" s="7"/>
      <c r="Y20" s="8">
        <f t="shared" si="0"/>
        <v>1</v>
      </c>
      <c r="Z20" s="30"/>
    </row>
    <row r="21" spans="1:26">
      <c r="A21" s="4">
        <v>19</v>
      </c>
      <c r="B21" s="5" t="s">
        <v>24</v>
      </c>
      <c r="C21" s="5" t="s">
        <v>45</v>
      </c>
      <c r="D21" s="5" t="s">
        <v>46</v>
      </c>
      <c r="E21" s="14"/>
      <c r="F21" s="14">
        <v>0.05</v>
      </c>
      <c r="G21" s="14">
        <v>0.4</v>
      </c>
      <c r="H21" s="14"/>
      <c r="I21" s="14">
        <v>0.05</v>
      </c>
      <c r="J21" s="14"/>
      <c r="K21" s="14"/>
      <c r="L21" s="14"/>
      <c r="M21" s="14"/>
      <c r="N21" s="14"/>
      <c r="O21" s="15">
        <v>0.3</v>
      </c>
      <c r="P21" s="15">
        <v>0.1</v>
      </c>
      <c r="Q21" s="15"/>
      <c r="R21" s="15">
        <v>0.1</v>
      </c>
      <c r="S21" s="15"/>
      <c r="T21" s="15"/>
      <c r="U21" s="15"/>
      <c r="V21" s="15"/>
      <c r="W21" s="15"/>
      <c r="X21" s="27"/>
      <c r="Y21" s="8">
        <f t="shared" si="0"/>
        <v>1</v>
      </c>
      <c r="Z21" s="30"/>
    </row>
    <row r="22" spans="1:26">
      <c r="A22" s="4">
        <v>20</v>
      </c>
      <c r="B22" s="5" t="s">
        <v>24</v>
      </c>
      <c r="C22" s="5" t="s">
        <v>45</v>
      </c>
      <c r="D22" s="5" t="s">
        <v>47</v>
      </c>
      <c r="E22" s="14"/>
      <c r="F22" s="14">
        <v>0.4</v>
      </c>
      <c r="G22" s="14"/>
      <c r="H22" s="14"/>
      <c r="I22" s="14"/>
      <c r="J22" s="14"/>
      <c r="K22" s="14"/>
      <c r="L22" s="14"/>
      <c r="M22" s="14"/>
      <c r="N22" s="14"/>
      <c r="O22" s="15"/>
      <c r="P22" s="15">
        <v>0.6</v>
      </c>
      <c r="Q22" s="15"/>
      <c r="R22" s="15"/>
      <c r="S22" s="15"/>
      <c r="T22" s="15"/>
      <c r="U22" s="15"/>
      <c r="V22" s="15"/>
      <c r="W22" s="15"/>
      <c r="X22" s="27"/>
      <c r="Y22" s="8">
        <f t="shared" si="0"/>
        <v>1</v>
      </c>
      <c r="Z22" s="30"/>
    </row>
    <row r="23" spans="1:26">
      <c r="A23" s="4">
        <v>21</v>
      </c>
      <c r="B23" s="5" t="s">
        <v>24</v>
      </c>
      <c r="C23" s="5" t="s">
        <v>45</v>
      </c>
      <c r="D23" s="5" t="s">
        <v>48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5"/>
      <c r="P23" s="15">
        <v>1</v>
      </c>
      <c r="Q23" s="15"/>
      <c r="R23" s="15"/>
      <c r="S23" s="15"/>
      <c r="T23" s="15"/>
      <c r="U23" s="15"/>
      <c r="V23" s="15"/>
      <c r="W23" s="15"/>
      <c r="X23" s="27"/>
      <c r="Y23" s="8">
        <f t="shared" si="0"/>
        <v>1</v>
      </c>
      <c r="Z23" s="30"/>
    </row>
    <row r="24" spans="1:26">
      <c r="A24" s="4">
        <v>22</v>
      </c>
      <c r="B24" s="5" t="s">
        <v>24</v>
      </c>
      <c r="C24" s="5" t="s">
        <v>45</v>
      </c>
      <c r="D24" s="5" t="s">
        <v>49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5">
        <v>0.1</v>
      </c>
      <c r="P24" s="15">
        <v>0.9</v>
      </c>
      <c r="Q24" s="15"/>
      <c r="R24" s="15"/>
      <c r="S24" s="15"/>
      <c r="T24" s="15"/>
      <c r="U24" s="15"/>
      <c r="V24" s="15"/>
      <c r="W24" s="15"/>
      <c r="X24" s="27"/>
      <c r="Y24" s="8">
        <f t="shared" si="0"/>
        <v>1</v>
      </c>
      <c r="Z24" s="30"/>
    </row>
    <row r="25" spans="1:26">
      <c r="A25" s="4">
        <v>23</v>
      </c>
      <c r="B25" s="5" t="s">
        <v>24</v>
      </c>
      <c r="C25" s="5" t="s">
        <v>50</v>
      </c>
      <c r="D25" s="5" t="s">
        <v>51</v>
      </c>
      <c r="E25" s="16">
        <v>0.2</v>
      </c>
      <c r="F25" s="16"/>
      <c r="G25" s="16"/>
      <c r="H25" s="16">
        <v>0.1</v>
      </c>
      <c r="I25" s="16"/>
      <c r="J25" s="16"/>
      <c r="K25" s="16"/>
      <c r="L25" s="16"/>
      <c r="M25" s="16"/>
      <c r="N25" s="16">
        <v>0.1</v>
      </c>
      <c r="O25" s="17"/>
      <c r="P25" s="17"/>
      <c r="Q25" s="17"/>
      <c r="R25" s="17">
        <v>0.3</v>
      </c>
      <c r="S25" s="17">
        <v>0.2</v>
      </c>
      <c r="T25" s="17">
        <v>0.1</v>
      </c>
      <c r="U25" s="17"/>
      <c r="V25" s="17"/>
      <c r="W25" s="17"/>
      <c r="X25" s="27"/>
      <c r="Y25" s="8">
        <f t="shared" si="0"/>
        <v>0.99999999999999989</v>
      </c>
      <c r="Z25" s="30"/>
    </row>
    <row r="26" spans="1:26">
      <c r="A26" s="4">
        <v>24</v>
      </c>
      <c r="B26" s="5" t="s">
        <v>24</v>
      </c>
      <c r="C26" s="5" t="s">
        <v>50</v>
      </c>
      <c r="D26" s="5" t="s">
        <v>52</v>
      </c>
      <c r="E26" s="16">
        <v>0.3</v>
      </c>
      <c r="F26" s="16"/>
      <c r="G26" s="16"/>
      <c r="H26" s="16"/>
      <c r="I26" s="16"/>
      <c r="J26" s="16"/>
      <c r="K26" s="16"/>
      <c r="L26" s="16"/>
      <c r="M26" s="16"/>
      <c r="N26" s="16">
        <v>0.6</v>
      </c>
      <c r="O26" s="17"/>
      <c r="P26" s="17"/>
      <c r="Q26" s="17"/>
      <c r="R26" s="17">
        <v>0.1</v>
      </c>
      <c r="S26" s="17"/>
      <c r="T26" s="17"/>
      <c r="U26" s="17"/>
      <c r="V26" s="17"/>
      <c r="W26" s="17"/>
      <c r="X26" s="27"/>
      <c r="Y26" s="8">
        <f t="shared" si="0"/>
        <v>0.99999999999999989</v>
      </c>
      <c r="Z26" s="30"/>
    </row>
    <row r="27" spans="1:26">
      <c r="A27" s="4">
        <v>25</v>
      </c>
      <c r="B27" s="5" t="s">
        <v>24</v>
      </c>
      <c r="C27" s="5" t="s">
        <v>50</v>
      </c>
      <c r="D27" s="5" t="s">
        <v>53</v>
      </c>
      <c r="E27" s="16"/>
      <c r="F27" s="16"/>
      <c r="G27" s="16"/>
      <c r="H27" s="16">
        <v>0.1</v>
      </c>
      <c r="I27" s="16">
        <v>0.2</v>
      </c>
      <c r="J27" s="16"/>
      <c r="K27" s="16">
        <v>0.2</v>
      </c>
      <c r="L27" s="16">
        <v>0.2</v>
      </c>
      <c r="M27" s="16"/>
      <c r="N27" s="16"/>
      <c r="O27" s="17">
        <v>0.1</v>
      </c>
      <c r="P27" s="17"/>
      <c r="Q27" s="17"/>
      <c r="R27" s="17"/>
      <c r="S27" s="17"/>
      <c r="T27" s="17">
        <v>0.2</v>
      </c>
      <c r="U27" s="17"/>
      <c r="V27" s="17"/>
      <c r="W27" s="17"/>
      <c r="X27" s="27"/>
      <c r="Y27" s="8">
        <f t="shared" si="0"/>
        <v>1</v>
      </c>
      <c r="Z27" s="30"/>
    </row>
    <row r="28" spans="1:26">
      <c r="A28" s="4">
        <v>26</v>
      </c>
      <c r="B28" s="5" t="s">
        <v>24</v>
      </c>
      <c r="C28" s="5" t="s">
        <v>50</v>
      </c>
      <c r="D28" s="5" t="s">
        <v>54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7"/>
      <c r="P28" s="17">
        <v>1</v>
      </c>
      <c r="Q28" s="17"/>
      <c r="R28" s="17"/>
      <c r="S28" s="17"/>
      <c r="T28" s="17"/>
      <c r="U28" s="17"/>
      <c r="V28" s="17"/>
      <c r="W28" s="17"/>
      <c r="X28" s="27"/>
      <c r="Y28" s="8">
        <f t="shared" si="0"/>
        <v>1</v>
      </c>
      <c r="Z28" s="30"/>
    </row>
    <row r="29" spans="1:26">
      <c r="A29" s="4">
        <v>27</v>
      </c>
      <c r="B29" s="5" t="s">
        <v>24</v>
      </c>
      <c r="C29" s="5" t="s">
        <v>50</v>
      </c>
      <c r="D29" s="5" t="s">
        <v>55</v>
      </c>
      <c r="E29" s="16">
        <v>0.2</v>
      </c>
      <c r="F29" s="16"/>
      <c r="G29" s="16"/>
      <c r="H29" s="16"/>
      <c r="I29" s="16"/>
      <c r="J29" s="16"/>
      <c r="K29" s="16">
        <v>0.2</v>
      </c>
      <c r="L29" s="16"/>
      <c r="M29" s="16">
        <v>0.1</v>
      </c>
      <c r="N29" s="16"/>
      <c r="O29" s="17"/>
      <c r="P29" s="17"/>
      <c r="Q29" s="17"/>
      <c r="R29" s="17">
        <v>0.3</v>
      </c>
      <c r="S29" s="17"/>
      <c r="T29" s="17">
        <v>0.2</v>
      </c>
      <c r="U29" s="17"/>
      <c r="V29" s="17"/>
      <c r="W29" s="17"/>
      <c r="X29" s="27"/>
      <c r="Y29" s="8">
        <f t="shared" si="0"/>
        <v>1</v>
      </c>
      <c r="Z29" s="30"/>
    </row>
    <row r="30" spans="1:26">
      <c r="A30" s="4">
        <v>28</v>
      </c>
      <c r="B30" s="5" t="s">
        <v>24</v>
      </c>
      <c r="C30" s="5" t="s">
        <v>56</v>
      </c>
      <c r="D30" s="5" t="s">
        <v>173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9">
        <v>0.5</v>
      </c>
      <c r="P30" s="19">
        <v>0.2</v>
      </c>
      <c r="Q30" s="19"/>
      <c r="R30" s="19"/>
      <c r="S30" s="19">
        <v>0.1</v>
      </c>
      <c r="T30" s="19"/>
      <c r="U30" s="19"/>
      <c r="V30" s="19">
        <v>0.2</v>
      </c>
      <c r="W30" s="19"/>
      <c r="X30" s="27"/>
      <c r="Y30" s="8">
        <f t="shared" si="0"/>
        <v>1</v>
      </c>
      <c r="Z30" s="30"/>
    </row>
    <row r="31" spans="1:26">
      <c r="A31" s="4">
        <v>29</v>
      </c>
      <c r="B31" s="5" t="s">
        <v>24</v>
      </c>
      <c r="C31" s="5" t="s">
        <v>56</v>
      </c>
      <c r="D31" s="5" t="s">
        <v>57</v>
      </c>
      <c r="E31" s="18"/>
      <c r="F31" s="18">
        <v>0.3</v>
      </c>
      <c r="G31" s="18"/>
      <c r="H31" s="18"/>
      <c r="I31" s="18"/>
      <c r="J31" s="18"/>
      <c r="K31" s="18"/>
      <c r="L31" s="18"/>
      <c r="M31" s="18"/>
      <c r="N31" s="18"/>
      <c r="O31" s="19"/>
      <c r="P31" s="19">
        <v>0.3</v>
      </c>
      <c r="Q31" s="19"/>
      <c r="R31" s="19"/>
      <c r="S31" s="19">
        <v>0.4</v>
      </c>
      <c r="T31" s="19"/>
      <c r="U31" s="19"/>
      <c r="V31" s="19"/>
      <c r="W31" s="19"/>
      <c r="X31" s="27"/>
      <c r="Y31" s="8">
        <f t="shared" si="0"/>
        <v>1</v>
      </c>
      <c r="Z31" s="30"/>
    </row>
    <row r="32" spans="1:26">
      <c r="A32" s="4">
        <v>30</v>
      </c>
      <c r="B32" s="5" t="s">
        <v>24</v>
      </c>
      <c r="C32" s="5" t="s">
        <v>56</v>
      </c>
      <c r="D32" s="5" t="s">
        <v>58</v>
      </c>
      <c r="E32" s="18"/>
      <c r="F32" s="18">
        <v>0.5</v>
      </c>
      <c r="G32" s="18"/>
      <c r="H32" s="18"/>
      <c r="I32" s="18"/>
      <c r="J32" s="18">
        <v>0.3</v>
      </c>
      <c r="K32" s="18"/>
      <c r="L32" s="18"/>
      <c r="M32" s="18"/>
      <c r="N32" s="18"/>
      <c r="O32" s="19"/>
      <c r="P32" s="19"/>
      <c r="Q32" s="19"/>
      <c r="R32" s="19"/>
      <c r="S32" s="19"/>
      <c r="T32" s="19"/>
      <c r="U32" s="19"/>
      <c r="V32" s="19"/>
      <c r="W32" s="19">
        <v>0.2</v>
      </c>
      <c r="X32" s="27"/>
      <c r="Y32" s="8">
        <f t="shared" si="0"/>
        <v>1</v>
      </c>
      <c r="Z32" s="30"/>
    </row>
    <row r="33" spans="1:26">
      <c r="A33" s="4">
        <v>31</v>
      </c>
      <c r="B33" s="5" t="s">
        <v>24</v>
      </c>
      <c r="C33" s="5" t="s">
        <v>56</v>
      </c>
      <c r="D33" s="5" t="s">
        <v>59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9">
        <v>0.2</v>
      </c>
      <c r="P33" s="19">
        <v>0.5</v>
      </c>
      <c r="Q33" s="19"/>
      <c r="R33" s="19"/>
      <c r="S33" s="19">
        <v>0.2</v>
      </c>
      <c r="T33" s="19"/>
      <c r="U33" s="19"/>
      <c r="V33" s="19">
        <v>0.1</v>
      </c>
      <c r="W33" s="19"/>
      <c r="X33" s="27"/>
      <c r="Y33" s="8">
        <f t="shared" si="0"/>
        <v>0.99999999999999989</v>
      </c>
      <c r="Z33" s="30"/>
    </row>
    <row r="34" spans="1:26" s="1" customFormat="1">
      <c r="A34" s="4">
        <v>32</v>
      </c>
      <c r="B34" s="5" t="s">
        <v>24</v>
      </c>
      <c r="C34" s="5" t="s">
        <v>56</v>
      </c>
      <c r="D34" s="5" t="s">
        <v>60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9">
        <v>0.2</v>
      </c>
      <c r="P34" s="19">
        <v>0.2</v>
      </c>
      <c r="Q34" s="19"/>
      <c r="R34" s="19"/>
      <c r="S34" s="19">
        <v>0.6</v>
      </c>
      <c r="T34" s="19"/>
      <c r="U34" s="19"/>
      <c r="V34" s="19"/>
      <c r="W34" s="19"/>
      <c r="X34" s="27"/>
      <c r="Y34" s="8">
        <f t="shared" si="0"/>
        <v>1</v>
      </c>
      <c r="Z34" s="30"/>
    </row>
    <row r="35" spans="1:26" s="1" customFormat="1">
      <c r="A35" s="4">
        <v>33</v>
      </c>
      <c r="B35" s="5" t="s">
        <v>24</v>
      </c>
      <c r="C35" s="5" t="s">
        <v>56</v>
      </c>
      <c r="D35" s="5" t="s">
        <v>61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9">
        <v>0.8</v>
      </c>
      <c r="P35" s="19"/>
      <c r="Q35" s="19"/>
      <c r="R35" s="19"/>
      <c r="S35" s="19"/>
      <c r="T35" s="19"/>
      <c r="U35" s="19"/>
      <c r="V35" s="19">
        <v>0.2</v>
      </c>
      <c r="W35" s="19"/>
      <c r="X35" s="27"/>
      <c r="Y35" s="8">
        <f t="shared" si="0"/>
        <v>1</v>
      </c>
      <c r="Z35" s="30"/>
    </row>
    <row r="36" spans="1:26" s="1" customFormat="1">
      <c r="A36" s="4">
        <v>34</v>
      </c>
      <c r="B36" s="5" t="s">
        <v>24</v>
      </c>
      <c r="C36" s="5" t="s">
        <v>56</v>
      </c>
      <c r="D36" s="5" t="s">
        <v>62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9"/>
      <c r="P36" s="19">
        <v>1</v>
      </c>
      <c r="Q36" s="19"/>
      <c r="R36" s="19"/>
      <c r="S36" s="19"/>
      <c r="T36" s="19"/>
      <c r="U36" s="19"/>
      <c r="V36" s="19"/>
      <c r="W36" s="19"/>
      <c r="X36" s="27"/>
      <c r="Y36" s="8">
        <f t="shared" si="0"/>
        <v>1</v>
      </c>
      <c r="Z36" s="30"/>
    </row>
    <row r="37" spans="1:26" s="1" customFormat="1">
      <c r="A37" s="4">
        <v>35</v>
      </c>
      <c r="B37" s="5" t="s">
        <v>24</v>
      </c>
      <c r="C37" s="5" t="s">
        <v>63</v>
      </c>
      <c r="D37" s="5" t="s">
        <v>65</v>
      </c>
      <c r="E37" s="20">
        <v>0.4</v>
      </c>
      <c r="F37" s="20"/>
      <c r="G37" s="20"/>
      <c r="H37" s="20"/>
      <c r="I37" s="20"/>
      <c r="J37" s="20"/>
      <c r="K37" s="20"/>
      <c r="L37" s="20"/>
      <c r="M37" s="20"/>
      <c r="N37" s="20">
        <v>0.1</v>
      </c>
      <c r="O37" s="21"/>
      <c r="P37" s="21"/>
      <c r="Q37" s="21"/>
      <c r="R37" s="21">
        <v>0.4</v>
      </c>
      <c r="S37" s="21"/>
      <c r="T37" s="27">
        <v>0.1</v>
      </c>
      <c r="U37" s="21"/>
      <c r="V37" s="21"/>
      <c r="W37" s="21"/>
      <c r="X37" s="27"/>
      <c r="Y37" s="8">
        <f t="shared" si="0"/>
        <v>1</v>
      </c>
      <c r="Z37" s="30"/>
    </row>
    <row r="38" spans="1:26" s="1" customFormat="1">
      <c r="A38" s="4">
        <v>36</v>
      </c>
      <c r="B38" s="5" t="s">
        <v>24</v>
      </c>
      <c r="C38" s="5" t="s">
        <v>63</v>
      </c>
      <c r="D38" s="5" t="s">
        <v>66</v>
      </c>
      <c r="E38" s="20"/>
      <c r="F38" s="20"/>
      <c r="G38" s="20"/>
      <c r="H38" s="20"/>
      <c r="I38" s="20"/>
      <c r="J38" s="20"/>
      <c r="K38" s="20">
        <v>0.4</v>
      </c>
      <c r="L38" s="20"/>
      <c r="M38" s="20"/>
      <c r="N38" s="20"/>
      <c r="O38" s="21"/>
      <c r="P38" s="21">
        <v>0.2</v>
      </c>
      <c r="Q38" s="21"/>
      <c r="R38" s="21"/>
      <c r="S38" s="21"/>
      <c r="T38" s="27"/>
      <c r="U38" s="21"/>
      <c r="V38" s="21">
        <v>0.4</v>
      </c>
      <c r="W38" s="21"/>
      <c r="X38" s="27"/>
      <c r="Y38" s="8">
        <f t="shared" si="0"/>
        <v>1</v>
      </c>
      <c r="Z38" s="30"/>
    </row>
    <row r="39" spans="1:26" s="1" customFormat="1">
      <c r="A39" s="4">
        <v>37</v>
      </c>
      <c r="B39" s="5" t="s">
        <v>24</v>
      </c>
      <c r="C39" s="5" t="s">
        <v>63</v>
      </c>
      <c r="D39" s="5" t="s">
        <v>67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1"/>
      <c r="P39" s="21">
        <v>0.4</v>
      </c>
      <c r="Q39" s="21">
        <v>0.2</v>
      </c>
      <c r="R39" s="21"/>
      <c r="S39" s="21"/>
      <c r="T39" s="27"/>
      <c r="U39" s="21"/>
      <c r="V39" s="21">
        <v>0.4</v>
      </c>
      <c r="W39" s="21"/>
      <c r="X39" s="27"/>
      <c r="Y39" s="8">
        <f t="shared" si="0"/>
        <v>1</v>
      </c>
      <c r="Z39" s="30"/>
    </row>
    <row r="40" spans="1:26" s="1" customFormat="1">
      <c r="A40" s="4">
        <v>38</v>
      </c>
      <c r="B40" s="5" t="s">
        <v>24</v>
      </c>
      <c r="C40" s="5" t="s">
        <v>63</v>
      </c>
      <c r="D40" s="5" t="s">
        <v>68</v>
      </c>
      <c r="E40" s="20">
        <v>0.2</v>
      </c>
      <c r="F40" s="20"/>
      <c r="G40" s="20"/>
      <c r="H40" s="20">
        <v>0.2</v>
      </c>
      <c r="I40" s="20"/>
      <c r="J40" s="20"/>
      <c r="K40" s="20"/>
      <c r="L40" s="20"/>
      <c r="M40" s="20"/>
      <c r="N40" s="20">
        <v>0.2</v>
      </c>
      <c r="O40" s="21"/>
      <c r="P40" s="21"/>
      <c r="Q40" s="21"/>
      <c r="R40" s="20">
        <v>0.2</v>
      </c>
      <c r="S40" s="21"/>
      <c r="T40" s="26">
        <v>0.2</v>
      </c>
      <c r="U40" s="21"/>
      <c r="V40" s="21"/>
      <c r="W40" s="21"/>
      <c r="X40" s="27"/>
      <c r="Y40" s="8">
        <f t="shared" si="0"/>
        <v>1</v>
      </c>
      <c r="Z40" s="30"/>
    </row>
    <row r="41" spans="1:26" s="1" customFormat="1">
      <c r="A41" s="4">
        <v>39</v>
      </c>
      <c r="B41" s="5" t="s">
        <v>24</v>
      </c>
      <c r="C41" s="5" t="s">
        <v>63</v>
      </c>
      <c r="D41" s="5" t="s">
        <v>69</v>
      </c>
      <c r="E41" s="20">
        <v>0.2</v>
      </c>
      <c r="F41" s="20"/>
      <c r="G41" s="20"/>
      <c r="H41" s="20">
        <v>0.2</v>
      </c>
      <c r="I41" s="20"/>
      <c r="J41" s="20"/>
      <c r="K41" s="20"/>
      <c r="L41" s="20"/>
      <c r="M41" s="20"/>
      <c r="N41" s="20">
        <v>0.2</v>
      </c>
      <c r="O41" s="21"/>
      <c r="P41" s="21"/>
      <c r="Q41" s="21"/>
      <c r="R41" s="20">
        <v>0.2</v>
      </c>
      <c r="S41" s="21"/>
      <c r="T41" s="26">
        <v>0.2</v>
      </c>
      <c r="U41" s="21"/>
      <c r="V41" s="21"/>
      <c r="W41" s="21"/>
      <c r="X41" s="27"/>
      <c r="Y41" s="8">
        <f t="shared" si="0"/>
        <v>1</v>
      </c>
      <c r="Z41" s="30"/>
    </row>
    <row r="42" spans="1:26" s="1" customFormat="1">
      <c r="A42" s="4">
        <v>40</v>
      </c>
      <c r="B42" s="5" t="s">
        <v>70</v>
      </c>
      <c r="C42" s="5" t="s">
        <v>71</v>
      </c>
      <c r="D42" s="5" t="s">
        <v>72</v>
      </c>
      <c r="E42" s="26">
        <v>0.1</v>
      </c>
      <c r="F42" s="26"/>
      <c r="G42" s="26"/>
      <c r="H42" s="26">
        <v>0.1</v>
      </c>
      <c r="I42" s="26"/>
      <c r="J42" s="26"/>
      <c r="K42" s="26"/>
      <c r="L42" s="26">
        <v>0.1</v>
      </c>
      <c r="M42" s="26"/>
      <c r="N42" s="26">
        <v>0.1</v>
      </c>
      <c r="O42" s="26">
        <v>0.1</v>
      </c>
      <c r="P42" s="26">
        <v>0.1</v>
      </c>
      <c r="Q42" s="26">
        <v>0.1</v>
      </c>
      <c r="R42" s="26"/>
      <c r="S42" s="26">
        <v>0.1</v>
      </c>
      <c r="T42" s="26"/>
      <c r="U42" s="26"/>
      <c r="V42" s="26">
        <v>0.1</v>
      </c>
      <c r="W42" s="26">
        <v>0.1</v>
      </c>
      <c r="X42" s="26"/>
      <c r="Y42" s="8">
        <f t="shared" si="0"/>
        <v>0.99999999999999989</v>
      </c>
      <c r="Z42" s="30"/>
    </row>
    <row r="43" spans="1:26" s="1" customFormat="1">
      <c r="A43" s="4">
        <v>41</v>
      </c>
      <c r="B43" s="5" t="s">
        <v>70</v>
      </c>
      <c r="C43" s="5" t="s">
        <v>71</v>
      </c>
      <c r="D43" s="5" t="s">
        <v>73</v>
      </c>
      <c r="E43" s="26"/>
      <c r="F43" s="26"/>
      <c r="G43" s="26"/>
      <c r="H43" s="26">
        <v>0.15</v>
      </c>
      <c r="I43" s="26"/>
      <c r="J43" s="26"/>
      <c r="K43" s="26"/>
      <c r="L43" s="26">
        <v>0.7</v>
      </c>
      <c r="M43" s="26">
        <v>0.05</v>
      </c>
      <c r="N43" s="26">
        <v>0.05</v>
      </c>
      <c r="O43" s="26"/>
      <c r="P43" s="26"/>
      <c r="Q43" s="26"/>
      <c r="R43" s="26"/>
      <c r="S43" s="26">
        <v>0.05</v>
      </c>
      <c r="T43" s="26"/>
      <c r="U43" s="26"/>
      <c r="V43" s="26"/>
      <c r="W43" s="26"/>
      <c r="X43" s="26"/>
      <c r="Y43" s="8">
        <f t="shared" si="0"/>
        <v>1</v>
      </c>
      <c r="Z43" s="30"/>
    </row>
    <row r="44" spans="1:26" s="1" customFormat="1">
      <c r="A44" s="4">
        <v>42</v>
      </c>
      <c r="B44" s="5" t="s">
        <v>70</v>
      </c>
      <c r="C44" s="5" t="s">
        <v>71</v>
      </c>
      <c r="D44" s="5" t="s">
        <v>74</v>
      </c>
      <c r="E44" s="26"/>
      <c r="F44" s="26"/>
      <c r="G44" s="26"/>
      <c r="H44" s="26"/>
      <c r="I44" s="26"/>
      <c r="J44" s="26"/>
      <c r="K44" s="26"/>
      <c r="L44" s="26">
        <v>0.2</v>
      </c>
      <c r="M44" s="26"/>
      <c r="N44" s="26"/>
      <c r="O44" s="26"/>
      <c r="P44" s="26"/>
      <c r="Q44" s="26"/>
      <c r="R44" s="26"/>
      <c r="S44" s="26">
        <v>0.8</v>
      </c>
      <c r="T44" s="26"/>
      <c r="U44" s="26"/>
      <c r="V44" s="26"/>
      <c r="W44" s="26"/>
      <c r="X44" s="26"/>
      <c r="Y44" s="8">
        <f t="shared" si="0"/>
        <v>1</v>
      </c>
      <c r="Z44" s="30"/>
    </row>
    <row r="45" spans="1:26" s="1" customFormat="1">
      <c r="A45" s="4">
        <v>43</v>
      </c>
      <c r="B45" s="5" t="s">
        <v>70</v>
      </c>
      <c r="C45" s="5" t="s">
        <v>71</v>
      </c>
      <c r="D45" s="5" t="s">
        <v>75</v>
      </c>
      <c r="E45" s="26">
        <v>0.1</v>
      </c>
      <c r="F45" s="26"/>
      <c r="G45" s="26"/>
      <c r="H45" s="26">
        <v>0.1</v>
      </c>
      <c r="I45" s="26"/>
      <c r="J45" s="26"/>
      <c r="K45" s="26"/>
      <c r="L45" s="26">
        <v>0.1</v>
      </c>
      <c r="M45" s="26"/>
      <c r="N45" s="26">
        <v>0.1</v>
      </c>
      <c r="O45" s="26">
        <v>0.1</v>
      </c>
      <c r="P45" s="26">
        <v>0.1</v>
      </c>
      <c r="Q45" s="26">
        <v>0.1</v>
      </c>
      <c r="R45" s="26"/>
      <c r="S45" s="26">
        <v>0.1</v>
      </c>
      <c r="T45" s="26"/>
      <c r="U45" s="26"/>
      <c r="V45" s="26">
        <v>0.1</v>
      </c>
      <c r="W45" s="26">
        <v>0.1</v>
      </c>
      <c r="X45" s="26"/>
      <c r="Y45" s="8">
        <f t="shared" si="0"/>
        <v>0.99999999999999989</v>
      </c>
      <c r="Z45" s="30"/>
    </row>
    <row r="46" spans="1:26" s="1" customFormat="1">
      <c r="A46" s="4">
        <v>44</v>
      </c>
      <c r="B46" s="5" t="s">
        <v>70</v>
      </c>
      <c r="C46" s="5" t="s">
        <v>71</v>
      </c>
      <c r="D46" s="5" t="s">
        <v>78</v>
      </c>
      <c r="E46" s="26"/>
      <c r="F46" s="26"/>
      <c r="G46" s="26"/>
      <c r="H46" s="26"/>
      <c r="I46" s="26"/>
      <c r="J46" s="26"/>
      <c r="K46" s="26"/>
      <c r="L46" s="26">
        <v>0.7</v>
      </c>
      <c r="M46" s="26">
        <v>0.1</v>
      </c>
      <c r="N46" s="26">
        <v>0.1</v>
      </c>
      <c r="O46" s="26"/>
      <c r="P46" s="26"/>
      <c r="Q46" s="26"/>
      <c r="R46" s="26"/>
      <c r="S46" s="26">
        <v>0.1</v>
      </c>
      <c r="T46" s="26"/>
      <c r="U46" s="26"/>
      <c r="V46" s="26"/>
      <c r="W46" s="26"/>
      <c r="X46" s="26"/>
      <c r="Y46" s="8">
        <f t="shared" si="0"/>
        <v>0.99999999999999989</v>
      </c>
      <c r="Z46" s="30"/>
    </row>
    <row r="47" spans="1:26" s="1" customFormat="1">
      <c r="A47" s="4">
        <v>45</v>
      </c>
      <c r="B47" s="5" t="s">
        <v>70</v>
      </c>
      <c r="C47" s="5" t="s">
        <v>71</v>
      </c>
      <c r="D47" s="5" t="s">
        <v>80</v>
      </c>
      <c r="E47" s="26"/>
      <c r="F47" s="26"/>
      <c r="G47" s="26">
        <v>0.2</v>
      </c>
      <c r="H47" s="26"/>
      <c r="I47" s="26"/>
      <c r="J47" s="26"/>
      <c r="K47" s="26"/>
      <c r="L47" s="26">
        <v>0.2</v>
      </c>
      <c r="M47" s="26">
        <v>0.2</v>
      </c>
      <c r="N47" s="26">
        <v>0.2</v>
      </c>
      <c r="O47" s="26"/>
      <c r="P47" s="26"/>
      <c r="Q47" s="26"/>
      <c r="R47" s="26"/>
      <c r="S47" s="26">
        <v>0.2</v>
      </c>
      <c r="T47" s="26"/>
      <c r="U47" s="26"/>
      <c r="V47" s="26"/>
      <c r="W47" s="26"/>
      <c r="X47" s="26"/>
      <c r="Y47" s="8">
        <f t="shared" si="0"/>
        <v>1</v>
      </c>
      <c r="Z47" s="30"/>
    </row>
    <row r="48" spans="1:26" s="1" customFormat="1">
      <c r="A48" s="4">
        <v>46</v>
      </c>
      <c r="B48" s="5" t="s">
        <v>70</v>
      </c>
      <c r="C48" s="5" t="s">
        <v>71</v>
      </c>
      <c r="D48" s="5" t="s">
        <v>81</v>
      </c>
      <c r="E48" s="26"/>
      <c r="F48" s="26"/>
      <c r="G48" s="26"/>
      <c r="H48" s="26">
        <v>0.4</v>
      </c>
      <c r="I48" s="26"/>
      <c r="J48" s="26"/>
      <c r="K48" s="26"/>
      <c r="L48" s="26"/>
      <c r="M48" s="26">
        <v>0.2</v>
      </c>
      <c r="N48" s="26">
        <v>0.2</v>
      </c>
      <c r="O48" s="26"/>
      <c r="P48" s="26"/>
      <c r="Q48" s="26"/>
      <c r="R48" s="26"/>
      <c r="S48" s="26">
        <v>0.2</v>
      </c>
      <c r="T48" s="26"/>
      <c r="U48" s="26"/>
      <c r="V48" s="26"/>
      <c r="W48" s="26"/>
      <c r="X48" s="26"/>
      <c r="Y48" s="8">
        <f t="shared" si="0"/>
        <v>1</v>
      </c>
      <c r="Z48" s="30"/>
    </row>
    <row r="49" spans="1:26" s="1" customFormat="1">
      <c r="A49" s="4">
        <v>47</v>
      </c>
      <c r="B49" s="5" t="s">
        <v>70</v>
      </c>
      <c r="C49" s="5" t="s">
        <v>71</v>
      </c>
      <c r="D49" s="5" t="s">
        <v>82</v>
      </c>
      <c r="E49" s="26"/>
      <c r="F49" s="26"/>
      <c r="G49" s="26"/>
      <c r="H49" s="26"/>
      <c r="I49" s="26"/>
      <c r="J49" s="26"/>
      <c r="K49" s="26"/>
      <c r="L49" s="26">
        <v>0.5</v>
      </c>
      <c r="M49" s="26">
        <v>0.2</v>
      </c>
      <c r="N49" s="26">
        <v>0.2</v>
      </c>
      <c r="O49" s="26"/>
      <c r="P49" s="26"/>
      <c r="Q49" s="26"/>
      <c r="R49" s="26"/>
      <c r="S49" s="26">
        <v>0.1</v>
      </c>
      <c r="T49" s="26"/>
      <c r="U49" s="26"/>
      <c r="V49" s="26"/>
      <c r="W49" s="26"/>
      <c r="X49" s="26"/>
      <c r="Y49" s="8">
        <f t="shared" si="0"/>
        <v>0.99999999999999989</v>
      </c>
      <c r="Z49" s="30"/>
    </row>
    <row r="50" spans="1:26" s="1" customFormat="1">
      <c r="A50" s="4">
        <v>48</v>
      </c>
      <c r="B50" s="5" t="s">
        <v>70</v>
      </c>
      <c r="C50" s="5" t="s">
        <v>71</v>
      </c>
      <c r="D50" s="5" t="s">
        <v>83</v>
      </c>
      <c r="E50" s="26"/>
      <c r="F50" s="26"/>
      <c r="G50" s="26"/>
      <c r="H50" s="26">
        <v>0.3</v>
      </c>
      <c r="I50" s="26"/>
      <c r="J50" s="26"/>
      <c r="K50" s="26"/>
      <c r="L50" s="26">
        <v>0.3</v>
      </c>
      <c r="M50" s="26">
        <v>0.1</v>
      </c>
      <c r="N50" s="26">
        <v>0.1</v>
      </c>
      <c r="O50" s="26"/>
      <c r="P50" s="26"/>
      <c r="Q50" s="26"/>
      <c r="R50" s="26"/>
      <c r="S50" s="26">
        <v>0.2</v>
      </c>
      <c r="T50" s="26"/>
      <c r="U50" s="26"/>
      <c r="V50" s="26"/>
      <c r="W50" s="26"/>
      <c r="X50" s="26"/>
      <c r="Y50" s="8">
        <f t="shared" si="0"/>
        <v>1</v>
      </c>
      <c r="Z50" s="30"/>
    </row>
    <row r="51" spans="1:26" s="1" customFormat="1">
      <c r="A51" s="4">
        <v>49</v>
      </c>
      <c r="B51" s="5" t="s">
        <v>70</v>
      </c>
      <c r="C51" s="5" t="s">
        <v>71</v>
      </c>
      <c r="D51" s="5" t="s">
        <v>84</v>
      </c>
      <c r="E51" s="26"/>
      <c r="F51" s="26"/>
      <c r="G51" s="26"/>
      <c r="H51" s="26">
        <v>0.1</v>
      </c>
      <c r="I51" s="26"/>
      <c r="J51" s="26"/>
      <c r="K51" s="26"/>
      <c r="L51" s="26">
        <v>0.6</v>
      </c>
      <c r="M51" s="26">
        <v>0.1</v>
      </c>
      <c r="N51" s="26">
        <v>0.1</v>
      </c>
      <c r="O51" s="26"/>
      <c r="P51" s="26"/>
      <c r="Q51" s="26"/>
      <c r="R51" s="26"/>
      <c r="S51" s="26">
        <v>0.1</v>
      </c>
      <c r="T51" s="26"/>
      <c r="U51" s="26"/>
      <c r="V51" s="26"/>
      <c r="W51" s="26"/>
      <c r="X51" s="26"/>
      <c r="Y51" s="8">
        <f t="shared" si="0"/>
        <v>0.99999999999999989</v>
      </c>
      <c r="Z51" s="30"/>
    </row>
    <row r="52" spans="1:26" s="1" customFormat="1">
      <c r="A52" s="4">
        <v>50</v>
      </c>
      <c r="B52" s="5" t="s">
        <v>70</v>
      </c>
      <c r="C52" s="5" t="s">
        <v>71</v>
      </c>
      <c r="D52" s="5" t="s">
        <v>85</v>
      </c>
      <c r="E52" s="26"/>
      <c r="F52" s="26"/>
      <c r="G52" s="26"/>
      <c r="H52" s="26"/>
      <c r="I52" s="26"/>
      <c r="J52" s="26"/>
      <c r="K52" s="26"/>
      <c r="L52" s="26">
        <v>0.6</v>
      </c>
      <c r="M52" s="26">
        <v>0.1</v>
      </c>
      <c r="N52" s="26">
        <v>0.1</v>
      </c>
      <c r="O52" s="26"/>
      <c r="P52" s="26"/>
      <c r="Q52" s="26"/>
      <c r="R52" s="26"/>
      <c r="S52" s="26">
        <v>0.2</v>
      </c>
      <c r="T52" s="26"/>
      <c r="U52" s="26"/>
      <c r="V52" s="26"/>
      <c r="W52" s="26"/>
      <c r="X52" s="26"/>
      <c r="Y52" s="8">
        <f t="shared" si="0"/>
        <v>1</v>
      </c>
      <c r="Z52" s="30"/>
    </row>
    <row r="53" spans="1:26" s="1" customFormat="1">
      <c r="A53" s="4">
        <v>51</v>
      </c>
      <c r="B53" s="5" t="s">
        <v>70</v>
      </c>
      <c r="C53" s="5" t="s">
        <v>71</v>
      </c>
      <c r="D53" s="5" t="s">
        <v>86</v>
      </c>
      <c r="E53" s="26"/>
      <c r="F53" s="26"/>
      <c r="G53" s="26"/>
      <c r="H53" s="26">
        <v>0.5</v>
      </c>
      <c r="I53" s="26"/>
      <c r="J53" s="26"/>
      <c r="K53" s="26"/>
      <c r="L53" s="26"/>
      <c r="M53" s="26">
        <v>0.5</v>
      </c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8">
        <f t="shared" si="0"/>
        <v>1</v>
      </c>
      <c r="Z53" s="30"/>
    </row>
    <row r="54" spans="1:26" s="1" customFormat="1">
      <c r="A54" s="4">
        <v>52</v>
      </c>
      <c r="B54" s="5" t="s">
        <v>70</v>
      </c>
      <c r="C54" s="5" t="s">
        <v>71</v>
      </c>
      <c r="D54" s="5" t="s">
        <v>87</v>
      </c>
      <c r="E54" s="26"/>
      <c r="F54" s="26"/>
      <c r="G54" s="26"/>
      <c r="H54" s="26">
        <v>0.5</v>
      </c>
      <c r="I54" s="26"/>
      <c r="J54" s="26"/>
      <c r="K54" s="26"/>
      <c r="L54" s="26"/>
      <c r="M54" s="26">
        <v>0.5</v>
      </c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8">
        <f t="shared" si="0"/>
        <v>1</v>
      </c>
      <c r="Z54" s="30"/>
    </row>
    <row r="55" spans="1:26" s="1" customFormat="1">
      <c r="A55" s="4">
        <v>53</v>
      </c>
      <c r="B55" s="5" t="s">
        <v>70</v>
      </c>
      <c r="C55" s="5" t="s">
        <v>71</v>
      </c>
      <c r="D55" s="5" t="s">
        <v>174</v>
      </c>
      <c r="E55" s="26"/>
      <c r="F55" s="26"/>
      <c r="G55" s="26"/>
      <c r="H55" s="26">
        <v>0.5</v>
      </c>
      <c r="I55" s="26"/>
      <c r="J55" s="26"/>
      <c r="K55" s="26"/>
      <c r="L55" s="26"/>
      <c r="M55" s="26">
        <v>0.5</v>
      </c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8">
        <f t="shared" si="0"/>
        <v>1</v>
      </c>
      <c r="Z55" s="30"/>
    </row>
    <row r="56" spans="1:26" s="1" customFormat="1">
      <c r="A56" s="4">
        <v>54</v>
      </c>
      <c r="B56" s="5" t="s">
        <v>70</v>
      </c>
      <c r="C56" s="5" t="s">
        <v>71</v>
      </c>
      <c r="D56" s="5" t="s">
        <v>98</v>
      </c>
      <c r="E56" s="26"/>
      <c r="F56" s="26"/>
      <c r="G56" s="26"/>
      <c r="H56" s="26"/>
      <c r="I56" s="26"/>
      <c r="J56" s="26"/>
      <c r="K56" s="26"/>
      <c r="L56" s="26">
        <v>0.4</v>
      </c>
      <c r="M56" s="26"/>
      <c r="N56" s="26"/>
      <c r="O56" s="26"/>
      <c r="P56" s="26"/>
      <c r="Q56" s="26"/>
      <c r="R56" s="26"/>
      <c r="S56" s="26">
        <v>0.6</v>
      </c>
      <c r="T56" s="26"/>
      <c r="U56" s="26"/>
      <c r="V56" s="26"/>
      <c r="W56" s="26"/>
      <c r="X56" s="26"/>
      <c r="Y56" s="8">
        <f t="shared" si="0"/>
        <v>1</v>
      </c>
      <c r="Z56" s="30"/>
    </row>
    <row r="57" spans="1:26" s="1" customFormat="1">
      <c r="A57" s="4">
        <v>55</v>
      </c>
      <c r="B57" s="5" t="s">
        <v>88</v>
      </c>
      <c r="C57" s="5" t="s">
        <v>89</v>
      </c>
      <c r="D57" s="5" t="s">
        <v>90</v>
      </c>
      <c r="E57" s="22">
        <v>0.3</v>
      </c>
      <c r="F57" s="22"/>
      <c r="G57" s="22"/>
      <c r="H57" s="22"/>
      <c r="I57" s="22"/>
      <c r="J57" s="22"/>
      <c r="K57" s="22"/>
      <c r="L57" s="22"/>
      <c r="M57" s="22"/>
      <c r="N57" s="22">
        <v>0.1</v>
      </c>
      <c r="O57" s="23">
        <v>0.2</v>
      </c>
      <c r="P57" s="23"/>
      <c r="Q57" s="23"/>
      <c r="R57" s="23">
        <v>0.4</v>
      </c>
      <c r="S57" s="23"/>
      <c r="T57" s="23"/>
      <c r="U57" s="23"/>
      <c r="V57" s="23"/>
      <c r="W57" s="23"/>
      <c r="X57" s="27"/>
      <c r="Y57" s="8">
        <f t="shared" si="0"/>
        <v>1</v>
      </c>
      <c r="Z57" s="30"/>
    </row>
    <row r="58" spans="1:26" s="1" customFormat="1">
      <c r="A58" s="4">
        <v>56</v>
      </c>
      <c r="B58" s="5" t="s">
        <v>88</v>
      </c>
      <c r="C58" s="5" t="s">
        <v>89</v>
      </c>
      <c r="D58" s="5" t="s">
        <v>91</v>
      </c>
      <c r="E58" s="22">
        <v>0.3</v>
      </c>
      <c r="F58" s="22"/>
      <c r="G58" s="22"/>
      <c r="H58" s="22"/>
      <c r="I58" s="22"/>
      <c r="J58" s="22"/>
      <c r="K58" s="22"/>
      <c r="L58" s="22">
        <v>0.3</v>
      </c>
      <c r="M58" s="22"/>
      <c r="N58" s="22">
        <v>0.1</v>
      </c>
      <c r="O58" s="23"/>
      <c r="P58" s="23"/>
      <c r="Q58" s="23"/>
      <c r="R58" s="23"/>
      <c r="S58" s="23">
        <v>0.1</v>
      </c>
      <c r="T58" s="23">
        <v>0.2</v>
      </c>
      <c r="U58" s="23"/>
      <c r="V58" s="23"/>
      <c r="W58" s="23"/>
      <c r="X58" s="27"/>
      <c r="Y58" s="8">
        <f t="shared" si="0"/>
        <v>1</v>
      </c>
      <c r="Z58" s="30"/>
    </row>
    <row r="59" spans="1:26" s="1" customFormat="1">
      <c r="A59" s="4">
        <v>57</v>
      </c>
      <c r="B59" s="5" t="s">
        <v>88</v>
      </c>
      <c r="C59" s="5" t="s">
        <v>89</v>
      </c>
      <c r="D59" s="5" t="s">
        <v>92</v>
      </c>
      <c r="E59" s="22"/>
      <c r="F59" s="22"/>
      <c r="G59" s="22">
        <v>0.4</v>
      </c>
      <c r="H59" s="22"/>
      <c r="I59" s="22">
        <v>0.4</v>
      </c>
      <c r="J59" s="22"/>
      <c r="K59" s="22"/>
      <c r="L59" s="22">
        <v>0.2</v>
      </c>
      <c r="M59" s="22"/>
      <c r="N59" s="22"/>
      <c r="O59" s="23"/>
      <c r="P59" s="23"/>
      <c r="Q59" s="23"/>
      <c r="R59" s="23"/>
      <c r="S59" s="23"/>
      <c r="T59" s="23"/>
      <c r="U59" s="23"/>
      <c r="V59" s="23"/>
      <c r="W59" s="23"/>
      <c r="X59" s="27"/>
      <c r="Y59" s="8">
        <f t="shared" si="0"/>
        <v>1</v>
      </c>
      <c r="Z59" s="30"/>
    </row>
    <row r="60" spans="1:26" s="1" customFormat="1">
      <c r="A60" s="4">
        <v>58</v>
      </c>
      <c r="B60" s="5" t="s">
        <v>88</v>
      </c>
      <c r="C60" s="5" t="s">
        <v>89</v>
      </c>
      <c r="D60" s="5" t="s">
        <v>99</v>
      </c>
      <c r="E60" s="24"/>
      <c r="F60" s="24"/>
      <c r="G60" s="24"/>
      <c r="H60" s="24"/>
      <c r="I60" s="24"/>
      <c r="J60" s="24"/>
      <c r="K60" s="24"/>
      <c r="L60" s="24">
        <v>1</v>
      </c>
      <c r="M60" s="24"/>
      <c r="N60" s="24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8">
        <f t="shared" si="0"/>
        <v>1</v>
      </c>
      <c r="Z60" s="31" t="s">
        <v>100</v>
      </c>
    </row>
    <row r="61" spans="1:26" s="1" customFormat="1">
      <c r="A61" s="4">
        <v>59</v>
      </c>
      <c r="B61" s="5" t="s">
        <v>88</v>
      </c>
      <c r="C61" s="5" t="s">
        <v>93</v>
      </c>
      <c r="D61" s="5" t="s">
        <v>94</v>
      </c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3"/>
      <c r="P61" s="23"/>
      <c r="Q61" s="23"/>
      <c r="R61" s="23"/>
      <c r="S61" s="23"/>
      <c r="T61" s="23">
        <v>0.5</v>
      </c>
      <c r="U61" s="23">
        <v>0.5</v>
      </c>
      <c r="V61" s="23"/>
      <c r="W61" s="23"/>
      <c r="X61" s="27"/>
      <c r="Y61" s="8">
        <f t="shared" si="0"/>
        <v>1</v>
      </c>
      <c r="Z61" s="30"/>
    </row>
    <row r="62" spans="1:26" s="1" customFormat="1">
      <c r="A62" s="4">
        <v>60</v>
      </c>
      <c r="B62" s="5" t="s">
        <v>88</v>
      </c>
      <c r="C62" s="5" t="s">
        <v>93</v>
      </c>
      <c r="D62" s="5" t="s">
        <v>95</v>
      </c>
      <c r="E62" s="22">
        <v>0.2</v>
      </c>
      <c r="F62" s="22"/>
      <c r="G62" s="22"/>
      <c r="H62" s="22">
        <v>0.1</v>
      </c>
      <c r="I62" s="22">
        <v>0.1</v>
      </c>
      <c r="J62" s="22"/>
      <c r="K62" s="22"/>
      <c r="L62" s="22">
        <v>0.2</v>
      </c>
      <c r="M62" s="22"/>
      <c r="N62" s="22">
        <v>0.2</v>
      </c>
      <c r="O62" s="23"/>
      <c r="P62" s="23"/>
      <c r="Q62" s="23"/>
      <c r="R62" s="23"/>
      <c r="S62" s="23"/>
      <c r="T62" s="23">
        <v>0.2</v>
      </c>
      <c r="U62" s="23"/>
      <c r="V62" s="23"/>
      <c r="W62" s="23"/>
      <c r="X62" s="27"/>
      <c r="Y62" s="8">
        <f t="shared" si="0"/>
        <v>1</v>
      </c>
      <c r="Z62" s="30"/>
    </row>
    <row r="63" spans="1:26" s="1" customFormat="1">
      <c r="A63" s="4">
        <v>61</v>
      </c>
      <c r="B63" s="5" t="s">
        <v>88</v>
      </c>
      <c r="C63" s="5" t="s">
        <v>93</v>
      </c>
      <c r="D63" s="5" t="s">
        <v>96</v>
      </c>
      <c r="E63" s="22"/>
      <c r="F63" s="22"/>
      <c r="G63" s="22"/>
      <c r="H63" s="22"/>
      <c r="I63" s="22">
        <v>0.2</v>
      </c>
      <c r="J63" s="22"/>
      <c r="K63" s="22"/>
      <c r="L63" s="22">
        <v>0.2</v>
      </c>
      <c r="M63" s="22">
        <v>0.2</v>
      </c>
      <c r="N63" s="22">
        <v>0.2</v>
      </c>
      <c r="O63" s="23"/>
      <c r="P63" s="23"/>
      <c r="Q63" s="23"/>
      <c r="R63" s="23"/>
      <c r="S63" s="23">
        <v>0.2</v>
      </c>
      <c r="T63" s="23"/>
      <c r="U63" s="23"/>
      <c r="V63" s="23"/>
      <c r="W63" s="23"/>
      <c r="X63" s="27"/>
      <c r="Y63" s="8">
        <f t="shared" si="0"/>
        <v>1</v>
      </c>
      <c r="Z63" s="30"/>
    </row>
    <row r="64" spans="1:26" s="1" customFormat="1">
      <c r="A64" s="4">
        <v>62</v>
      </c>
      <c r="B64" s="5" t="s">
        <v>88</v>
      </c>
      <c r="C64" s="5" t="s">
        <v>93</v>
      </c>
      <c r="D64" s="5" t="s">
        <v>97</v>
      </c>
      <c r="E64" s="22">
        <v>0.2</v>
      </c>
      <c r="F64" s="22"/>
      <c r="G64" s="22"/>
      <c r="H64" s="22"/>
      <c r="I64" s="22"/>
      <c r="J64" s="22"/>
      <c r="K64" s="22"/>
      <c r="L64" s="22">
        <v>0.2</v>
      </c>
      <c r="M64" s="22"/>
      <c r="N64" s="22">
        <v>0.2</v>
      </c>
      <c r="O64" s="23"/>
      <c r="P64" s="23"/>
      <c r="Q64" s="23"/>
      <c r="R64" s="23"/>
      <c r="S64" s="23"/>
      <c r="T64" s="23">
        <v>0.4</v>
      </c>
      <c r="U64" s="23"/>
      <c r="V64" s="23"/>
      <c r="W64" s="23"/>
      <c r="X64" s="27"/>
      <c r="Y64" s="8">
        <f t="shared" si="0"/>
        <v>1</v>
      </c>
      <c r="Z64" s="30"/>
    </row>
    <row r="65" spans="1:26" s="1" customFormat="1">
      <c r="A65" s="4">
        <v>63</v>
      </c>
      <c r="B65" s="5" t="s">
        <v>126</v>
      </c>
      <c r="C65" s="5"/>
      <c r="D65" s="5" t="s">
        <v>130</v>
      </c>
      <c r="E65" s="6">
        <v>0.13</v>
      </c>
      <c r="F65" s="6">
        <v>0.1</v>
      </c>
      <c r="G65" s="6">
        <v>0.05</v>
      </c>
      <c r="H65" s="6">
        <v>0.02</v>
      </c>
      <c r="I65" s="6">
        <v>0.05</v>
      </c>
      <c r="J65" s="6">
        <v>0.01</v>
      </c>
      <c r="K65" s="6">
        <v>7.0000000000000007E-2</v>
      </c>
      <c r="L65" s="6">
        <v>0.05</v>
      </c>
      <c r="M65" s="6">
        <v>0.05</v>
      </c>
      <c r="N65" s="6">
        <v>0.02</v>
      </c>
      <c r="O65" s="7">
        <v>0.1</v>
      </c>
      <c r="P65" s="7">
        <v>0.12</v>
      </c>
      <c r="Q65" s="7">
        <v>0.02</v>
      </c>
      <c r="R65" s="7">
        <v>0.05</v>
      </c>
      <c r="S65" s="7">
        <v>0.1</v>
      </c>
      <c r="T65" s="7">
        <v>0.02</v>
      </c>
      <c r="U65" s="7">
        <v>0.02</v>
      </c>
      <c r="V65" s="7">
        <v>0.01</v>
      </c>
      <c r="W65" s="7">
        <v>0.01</v>
      </c>
      <c r="X65" s="27"/>
      <c r="Y65" s="8">
        <f t="shared" ref="Y65:Y102" si="1">SUM(E65:X65)</f>
        <v>1</v>
      </c>
      <c r="Z65" s="30"/>
    </row>
    <row r="66" spans="1:26" s="1" customFormat="1">
      <c r="A66" s="4">
        <v>64</v>
      </c>
      <c r="B66" s="5" t="s">
        <v>126</v>
      </c>
      <c r="C66" s="5"/>
      <c r="D66" s="5" t="s">
        <v>131</v>
      </c>
      <c r="E66" s="6">
        <v>0.13</v>
      </c>
      <c r="F66" s="6">
        <v>0.1</v>
      </c>
      <c r="G66" s="6">
        <v>0.05</v>
      </c>
      <c r="H66" s="6">
        <v>0.02</v>
      </c>
      <c r="I66" s="6">
        <v>0.05</v>
      </c>
      <c r="J66" s="6">
        <v>0.01</v>
      </c>
      <c r="K66" s="6">
        <v>7.0000000000000007E-2</v>
      </c>
      <c r="L66" s="6">
        <v>0.05</v>
      </c>
      <c r="M66" s="6">
        <v>0.05</v>
      </c>
      <c r="N66" s="6">
        <v>0.02</v>
      </c>
      <c r="O66" s="7">
        <v>0.1</v>
      </c>
      <c r="P66" s="7">
        <v>0.12</v>
      </c>
      <c r="Q66" s="7">
        <v>0.02</v>
      </c>
      <c r="R66" s="7">
        <v>0.05</v>
      </c>
      <c r="S66" s="7">
        <v>0.1</v>
      </c>
      <c r="T66" s="7">
        <v>0.02</v>
      </c>
      <c r="U66" s="7">
        <v>0.02</v>
      </c>
      <c r="V66" s="7">
        <v>0.01</v>
      </c>
      <c r="W66" s="7">
        <v>0.01</v>
      </c>
      <c r="X66" s="27"/>
      <c r="Y66" s="8">
        <f t="shared" si="1"/>
        <v>1</v>
      </c>
      <c r="Z66" s="30"/>
    </row>
    <row r="67" spans="1:26" s="1" customFormat="1">
      <c r="A67" s="4">
        <v>65</v>
      </c>
      <c r="B67" s="5" t="s">
        <v>127</v>
      </c>
      <c r="C67" s="5"/>
      <c r="D67" s="5" t="s">
        <v>132</v>
      </c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7"/>
      <c r="P67" s="27"/>
      <c r="Q67" s="27"/>
      <c r="R67" s="27"/>
      <c r="S67" s="27"/>
      <c r="T67" s="27"/>
      <c r="U67" s="27"/>
      <c r="V67" s="27"/>
      <c r="W67" s="27"/>
      <c r="X67" s="27">
        <v>1</v>
      </c>
      <c r="Y67" s="8">
        <f t="shared" si="1"/>
        <v>1</v>
      </c>
      <c r="Z67" s="30"/>
    </row>
    <row r="68" spans="1:26" s="1" customFormat="1">
      <c r="A68" s="4">
        <v>66</v>
      </c>
      <c r="B68" s="5" t="s">
        <v>128</v>
      </c>
      <c r="C68" s="5"/>
      <c r="D68" s="5" t="s">
        <v>133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7"/>
      <c r="P68" s="27"/>
      <c r="Q68" s="27"/>
      <c r="R68" s="27"/>
      <c r="S68" s="27"/>
      <c r="T68" s="27"/>
      <c r="U68" s="27"/>
      <c r="V68" s="27"/>
      <c r="W68" s="27"/>
      <c r="X68" s="27">
        <v>1</v>
      </c>
      <c r="Y68" s="8">
        <f t="shared" si="1"/>
        <v>1</v>
      </c>
      <c r="Z68" s="30"/>
    </row>
    <row r="69" spans="1:26" s="1" customFormat="1">
      <c r="A69" s="4">
        <v>67</v>
      </c>
      <c r="B69" s="5" t="s">
        <v>127</v>
      </c>
      <c r="C69" s="5"/>
      <c r="D69" s="5" t="s">
        <v>134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7"/>
      <c r="P69" s="27"/>
      <c r="Q69" s="27"/>
      <c r="R69" s="27"/>
      <c r="S69" s="27"/>
      <c r="T69" s="27"/>
      <c r="U69" s="27"/>
      <c r="V69" s="27"/>
      <c r="W69" s="27"/>
      <c r="X69" s="27">
        <v>1</v>
      </c>
      <c r="Y69" s="8">
        <f t="shared" si="1"/>
        <v>1</v>
      </c>
      <c r="Z69" s="30"/>
    </row>
    <row r="70" spans="1:26" s="1" customFormat="1">
      <c r="A70" s="4">
        <v>68</v>
      </c>
      <c r="B70" s="5" t="s">
        <v>152</v>
      </c>
      <c r="C70" s="5" t="s">
        <v>153</v>
      </c>
      <c r="D70" s="5" t="s">
        <v>135</v>
      </c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7"/>
      <c r="P70" s="27"/>
      <c r="Q70" s="27"/>
      <c r="R70" s="27"/>
      <c r="S70" s="27"/>
      <c r="T70" s="27"/>
      <c r="U70" s="27"/>
      <c r="V70" s="27"/>
      <c r="W70" s="27"/>
      <c r="X70" s="27">
        <v>1</v>
      </c>
      <c r="Y70" s="8">
        <f t="shared" si="1"/>
        <v>1</v>
      </c>
      <c r="Z70" s="30"/>
    </row>
    <row r="71" spans="1:26" s="1" customFormat="1">
      <c r="A71" s="4">
        <v>69</v>
      </c>
      <c r="B71" s="5" t="s">
        <v>127</v>
      </c>
      <c r="C71" s="5"/>
      <c r="D71" s="5" t="s">
        <v>136</v>
      </c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7"/>
      <c r="P71" s="27"/>
      <c r="Q71" s="27"/>
      <c r="R71" s="27"/>
      <c r="S71" s="27"/>
      <c r="T71" s="27"/>
      <c r="U71" s="27"/>
      <c r="V71" s="27"/>
      <c r="W71" s="27"/>
      <c r="X71" s="27">
        <v>1</v>
      </c>
      <c r="Y71" s="8">
        <f t="shared" si="1"/>
        <v>1</v>
      </c>
      <c r="Z71" s="30"/>
    </row>
    <row r="72" spans="1:26" s="1" customFormat="1">
      <c r="A72" s="4">
        <v>70</v>
      </c>
      <c r="B72" s="5" t="s">
        <v>127</v>
      </c>
      <c r="C72" s="5"/>
      <c r="D72" s="5" t="s">
        <v>137</v>
      </c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7"/>
      <c r="P72" s="27"/>
      <c r="Q72" s="27"/>
      <c r="R72" s="27"/>
      <c r="S72" s="27"/>
      <c r="T72" s="27"/>
      <c r="U72" s="27"/>
      <c r="V72" s="27"/>
      <c r="W72" s="27"/>
      <c r="X72" s="27">
        <v>1</v>
      </c>
      <c r="Y72" s="8">
        <f t="shared" si="1"/>
        <v>1</v>
      </c>
      <c r="Z72" s="30"/>
    </row>
    <row r="73" spans="1:26" s="1" customFormat="1">
      <c r="A73" s="4">
        <v>71</v>
      </c>
      <c r="B73" s="5" t="s">
        <v>152</v>
      </c>
      <c r="C73" s="5" t="s">
        <v>153</v>
      </c>
      <c r="D73" s="5" t="s">
        <v>138</v>
      </c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7"/>
      <c r="P73" s="27"/>
      <c r="Q73" s="27"/>
      <c r="R73" s="27"/>
      <c r="S73" s="27"/>
      <c r="T73" s="27"/>
      <c r="U73" s="27"/>
      <c r="V73" s="27"/>
      <c r="W73" s="27"/>
      <c r="X73" s="27">
        <v>1</v>
      </c>
      <c r="Y73" s="8">
        <f t="shared" si="1"/>
        <v>1</v>
      </c>
      <c r="Z73" s="30"/>
    </row>
    <row r="74" spans="1:26" s="1" customFormat="1">
      <c r="A74" s="4">
        <v>72</v>
      </c>
      <c r="B74" s="5" t="s">
        <v>152</v>
      </c>
      <c r="C74" s="5" t="s">
        <v>153</v>
      </c>
      <c r="D74" s="5" t="s">
        <v>139</v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7"/>
      <c r="P74" s="27"/>
      <c r="Q74" s="27"/>
      <c r="R74" s="27"/>
      <c r="S74" s="27"/>
      <c r="T74" s="27"/>
      <c r="U74" s="27"/>
      <c r="V74" s="27"/>
      <c r="W74" s="27"/>
      <c r="X74" s="27">
        <v>1</v>
      </c>
      <c r="Y74" s="8">
        <f t="shared" si="1"/>
        <v>1</v>
      </c>
      <c r="Z74" s="30"/>
    </row>
    <row r="75" spans="1:26" s="1" customFormat="1">
      <c r="A75" s="4">
        <v>73</v>
      </c>
      <c r="B75" s="5" t="s">
        <v>154</v>
      </c>
      <c r="C75" s="5" t="s">
        <v>155</v>
      </c>
      <c r="D75" s="5" t="s">
        <v>140</v>
      </c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7"/>
      <c r="P75" s="27"/>
      <c r="Q75" s="27"/>
      <c r="R75" s="27"/>
      <c r="S75" s="27"/>
      <c r="T75" s="27"/>
      <c r="U75" s="27"/>
      <c r="V75" s="27"/>
      <c r="W75" s="27"/>
      <c r="X75" s="27">
        <v>1</v>
      </c>
      <c r="Y75" s="8">
        <f t="shared" si="1"/>
        <v>1</v>
      </c>
      <c r="Z75" s="30"/>
    </row>
    <row r="76" spans="1:26" s="1" customFormat="1">
      <c r="A76" s="4">
        <v>74</v>
      </c>
      <c r="B76" s="5" t="s">
        <v>154</v>
      </c>
      <c r="C76" s="5" t="s">
        <v>155</v>
      </c>
      <c r="D76" s="5" t="s">
        <v>141</v>
      </c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7"/>
      <c r="P76" s="27"/>
      <c r="Q76" s="27"/>
      <c r="R76" s="27"/>
      <c r="S76" s="27"/>
      <c r="T76" s="27"/>
      <c r="U76" s="27"/>
      <c r="V76" s="27"/>
      <c r="W76" s="27"/>
      <c r="X76" s="27">
        <v>1</v>
      </c>
      <c r="Y76" s="8">
        <f t="shared" si="1"/>
        <v>1</v>
      </c>
      <c r="Z76" s="30"/>
    </row>
    <row r="77" spans="1:26" s="1" customFormat="1">
      <c r="A77" s="4">
        <v>75</v>
      </c>
      <c r="B77" s="5" t="s">
        <v>152</v>
      </c>
      <c r="C77" s="5" t="s">
        <v>153</v>
      </c>
      <c r="D77" s="5" t="s">
        <v>142</v>
      </c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7"/>
      <c r="P77" s="27"/>
      <c r="Q77" s="27"/>
      <c r="R77" s="27"/>
      <c r="S77" s="27"/>
      <c r="T77" s="27"/>
      <c r="U77" s="27"/>
      <c r="V77" s="27"/>
      <c r="W77" s="27"/>
      <c r="X77" s="27">
        <v>1</v>
      </c>
      <c r="Y77" s="8">
        <f t="shared" si="1"/>
        <v>1</v>
      </c>
      <c r="Z77" s="30"/>
    </row>
    <row r="78" spans="1:26" s="1" customFormat="1">
      <c r="A78" s="4">
        <v>76</v>
      </c>
      <c r="B78" s="5" t="s">
        <v>152</v>
      </c>
      <c r="C78" s="5" t="s">
        <v>153</v>
      </c>
      <c r="D78" s="5" t="s">
        <v>143</v>
      </c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7"/>
      <c r="P78" s="27"/>
      <c r="Q78" s="27"/>
      <c r="R78" s="27"/>
      <c r="S78" s="27"/>
      <c r="T78" s="27"/>
      <c r="U78" s="27"/>
      <c r="V78" s="27"/>
      <c r="W78" s="27"/>
      <c r="X78" s="27">
        <v>1</v>
      </c>
      <c r="Y78" s="8">
        <f t="shared" si="1"/>
        <v>1</v>
      </c>
      <c r="Z78" s="30"/>
    </row>
    <row r="79" spans="1:26" s="1" customFormat="1">
      <c r="A79" s="4">
        <v>77</v>
      </c>
      <c r="B79" s="5" t="s">
        <v>127</v>
      </c>
      <c r="C79" s="5" t="s">
        <v>129</v>
      </c>
      <c r="D79" s="5" t="s">
        <v>144</v>
      </c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7"/>
      <c r="P79" s="27"/>
      <c r="Q79" s="27"/>
      <c r="R79" s="27"/>
      <c r="S79" s="27"/>
      <c r="T79" s="27"/>
      <c r="U79" s="27"/>
      <c r="V79" s="27"/>
      <c r="W79" s="27"/>
      <c r="X79" s="27">
        <v>1</v>
      </c>
      <c r="Y79" s="8">
        <f t="shared" si="1"/>
        <v>1</v>
      </c>
      <c r="Z79" s="30"/>
    </row>
    <row r="80" spans="1:26" s="1" customFormat="1">
      <c r="A80" s="4">
        <v>78</v>
      </c>
      <c r="B80" s="5" t="s">
        <v>154</v>
      </c>
      <c r="C80" s="5" t="s">
        <v>155</v>
      </c>
      <c r="D80" s="5" t="s">
        <v>145</v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7"/>
      <c r="P80" s="27"/>
      <c r="Q80" s="27"/>
      <c r="R80" s="27"/>
      <c r="S80" s="27"/>
      <c r="T80" s="27"/>
      <c r="U80" s="27"/>
      <c r="V80" s="27"/>
      <c r="W80" s="27"/>
      <c r="X80" s="27">
        <v>1</v>
      </c>
      <c r="Y80" s="8">
        <f t="shared" si="1"/>
        <v>1</v>
      </c>
      <c r="Z80" s="30"/>
    </row>
    <row r="81" spans="1:26" s="1" customFormat="1">
      <c r="A81" s="4">
        <v>79</v>
      </c>
      <c r="B81" s="5" t="s">
        <v>128</v>
      </c>
      <c r="C81" s="5"/>
      <c r="D81" s="5" t="s">
        <v>146</v>
      </c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7"/>
      <c r="P81" s="27"/>
      <c r="Q81" s="27"/>
      <c r="R81" s="27"/>
      <c r="S81" s="27"/>
      <c r="T81" s="27"/>
      <c r="U81" s="27"/>
      <c r="V81" s="27"/>
      <c r="W81" s="27"/>
      <c r="X81" s="27">
        <v>1</v>
      </c>
      <c r="Y81" s="8">
        <f t="shared" si="1"/>
        <v>1</v>
      </c>
      <c r="Z81" s="30"/>
    </row>
    <row r="82" spans="1:26" s="1" customFormat="1">
      <c r="A82" s="4">
        <v>80</v>
      </c>
      <c r="B82" s="5" t="s">
        <v>152</v>
      </c>
      <c r="C82" s="5" t="s">
        <v>153</v>
      </c>
      <c r="D82" s="5" t="s">
        <v>147</v>
      </c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7"/>
      <c r="P82" s="27"/>
      <c r="Q82" s="27"/>
      <c r="R82" s="27"/>
      <c r="S82" s="27"/>
      <c r="T82" s="27"/>
      <c r="U82" s="27"/>
      <c r="V82" s="27"/>
      <c r="W82" s="27"/>
      <c r="X82" s="27">
        <v>1</v>
      </c>
      <c r="Y82" s="8">
        <f t="shared" si="1"/>
        <v>1</v>
      </c>
      <c r="Z82" s="30"/>
    </row>
    <row r="83" spans="1:26" s="1" customFormat="1">
      <c r="A83" s="4">
        <v>81</v>
      </c>
      <c r="B83" s="5" t="s">
        <v>128</v>
      </c>
      <c r="C83" s="5"/>
      <c r="D83" s="5" t="s">
        <v>148</v>
      </c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7"/>
      <c r="P83" s="27"/>
      <c r="Q83" s="27"/>
      <c r="R83" s="27"/>
      <c r="S83" s="27"/>
      <c r="T83" s="27"/>
      <c r="U83" s="27"/>
      <c r="V83" s="27"/>
      <c r="W83" s="27"/>
      <c r="X83" s="27">
        <v>1</v>
      </c>
      <c r="Y83" s="8">
        <f t="shared" si="1"/>
        <v>1</v>
      </c>
      <c r="Z83" s="30"/>
    </row>
    <row r="84" spans="1:26" s="1" customFormat="1">
      <c r="A84" s="4">
        <v>82</v>
      </c>
      <c r="B84" s="5" t="s">
        <v>128</v>
      </c>
      <c r="C84" s="5"/>
      <c r="D84" s="5" t="s">
        <v>149</v>
      </c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7"/>
      <c r="P84" s="27"/>
      <c r="Q84" s="27"/>
      <c r="R84" s="27"/>
      <c r="S84" s="27"/>
      <c r="T84" s="27"/>
      <c r="U84" s="27"/>
      <c r="V84" s="27"/>
      <c r="W84" s="27"/>
      <c r="X84" s="27">
        <v>1</v>
      </c>
      <c r="Y84" s="8">
        <f t="shared" si="1"/>
        <v>1</v>
      </c>
      <c r="Z84" s="30"/>
    </row>
    <row r="85" spans="1:26" s="1" customFormat="1">
      <c r="A85" s="4">
        <v>83</v>
      </c>
      <c r="B85" s="5" t="s">
        <v>127</v>
      </c>
      <c r="C85" s="5"/>
      <c r="D85" s="5" t="s">
        <v>150</v>
      </c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7"/>
      <c r="P85" s="27"/>
      <c r="Q85" s="27"/>
      <c r="R85" s="27"/>
      <c r="S85" s="27"/>
      <c r="T85" s="27"/>
      <c r="U85" s="27"/>
      <c r="V85" s="27"/>
      <c r="W85" s="27"/>
      <c r="X85" s="27">
        <v>1</v>
      </c>
      <c r="Y85" s="8">
        <f t="shared" si="1"/>
        <v>1</v>
      </c>
      <c r="Z85" s="30"/>
    </row>
    <row r="86" spans="1:26" s="1" customFormat="1">
      <c r="A86" s="4">
        <v>84</v>
      </c>
      <c r="B86" s="5" t="s">
        <v>127</v>
      </c>
      <c r="C86" s="5"/>
      <c r="D86" s="5" t="s">
        <v>151</v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7"/>
      <c r="P86" s="27"/>
      <c r="Q86" s="27"/>
      <c r="R86" s="27"/>
      <c r="S86" s="27"/>
      <c r="T86" s="27"/>
      <c r="U86" s="27"/>
      <c r="V86" s="27"/>
      <c r="W86" s="27"/>
      <c r="X86" s="27">
        <v>1</v>
      </c>
      <c r="Y86" s="8">
        <f t="shared" si="1"/>
        <v>1</v>
      </c>
      <c r="Z86" s="30"/>
    </row>
    <row r="87" spans="1:26" s="1" customFormat="1">
      <c r="A87" s="4">
        <v>85</v>
      </c>
      <c r="B87" s="5" t="s">
        <v>154</v>
      </c>
      <c r="C87" s="5" t="s">
        <v>172</v>
      </c>
      <c r="D87" s="5" t="s">
        <v>156</v>
      </c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7"/>
      <c r="P87" s="27"/>
      <c r="Q87" s="27"/>
      <c r="R87" s="27"/>
      <c r="S87" s="27"/>
      <c r="T87" s="27"/>
      <c r="U87" s="27"/>
      <c r="V87" s="27"/>
      <c r="W87" s="27"/>
      <c r="X87" s="27">
        <v>1</v>
      </c>
      <c r="Y87" s="8">
        <f t="shared" si="1"/>
        <v>1</v>
      </c>
      <c r="Z87" s="30"/>
    </row>
    <row r="88" spans="1:26" s="1" customFormat="1">
      <c r="A88" s="4">
        <v>86</v>
      </c>
      <c r="B88" s="5" t="s">
        <v>154</v>
      </c>
      <c r="C88" s="5" t="s">
        <v>155</v>
      </c>
      <c r="D88" s="5" t="s">
        <v>157</v>
      </c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7"/>
      <c r="P88" s="27"/>
      <c r="Q88" s="27"/>
      <c r="R88" s="27"/>
      <c r="S88" s="27"/>
      <c r="T88" s="27"/>
      <c r="U88" s="27"/>
      <c r="V88" s="27"/>
      <c r="W88" s="27"/>
      <c r="X88" s="27">
        <v>1</v>
      </c>
      <c r="Y88" s="8">
        <f t="shared" si="1"/>
        <v>1</v>
      </c>
      <c r="Z88" s="30"/>
    </row>
    <row r="89" spans="1:26" s="1" customFormat="1">
      <c r="A89" s="4">
        <v>87</v>
      </c>
      <c r="B89" s="5" t="s">
        <v>127</v>
      </c>
      <c r="C89" s="5"/>
      <c r="D89" s="5" t="s">
        <v>158</v>
      </c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7"/>
      <c r="P89" s="27"/>
      <c r="Q89" s="27"/>
      <c r="R89" s="27"/>
      <c r="S89" s="27"/>
      <c r="T89" s="27"/>
      <c r="U89" s="27"/>
      <c r="V89" s="27"/>
      <c r="W89" s="27"/>
      <c r="X89" s="27">
        <v>1</v>
      </c>
      <c r="Y89" s="8">
        <f t="shared" si="1"/>
        <v>1</v>
      </c>
      <c r="Z89" s="30"/>
    </row>
    <row r="90" spans="1:26" s="1" customFormat="1">
      <c r="A90" s="4">
        <v>88</v>
      </c>
      <c r="B90" s="5" t="s">
        <v>154</v>
      </c>
      <c r="C90" s="5" t="s">
        <v>155</v>
      </c>
      <c r="D90" s="5" t="s">
        <v>159</v>
      </c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7"/>
      <c r="P90" s="27"/>
      <c r="Q90" s="27"/>
      <c r="R90" s="27"/>
      <c r="S90" s="27"/>
      <c r="T90" s="27"/>
      <c r="U90" s="27"/>
      <c r="V90" s="27"/>
      <c r="W90" s="27"/>
      <c r="X90" s="27">
        <v>1</v>
      </c>
      <c r="Y90" s="8">
        <f t="shared" si="1"/>
        <v>1</v>
      </c>
      <c r="Z90" s="30"/>
    </row>
    <row r="91" spans="1:26" s="1" customFormat="1">
      <c r="A91" s="4">
        <v>89</v>
      </c>
      <c r="B91" s="5" t="s">
        <v>154</v>
      </c>
      <c r="C91" s="5" t="s">
        <v>172</v>
      </c>
      <c r="D91" s="5" t="s">
        <v>160</v>
      </c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7"/>
      <c r="P91" s="27"/>
      <c r="Q91" s="27"/>
      <c r="R91" s="27"/>
      <c r="S91" s="27"/>
      <c r="T91" s="27"/>
      <c r="U91" s="27"/>
      <c r="V91" s="27"/>
      <c r="W91" s="27"/>
      <c r="X91" s="27">
        <v>1</v>
      </c>
      <c r="Y91" s="8">
        <f t="shared" si="1"/>
        <v>1</v>
      </c>
      <c r="Z91" s="30"/>
    </row>
    <row r="92" spans="1:26" s="1" customFormat="1">
      <c r="A92" s="4">
        <v>90</v>
      </c>
      <c r="B92" s="5" t="s">
        <v>154</v>
      </c>
      <c r="C92" s="5" t="s">
        <v>155</v>
      </c>
      <c r="D92" s="5" t="s">
        <v>161</v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7"/>
      <c r="P92" s="27"/>
      <c r="Q92" s="27"/>
      <c r="R92" s="27"/>
      <c r="S92" s="27"/>
      <c r="T92" s="27"/>
      <c r="U92" s="27"/>
      <c r="V92" s="27"/>
      <c r="W92" s="27"/>
      <c r="X92" s="27">
        <v>1</v>
      </c>
      <c r="Y92" s="8">
        <f t="shared" si="1"/>
        <v>1</v>
      </c>
      <c r="Z92" s="30"/>
    </row>
    <row r="93" spans="1:26" s="1" customFormat="1">
      <c r="A93" s="4">
        <v>91</v>
      </c>
      <c r="B93" s="5" t="s">
        <v>128</v>
      </c>
      <c r="C93" s="5"/>
      <c r="D93" s="5" t="s">
        <v>162</v>
      </c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7"/>
      <c r="P93" s="27"/>
      <c r="Q93" s="27"/>
      <c r="R93" s="27"/>
      <c r="S93" s="27"/>
      <c r="T93" s="27"/>
      <c r="U93" s="27"/>
      <c r="V93" s="27"/>
      <c r="W93" s="27"/>
      <c r="X93" s="27">
        <v>1</v>
      </c>
      <c r="Y93" s="8">
        <f t="shared" si="1"/>
        <v>1</v>
      </c>
      <c r="Z93" s="30"/>
    </row>
    <row r="94" spans="1:26" s="1" customFormat="1">
      <c r="A94" s="4">
        <v>92</v>
      </c>
      <c r="B94" s="5" t="s">
        <v>154</v>
      </c>
      <c r="C94" s="5" t="s">
        <v>155</v>
      </c>
      <c r="D94" s="5" t="s">
        <v>163</v>
      </c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7"/>
      <c r="P94" s="27"/>
      <c r="Q94" s="27"/>
      <c r="R94" s="27"/>
      <c r="S94" s="27"/>
      <c r="T94" s="27"/>
      <c r="U94" s="27"/>
      <c r="V94" s="27"/>
      <c r="W94" s="27"/>
      <c r="X94" s="27">
        <v>1</v>
      </c>
      <c r="Y94" s="8">
        <f t="shared" si="1"/>
        <v>1</v>
      </c>
      <c r="Z94" s="30"/>
    </row>
    <row r="95" spans="1:26" s="1" customFormat="1">
      <c r="A95" s="4">
        <v>93</v>
      </c>
      <c r="B95" s="5" t="s">
        <v>154</v>
      </c>
      <c r="C95" s="5" t="s">
        <v>155</v>
      </c>
      <c r="D95" s="5" t="s">
        <v>164</v>
      </c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7"/>
      <c r="P95" s="27"/>
      <c r="Q95" s="27"/>
      <c r="R95" s="27"/>
      <c r="S95" s="27"/>
      <c r="T95" s="27"/>
      <c r="U95" s="27"/>
      <c r="V95" s="27"/>
      <c r="W95" s="27"/>
      <c r="X95" s="27">
        <v>1</v>
      </c>
      <c r="Y95" s="8">
        <f t="shared" si="1"/>
        <v>1</v>
      </c>
      <c r="Z95" s="30"/>
    </row>
    <row r="96" spans="1:26" s="1" customFormat="1">
      <c r="A96" s="4">
        <v>94</v>
      </c>
      <c r="B96" s="5" t="s">
        <v>127</v>
      </c>
      <c r="C96" s="5"/>
      <c r="D96" s="5" t="s">
        <v>165</v>
      </c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7"/>
      <c r="P96" s="27"/>
      <c r="Q96" s="27"/>
      <c r="R96" s="27"/>
      <c r="S96" s="27"/>
      <c r="T96" s="27"/>
      <c r="U96" s="27"/>
      <c r="V96" s="27"/>
      <c r="W96" s="27"/>
      <c r="X96" s="27">
        <v>1</v>
      </c>
      <c r="Y96" s="8">
        <f t="shared" si="1"/>
        <v>1</v>
      </c>
      <c r="Z96" s="30"/>
    </row>
    <row r="97" spans="1:26" s="1" customFormat="1">
      <c r="A97" s="4">
        <v>95</v>
      </c>
      <c r="B97" s="5" t="s">
        <v>154</v>
      </c>
      <c r="C97" s="5" t="s">
        <v>155</v>
      </c>
      <c r="D97" s="5" t="s">
        <v>166</v>
      </c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7"/>
      <c r="P97" s="27"/>
      <c r="Q97" s="27"/>
      <c r="R97" s="27"/>
      <c r="S97" s="27"/>
      <c r="T97" s="27"/>
      <c r="U97" s="27"/>
      <c r="V97" s="27"/>
      <c r="W97" s="27"/>
      <c r="X97" s="27">
        <v>1</v>
      </c>
      <c r="Y97" s="8">
        <f t="shared" si="1"/>
        <v>1</v>
      </c>
      <c r="Z97" s="30"/>
    </row>
    <row r="98" spans="1:26" s="1" customFormat="1">
      <c r="A98" s="4">
        <v>96</v>
      </c>
      <c r="B98" s="5" t="s">
        <v>154</v>
      </c>
      <c r="C98" s="5" t="s">
        <v>155</v>
      </c>
      <c r="D98" s="5" t="s">
        <v>167</v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7"/>
      <c r="P98" s="27"/>
      <c r="Q98" s="27"/>
      <c r="R98" s="27"/>
      <c r="S98" s="27"/>
      <c r="T98" s="27"/>
      <c r="U98" s="27"/>
      <c r="V98" s="27"/>
      <c r="W98" s="27"/>
      <c r="X98" s="27">
        <v>1</v>
      </c>
      <c r="Y98" s="8">
        <f t="shared" si="1"/>
        <v>1</v>
      </c>
      <c r="Z98" s="30"/>
    </row>
    <row r="99" spans="1:26" s="1" customFormat="1">
      <c r="A99" s="4">
        <v>97</v>
      </c>
      <c r="B99" s="5" t="s">
        <v>152</v>
      </c>
      <c r="C99" s="5" t="s">
        <v>153</v>
      </c>
      <c r="D99" s="5" t="s">
        <v>168</v>
      </c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7"/>
      <c r="P99" s="27"/>
      <c r="Q99" s="27"/>
      <c r="R99" s="27"/>
      <c r="S99" s="27"/>
      <c r="T99" s="27"/>
      <c r="U99" s="27"/>
      <c r="V99" s="27"/>
      <c r="W99" s="27"/>
      <c r="X99" s="27">
        <v>1</v>
      </c>
      <c r="Y99" s="8">
        <f t="shared" si="1"/>
        <v>1</v>
      </c>
      <c r="Z99" s="30"/>
    </row>
    <row r="100" spans="1:26" s="1" customFormat="1">
      <c r="A100" s="4">
        <v>98</v>
      </c>
      <c r="B100" s="5" t="s">
        <v>154</v>
      </c>
      <c r="C100" s="5" t="s">
        <v>155</v>
      </c>
      <c r="D100" s="5" t="s">
        <v>169</v>
      </c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7"/>
      <c r="P100" s="27"/>
      <c r="Q100" s="27"/>
      <c r="R100" s="27"/>
      <c r="S100" s="27"/>
      <c r="T100" s="27"/>
      <c r="U100" s="27"/>
      <c r="V100" s="27"/>
      <c r="W100" s="27"/>
      <c r="X100" s="27">
        <v>1</v>
      </c>
      <c r="Y100" s="8">
        <f t="shared" si="1"/>
        <v>1</v>
      </c>
      <c r="Z100" s="30"/>
    </row>
    <row r="101" spans="1:26" s="1" customFormat="1">
      <c r="A101" s="4">
        <v>99</v>
      </c>
      <c r="B101" s="5" t="s">
        <v>154</v>
      </c>
      <c r="C101" s="5" t="s">
        <v>155</v>
      </c>
      <c r="D101" s="5" t="s">
        <v>170</v>
      </c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7"/>
      <c r="P101" s="27"/>
      <c r="Q101" s="27"/>
      <c r="R101" s="27"/>
      <c r="S101" s="27"/>
      <c r="T101" s="27"/>
      <c r="U101" s="27"/>
      <c r="V101" s="27"/>
      <c r="W101" s="27"/>
      <c r="X101" s="27">
        <v>1</v>
      </c>
      <c r="Y101" s="8">
        <f t="shared" si="1"/>
        <v>1</v>
      </c>
      <c r="Z101" s="30"/>
    </row>
    <row r="102" spans="1:26" s="1" customFormat="1">
      <c r="A102" s="4">
        <v>100</v>
      </c>
      <c r="B102" s="5" t="s">
        <v>154</v>
      </c>
      <c r="C102" s="5" t="s">
        <v>155</v>
      </c>
      <c r="D102" s="5" t="s">
        <v>171</v>
      </c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7"/>
      <c r="P102" s="27"/>
      <c r="Q102" s="27"/>
      <c r="R102" s="27"/>
      <c r="S102" s="27"/>
      <c r="T102" s="27"/>
      <c r="U102" s="27"/>
      <c r="V102" s="27"/>
      <c r="W102" s="27"/>
      <c r="X102" s="27">
        <v>1</v>
      </c>
      <c r="Y102" s="8">
        <f t="shared" si="1"/>
        <v>1</v>
      </c>
      <c r="Z102" s="30"/>
    </row>
  </sheetData>
  <mergeCells count="9">
    <mergeCell ref="A1:A2"/>
    <mergeCell ref="B1:B2"/>
    <mergeCell ref="C1:C2"/>
    <mergeCell ref="D1:D2"/>
    <mergeCell ref="Z1:Z2"/>
    <mergeCell ref="E1:J1"/>
    <mergeCell ref="K1:N1"/>
    <mergeCell ref="O1:W1"/>
    <mergeCell ref="Y1:Y2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"/>
  <sheetViews>
    <sheetView tabSelected="1" workbookViewId="0">
      <pane xSplit="3" ySplit="2" topLeftCell="D30" activePane="bottomRight" state="frozen"/>
      <selection pane="topRight" activeCell="D1" sqref="D1"/>
      <selection pane="bottomLeft" activeCell="A3" sqref="A3"/>
      <selection pane="bottomRight" activeCell="F46" sqref="F46"/>
    </sheetView>
  </sheetViews>
  <sheetFormatPr defaultColWidth="9" defaultRowHeight="13.5"/>
  <cols>
    <col min="1" max="1" width="4.75" style="2" customWidth="1"/>
    <col min="2" max="2" width="13.75" style="2" customWidth="1"/>
    <col min="3" max="3" width="22.25" style="2" customWidth="1"/>
    <col min="4" max="4" width="6.875" style="2" customWidth="1"/>
    <col min="5" max="22" width="5.5" style="2" bestFit="1" customWidth="1"/>
    <col min="23" max="24" width="5.5" style="2" customWidth="1"/>
    <col min="25" max="25" width="5.5" style="2" bestFit="1" customWidth="1"/>
    <col min="26" max="26" width="7.5" style="2" customWidth="1"/>
    <col min="27" max="27" width="12.75" style="2" customWidth="1"/>
    <col min="28" max="28" width="13.5" style="3" customWidth="1"/>
    <col min="29" max="16384" width="9" style="3"/>
  </cols>
  <sheetData>
    <row r="1" spans="1:28">
      <c r="A1" s="33" t="s">
        <v>0</v>
      </c>
      <c r="B1" s="33" t="s">
        <v>1</v>
      </c>
      <c r="C1" s="33" t="s">
        <v>2</v>
      </c>
      <c r="D1" s="33" t="s">
        <v>3</v>
      </c>
      <c r="E1" s="35" t="s">
        <v>4</v>
      </c>
      <c r="F1" s="36"/>
      <c r="G1" s="36"/>
      <c r="H1" s="36"/>
      <c r="I1" s="36"/>
      <c r="J1" s="36"/>
      <c r="K1" s="35" t="s">
        <v>5</v>
      </c>
      <c r="L1" s="36"/>
      <c r="M1" s="36"/>
      <c r="N1" s="37"/>
      <c r="O1" s="35" t="s">
        <v>6</v>
      </c>
      <c r="P1" s="36"/>
      <c r="Q1" s="36"/>
      <c r="R1" s="36"/>
      <c r="S1" s="36"/>
      <c r="T1" s="36"/>
      <c r="U1" s="36"/>
      <c r="V1" s="36"/>
      <c r="W1" s="36"/>
      <c r="X1" s="36"/>
      <c r="Y1" s="37"/>
      <c r="Z1" s="9" t="s">
        <v>123</v>
      </c>
      <c r="AA1" s="33" t="s">
        <v>7</v>
      </c>
      <c r="AB1" s="33" t="s">
        <v>175</v>
      </c>
    </row>
    <row r="2" spans="1:28">
      <c r="A2" s="34"/>
      <c r="B2" s="34"/>
      <c r="C2" s="34"/>
      <c r="D2" s="34"/>
      <c r="E2" s="29" t="s">
        <v>101</v>
      </c>
      <c r="F2" s="29" t="s">
        <v>102</v>
      </c>
      <c r="G2" s="29" t="s">
        <v>103</v>
      </c>
      <c r="H2" s="29" t="s">
        <v>104</v>
      </c>
      <c r="I2" s="29" t="s">
        <v>105</v>
      </c>
      <c r="J2" s="29" t="s">
        <v>106</v>
      </c>
      <c r="K2" s="29" t="s">
        <v>107</v>
      </c>
      <c r="L2" s="29" t="s">
        <v>108</v>
      </c>
      <c r="M2" s="29" t="s">
        <v>109</v>
      </c>
      <c r="N2" s="29" t="s">
        <v>110</v>
      </c>
      <c r="O2" s="29" t="s">
        <v>111</v>
      </c>
      <c r="P2" s="13" t="s">
        <v>112</v>
      </c>
      <c r="Q2" s="13" t="s">
        <v>113</v>
      </c>
      <c r="R2" s="13" t="s">
        <v>119</v>
      </c>
      <c r="S2" s="13" t="s">
        <v>114</v>
      </c>
      <c r="T2" s="13" t="s">
        <v>115</v>
      </c>
      <c r="U2" s="13" t="s">
        <v>116</v>
      </c>
      <c r="V2" s="13" t="s">
        <v>117</v>
      </c>
      <c r="W2" s="13" t="s">
        <v>118</v>
      </c>
      <c r="X2" s="13" t="s">
        <v>176</v>
      </c>
      <c r="Y2" s="13" t="s">
        <v>177</v>
      </c>
      <c r="Z2" s="28" t="s">
        <v>124</v>
      </c>
      <c r="AA2" s="34"/>
      <c r="AB2" s="34"/>
    </row>
    <row r="3" spans="1:28">
      <c r="A3" s="4">
        <v>1</v>
      </c>
      <c r="B3" s="5" t="s">
        <v>24</v>
      </c>
      <c r="C3" s="5"/>
      <c r="D3" s="5" t="s">
        <v>25</v>
      </c>
      <c r="E3" s="6">
        <v>0.15</v>
      </c>
      <c r="F3" s="6">
        <v>0.1</v>
      </c>
      <c r="G3" s="6">
        <v>0.03</v>
      </c>
      <c r="H3" s="6">
        <v>0.02</v>
      </c>
      <c r="I3" s="6">
        <v>0.05</v>
      </c>
      <c r="J3" s="6">
        <v>0.01</v>
      </c>
      <c r="K3" s="6">
        <v>7.0000000000000007E-2</v>
      </c>
      <c r="L3" s="6">
        <v>0.03</v>
      </c>
      <c r="M3" s="6">
        <v>0.05</v>
      </c>
      <c r="N3" s="6">
        <v>0.02</v>
      </c>
      <c r="O3" s="7">
        <v>0.1</v>
      </c>
      <c r="P3" s="7">
        <v>0.12</v>
      </c>
      <c r="Q3" s="7">
        <v>0.02</v>
      </c>
      <c r="R3" s="7">
        <v>0.05</v>
      </c>
      <c r="S3" s="7">
        <v>0.1</v>
      </c>
      <c r="T3" s="7">
        <v>0.02</v>
      </c>
      <c r="U3" s="7">
        <v>0.02</v>
      </c>
      <c r="V3" s="7">
        <v>0.01</v>
      </c>
      <c r="W3" s="7">
        <v>0.01</v>
      </c>
      <c r="X3" s="7">
        <v>0.01</v>
      </c>
      <c r="Y3" s="7">
        <v>0.01</v>
      </c>
      <c r="Z3" s="7"/>
      <c r="AA3" s="8">
        <f>SUM(E3:Z3)</f>
        <v>1.0000000000000002</v>
      </c>
      <c r="AB3" s="30"/>
    </row>
    <row r="4" spans="1:28">
      <c r="A4" s="4">
        <v>2</v>
      </c>
      <c r="B4" s="5" t="s">
        <v>24</v>
      </c>
      <c r="C4" s="5"/>
      <c r="D4" s="5" t="s">
        <v>125</v>
      </c>
      <c r="E4" s="6">
        <v>0.15</v>
      </c>
      <c r="F4" s="6">
        <v>0.1</v>
      </c>
      <c r="G4" s="6">
        <v>0.03</v>
      </c>
      <c r="H4" s="6">
        <v>0.02</v>
      </c>
      <c r="I4" s="6">
        <v>0.05</v>
      </c>
      <c r="J4" s="6">
        <v>0.01</v>
      </c>
      <c r="K4" s="6">
        <v>7.0000000000000007E-2</v>
      </c>
      <c r="L4" s="6">
        <v>0.03</v>
      </c>
      <c r="M4" s="6">
        <v>0.05</v>
      </c>
      <c r="N4" s="6">
        <v>0.02</v>
      </c>
      <c r="O4" s="7">
        <v>0.1</v>
      </c>
      <c r="P4" s="7">
        <v>0.12</v>
      </c>
      <c r="Q4" s="7">
        <v>0.02</v>
      </c>
      <c r="R4" s="7">
        <v>0.05</v>
      </c>
      <c r="S4" s="7">
        <v>0.1</v>
      </c>
      <c r="T4" s="7">
        <v>0.02</v>
      </c>
      <c r="U4" s="7">
        <v>0.02</v>
      </c>
      <c r="V4" s="7">
        <v>0.01</v>
      </c>
      <c r="W4" s="7">
        <v>0.01</v>
      </c>
      <c r="X4" s="7">
        <v>0.01</v>
      </c>
      <c r="Y4" s="7">
        <v>0.01</v>
      </c>
      <c r="Z4" s="7"/>
      <c r="AA4" s="8">
        <f>SUM(E4:Z4)</f>
        <v>1.0000000000000002</v>
      </c>
      <c r="AB4" s="30"/>
    </row>
    <row r="5" spans="1:28">
      <c r="A5" s="4">
        <v>3</v>
      </c>
      <c r="B5" s="5" t="s">
        <v>24</v>
      </c>
      <c r="C5" s="5" t="s">
        <v>26</v>
      </c>
      <c r="D5" s="5" t="s">
        <v>27</v>
      </c>
      <c r="E5" s="6">
        <v>0.15</v>
      </c>
      <c r="F5" s="6">
        <v>0.1</v>
      </c>
      <c r="G5" s="6">
        <v>0.03</v>
      </c>
      <c r="H5" s="6">
        <v>0.02</v>
      </c>
      <c r="I5" s="6">
        <v>0.05</v>
      </c>
      <c r="J5" s="6">
        <v>0.01</v>
      </c>
      <c r="K5" s="6">
        <v>7.0000000000000007E-2</v>
      </c>
      <c r="L5" s="6">
        <v>0.03</v>
      </c>
      <c r="M5" s="6">
        <v>0.05</v>
      </c>
      <c r="N5" s="6">
        <v>0.02</v>
      </c>
      <c r="O5" s="7">
        <v>0.1</v>
      </c>
      <c r="P5" s="7">
        <v>0.12</v>
      </c>
      <c r="Q5" s="7">
        <v>0.02</v>
      </c>
      <c r="R5" s="7">
        <v>0.05</v>
      </c>
      <c r="S5" s="7">
        <v>0.1</v>
      </c>
      <c r="T5" s="7">
        <v>0.02</v>
      </c>
      <c r="U5" s="7">
        <v>0.02</v>
      </c>
      <c r="V5" s="7">
        <v>0.01</v>
      </c>
      <c r="W5" s="7">
        <v>0.01</v>
      </c>
      <c r="X5" s="7">
        <v>0.01</v>
      </c>
      <c r="Y5" s="7">
        <v>0.01</v>
      </c>
      <c r="Z5" s="7"/>
      <c r="AA5" s="8">
        <f t="shared" ref="AA5:AA64" si="0">SUM(E5:Z5)</f>
        <v>1.0000000000000002</v>
      </c>
      <c r="AB5" s="30"/>
    </row>
    <row r="6" spans="1:28">
      <c r="A6" s="4">
        <v>4</v>
      </c>
      <c r="B6" s="5" t="s">
        <v>24</v>
      </c>
      <c r="C6" s="5" t="s">
        <v>26</v>
      </c>
      <c r="D6" s="5" t="s">
        <v>28</v>
      </c>
      <c r="E6" s="6">
        <v>0.15</v>
      </c>
      <c r="F6" s="6">
        <v>0.1</v>
      </c>
      <c r="G6" s="6">
        <v>0.03</v>
      </c>
      <c r="H6" s="6">
        <v>0.02</v>
      </c>
      <c r="I6" s="6">
        <v>0.05</v>
      </c>
      <c r="J6" s="6">
        <v>0.01</v>
      </c>
      <c r="K6" s="6">
        <v>7.0000000000000007E-2</v>
      </c>
      <c r="L6" s="6">
        <v>0.03</v>
      </c>
      <c r="M6" s="6">
        <v>0.05</v>
      </c>
      <c r="N6" s="6">
        <v>0.02</v>
      </c>
      <c r="O6" s="7">
        <v>0.1</v>
      </c>
      <c r="P6" s="7">
        <v>0.12</v>
      </c>
      <c r="Q6" s="7">
        <v>0.02</v>
      </c>
      <c r="R6" s="7">
        <v>0.05</v>
      </c>
      <c r="S6" s="7">
        <v>0.1</v>
      </c>
      <c r="T6" s="7">
        <v>0.02</v>
      </c>
      <c r="U6" s="7">
        <v>0.02</v>
      </c>
      <c r="V6" s="7">
        <v>0.01</v>
      </c>
      <c r="W6" s="7">
        <v>0.01</v>
      </c>
      <c r="X6" s="7">
        <v>0.01</v>
      </c>
      <c r="Y6" s="7">
        <v>0.01</v>
      </c>
      <c r="Z6" s="7"/>
      <c r="AA6" s="8">
        <f t="shared" si="0"/>
        <v>1.0000000000000002</v>
      </c>
      <c r="AB6" s="30"/>
    </row>
    <row r="7" spans="1:28">
      <c r="A7" s="4">
        <v>5</v>
      </c>
      <c r="B7" s="5" t="s">
        <v>24</v>
      </c>
      <c r="C7" s="5" t="s">
        <v>29</v>
      </c>
      <c r="D7" s="5" t="s">
        <v>30</v>
      </c>
      <c r="E7" s="6"/>
      <c r="F7" s="6"/>
      <c r="G7" s="6"/>
      <c r="H7" s="6"/>
      <c r="I7" s="6"/>
      <c r="J7" s="6"/>
      <c r="K7" s="6"/>
      <c r="L7" s="6"/>
      <c r="M7" s="6"/>
      <c r="N7" s="6"/>
      <c r="O7" s="7"/>
      <c r="P7" s="7">
        <v>1</v>
      </c>
      <c r="Q7" s="7"/>
      <c r="R7" s="7"/>
      <c r="S7" s="7"/>
      <c r="T7" s="7"/>
      <c r="U7" s="7"/>
      <c r="V7" s="7"/>
      <c r="W7" s="7"/>
      <c r="X7" s="7"/>
      <c r="Y7" s="7"/>
      <c r="Z7" s="7"/>
      <c r="AA7" s="8">
        <f t="shared" si="0"/>
        <v>1</v>
      </c>
      <c r="AB7" s="30"/>
    </row>
    <row r="8" spans="1:28">
      <c r="A8" s="4">
        <v>6</v>
      </c>
      <c r="B8" s="5" t="s">
        <v>24</v>
      </c>
      <c r="C8" s="5" t="s">
        <v>29</v>
      </c>
      <c r="D8" s="5" t="s">
        <v>31</v>
      </c>
      <c r="E8" s="6"/>
      <c r="F8" s="6"/>
      <c r="G8" s="6"/>
      <c r="H8" s="6"/>
      <c r="I8" s="6"/>
      <c r="J8" s="6"/>
      <c r="K8" s="6"/>
      <c r="L8" s="6"/>
      <c r="M8" s="6"/>
      <c r="N8" s="6"/>
      <c r="O8" s="7"/>
      <c r="P8" s="7">
        <v>1</v>
      </c>
      <c r="Q8" s="7"/>
      <c r="R8" s="7"/>
      <c r="S8" s="7"/>
      <c r="T8" s="7"/>
      <c r="U8" s="7"/>
      <c r="V8" s="7"/>
      <c r="W8" s="7"/>
      <c r="X8" s="7"/>
      <c r="Y8" s="7"/>
      <c r="Z8" s="7"/>
      <c r="AA8" s="8">
        <f t="shared" si="0"/>
        <v>1</v>
      </c>
      <c r="AB8" s="30"/>
    </row>
    <row r="9" spans="1:28">
      <c r="A9" s="4">
        <v>7</v>
      </c>
      <c r="B9" s="5" t="s">
        <v>24</v>
      </c>
      <c r="C9" s="5" t="s">
        <v>29</v>
      </c>
      <c r="D9" s="5" t="s">
        <v>32</v>
      </c>
      <c r="E9" s="6"/>
      <c r="F9" s="6">
        <v>0.6</v>
      </c>
      <c r="G9" s="6"/>
      <c r="H9" s="6"/>
      <c r="I9" s="6"/>
      <c r="J9" s="6"/>
      <c r="K9" s="6"/>
      <c r="L9" s="6"/>
      <c r="M9" s="6"/>
      <c r="N9" s="6"/>
      <c r="O9" s="7"/>
      <c r="P9" s="7"/>
      <c r="Q9" s="7"/>
      <c r="R9" s="7">
        <v>0.2</v>
      </c>
      <c r="S9" s="7"/>
      <c r="T9" s="7"/>
      <c r="U9" s="7"/>
      <c r="V9" s="7"/>
      <c r="W9" s="7">
        <v>0.2</v>
      </c>
      <c r="X9" s="7"/>
      <c r="Y9" s="7"/>
      <c r="Z9" s="7"/>
      <c r="AA9" s="8">
        <f t="shared" si="0"/>
        <v>1</v>
      </c>
      <c r="AB9" s="30"/>
    </row>
    <row r="10" spans="1:28">
      <c r="A10" s="4">
        <v>8</v>
      </c>
      <c r="B10" s="5" t="s">
        <v>24</v>
      </c>
      <c r="C10" s="5" t="s">
        <v>29</v>
      </c>
      <c r="D10" s="5" t="s">
        <v>33</v>
      </c>
      <c r="E10" s="6">
        <v>0.2</v>
      </c>
      <c r="F10" s="6"/>
      <c r="G10" s="6"/>
      <c r="H10" s="6"/>
      <c r="I10" s="6"/>
      <c r="J10" s="6"/>
      <c r="K10" s="6"/>
      <c r="L10" s="6"/>
      <c r="M10" s="6"/>
      <c r="N10" s="6"/>
      <c r="O10" s="7"/>
      <c r="P10" s="7">
        <v>0.8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8">
        <f t="shared" si="0"/>
        <v>1</v>
      </c>
      <c r="AB10" s="30"/>
    </row>
    <row r="11" spans="1:28">
      <c r="A11" s="4">
        <v>9</v>
      </c>
      <c r="B11" s="5" t="s">
        <v>24</v>
      </c>
      <c r="C11" s="5" t="s">
        <v>29</v>
      </c>
      <c r="D11" s="5" t="s">
        <v>34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P11" s="7">
        <v>1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8">
        <f t="shared" si="0"/>
        <v>1</v>
      </c>
      <c r="AB11" s="30"/>
    </row>
    <row r="12" spans="1:28">
      <c r="A12" s="4">
        <v>10</v>
      </c>
      <c r="B12" s="5" t="s">
        <v>24</v>
      </c>
      <c r="C12" s="5" t="s">
        <v>29</v>
      </c>
      <c r="D12" s="5" t="s">
        <v>35</v>
      </c>
      <c r="E12" s="6"/>
      <c r="F12" s="6"/>
      <c r="G12" s="6">
        <v>0.3</v>
      </c>
      <c r="H12" s="6"/>
      <c r="I12" s="6"/>
      <c r="J12" s="6"/>
      <c r="K12" s="6">
        <v>0.7</v>
      </c>
      <c r="L12" s="6"/>
      <c r="M12" s="6"/>
      <c r="N12" s="6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>
        <f t="shared" si="0"/>
        <v>1</v>
      </c>
      <c r="AB12" s="30"/>
    </row>
    <row r="13" spans="1:28">
      <c r="A13" s="4">
        <v>11</v>
      </c>
      <c r="B13" s="5" t="s">
        <v>24</v>
      </c>
      <c r="C13" s="5" t="s">
        <v>29</v>
      </c>
      <c r="D13" s="5" t="s">
        <v>36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  <c r="P13" s="7">
        <v>1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8">
        <f t="shared" si="0"/>
        <v>1</v>
      </c>
      <c r="AB13" s="30"/>
    </row>
    <row r="14" spans="1:28">
      <c r="A14" s="4">
        <v>12</v>
      </c>
      <c r="B14" s="5" t="s">
        <v>24</v>
      </c>
      <c r="C14" s="5" t="s">
        <v>29</v>
      </c>
      <c r="D14" s="5" t="s">
        <v>37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7"/>
      <c r="Q14" s="7"/>
      <c r="R14" s="7"/>
      <c r="S14" s="7"/>
      <c r="T14" s="7"/>
      <c r="U14" s="7"/>
      <c r="V14" s="7">
        <v>1</v>
      </c>
      <c r="W14" s="7"/>
      <c r="X14" s="7"/>
      <c r="Y14" s="7"/>
      <c r="Z14" s="7"/>
      <c r="AA14" s="8">
        <f t="shared" si="0"/>
        <v>1</v>
      </c>
      <c r="AB14" s="30"/>
    </row>
    <row r="15" spans="1:28">
      <c r="A15" s="4">
        <v>13</v>
      </c>
      <c r="B15" s="5" t="s">
        <v>24</v>
      </c>
      <c r="C15" s="5" t="s">
        <v>38</v>
      </c>
      <c r="D15" s="5" t="s">
        <v>39</v>
      </c>
      <c r="E15" s="6">
        <v>0.1</v>
      </c>
      <c r="F15" s="6">
        <v>0.05</v>
      </c>
      <c r="G15" s="6"/>
      <c r="H15" s="6">
        <v>0.05</v>
      </c>
      <c r="I15" s="6">
        <v>0.05</v>
      </c>
      <c r="J15" s="6"/>
      <c r="K15" s="6">
        <v>0.05</v>
      </c>
      <c r="L15" s="6"/>
      <c r="M15" s="6">
        <v>0.05</v>
      </c>
      <c r="N15" s="6"/>
      <c r="O15" s="7">
        <v>0.05</v>
      </c>
      <c r="P15" s="7">
        <v>0.2</v>
      </c>
      <c r="Q15" s="7">
        <v>0.05</v>
      </c>
      <c r="R15" s="7">
        <v>0.05</v>
      </c>
      <c r="S15" s="7">
        <v>0.05</v>
      </c>
      <c r="T15" s="7"/>
      <c r="U15" s="7"/>
      <c r="V15" s="7">
        <v>0.05</v>
      </c>
      <c r="W15" s="7">
        <v>0.1</v>
      </c>
      <c r="X15" s="7">
        <v>0.05</v>
      </c>
      <c r="Y15" s="7">
        <v>0.05</v>
      </c>
      <c r="Z15" s="7"/>
      <c r="AA15" s="8">
        <f t="shared" si="0"/>
        <v>1.0000000000000002</v>
      </c>
      <c r="AB15" s="30"/>
    </row>
    <row r="16" spans="1:28">
      <c r="A16" s="4">
        <v>14</v>
      </c>
      <c r="B16" s="5" t="s">
        <v>24</v>
      </c>
      <c r="C16" s="5" t="s">
        <v>38</v>
      </c>
      <c r="D16" s="5" t="s">
        <v>40</v>
      </c>
      <c r="E16" s="6"/>
      <c r="F16" s="6"/>
      <c r="G16" s="6"/>
      <c r="H16" s="6">
        <v>0.05</v>
      </c>
      <c r="I16" s="6"/>
      <c r="J16" s="6">
        <v>0.1</v>
      </c>
      <c r="K16" s="6"/>
      <c r="L16" s="6">
        <v>0.05</v>
      </c>
      <c r="M16" s="6">
        <v>0.05</v>
      </c>
      <c r="N16" s="6">
        <v>0.05</v>
      </c>
      <c r="O16" s="7"/>
      <c r="P16" s="7">
        <v>0.05</v>
      </c>
      <c r="Q16" s="7"/>
      <c r="R16" s="7">
        <v>0.05</v>
      </c>
      <c r="S16" s="7"/>
      <c r="T16" s="7">
        <v>0.05</v>
      </c>
      <c r="U16" s="7">
        <v>0.05</v>
      </c>
      <c r="V16" s="7">
        <v>0.2</v>
      </c>
      <c r="W16" s="7"/>
      <c r="X16" s="7">
        <v>0.3</v>
      </c>
      <c r="Y16" s="7"/>
      <c r="Z16" s="7"/>
      <c r="AA16" s="8">
        <f t="shared" si="0"/>
        <v>1</v>
      </c>
      <c r="AB16" s="30"/>
    </row>
    <row r="17" spans="1:28">
      <c r="A17" s="4">
        <v>15</v>
      </c>
      <c r="B17" s="5" t="s">
        <v>24</v>
      </c>
      <c r="C17" s="5" t="s">
        <v>38</v>
      </c>
      <c r="D17" s="5" t="s">
        <v>41</v>
      </c>
      <c r="E17" s="6">
        <v>0.1</v>
      </c>
      <c r="F17" s="6"/>
      <c r="G17" s="6"/>
      <c r="H17" s="6"/>
      <c r="I17" s="6"/>
      <c r="J17" s="6"/>
      <c r="K17" s="6">
        <v>0.05</v>
      </c>
      <c r="L17" s="6"/>
      <c r="M17" s="6">
        <v>0.05</v>
      </c>
      <c r="N17" s="6"/>
      <c r="O17" s="7"/>
      <c r="P17" s="7">
        <v>0.15</v>
      </c>
      <c r="Q17" s="7"/>
      <c r="R17" s="7"/>
      <c r="S17" s="7"/>
      <c r="T17" s="7">
        <v>0.05</v>
      </c>
      <c r="U17" s="7"/>
      <c r="V17" s="7"/>
      <c r="W17" s="7"/>
      <c r="X17" s="7"/>
      <c r="Y17" s="7">
        <v>0.6</v>
      </c>
      <c r="Z17" s="7"/>
      <c r="AA17" s="8">
        <f t="shared" si="0"/>
        <v>1</v>
      </c>
      <c r="AB17" s="30"/>
    </row>
    <row r="18" spans="1:28">
      <c r="A18" s="4">
        <v>16</v>
      </c>
      <c r="B18" s="5" t="s">
        <v>24</v>
      </c>
      <c r="C18" s="5" t="s">
        <v>38</v>
      </c>
      <c r="D18" s="5" t="s">
        <v>42</v>
      </c>
      <c r="E18" s="6"/>
      <c r="F18" s="6">
        <v>0.1</v>
      </c>
      <c r="G18" s="6"/>
      <c r="H18" s="6"/>
      <c r="I18" s="6"/>
      <c r="J18" s="6"/>
      <c r="K18" s="6"/>
      <c r="L18" s="6"/>
      <c r="M18" s="6"/>
      <c r="N18" s="6"/>
      <c r="O18" s="7"/>
      <c r="P18" s="7">
        <v>0.5</v>
      </c>
      <c r="Q18" s="7"/>
      <c r="R18" s="7"/>
      <c r="S18" s="7"/>
      <c r="T18" s="7"/>
      <c r="U18" s="7"/>
      <c r="V18" s="7">
        <v>0.2</v>
      </c>
      <c r="W18" s="7">
        <v>0.2</v>
      </c>
      <c r="X18" s="7"/>
      <c r="Y18" s="7"/>
      <c r="Z18" s="7"/>
      <c r="AA18" s="8">
        <f t="shared" si="0"/>
        <v>1</v>
      </c>
      <c r="AB18" s="30"/>
    </row>
    <row r="19" spans="1:28">
      <c r="A19" s="4">
        <v>17</v>
      </c>
      <c r="B19" s="5" t="s">
        <v>24</v>
      </c>
      <c r="C19" s="5" t="s">
        <v>38</v>
      </c>
      <c r="D19" s="5" t="s">
        <v>43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  <c r="P19" s="7">
        <v>0.1</v>
      </c>
      <c r="Q19" s="7"/>
      <c r="R19" s="7"/>
      <c r="S19" s="7"/>
      <c r="T19" s="7"/>
      <c r="U19" s="7"/>
      <c r="V19" s="7">
        <v>0.3</v>
      </c>
      <c r="W19" s="7">
        <v>0.6</v>
      </c>
      <c r="X19" s="7"/>
      <c r="Y19" s="7"/>
      <c r="Z19" s="7"/>
      <c r="AA19" s="8">
        <f t="shared" si="0"/>
        <v>1</v>
      </c>
      <c r="AB19" s="30"/>
    </row>
    <row r="20" spans="1:28">
      <c r="A20" s="4">
        <v>18</v>
      </c>
      <c r="B20" s="5" t="s">
        <v>24</v>
      </c>
      <c r="C20" s="5" t="s">
        <v>38</v>
      </c>
      <c r="D20" s="5" t="s">
        <v>44</v>
      </c>
      <c r="E20" s="6"/>
      <c r="F20" s="6">
        <v>0.2</v>
      </c>
      <c r="G20" s="6">
        <v>0.1</v>
      </c>
      <c r="H20" s="6"/>
      <c r="I20" s="6"/>
      <c r="J20" s="6"/>
      <c r="K20" s="6">
        <v>0.2</v>
      </c>
      <c r="L20" s="6"/>
      <c r="M20" s="6"/>
      <c r="N20" s="6"/>
      <c r="O20" s="7"/>
      <c r="P20" s="7">
        <v>0.1</v>
      </c>
      <c r="Q20" s="7"/>
      <c r="R20" s="7"/>
      <c r="S20" s="7"/>
      <c r="T20" s="7"/>
      <c r="U20" s="7"/>
      <c r="V20" s="7">
        <v>0.2</v>
      </c>
      <c r="W20" s="7"/>
      <c r="X20" s="7"/>
      <c r="Y20" s="7">
        <v>0.2</v>
      </c>
      <c r="Z20" s="7"/>
      <c r="AA20" s="8">
        <f t="shared" si="0"/>
        <v>1</v>
      </c>
      <c r="AB20" s="30"/>
    </row>
    <row r="21" spans="1:28">
      <c r="A21" s="4">
        <v>19</v>
      </c>
      <c r="B21" s="5" t="s">
        <v>24</v>
      </c>
      <c r="C21" s="5" t="s">
        <v>45</v>
      </c>
      <c r="D21" s="5" t="s">
        <v>46</v>
      </c>
      <c r="E21" s="26"/>
      <c r="F21" s="26">
        <v>0.7</v>
      </c>
      <c r="G21" s="26"/>
      <c r="H21" s="26"/>
      <c r="I21" s="26">
        <v>0.1</v>
      </c>
      <c r="J21" s="26"/>
      <c r="K21" s="26"/>
      <c r="L21" s="26"/>
      <c r="M21" s="26"/>
      <c r="N21" s="26"/>
      <c r="O21" s="27"/>
      <c r="P21" s="27">
        <v>0.2</v>
      </c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8">
        <f t="shared" si="0"/>
        <v>1</v>
      </c>
      <c r="AB21" s="30"/>
    </row>
    <row r="22" spans="1:28">
      <c r="A22" s="4">
        <v>20</v>
      </c>
      <c r="B22" s="5" t="s">
        <v>24</v>
      </c>
      <c r="C22" s="5" t="s">
        <v>45</v>
      </c>
      <c r="D22" s="5" t="s">
        <v>47</v>
      </c>
      <c r="E22" s="26"/>
      <c r="F22" s="26">
        <v>0.7</v>
      </c>
      <c r="G22" s="26"/>
      <c r="H22" s="26"/>
      <c r="I22" s="26"/>
      <c r="J22" s="26"/>
      <c r="K22" s="26"/>
      <c r="L22" s="26"/>
      <c r="M22" s="26"/>
      <c r="N22" s="26"/>
      <c r="O22" s="27"/>
      <c r="P22" s="27">
        <v>0.3</v>
      </c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8">
        <f t="shared" si="0"/>
        <v>1</v>
      </c>
      <c r="AB22" s="30"/>
    </row>
    <row r="23" spans="1:28">
      <c r="A23" s="4">
        <v>21</v>
      </c>
      <c r="B23" s="5" t="s">
        <v>24</v>
      </c>
      <c r="C23" s="5" t="s">
        <v>45</v>
      </c>
      <c r="D23" s="5" t="s">
        <v>48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7"/>
      <c r="P23" s="27">
        <v>1</v>
      </c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8">
        <f t="shared" si="0"/>
        <v>1</v>
      </c>
      <c r="AB23" s="30"/>
    </row>
    <row r="24" spans="1:28">
      <c r="A24" s="4">
        <v>22</v>
      </c>
      <c r="B24" s="5" t="s">
        <v>24</v>
      </c>
      <c r="C24" s="5" t="s">
        <v>45</v>
      </c>
      <c r="D24" s="5" t="s">
        <v>49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7"/>
      <c r="P24" s="27">
        <v>1</v>
      </c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8">
        <f t="shared" si="0"/>
        <v>1</v>
      </c>
      <c r="AB24" s="30"/>
    </row>
    <row r="25" spans="1:28">
      <c r="A25" s="4">
        <v>23</v>
      </c>
      <c r="B25" s="5" t="s">
        <v>24</v>
      </c>
      <c r="C25" s="5" t="s">
        <v>50</v>
      </c>
      <c r="D25" s="5" t="s">
        <v>51</v>
      </c>
      <c r="E25" s="26">
        <v>0.1</v>
      </c>
      <c r="F25" s="26"/>
      <c r="G25" s="26"/>
      <c r="H25" s="26">
        <v>0.1</v>
      </c>
      <c r="I25" s="26">
        <v>0.1</v>
      </c>
      <c r="J25" s="26"/>
      <c r="K25" s="26">
        <v>0.1</v>
      </c>
      <c r="L25" s="26">
        <v>0.1</v>
      </c>
      <c r="M25" s="26">
        <v>0.1</v>
      </c>
      <c r="N25" s="26">
        <v>0.1</v>
      </c>
      <c r="O25" s="27"/>
      <c r="P25" s="27">
        <v>0.1</v>
      </c>
      <c r="Q25" s="27"/>
      <c r="R25" s="27">
        <v>0.1</v>
      </c>
      <c r="S25" s="27"/>
      <c r="T25" s="27">
        <v>0.1</v>
      </c>
      <c r="U25" s="27"/>
      <c r="V25" s="27"/>
      <c r="W25" s="27"/>
      <c r="X25" s="27"/>
      <c r="Y25" s="27"/>
      <c r="Z25" s="27"/>
      <c r="AA25" s="8">
        <f t="shared" si="0"/>
        <v>0.99999999999999989</v>
      </c>
      <c r="AB25" s="30"/>
    </row>
    <row r="26" spans="1:28">
      <c r="A26" s="4">
        <v>24</v>
      </c>
      <c r="B26" s="5" t="s">
        <v>24</v>
      </c>
      <c r="C26" s="5" t="s">
        <v>50</v>
      </c>
      <c r="D26" s="5" t="s">
        <v>52</v>
      </c>
      <c r="E26" s="26">
        <v>0.1</v>
      </c>
      <c r="F26" s="26"/>
      <c r="G26" s="26">
        <v>0.1</v>
      </c>
      <c r="H26" s="26">
        <v>0.1</v>
      </c>
      <c r="I26" s="26"/>
      <c r="J26" s="26"/>
      <c r="K26" s="26">
        <v>0.1</v>
      </c>
      <c r="L26" s="26">
        <v>0.1</v>
      </c>
      <c r="M26" s="26">
        <v>0.1</v>
      </c>
      <c r="N26" s="26">
        <v>0.1</v>
      </c>
      <c r="O26" s="27"/>
      <c r="P26" s="27"/>
      <c r="Q26" s="27"/>
      <c r="R26" s="27">
        <v>0.3</v>
      </c>
      <c r="S26" s="27"/>
      <c r="T26" s="27"/>
      <c r="U26" s="27"/>
      <c r="V26" s="27"/>
      <c r="W26" s="27"/>
      <c r="X26" s="27"/>
      <c r="Y26" s="27"/>
      <c r="Z26" s="27"/>
      <c r="AA26" s="8">
        <f t="shared" si="0"/>
        <v>1</v>
      </c>
      <c r="AB26" s="30"/>
    </row>
    <row r="27" spans="1:28">
      <c r="A27" s="4">
        <v>25</v>
      </c>
      <c r="B27" s="5" t="s">
        <v>24</v>
      </c>
      <c r="C27" s="5" t="s">
        <v>50</v>
      </c>
      <c r="D27" s="5" t="s">
        <v>53</v>
      </c>
      <c r="E27" s="26">
        <v>0.1</v>
      </c>
      <c r="F27" s="26"/>
      <c r="G27" s="26">
        <v>0.1</v>
      </c>
      <c r="H27" s="26">
        <v>0.1</v>
      </c>
      <c r="I27" s="26"/>
      <c r="J27" s="26"/>
      <c r="K27" s="26">
        <v>0.1</v>
      </c>
      <c r="L27" s="26">
        <v>0.1</v>
      </c>
      <c r="M27" s="26"/>
      <c r="N27" s="26">
        <v>0.1</v>
      </c>
      <c r="O27" s="27">
        <v>0.1</v>
      </c>
      <c r="P27" s="27"/>
      <c r="Q27" s="27"/>
      <c r="R27" s="27">
        <v>0.1</v>
      </c>
      <c r="S27" s="27"/>
      <c r="T27" s="27">
        <v>0.1</v>
      </c>
      <c r="U27" s="27">
        <v>0.1</v>
      </c>
      <c r="V27" s="27"/>
      <c r="W27" s="27"/>
      <c r="X27" s="27"/>
      <c r="Y27" s="27"/>
      <c r="Z27" s="27"/>
      <c r="AA27" s="8">
        <f t="shared" si="0"/>
        <v>0.99999999999999989</v>
      </c>
      <c r="AB27" s="30"/>
    </row>
    <row r="28" spans="1:28">
      <c r="A28" s="4">
        <v>26</v>
      </c>
      <c r="B28" s="5" t="s">
        <v>24</v>
      </c>
      <c r="C28" s="5" t="s">
        <v>50</v>
      </c>
      <c r="D28" s="5" t="s">
        <v>54</v>
      </c>
      <c r="E28" s="26"/>
      <c r="F28" s="26"/>
      <c r="G28" s="26"/>
      <c r="H28" s="26"/>
      <c r="I28" s="26"/>
      <c r="J28" s="26"/>
      <c r="K28" s="26">
        <v>0.2</v>
      </c>
      <c r="L28" s="26">
        <v>0.2</v>
      </c>
      <c r="M28" s="26">
        <v>0.2</v>
      </c>
      <c r="N28" s="26"/>
      <c r="O28" s="27"/>
      <c r="P28" s="27"/>
      <c r="Q28" s="27"/>
      <c r="R28" s="27"/>
      <c r="S28" s="27"/>
      <c r="T28" s="27">
        <v>0.2</v>
      </c>
      <c r="U28" s="27">
        <v>0.2</v>
      </c>
      <c r="V28" s="27"/>
      <c r="W28" s="27"/>
      <c r="X28" s="27"/>
      <c r="Y28" s="27"/>
      <c r="Z28" s="27"/>
      <c r="AA28" s="8">
        <f t="shared" si="0"/>
        <v>1</v>
      </c>
      <c r="AB28" s="30"/>
    </row>
    <row r="29" spans="1:28">
      <c r="A29" s="4">
        <v>27</v>
      </c>
      <c r="B29" s="5" t="s">
        <v>24</v>
      </c>
      <c r="C29" s="5" t="s">
        <v>50</v>
      </c>
      <c r="D29" s="5" t="s">
        <v>55</v>
      </c>
      <c r="E29" s="26">
        <v>0.2</v>
      </c>
      <c r="F29" s="26"/>
      <c r="G29" s="26">
        <v>0.1</v>
      </c>
      <c r="H29" s="26"/>
      <c r="I29" s="26"/>
      <c r="J29" s="26"/>
      <c r="K29" s="26">
        <v>0.1</v>
      </c>
      <c r="L29" s="26">
        <v>0.1</v>
      </c>
      <c r="M29" s="26">
        <v>0.1</v>
      </c>
      <c r="N29" s="26">
        <v>0.1</v>
      </c>
      <c r="O29" s="27"/>
      <c r="P29" s="27"/>
      <c r="Q29" s="27"/>
      <c r="R29" s="27">
        <v>0.3</v>
      </c>
      <c r="S29" s="27"/>
      <c r="T29" s="27"/>
      <c r="U29" s="27"/>
      <c r="V29" s="27"/>
      <c r="W29" s="27"/>
      <c r="X29" s="27"/>
      <c r="Y29" s="27"/>
      <c r="Z29" s="27"/>
      <c r="AA29" s="8">
        <f t="shared" si="0"/>
        <v>1</v>
      </c>
      <c r="AB29" s="30"/>
    </row>
    <row r="30" spans="1:28">
      <c r="A30" s="4">
        <v>28</v>
      </c>
      <c r="B30" s="5" t="s">
        <v>24</v>
      </c>
      <c r="C30" s="5" t="s">
        <v>56</v>
      </c>
      <c r="D30" s="5" t="s">
        <v>173</v>
      </c>
      <c r="E30" s="26"/>
      <c r="F30" s="26">
        <v>0.1</v>
      </c>
      <c r="G30" s="26"/>
      <c r="H30" s="26"/>
      <c r="I30" s="26"/>
      <c r="J30" s="26"/>
      <c r="K30" s="26"/>
      <c r="L30" s="26"/>
      <c r="M30" s="26"/>
      <c r="N30" s="26"/>
      <c r="O30" s="27">
        <v>0.2</v>
      </c>
      <c r="P30" s="27">
        <v>0.2</v>
      </c>
      <c r="Q30" s="27"/>
      <c r="R30" s="27"/>
      <c r="S30" s="27">
        <v>0.2</v>
      </c>
      <c r="T30" s="27"/>
      <c r="U30" s="27"/>
      <c r="V30" s="27">
        <v>0.3</v>
      </c>
      <c r="W30" s="27"/>
      <c r="X30" s="27"/>
      <c r="Y30" s="27"/>
      <c r="Z30" s="27"/>
      <c r="AA30" s="8">
        <f t="shared" si="0"/>
        <v>1</v>
      </c>
      <c r="AB30" s="30"/>
    </row>
    <row r="31" spans="1:28">
      <c r="A31" s="4">
        <v>29</v>
      </c>
      <c r="B31" s="5" t="s">
        <v>24</v>
      </c>
      <c r="C31" s="5" t="s">
        <v>56</v>
      </c>
      <c r="D31" s="5" t="s">
        <v>57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7">
        <v>0.2</v>
      </c>
      <c r="P31" s="27"/>
      <c r="Q31" s="27"/>
      <c r="R31" s="27"/>
      <c r="S31" s="27">
        <v>0.5</v>
      </c>
      <c r="T31" s="27"/>
      <c r="U31" s="27"/>
      <c r="V31" s="27"/>
      <c r="W31" s="27"/>
      <c r="X31" s="27"/>
      <c r="Y31" s="27">
        <v>0.3</v>
      </c>
      <c r="Z31" s="27"/>
      <c r="AA31" s="8">
        <f t="shared" si="0"/>
        <v>1</v>
      </c>
      <c r="AB31" s="30"/>
    </row>
    <row r="32" spans="1:28">
      <c r="A32" s="4">
        <v>30</v>
      </c>
      <c r="B32" s="5" t="s">
        <v>24</v>
      </c>
      <c r="C32" s="5" t="s">
        <v>56</v>
      </c>
      <c r="D32" s="5" t="s">
        <v>58</v>
      </c>
      <c r="E32" s="26"/>
      <c r="F32" s="26">
        <v>0.3</v>
      </c>
      <c r="G32" s="26">
        <v>0.3</v>
      </c>
      <c r="H32" s="26"/>
      <c r="I32" s="26"/>
      <c r="J32" s="26"/>
      <c r="K32" s="26"/>
      <c r="L32" s="26"/>
      <c r="M32" s="26"/>
      <c r="N32" s="26"/>
      <c r="O32" s="27"/>
      <c r="P32" s="27"/>
      <c r="Q32" s="27"/>
      <c r="R32" s="27"/>
      <c r="S32" s="27"/>
      <c r="T32" s="27"/>
      <c r="U32" s="27"/>
      <c r="V32" s="27"/>
      <c r="W32" s="27"/>
      <c r="X32" s="27">
        <v>0.2</v>
      </c>
      <c r="Y32" s="27">
        <v>0.2</v>
      </c>
      <c r="Z32" s="27"/>
      <c r="AA32" s="8">
        <f t="shared" si="0"/>
        <v>1</v>
      </c>
      <c r="AB32" s="30"/>
    </row>
    <row r="33" spans="1:28">
      <c r="A33" s="4">
        <v>31</v>
      </c>
      <c r="B33" s="5" t="s">
        <v>24</v>
      </c>
      <c r="C33" s="5" t="s">
        <v>56</v>
      </c>
      <c r="D33" s="5" t="s">
        <v>59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7">
        <v>0.2</v>
      </c>
      <c r="P33" s="27">
        <v>0.8</v>
      </c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8">
        <f t="shared" si="0"/>
        <v>1</v>
      </c>
      <c r="AB33" s="30"/>
    </row>
    <row r="34" spans="1:28" s="1" customFormat="1">
      <c r="A34" s="4">
        <v>32</v>
      </c>
      <c r="B34" s="5" t="s">
        <v>24</v>
      </c>
      <c r="C34" s="5" t="s">
        <v>56</v>
      </c>
      <c r="D34" s="5" t="s">
        <v>60</v>
      </c>
      <c r="E34" s="26"/>
      <c r="F34" s="26"/>
      <c r="G34" s="26"/>
      <c r="H34" s="26"/>
      <c r="I34" s="26"/>
      <c r="J34" s="26"/>
      <c r="K34" s="26">
        <v>0.2</v>
      </c>
      <c r="L34" s="26"/>
      <c r="M34" s="26"/>
      <c r="N34" s="26"/>
      <c r="O34" s="27">
        <v>0.3</v>
      </c>
      <c r="P34" s="27"/>
      <c r="Q34" s="27"/>
      <c r="R34" s="27"/>
      <c r="S34" s="27">
        <v>0.5</v>
      </c>
      <c r="T34" s="27"/>
      <c r="U34" s="27"/>
      <c r="V34" s="27"/>
      <c r="W34" s="27"/>
      <c r="X34" s="27"/>
      <c r="Y34" s="27"/>
      <c r="Z34" s="27"/>
      <c r="AA34" s="8">
        <f t="shared" si="0"/>
        <v>1</v>
      </c>
      <c r="AB34" s="30"/>
    </row>
    <row r="35" spans="1:28" s="1" customFormat="1">
      <c r="A35" s="4">
        <v>33</v>
      </c>
      <c r="B35" s="5" t="s">
        <v>24</v>
      </c>
      <c r="C35" s="5" t="s">
        <v>56</v>
      </c>
      <c r="D35" s="5" t="s">
        <v>61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7">
        <v>0.8</v>
      </c>
      <c r="P35" s="27"/>
      <c r="Q35" s="27"/>
      <c r="R35" s="27"/>
      <c r="S35" s="27"/>
      <c r="T35" s="27"/>
      <c r="U35" s="27"/>
      <c r="V35" s="27">
        <v>0.2</v>
      </c>
      <c r="W35" s="27"/>
      <c r="X35" s="27"/>
      <c r="Y35" s="27"/>
      <c r="Z35" s="27"/>
      <c r="AA35" s="8">
        <f t="shared" si="0"/>
        <v>1</v>
      </c>
      <c r="AB35" s="30"/>
    </row>
    <row r="36" spans="1:28" s="1" customFormat="1">
      <c r="A36" s="4">
        <v>34</v>
      </c>
      <c r="B36" s="5" t="s">
        <v>24</v>
      </c>
      <c r="C36" s="5" t="s">
        <v>56</v>
      </c>
      <c r="D36" s="5" t="s">
        <v>62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7"/>
      <c r="P36" s="27">
        <v>0.8</v>
      </c>
      <c r="Q36" s="27"/>
      <c r="R36" s="27"/>
      <c r="S36" s="27">
        <v>0.2</v>
      </c>
      <c r="T36" s="27"/>
      <c r="U36" s="27"/>
      <c r="V36" s="27"/>
      <c r="W36" s="27"/>
      <c r="X36" s="27"/>
      <c r="Y36" s="27"/>
      <c r="Z36" s="27"/>
      <c r="AA36" s="8">
        <f t="shared" si="0"/>
        <v>1</v>
      </c>
      <c r="AB36" s="30"/>
    </row>
    <row r="37" spans="1:28" s="1" customFormat="1">
      <c r="A37" s="4">
        <v>35</v>
      </c>
      <c r="B37" s="5" t="s">
        <v>24</v>
      </c>
      <c r="C37" s="5" t="s">
        <v>63</v>
      </c>
      <c r="D37" s="5" t="s">
        <v>65</v>
      </c>
      <c r="E37" s="26">
        <v>0.2</v>
      </c>
      <c r="F37" s="26"/>
      <c r="G37" s="26"/>
      <c r="H37" s="26"/>
      <c r="I37" s="26"/>
      <c r="J37" s="26"/>
      <c r="K37" s="26"/>
      <c r="L37" s="26"/>
      <c r="M37" s="26"/>
      <c r="N37" s="26">
        <v>0.3</v>
      </c>
      <c r="O37" s="27"/>
      <c r="P37" s="27"/>
      <c r="Q37" s="27"/>
      <c r="R37" s="27">
        <v>0.2</v>
      </c>
      <c r="S37" s="27"/>
      <c r="T37" s="27">
        <v>0.3</v>
      </c>
      <c r="U37" s="27"/>
      <c r="V37" s="27"/>
      <c r="W37" s="27"/>
      <c r="X37" s="27"/>
      <c r="Y37" s="27"/>
      <c r="Z37" s="27"/>
      <c r="AA37" s="8">
        <f t="shared" si="0"/>
        <v>1</v>
      </c>
      <c r="AB37" s="30"/>
    </row>
    <row r="38" spans="1:28" s="1" customFormat="1">
      <c r="A38" s="4">
        <v>36</v>
      </c>
      <c r="B38" s="5" t="s">
        <v>24</v>
      </c>
      <c r="C38" s="5" t="s">
        <v>63</v>
      </c>
      <c r="D38" s="5" t="s">
        <v>66</v>
      </c>
      <c r="E38" s="26"/>
      <c r="F38" s="26"/>
      <c r="G38" s="26"/>
      <c r="H38" s="26">
        <v>0.3</v>
      </c>
      <c r="I38" s="26"/>
      <c r="J38" s="26"/>
      <c r="K38" s="26">
        <v>0.4</v>
      </c>
      <c r="L38" s="26"/>
      <c r="M38" s="26"/>
      <c r="N38" s="26"/>
      <c r="O38" s="27"/>
      <c r="P38" s="27"/>
      <c r="Q38" s="27"/>
      <c r="R38" s="27"/>
      <c r="S38" s="27"/>
      <c r="T38" s="27"/>
      <c r="U38" s="27"/>
      <c r="V38" s="27"/>
      <c r="W38" s="27"/>
      <c r="X38" s="27">
        <v>0.3</v>
      </c>
      <c r="Y38" s="27"/>
      <c r="Z38" s="27"/>
      <c r="AA38" s="8">
        <f t="shared" si="0"/>
        <v>1</v>
      </c>
      <c r="AB38" s="30"/>
    </row>
    <row r="39" spans="1:28" s="1" customFormat="1">
      <c r="A39" s="4">
        <v>37</v>
      </c>
      <c r="B39" s="5" t="s">
        <v>24</v>
      </c>
      <c r="C39" s="5" t="s">
        <v>63</v>
      </c>
      <c r="D39" s="5" t="s">
        <v>67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7"/>
      <c r="P39" s="27">
        <v>0.5</v>
      </c>
      <c r="Q39" s="27">
        <v>0.2</v>
      </c>
      <c r="R39" s="27"/>
      <c r="S39" s="27"/>
      <c r="T39" s="27"/>
      <c r="U39" s="27"/>
      <c r="V39" s="27">
        <v>0.3</v>
      </c>
      <c r="W39" s="27"/>
      <c r="X39" s="27"/>
      <c r="Y39" s="27"/>
      <c r="Z39" s="27"/>
      <c r="AA39" s="8">
        <f t="shared" si="0"/>
        <v>1</v>
      </c>
      <c r="AB39" s="30"/>
    </row>
    <row r="40" spans="1:28" s="1" customFormat="1">
      <c r="A40" s="4">
        <v>38</v>
      </c>
      <c r="B40" s="5" t="s">
        <v>24</v>
      </c>
      <c r="C40" s="5" t="s">
        <v>63</v>
      </c>
      <c r="D40" s="5" t="s">
        <v>68</v>
      </c>
      <c r="E40" s="26">
        <v>0.3</v>
      </c>
      <c r="F40" s="26"/>
      <c r="G40" s="26"/>
      <c r="H40" s="26"/>
      <c r="I40" s="26"/>
      <c r="J40" s="26"/>
      <c r="K40" s="26"/>
      <c r="L40" s="26"/>
      <c r="M40" s="26"/>
      <c r="N40" s="26">
        <v>0.3</v>
      </c>
      <c r="O40" s="27"/>
      <c r="P40" s="27"/>
      <c r="Q40" s="27"/>
      <c r="R40" s="26"/>
      <c r="S40" s="27"/>
      <c r="T40" s="26">
        <v>0.4</v>
      </c>
      <c r="U40" s="27"/>
      <c r="V40" s="27"/>
      <c r="W40" s="27"/>
      <c r="X40" s="27"/>
      <c r="Y40" s="27"/>
      <c r="Z40" s="27"/>
      <c r="AA40" s="8">
        <f t="shared" si="0"/>
        <v>1</v>
      </c>
      <c r="AB40" s="30"/>
    </row>
    <row r="41" spans="1:28" s="1" customFormat="1">
      <c r="A41" s="4">
        <v>39</v>
      </c>
      <c r="B41" s="5" t="s">
        <v>24</v>
      </c>
      <c r="C41" s="5" t="s">
        <v>63</v>
      </c>
      <c r="D41" s="5" t="s">
        <v>181</v>
      </c>
      <c r="E41" s="26">
        <v>0.4</v>
      </c>
      <c r="F41" s="26"/>
      <c r="G41" s="26"/>
      <c r="H41" s="26"/>
      <c r="I41" s="26"/>
      <c r="J41" s="26"/>
      <c r="K41" s="26"/>
      <c r="L41" s="26"/>
      <c r="M41" s="26"/>
      <c r="N41" s="26">
        <v>0.3</v>
      </c>
      <c r="O41" s="27"/>
      <c r="P41" s="27"/>
      <c r="Q41" s="27"/>
      <c r="R41" s="26"/>
      <c r="S41" s="27"/>
      <c r="T41" s="26">
        <v>0.3</v>
      </c>
      <c r="U41" s="27"/>
      <c r="V41" s="27"/>
      <c r="W41" s="27"/>
      <c r="X41" s="27"/>
      <c r="Y41" s="27"/>
      <c r="Z41" s="27"/>
      <c r="AA41" s="8">
        <f t="shared" ref="AA41" si="1">SUM(E41:Z41)</f>
        <v>1</v>
      </c>
      <c r="AB41" s="30"/>
    </row>
    <row r="42" spans="1:28" s="1" customFormat="1">
      <c r="A42" s="4">
        <v>40</v>
      </c>
      <c r="B42" s="5" t="s">
        <v>70</v>
      </c>
      <c r="C42" s="5" t="s">
        <v>71</v>
      </c>
      <c r="D42" s="5" t="s">
        <v>72</v>
      </c>
      <c r="E42" s="26">
        <v>0.1</v>
      </c>
      <c r="F42" s="26"/>
      <c r="G42" s="26"/>
      <c r="H42" s="26">
        <v>0.1</v>
      </c>
      <c r="I42" s="26"/>
      <c r="J42" s="26"/>
      <c r="K42" s="26"/>
      <c r="L42" s="26">
        <v>0.1</v>
      </c>
      <c r="M42" s="26"/>
      <c r="N42" s="26">
        <v>0.1</v>
      </c>
      <c r="O42" s="26">
        <v>0.1</v>
      </c>
      <c r="P42" s="26">
        <v>0.1</v>
      </c>
      <c r="Q42" s="26">
        <v>0.1</v>
      </c>
      <c r="R42" s="26"/>
      <c r="S42" s="26">
        <v>0.1</v>
      </c>
      <c r="T42" s="26"/>
      <c r="U42" s="26"/>
      <c r="V42" s="26">
        <v>0.1</v>
      </c>
      <c r="W42" s="26">
        <v>0.05</v>
      </c>
      <c r="X42" s="26"/>
      <c r="Y42" s="26">
        <v>0.05</v>
      </c>
      <c r="Z42" s="26"/>
      <c r="AA42" s="8">
        <f t="shared" si="0"/>
        <v>1</v>
      </c>
      <c r="AB42" s="30"/>
    </row>
    <row r="43" spans="1:28" s="1" customFormat="1">
      <c r="A43" s="4">
        <v>41</v>
      </c>
      <c r="B43" s="5" t="s">
        <v>70</v>
      </c>
      <c r="C43" s="5" t="s">
        <v>71</v>
      </c>
      <c r="D43" s="5" t="s">
        <v>73</v>
      </c>
      <c r="E43" s="26"/>
      <c r="F43" s="26"/>
      <c r="G43" s="26"/>
      <c r="H43" s="26">
        <v>0.15</v>
      </c>
      <c r="I43" s="26"/>
      <c r="J43" s="26"/>
      <c r="K43" s="26"/>
      <c r="L43" s="26">
        <v>0.7</v>
      </c>
      <c r="M43" s="26">
        <v>0.05</v>
      </c>
      <c r="N43" s="26">
        <v>0.05</v>
      </c>
      <c r="O43" s="26"/>
      <c r="P43" s="26"/>
      <c r="Q43" s="26"/>
      <c r="R43" s="26"/>
      <c r="S43" s="26">
        <v>0.05</v>
      </c>
      <c r="T43" s="26"/>
      <c r="U43" s="26"/>
      <c r="V43" s="26"/>
      <c r="W43" s="26"/>
      <c r="X43" s="26"/>
      <c r="Y43" s="26"/>
      <c r="Z43" s="26"/>
      <c r="AA43" s="8">
        <f t="shared" si="0"/>
        <v>1</v>
      </c>
      <c r="AB43" s="30"/>
    </row>
    <row r="44" spans="1:28" s="1" customFormat="1">
      <c r="A44" s="4">
        <v>42</v>
      </c>
      <c r="B44" s="5" t="s">
        <v>70</v>
      </c>
      <c r="C44" s="5" t="s">
        <v>71</v>
      </c>
      <c r="D44" s="5" t="s">
        <v>74</v>
      </c>
      <c r="E44" s="26"/>
      <c r="F44" s="26"/>
      <c r="G44" s="26"/>
      <c r="H44" s="26"/>
      <c r="I44" s="26"/>
      <c r="J44" s="26"/>
      <c r="K44" s="26"/>
      <c r="L44" s="26">
        <v>0.2</v>
      </c>
      <c r="M44" s="26"/>
      <c r="N44" s="26"/>
      <c r="O44" s="26"/>
      <c r="P44" s="26"/>
      <c r="Q44" s="26"/>
      <c r="R44" s="26"/>
      <c r="S44" s="26">
        <v>0.3</v>
      </c>
      <c r="T44" s="26"/>
      <c r="U44" s="26"/>
      <c r="V44" s="26"/>
      <c r="W44" s="26"/>
      <c r="X44" s="26"/>
      <c r="Y44" s="26"/>
      <c r="Z44" s="26">
        <v>0.5</v>
      </c>
      <c r="AA44" s="8">
        <f t="shared" si="0"/>
        <v>1</v>
      </c>
      <c r="AB44" s="30"/>
    </row>
    <row r="45" spans="1:28" s="1" customFormat="1">
      <c r="A45" s="4">
        <v>43</v>
      </c>
      <c r="B45" s="5" t="s">
        <v>70</v>
      </c>
      <c r="C45" s="5" t="s">
        <v>71</v>
      </c>
      <c r="D45" s="5" t="s">
        <v>75</v>
      </c>
      <c r="E45" s="26">
        <v>0.1</v>
      </c>
      <c r="F45" s="26"/>
      <c r="G45" s="26"/>
      <c r="H45" s="26">
        <v>0.1</v>
      </c>
      <c r="I45" s="26"/>
      <c r="J45" s="26"/>
      <c r="K45" s="26"/>
      <c r="L45" s="26">
        <v>0.1</v>
      </c>
      <c r="M45" s="26"/>
      <c r="N45" s="26">
        <v>0.1</v>
      </c>
      <c r="O45" s="26">
        <v>0.1</v>
      </c>
      <c r="P45" s="26">
        <v>0.1</v>
      </c>
      <c r="Q45" s="26">
        <v>0.1</v>
      </c>
      <c r="R45" s="26"/>
      <c r="S45" s="26">
        <v>0.1</v>
      </c>
      <c r="T45" s="26"/>
      <c r="U45" s="26"/>
      <c r="V45" s="26">
        <v>0.1</v>
      </c>
      <c r="W45" s="26">
        <v>0.05</v>
      </c>
      <c r="X45" s="26"/>
      <c r="Y45" s="26">
        <v>0.05</v>
      </c>
      <c r="Z45" s="26"/>
      <c r="AA45" s="8">
        <f t="shared" si="0"/>
        <v>1</v>
      </c>
      <c r="AB45" s="30"/>
    </row>
    <row r="46" spans="1:28" s="1" customFormat="1">
      <c r="A46" s="4">
        <v>44</v>
      </c>
      <c r="B46" s="5" t="s">
        <v>70</v>
      </c>
      <c r="C46" s="5" t="s">
        <v>71</v>
      </c>
      <c r="D46" s="5" t="s">
        <v>78</v>
      </c>
      <c r="E46" s="26"/>
      <c r="F46" s="26"/>
      <c r="G46" s="26"/>
      <c r="H46" s="26"/>
      <c r="I46" s="26"/>
      <c r="J46" s="26"/>
      <c r="K46" s="26"/>
      <c r="L46" s="26">
        <v>0.3</v>
      </c>
      <c r="M46" s="26">
        <v>0.1</v>
      </c>
      <c r="N46" s="26"/>
      <c r="O46" s="26"/>
      <c r="P46" s="26"/>
      <c r="Q46" s="26"/>
      <c r="R46" s="26"/>
      <c r="S46" s="26">
        <v>0.1</v>
      </c>
      <c r="T46" s="26"/>
      <c r="U46" s="26"/>
      <c r="V46" s="26"/>
      <c r="W46" s="26"/>
      <c r="X46" s="26"/>
      <c r="Y46" s="26"/>
      <c r="Z46" s="26">
        <v>0.5</v>
      </c>
      <c r="AA46" s="8">
        <f t="shared" si="0"/>
        <v>1</v>
      </c>
      <c r="AB46" s="30"/>
    </row>
    <row r="47" spans="1:28" s="1" customFormat="1">
      <c r="A47" s="4">
        <v>45</v>
      </c>
      <c r="B47" s="5" t="s">
        <v>70</v>
      </c>
      <c r="C47" s="5" t="s">
        <v>71</v>
      </c>
      <c r="D47" s="5" t="s">
        <v>80</v>
      </c>
      <c r="E47" s="26"/>
      <c r="F47" s="26"/>
      <c r="G47" s="26">
        <v>0.2</v>
      </c>
      <c r="H47" s="26"/>
      <c r="I47" s="26"/>
      <c r="J47" s="26"/>
      <c r="K47" s="26"/>
      <c r="L47" s="26">
        <v>0.2</v>
      </c>
      <c r="M47" s="26">
        <v>0.2</v>
      </c>
      <c r="N47" s="26">
        <v>0.2</v>
      </c>
      <c r="O47" s="26"/>
      <c r="P47" s="26"/>
      <c r="Q47" s="26"/>
      <c r="R47" s="26"/>
      <c r="S47" s="26">
        <v>0.2</v>
      </c>
      <c r="T47" s="26"/>
      <c r="U47" s="26"/>
      <c r="V47" s="26"/>
      <c r="W47" s="26"/>
      <c r="X47" s="26"/>
      <c r="Y47" s="26"/>
      <c r="Z47" s="26"/>
      <c r="AA47" s="8">
        <f t="shared" si="0"/>
        <v>1</v>
      </c>
      <c r="AB47" s="30"/>
    </row>
    <row r="48" spans="1:28" s="1" customFormat="1">
      <c r="A48" s="4">
        <v>46</v>
      </c>
      <c r="B48" s="5" t="s">
        <v>70</v>
      </c>
      <c r="C48" s="5" t="s">
        <v>71</v>
      </c>
      <c r="D48" s="5" t="s">
        <v>81</v>
      </c>
      <c r="E48" s="26"/>
      <c r="F48" s="26"/>
      <c r="G48" s="26"/>
      <c r="H48" s="26">
        <v>0.2</v>
      </c>
      <c r="I48" s="26"/>
      <c r="J48" s="26"/>
      <c r="K48" s="26"/>
      <c r="L48" s="26">
        <v>0.5</v>
      </c>
      <c r="M48" s="26">
        <v>0.1</v>
      </c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>
        <v>0.2</v>
      </c>
      <c r="AA48" s="8">
        <f t="shared" si="0"/>
        <v>1</v>
      </c>
      <c r="AB48" s="30"/>
    </row>
    <row r="49" spans="1:28" s="1" customFormat="1">
      <c r="A49" s="4">
        <v>47</v>
      </c>
      <c r="B49" s="5" t="s">
        <v>70</v>
      </c>
      <c r="C49" s="5" t="s">
        <v>71</v>
      </c>
      <c r="D49" s="5" t="s">
        <v>82</v>
      </c>
      <c r="E49" s="26"/>
      <c r="F49" s="26"/>
      <c r="G49" s="26"/>
      <c r="H49" s="26"/>
      <c r="I49" s="26"/>
      <c r="J49" s="26"/>
      <c r="K49" s="26"/>
      <c r="L49" s="26">
        <v>0.5</v>
      </c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>
        <v>0.5</v>
      </c>
      <c r="AA49" s="8">
        <f t="shared" si="0"/>
        <v>1</v>
      </c>
      <c r="AB49" s="30"/>
    </row>
    <row r="50" spans="1:28" s="1" customFormat="1">
      <c r="A50" s="4">
        <v>48</v>
      </c>
      <c r="B50" s="5" t="s">
        <v>70</v>
      </c>
      <c r="C50" s="5" t="s">
        <v>71</v>
      </c>
      <c r="D50" s="5" t="s">
        <v>83</v>
      </c>
      <c r="E50" s="26">
        <v>0.4</v>
      </c>
      <c r="F50" s="26"/>
      <c r="G50" s="26"/>
      <c r="H50" s="26"/>
      <c r="I50" s="26"/>
      <c r="J50" s="26"/>
      <c r="K50" s="26">
        <v>0.5</v>
      </c>
      <c r="L50" s="26"/>
      <c r="M50" s="26"/>
      <c r="N50" s="26"/>
      <c r="O50" s="26"/>
      <c r="P50" s="26"/>
      <c r="Q50" s="26"/>
      <c r="R50" s="26"/>
      <c r="S50" s="26">
        <v>0.1</v>
      </c>
      <c r="T50" s="26"/>
      <c r="U50" s="26"/>
      <c r="V50" s="26"/>
      <c r="W50" s="26"/>
      <c r="X50" s="26"/>
      <c r="Y50" s="26"/>
      <c r="Z50" s="26"/>
      <c r="AA50" s="8">
        <f t="shared" si="0"/>
        <v>1</v>
      </c>
      <c r="AB50" s="30"/>
    </row>
    <row r="51" spans="1:28" s="1" customFormat="1">
      <c r="A51" s="4">
        <v>49</v>
      </c>
      <c r="B51" s="5" t="s">
        <v>70</v>
      </c>
      <c r="C51" s="5" t="s">
        <v>71</v>
      </c>
      <c r="D51" s="5" t="s">
        <v>84</v>
      </c>
      <c r="E51" s="26"/>
      <c r="F51" s="26"/>
      <c r="G51" s="26"/>
      <c r="H51" s="26">
        <v>0.1</v>
      </c>
      <c r="I51" s="26"/>
      <c r="J51" s="26"/>
      <c r="K51" s="26"/>
      <c r="L51" s="26">
        <v>0.3</v>
      </c>
      <c r="M51" s="26">
        <v>0.1</v>
      </c>
      <c r="N51" s="26">
        <v>0.1</v>
      </c>
      <c r="O51" s="26"/>
      <c r="P51" s="26"/>
      <c r="Q51" s="26"/>
      <c r="R51" s="26"/>
      <c r="S51" s="26">
        <v>0.1</v>
      </c>
      <c r="T51" s="26"/>
      <c r="U51" s="26"/>
      <c r="V51" s="26"/>
      <c r="W51" s="26"/>
      <c r="X51" s="26"/>
      <c r="Y51" s="26"/>
      <c r="Z51" s="26">
        <v>0.3</v>
      </c>
      <c r="AA51" s="8">
        <f t="shared" si="0"/>
        <v>1</v>
      </c>
      <c r="AB51" s="30"/>
    </row>
    <row r="52" spans="1:28" s="1" customFormat="1">
      <c r="A52" s="4">
        <v>50</v>
      </c>
      <c r="B52" s="5" t="s">
        <v>70</v>
      </c>
      <c r="C52" s="5" t="s">
        <v>71</v>
      </c>
      <c r="D52" s="5" t="s">
        <v>85</v>
      </c>
      <c r="E52" s="26"/>
      <c r="F52" s="26"/>
      <c r="G52" s="26"/>
      <c r="H52" s="26"/>
      <c r="I52" s="26"/>
      <c r="J52" s="26"/>
      <c r="K52" s="26"/>
      <c r="L52" s="26">
        <v>0.6</v>
      </c>
      <c r="M52" s="26">
        <v>0.1</v>
      </c>
      <c r="N52" s="26">
        <v>0.1</v>
      </c>
      <c r="O52" s="26"/>
      <c r="P52" s="26"/>
      <c r="Q52" s="26"/>
      <c r="R52" s="26"/>
      <c r="S52" s="26">
        <v>0.2</v>
      </c>
      <c r="T52" s="26"/>
      <c r="U52" s="26"/>
      <c r="V52" s="26"/>
      <c r="W52" s="26"/>
      <c r="X52" s="26"/>
      <c r="Y52" s="26"/>
      <c r="Z52" s="26"/>
      <c r="AA52" s="8">
        <f t="shared" si="0"/>
        <v>1</v>
      </c>
      <c r="AB52" s="30"/>
    </row>
    <row r="53" spans="1:28" s="1" customFormat="1">
      <c r="A53" s="4">
        <v>51</v>
      </c>
      <c r="B53" s="5" t="s">
        <v>70</v>
      </c>
      <c r="C53" s="5" t="s">
        <v>71</v>
      </c>
      <c r="D53" s="5" t="s">
        <v>86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8">
        <f t="shared" si="0"/>
        <v>0</v>
      </c>
      <c r="AB53" s="30" t="s">
        <v>178</v>
      </c>
    </row>
    <row r="54" spans="1:28" s="1" customFormat="1">
      <c r="A54" s="4">
        <v>52</v>
      </c>
      <c r="B54" s="5" t="s">
        <v>70</v>
      </c>
      <c r="C54" s="5" t="s">
        <v>71</v>
      </c>
      <c r="D54" s="5" t="s">
        <v>87</v>
      </c>
      <c r="E54" s="26"/>
      <c r="F54" s="26"/>
      <c r="G54" s="26"/>
      <c r="H54" s="26">
        <v>0.4</v>
      </c>
      <c r="I54" s="26"/>
      <c r="J54" s="26"/>
      <c r="K54" s="26"/>
      <c r="L54" s="26"/>
      <c r="M54" s="26">
        <v>0.2</v>
      </c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>
        <v>0.4</v>
      </c>
      <c r="AA54" s="8">
        <f t="shared" si="0"/>
        <v>1</v>
      </c>
      <c r="AB54" s="30"/>
    </row>
    <row r="55" spans="1:28" s="1" customFormat="1">
      <c r="A55" s="4">
        <v>53</v>
      </c>
      <c r="B55" s="5" t="s">
        <v>70</v>
      </c>
      <c r="C55" s="5" t="s">
        <v>71</v>
      </c>
      <c r="D55" s="5" t="s">
        <v>174</v>
      </c>
      <c r="E55" s="26"/>
      <c r="F55" s="26"/>
      <c r="G55" s="26"/>
      <c r="H55" s="26">
        <v>0.1</v>
      </c>
      <c r="I55" s="26"/>
      <c r="J55" s="26"/>
      <c r="K55" s="26"/>
      <c r="L55" s="26"/>
      <c r="M55" s="26">
        <v>0.3</v>
      </c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>
        <v>0.6</v>
      </c>
      <c r="AA55" s="8">
        <f t="shared" si="0"/>
        <v>1</v>
      </c>
      <c r="AB55" s="30"/>
    </row>
    <row r="56" spans="1:28" s="1" customFormat="1">
      <c r="A56" s="4">
        <v>54</v>
      </c>
      <c r="B56" s="5" t="s">
        <v>70</v>
      </c>
      <c r="C56" s="5" t="s">
        <v>71</v>
      </c>
      <c r="D56" s="5" t="s">
        <v>98</v>
      </c>
      <c r="E56" s="26"/>
      <c r="F56" s="26"/>
      <c r="G56" s="26"/>
      <c r="H56" s="26">
        <v>0.3</v>
      </c>
      <c r="I56" s="26"/>
      <c r="J56" s="26"/>
      <c r="K56" s="26"/>
      <c r="L56" s="26">
        <v>0.4</v>
      </c>
      <c r="M56" s="26"/>
      <c r="N56" s="26"/>
      <c r="O56" s="26"/>
      <c r="P56" s="26"/>
      <c r="Q56" s="26"/>
      <c r="R56" s="26"/>
      <c r="S56" s="26">
        <v>0.3</v>
      </c>
      <c r="T56" s="26"/>
      <c r="U56" s="26"/>
      <c r="V56" s="26"/>
      <c r="W56" s="26"/>
      <c r="X56" s="26"/>
      <c r="Y56" s="26"/>
      <c r="Z56" s="26"/>
      <c r="AA56" s="8">
        <f t="shared" si="0"/>
        <v>1</v>
      </c>
      <c r="AB56" s="30"/>
    </row>
    <row r="57" spans="1:28" s="1" customFormat="1">
      <c r="A57" s="4">
        <v>55</v>
      </c>
      <c r="B57" s="5" t="s">
        <v>88</v>
      </c>
      <c r="C57" s="5" t="s">
        <v>89</v>
      </c>
      <c r="D57" s="5" t="s">
        <v>90</v>
      </c>
      <c r="E57" s="26">
        <v>0.3</v>
      </c>
      <c r="F57" s="26"/>
      <c r="G57" s="26"/>
      <c r="H57" s="26"/>
      <c r="I57" s="26"/>
      <c r="J57" s="26"/>
      <c r="K57" s="26"/>
      <c r="L57" s="26"/>
      <c r="M57" s="26"/>
      <c r="N57" s="26">
        <v>0.1</v>
      </c>
      <c r="O57" s="26">
        <v>0.2</v>
      </c>
      <c r="P57" s="26"/>
      <c r="Q57" s="26"/>
      <c r="R57" s="26">
        <v>0.4</v>
      </c>
      <c r="S57" s="26"/>
      <c r="T57" s="26"/>
      <c r="U57" s="26"/>
      <c r="V57" s="26"/>
      <c r="W57" s="26"/>
      <c r="X57" s="26"/>
      <c r="Y57" s="27"/>
      <c r="Z57" s="27"/>
      <c r="AA57" s="8">
        <f t="shared" si="0"/>
        <v>1</v>
      </c>
      <c r="AB57" s="30"/>
    </row>
    <row r="58" spans="1:28" s="1" customFormat="1">
      <c r="A58" s="4">
        <v>56</v>
      </c>
      <c r="B58" s="5" t="s">
        <v>88</v>
      </c>
      <c r="C58" s="5" t="s">
        <v>89</v>
      </c>
      <c r="D58" s="5" t="s">
        <v>91</v>
      </c>
      <c r="E58" s="26">
        <v>0.3</v>
      </c>
      <c r="F58" s="26"/>
      <c r="G58" s="26"/>
      <c r="H58" s="26"/>
      <c r="I58" s="26"/>
      <c r="J58" s="26"/>
      <c r="K58" s="26"/>
      <c r="L58" s="26">
        <v>0.3</v>
      </c>
      <c r="M58" s="26"/>
      <c r="N58" s="26">
        <v>0.1</v>
      </c>
      <c r="O58" s="26"/>
      <c r="P58" s="26"/>
      <c r="Q58" s="26"/>
      <c r="R58" s="26"/>
      <c r="S58" s="26"/>
      <c r="T58" s="26"/>
      <c r="U58" s="26">
        <v>0.1</v>
      </c>
      <c r="V58" s="26"/>
      <c r="W58" s="26">
        <v>0.2</v>
      </c>
      <c r="X58" s="26"/>
      <c r="Y58" s="27"/>
      <c r="Z58" s="27"/>
      <c r="AA58" s="8">
        <f t="shared" si="0"/>
        <v>1</v>
      </c>
      <c r="AB58" s="30"/>
    </row>
    <row r="59" spans="1:28" s="1" customFormat="1">
      <c r="A59" s="4">
        <v>57</v>
      </c>
      <c r="B59" s="5" t="s">
        <v>88</v>
      </c>
      <c r="C59" s="5" t="s">
        <v>89</v>
      </c>
      <c r="D59" s="5" t="s">
        <v>92</v>
      </c>
      <c r="E59" s="26"/>
      <c r="F59" s="26"/>
      <c r="G59" s="26">
        <v>0.4</v>
      </c>
      <c r="H59" s="26"/>
      <c r="I59" s="26">
        <v>0.4</v>
      </c>
      <c r="J59" s="26"/>
      <c r="K59" s="26"/>
      <c r="L59" s="26">
        <v>0.2</v>
      </c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7"/>
      <c r="Z59" s="27"/>
      <c r="AA59" s="8">
        <f t="shared" si="0"/>
        <v>1</v>
      </c>
      <c r="AB59" s="30"/>
    </row>
    <row r="60" spans="1:28" s="1" customFormat="1">
      <c r="A60" s="4">
        <v>58</v>
      </c>
      <c r="B60" s="5" t="s">
        <v>88</v>
      </c>
      <c r="C60" s="5" t="s">
        <v>89</v>
      </c>
      <c r="D60" s="5" t="s">
        <v>99</v>
      </c>
      <c r="E60" s="24"/>
      <c r="F60" s="24"/>
      <c r="G60" s="24"/>
      <c r="H60" s="24"/>
      <c r="I60" s="24"/>
      <c r="J60" s="24"/>
      <c r="K60" s="24"/>
      <c r="L60" s="24">
        <v>1</v>
      </c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5"/>
      <c r="Z60" s="25"/>
      <c r="AA60" s="8">
        <f t="shared" si="0"/>
        <v>1</v>
      </c>
      <c r="AB60" s="32"/>
    </row>
    <row r="61" spans="1:28" s="1" customFormat="1">
      <c r="A61" s="4">
        <v>59</v>
      </c>
      <c r="B61" s="5" t="s">
        <v>88</v>
      </c>
      <c r="C61" s="5" t="s">
        <v>93</v>
      </c>
      <c r="D61" s="5" t="s">
        <v>94</v>
      </c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>
        <v>0.5</v>
      </c>
      <c r="W61" s="26"/>
      <c r="X61" s="26">
        <v>0.5</v>
      </c>
      <c r="Y61" s="27"/>
      <c r="Z61" s="27"/>
      <c r="AA61" s="8">
        <f t="shared" si="0"/>
        <v>1</v>
      </c>
      <c r="AB61" s="30"/>
    </row>
    <row r="62" spans="1:28" s="1" customFormat="1">
      <c r="A62" s="4">
        <v>60</v>
      </c>
      <c r="B62" s="5" t="s">
        <v>88</v>
      </c>
      <c r="C62" s="5" t="s">
        <v>93</v>
      </c>
      <c r="D62" s="5" t="s">
        <v>95</v>
      </c>
      <c r="E62" s="26">
        <v>0.2</v>
      </c>
      <c r="F62" s="26"/>
      <c r="G62" s="26"/>
      <c r="H62" s="26">
        <v>0.1</v>
      </c>
      <c r="I62" s="26">
        <v>0.1</v>
      </c>
      <c r="J62" s="26"/>
      <c r="K62" s="26"/>
      <c r="L62" s="26">
        <v>0.2</v>
      </c>
      <c r="M62" s="26"/>
      <c r="N62" s="26">
        <v>0.2</v>
      </c>
      <c r="O62" s="26"/>
      <c r="P62" s="26"/>
      <c r="Q62" s="26"/>
      <c r="R62" s="26"/>
      <c r="S62" s="26"/>
      <c r="T62" s="26"/>
      <c r="U62" s="26"/>
      <c r="V62" s="26"/>
      <c r="W62" s="26">
        <v>0.2</v>
      </c>
      <c r="X62" s="26"/>
      <c r="Y62" s="27"/>
      <c r="Z62" s="27"/>
      <c r="AA62" s="8">
        <f t="shared" si="0"/>
        <v>1</v>
      </c>
      <c r="AB62" s="30"/>
    </row>
    <row r="63" spans="1:28" s="1" customFormat="1">
      <c r="A63" s="4">
        <v>61</v>
      </c>
      <c r="B63" s="5" t="s">
        <v>88</v>
      </c>
      <c r="C63" s="5" t="s">
        <v>93</v>
      </c>
      <c r="D63" s="5" t="s">
        <v>96</v>
      </c>
      <c r="E63" s="26"/>
      <c r="F63" s="26"/>
      <c r="G63" s="26"/>
      <c r="H63" s="26"/>
      <c r="I63" s="26">
        <v>0.2</v>
      </c>
      <c r="J63" s="26"/>
      <c r="K63" s="26"/>
      <c r="L63" s="26">
        <v>0.2</v>
      </c>
      <c r="M63" s="26">
        <v>0.2</v>
      </c>
      <c r="N63" s="26">
        <v>0.2</v>
      </c>
      <c r="O63" s="26"/>
      <c r="P63" s="26"/>
      <c r="Q63" s="26"/>
      <c r="R63" s="26"/>
      <c r="S63" s="26"/>
      <c r="T63" s="26"/>
      <c r="U63" s="26">
        <v>0.2</v>
      </c>
      <c r="V63" s="26"/>
      <c r="W63" s="26"/>
      <c r="X63" s="26"/>
      <c r="Y63" s="27"/>
      <c r="Z63" s="27"/>
      <c r="AA63" s="8">
        <f t="shared" si="0"/>
        <v>1</v>
      </c>
      <c r="AB63" s="30"/>
    </row>
    <row r="64" spans="1:28" s="1" customFormat="1">
      <c r="A64" s="4">
        <v>62</v>
      </c>
      <c r="B64" s="5" t="s">
        <v>88</v>
      </c>
      <c r="C64" s="5" t="s">
        <v>93</v>
      </c>
      <c r="D64" s="5" t="s">
        <v>97</v>
      </c>
      <c r="E64" s="26">
        <v>0.2</v>
      </c>
      <c r="F64" s="26"/>
      <c r="G64" s="26"/>
      <c r="H64" s="26"/>
      <c r="I64" s="26"/>
      <c r="J64" s="26"/>
      <c r="K64" s="26"/>
      <c r="L64" s="26">
        <v>0.2</v>
      </c>
      <c r="M64" s="26"/>
      <c r="N64" s="26">
        <v>0.2</v>
      </c>
      <c r="O64" s="26"/>
      <c r="P64" s="26"/>
      <c r="Q64" s="26"/>
      <c r="R64" s="26"/>
      <c r="S64" s="26"/>
      <c r="T64" s="26"/>
      <c r="U64" s="26"/>
      <c r="V64" s="26">
        <v>0.2</v>
      </c>
      <c r="W64" s="26">
        <v>0.2</v>
      </c>
      <c r="X64" s="26"/>
      <c r="Y64" s="27"/>
      <c r="Z64" s="27"/>
      <c r="AA64" s="8">
        <f t="shared" si="0"/>
        <v>1</v>
      </c>
      <c r="AB64" s="30"/>
    </row>
    <row r="65" spans="1:28" s="1" customFormat="1">
      <c r="A65" s="4">
        <v>63</v>
      </c>
      <c r="B65" s="5" t="s">
        <v>126</v>
      </c>
      <c r="C65" s="5"/>
      <c r="D65" s="5" t="s">
        <v>130</v>
      </c>
      <c r="E65" s="6">
        <v>0.15</v>
      </c>
      <c r="F65" s="6">
        <v>0.1</v>
      </c>
      <c r="G65" s="6">
        <v>0.03</v>
      </c>
      <c r="H65" s="6">
        <v>0.02</v>
      </c>
      <c r="I65" s="6">
        <v>0.05</v>
      </c>
      <c r="J65" s="6">
        <v>0.01</v>
      </c>
      <c r="K65" s="6">
        <v>7.0000000000000007E-2</v>
      </c>
      <c r="L65" s="6">
        <v>0.03</v>
      </c>
      <c r="M65" s="6">
        <v>0.05</v>
      </c>
      <c r="N65" s="6">
        <v>0.02</v>
      </c>
      <c r="O65" s="7">
        <v>0.1</v>
      </c>
      <c r="P65" s="7">
        <v>0.12</v>
      </c>
      <c r="Q65" s="7">
        <v>0.02</v>
      </c>
      <c r="R65" s="7">
        <v>0.05</v>
      </c>
      <c r="S65" s="7">
        <v>0.1</v>
      </c>
      <c r="T65" s="7">
        <v>0.02</v>
      </c>
      <c r="U65" s="7">
        <v>0.02</v>
      </c>
      <c r="V65" s="7">
        <v>0.01</v>
      </c>
      <c r="W65" s="7">
        <v>0.01</v>
      </c>
      <c r="X65" s="7">
        <v>0.01</v>
      </c>
      <c r="Y65" s="7">
        <v>0.01</v>
      </c>
      <c r="Z65" s="27"/>
      <c r="AA65" s="8">
        <f t="shared" ref="AA65:AA104" si="2">SUM(E65:Z65)</f>
        <v>1.0000000000000002</v>
      </c>
      <c r="AB65" s="30"/>
    </row>
    <row r="66" spans="1:28" s="1" customFormat="1">
      <c r="A66" s="4">
        <v>64</v>
      </c>
      <c r="B66" s="5" t="s">
        <v>126</v>
      </c>
      <c r="C66" s="5"/>
      <c r="D66" s="5" t="s">
        <v>131</v>
      </c>
      <c r="E66" s="6">
        <v>0.15</v>
      </c>
      <c r="F66" s="6">
        <v>0.1</v>
      </c>
      <c r="G66" s="6">
        <v>0.03</v>
      </c>
      <c r="H66" s="6">
        <v>0.02</v>
      </c>
      <c r="I66" s="6">
        <v>0.05</v>
      </c>
      <c r="J66" s="6">
        <v>0.01</v>
      </c>
      <c r="K66" s="6">
        <v>7.0000000000000007E-2</v>
      </c>
      <c r="L66" s="6">
        <v>0.03</v>
      </c>
      <c r="M66" s="6">
        <v>0.05</v>
      </c>
      <c r="N66" s="6">
        <v>0.02</v>
      </c>
      <c r="O66" s="7">
        <v>0.1</v>
      </c>
      <c r="P66" s="7">
        <v>0.12</v>
      </c>
      <c r="Q66" s="7">
        <v>0.02</v>
      </c>
      <c r="R66" s="7">
        <v>0.05</v>
      </c>
      <c r="S66" s="7">
        <v>0.1</v>
      </c>
      <c r="T66" s="7">
        <v>0.02</v>
      </c>
      <c r="U66" s="7">
        <v>0.02</v>
      </c>
      <c r="V66" s="7">
        <v>0.01</v>
      </c>
      <c r="W66" s="7">
        <v>0.01</v>
      </c>
      <c r="X66" s="7">
        <v>0.01</v>
      </c>
      <c r="Y66" s="7">
        <v>0.01</v>
      </c>
      <c r="Z66" s="27"/>
      <c r="AA66" s="8">
        <f t="shared" si="2"/>
        <v>1.0000000000000002</v>
      </c>
      <c r="AB66" s="30"/>
    </row>
    <row r="67" spans="1:28" s="1" customFormat="1">
      <c r="A67" s="4">
        <v>65</v>
      </c>
      <c r="B67" s="5" t="s">
        <v>127</v>
      </c>
      <c r="C67" s="5"/>
      <c r="D67" s="5" t="s">
        <v>132</v>
      </c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>
        <v>1</v>
      </c>
      <c r="AA67" s="8">
        <f t="shared" si="2"/>
        <v>1</v>
      </c>
      <c r="AB67" s="30"/>
    </row>
    <row r="68" spans="1:28" s="1" customFormat="1">
      <c r="A68" s="4">
        <v>66</v>
      </c>
      <c r="B68" s="5" t="s">
        <v>128</v>
      </c>
      <c r="C68" s="5"/>
      <c r="D68" s="5" t="s">
        <v>133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>
        <v>1</v>
      </c>
      <c r="AA68" s="8">
        <f t="shared" si="2"/>
        <v>1</v>
      </c>
      <c r="AB68" s="30"/>
    </row>
    <row r="69" spans="1:28" s="1" customFormat="1">
      <c r="A69" s="4">
        <v>67</v>
      </c>
      <c r="B69" s="5" t="s">
        <v>127</v>
      </c>
      <c r="C69" s="5"/>
      <c r="D69" s="5" t="s">
        <v>134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>
        <v>1</v>
      </c>
      <c r="AA69" s="8">
        <f t="shared" si="2"/>
        <v>1</v>
      </c>
      <c r="AB69" s="30"/>
    </row>
    <row r="70" spans="1:28" s="1" customFormat="1">
      <c r="A70" s="4">
        <v>68</v>
      </c>
      <c r="B70" s="5" t="s">
        <v>152</v>
      </c>
      <c r="C70" s="5" t="s">
        <v>153</v>
      </c>
      <c r="D70" s="5" t="s">
        <v>135</v>
      </c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>
        <v>1</v>
      </c>
      <c r="AA70" s="8">
        <f t="shared" si="2"/>
        <v>1</v>
      </c>
      <c r="AB70" s="30"/>
    </row>
    <row r="71" spans="1:28" s="1" customFormat="1">
      <c r="A71" s="4">
        <v>69</v>
      </c>
      <c r="B71" s="5" t="s">
        <v>127</v>
      </c>
      <c r="C71" s="5"/>
      <c r="D71" s="5" t="s">
        <v>136</v>
      </c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>
        <v>1</v>
      </c>
      <c r="AA71" s="8">
        <f t="shared" si="2"/>
        <v>1</v>
      </c>
      <c r="AB71" s="30"/>
    </row>
    <row r="72" spans="1:28" s="1" customFormat="1">
      <c r="A72" s="4">
        <v>70</v>
      </c>
      <c r="B72" s="5" t="s">
        <v>127</v>
      </c>
      <c r="C72" s="5"/>
      <c r="D72" s="5" t="s">
        <v>137</v>
      </c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>
        <v>1</v>
      </c>
      <c r="AA72" s="8">
        <f t="shared" si="2"/>
        <v>1</v>
      </c>
      <c r="AB72" s="30"/>
    </row>
    <row r="73" spans="1:28" s="1" customFormat="1">
      <c r="A73" s="4">
        <v>71</v>
      </c>
      <c r="B73" s="5" t="s">
        <v>152</v>
      </c>
      <c r="C73" s="5" t="s">
        <v>153</v>
      </c>
      <c r="D73" s="5" t="s">
        <v>138</v>
      </c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>
        <v>1</v>
      </c>
      <c r="AA73" s="8">
        <f t="shared" si="2"/>
        <v>1</v>
      </c>
      <c r="AB73" s="30"/>
    </row>
    <row r="74" spans="1:28" s="1" customFormat="1">
      <c r="A74" s="4">
        <v>72</v>
      </c>
      <c r="B74" s="5" t="s">
        <v>152</v>
      </c>
      <c r="C74" s="5" t="s">
        <v>153</v>
      </c>
      <c r="D74" s="5" t="s">
        <v>139</v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>
        <v>1</v>
      </c>
      <c r="AA74" s="8">
        <f t="shared" si="2"/>
        <v>1</v>
      </c>
      <c r="AB74" s="30"/>
    </row>
    <row r="75" spans="1:28" s="1" customFormat="1">
      <c r="A75" s="4">
        <v>73</v>
      </c>
      <c r="B75" s="5" t="s">
        <v>154</v>
      </c>
      <c r="C75" s="5" t="s">
        <v>155</v>
      </c>
      <c r="D75" s="5" t="s">
        <v>140</v>
      </c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>
        <v>1</v>
      </c>
      <c r="AA75" s="8">
        <f t="shared" si="2"/>
        <v>1</v>
      </c>
      <c r="AB75" s="30"/>
    </row>
    <row r="76" spans="1:28" s="1" customFormat="1">
      <c r="A76" s="4">
        <v>74</v>
      </c>
      <c r="B76" s="5" t="s">
        <v>154</v>
      </c>
      <c r="C76" s="5" t="s">
        <v>155</v>
      </c>
      <c r="D76" s="5" t="s">
        <v>141</v>
      </c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>
        <v>1</v>
      </c>
      <c r="AA76" s="8">
        <f t="shared" si="2"/>
        <v>1</v>
      </c>
      <c r="AB76" s="30"/>
    </row>
    <row r="77" spans="1:28" s="1" customFormat="1">
      <c r="A77" s="4">
        <v>75</v>
      </c>
      <c r="B77" s="5" t="s">
        <v>152</v>
      </c>
      <c r="C77" s="5" t="s">
        <v>153</v>
      </c>
      <c r="D77" s="5" t="s">
        <v>142</v>
      </c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>
        <v>1</v>
      </c>
      <c r="AA77" s="8">
        <f t="shared" si="2"/>
        <v>1</v>
      </c>
      <c r="AB77" s="30"/>
    </row>
    <row r="78" spans="1:28" s="1" customFormat="1">
      <c r="A78" s="4">
        <v>76</v>
      </c>
      <c r="B78" s="5" t="s">
        <v>152</v>
      </c>
      <c r="C78" s="5" t="s">
        <v>153</v>
      </c>
      <c r="D78" s="5" t="s">
        <v>143</v>
      </c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>
        <v>1</v>
      </c>
      <c r="AA78" s="8">
        <f t="shared" si="2"/>
        <v>1</v>
      </c>
      <c r="AB78" s="30"/>
    </row>
    <row r="79" spans="1:28" s="1" customFormat="1">
      <c r="A79" s="4">
        <v>77</v>
      </c>
      <c r="B79" s="5" t="s">
        <v>127</v>
      </c>
      <c r="C79" s="5" t="s">
        <v>129</v>
      </c>
      <c r="D79" s="5" t="s">
        <v>144</v>
      </c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>
        <v>1</v>
      </c>
      <c r="AA79" s="8">
        <f t="shared" si="2"/>
        <v>1</v>
      </c>
      <c r="AB79" s="30"/>
    </row>
    <row r="80" spans="1:28" s="1" customFormat="1">
      <c r="A80" s="4">
        <v>78</v>
      </c>
      <c r="B80" s="5" t="s">
        <v>154</v>
      </c>
      <c r="C80" s="5" t="s">
        <v>155</v>
      </c>
      <c r="D80" s="5" t="s">
        <v>145</v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>
        <v>1</v>
      </c>
      <c r="AA80" s="8">
        <f t="shared" si="2"/>
        <v>1</v>
      </c>
      <c r="AB80" s="30"/>
    </row>
    <row r="81" spans="1:28" s="1" customFormat="1">
      <c r="A81" s="4">
        <v>79</v>
      </c>
      <c r="B81" s="5" t="s">
        <v>128</v>
      </c>
      <c r="C81" s="5"/>
      <c r="D81" s="5" t="s">
        <v>146</v>
      </c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>
        <v>1</v>
      </c>
      <c r="AA81" s="8">
        <f t="shared" si="2"/>
        <v>1</v>
      </c>
      <c r="AB81" s="30"/>
    </row>
    <row r="82" spans="1:28" s="1" customFormat="1">
      <c r="A82" s="4">
        <v>80</v>
      </c>
      <c r="B82" s="5" t="s">
        <v>152</v>
      </c>
      <c r="C82" s="5" t="s">
        <v>153</v>
      </c>
      <c r="D82" s="5" t="s">
        <v>147</v>
      </c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>
        <v>1</v>
      </c>
      <c r="AA82" s="8">
        <f t="shared" si="2"/>
        <v>1</v>
      </c>
      <c r="AB82" s="30"/>
    </row>
    <row r="83" spans="1:28" s="1" customFormat="1">
      <c r="A83" s="4">
        <v>81</v>
      </c>
      <c r="B83" s="5" t="s">
        <v>128</v>
      </c>
      <c r="C83" s="5"/>
      <c r="D83" s="5" t="s">
        <v>148</v>
      </c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>
        <v>1</v>
      </c>
      <c r="AA83" s="8">
        <f t="shared" si="2"/>
        <v>1</v>
      </c>
      <c r="AB83" s="30"/>
    </row>
    <row r="84" spans="1:28" s="1" customFormat="1">
      <c r="A84" s="4">
        <v>82</v>
      </c>
      <c r="B84" s="5" t="s">
        <v>128</v>
      </c>
      <c r="C84" s="5"/>
      <c r="D84" s="5" t="s">
        <v>149</v>
      </c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>
        <v>1</v>
      </c>
      <c r="AA84" s="8">
        <f t="shared" si="2"/>
        <v>1</v>
      </c>
      <c r="AB84" s="30"/>
    </row>
    <row r="85" spans="1:28" s="1" customFormat="1">
      <c r="A85" s="4">
        <v>83</v>
      </c>
      <c r="B85" s="5" t="s">
        <v>127</v>
      </c>
      <c r="C85" s="5"/>
      <c r="D85" s="5" t="s">
        <v>150</v>
      </c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>
        <v>1</v>
      </c>
      <c r="AA85" s="8">
        <f t="shared" si="2"/>
        <v>1</v>
      </c>
      <c r="AB85" s="30"/>
    </row>
    <row r="86" spans="1:28" s="1" customFormat="1">
      <c r="A86" s="4">
        <v>84</v>
      </c>
      <c r="B86" s="5" t="s">
        <v>127</v>
      </c>
      <c r="C86" s="5"/>
      <c r="D86" s="5" t="s">
        <v>151</v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>
        <v>1</v>
      </c>
      <c r="AA86" s="8">
        <f t="shared" si="2"/>
        <v>1</v>
      </c>
      <c r="AB86" s="30"/>
    </row>
    <row r="87" spans="1:28" s="1" customFormat="1">
      <c r="A87" s="4">
        <v>85</v>
      </c>
      <c r="B87" s="5" t="s">
        <v>154</v>
      </c>
      <c r="C87" s="5" t="s">
        <v>172</v>
      </c>
      <c r="D87" s="5" t="s">
        <v>156</v>
      </c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>
        <v>1</v>
      </c>
      <c r="AA87" s="8">
        <f t="shared" si="2"/>
        <v>1</v>
      </c>
      <c r="AB87" s="30"/>
    </row>
    <row r="88" spans="1:28" s="1" customFormat="1">
      <c r="A88" s="4">
        <v>86</v>
      </c>
      <c r="B88" s="5" t="s">
        <v>154</v>
      </c>
      <c r="C88" s="5" t="s">
        <v>155</v>
      </c>
      <c r="D88" s="5" t="s">
        <v>157</v>
      </c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>
        <v>1</v>
      </c>
      <c r="AA88" s="8">
        <f t="shared" si="2"/>
        <v>1</v>
      </c>
      <c r="AB88" s="30"/>
    </row>
    <row r="89" spans="1:28" s="1" customFormat="1">
      <c r="A89" s="4">
        <v>87</v>
      </c>
      <c r="B89" s="5" t="s">
        <v>127</v>
      </c>
      <c r="C89" s="5"/>
      <c r="D89" s="5" t="s">
        <v>158</v>
      </c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>
        <v>1</v>
      </c>
      <c r="AA89" s="8">
        <f t="shared" si="2"/>
        <v>1</v>
      </c>
      <c r="AB89" s="30"/>
    </row>
    <row r="90" spans="1:28" s="1" customFormat="1">
      <c r="A90" s="4">
        <v>88</v>
      </c>
      <c r="B90" s="5" t="s">
        <v>127</v>
      </c>
      <c r="C90" s="5"/>
      <c r="D90" s="5" t="s">
        <v>179</v>
      </c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8"/>
      <c r="AB90" s="30"/>
    </row>
    <row r="91" spans="1:28" s="1" customFormat="1">
      <c r="A91" s="4">
        <v>89</v>
      </c>
      <c r="B91" s="5" t="s">
        <v>127</v>
      </c>
      <c r="C91" s="5"/>
      <c r="D91" s="5" t="s">
        <v>180</v>
      </c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8"/>
      <c r="AB91" s="30"/>
    </row>
    <row r="92" spans="1:28" s="1" customFormat="1">
      <c r="A92" s="4">
        <v>90</v>
      </c>
      <c r="B92" s="5" t="s">
        <v>154</v>
      </c>
      <c r="C92" s="5" t="s">
        <v>155</v>
      </c>
      <c r="D92" s="5" t="s">
        <v>159</v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>
        <v>1</v>
      </c>
      <c r="AA92" s="8">
        <f t="shared" si="2"/>
        <v>1</v>
      </c>
      <c r="AB92" s="30"/>
    </row>
    <row r="93" spans="1:28" s="1" customFormat="1">
      <c r="A93" s="4">
        <v>91</v>
      </c>
      <c r="B93" s="5" t="s">
        <v>154</v>
      </c>
      <c r="C93" s="5" t="s">
        <v>172</v>
      </c>
      <c r="D93" s="5" t="s">
        <v>160</v>
      </c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>
        <v>1</v>
      </c>
      <c r="AA93" s="8">
        <f t="shared" si="2"/>
        <v>1</v>
      </c>
      <c r="AB93" s="30"/>
    </row>
    <row r="94" spans="1:28" s="1" customFormat="1">
      <c r="A94" s="4">
        <v>92</v>
      </c>
      <c r="B94" s="5" t="s">
        <v>154</v>
      </c>
      <c r="C94" s="5" t="s">
        <v>155</v>
      </c>
      <c r="D94" s="5" t="s">
        <v>161</v>
      </c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>
        <v>1</v>
      </c>
      <c r="AA94" s="8">
        <f t="shared" si="2"/>
        <v>1</v>
      </c>
      <c r="AB94" s="30"/>
    </row>
    <row r="95" spans="1:28" s="1" customFormat="1">
      <c r="A95" s="4">
        <v>93</v>
      </c>
      <c r="B95" s="5" t="s">
        <v>128</v>
      </c>
      <c r="C95" s="5"/>
      <c r="D95" s="5" t="s">
        <v>162</v>
      </c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>
        <v>1</v>
      </c>
      <c r="AA95" s="8">
        <f t="shared" si="2"/>
        <v>1</v>
      </c>
      <c r="AB95" s="30"/>
    </row>
    <row r="96" spans="1:28" s="1" customFormat="1">
      <c r="A96" s="4">
        <v>94</v>
      </c>
      <c r="B96" s="5" t="s">
        <v>154</v>
      </c>
      <c r="C96" s="5" t="s">
        <v>155</v>
      </c>
      <c r="D96" s="5" t="s">
        <v>163</v>
      </c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>
        <v>1</v>
      </c>
      <c r="AA96" s="8">
        <f t="shared" si="2"/>
        <v>1</v>
      </c>
      <c r="AB96" s="30"/>
    </row>
    <row r="97" spans="1:28" s="1" customFormat="1">
      <c r="A97" s="4">
        <v>95</v>
      </c>
      <c r="B97" s="5" t="s">
        <v>154</v>
      </c>
      <c r="C97" s="5" t="s">
        <v>155</v>
      </c>
      <c r="D97" s="5" t="s">
        <v>164</v>
      </c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>
        <v>1</v>
      </c>
      <c r="AA97" s="8">
        <f t="shared" si="2"/>
        <v>1</v>
      </c>
      <c r="AB97" s="30"/>
    </row>
    <row r="98" spans="1:28" s="1" customFormat="1">
      <c r="A98" s="4">
        <v>96</v>
      </c>
      <c r="B98" s="5" t="s">
        <v>127</v>
      </c>
      <c r="C98" s="5"/>
      <c r="D98" s="5" t="s">
        <v>165</v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>
        <v>1</v>
      </c>
      <c r="AA98" s="8">
        <f t="shared" si="2"/>
        <v>1</v>
      </c>
      <c r="AB98" s="30"/>
    </row>
    <row r="99" spans="1:28" s="1" customFormat="1">
      <c r="A99" s="4">
        <v>97</v>
      </c>
      <c r="B99" s="5" t="s">
        <v>154</v>
      </c>
      <c r="C99" s="5" t="s">
        <v>155</v>
      </c>
      <c r="D99" s="5" t="s">
        <v>166</v>
      </c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>
        <v>1</v>
      </c>
      <c r="AA99" s="8">
        <f t="shared" si="2"/>
        <v>1</v>
      </c>
      <c r="AB99" s="30"/>
    </row>
    <row r="100" spans="1:28" s="1" customFormat="1">
      <c r="A100" s="4">
        <v>98</v>
      </c>
      <c r="B100" s="5" t="s">
        <v>154</v>
      </c>
      <c r="C100" s="5" t="s">
        <v>155</v>
      </c>
      <c r="D100" s="5" t="s">
        <v>167</v>
      </c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>
        <v>1</v>
      </c>
      <c r="AA100" s="8">
        <f t="shared" si="2"/>
        <v>1</v>
      </c>
      <c r="AB100" s="30"/>
    </row>
    <row r="101" spans="1:28" s="1" customFormat="1">
      <c r="A101" s="4">
        <v>99</v>
      </c>
      <c r="B101" s="5" t="s">
        <v>152</v>
      </c>
      <c r="C101" s="5" t="s">
        <v>153</v>
      </c>
      <c r="D101" s="5" t="s">
        <v>168</v>
      </c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>
        <v>1</v>
      </c>
      <c r="AA101" s="8">
        <f t="shared" si="2"/>
        <v>1</v>
      </c>
      <c r="AB101" s="30"/>
    </row>
    <row r="102" spans="1:28" s="1" customFormat="1">
      <c r="A102" s="4">
        <v>100</v>
      </c>
      <c r="B102" s="5" t="s">
        <v>154</v>
      </c>
      <c r="C102" s="5" t="s">
        <v>155</v>
      </c>
      <c r="D102" s="5" t="s">
        <v>169</v>
      </c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>
        <v>1</v>
      </c>
      <c r="AA102" s="8">
        <f t="shared" si="2"/>
        <v>1</v>
      </c>
      <c r="AB102" s="30"/>
    </row>
    <row r="103" spans="1:28" s="1" customFormat="1">
      <c r="A103" s="4">
        <v>101</v>
      </c>
      <c r="B103" s="5" t="s">
        <v>154</v>
      </c>
      <c r="C103" s="5" t="s">
        <v>155</v>
      </c>
      <c r="D103" s="5" t="s">
        <v>170</v>
      </c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>
        <v>1</v>
      </c>
      <c r="AA103" s="8">
        <f t="shared" si="2"/>
        <v>1</v>
      </c>
      <c r="AB103" s="30"/>
    </row>
    <row r="104" spans="1:28" s="1" customFormat="1">
      <c r="A104" s="4">
        <v>102</v>
      </c>
      <c r="B104" s="5" t="s">
        <v>154</v>
      </c>
      <c r="C104" s="5" t="s">
        <v>155</v>
      </c>
      <c r="D104" s="5" t="s">
        <v>171</v>
      </c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>
        <v>1</v>
      </c>
      <c r="AA104" s="8">
        <f t="shared" si="2"/>
        <v>1</v>
      </c>
      <c r="AB104" s="30"/>
    </row>
  </sheetData>
  <mergeCells count="9">
    <mergeCell ref="O1:Y1"/>
    <mergeCell ref="AA1:AA2"/>
    <mergeCell ref="AB1:AB2"/>
    <mergeCell ref="A1:A2"/>
    <mergeCell ref="B1:B2"/>
    <mergeCell ref="C1:C2"/>
    <mergeCell ref="D1:D2"/>
    <mergeCell ref="E1:J1"/>
    <mergeCell ref="K1:N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4月</vt:lpstr>
      <vt:lpstr>5月</vt:lpstr>
      <vt:lpstr>6月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宋美香</cp:lastModifiedBy>
  <dcterms:created xsi:type="dcterms:W3CDTF">2020-04-01T08:30:00Z</dcterms:created>
  <dcterms:modified xsi:type="dcterms:W3CDTF">2020-06-17T09:09:36Z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