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820"/>
  </bookViews>
  <sheets>
    <sheet name="Stm32" sheetId="1" r:id="rId1"/>
    <sheet name="列表" sheetId="17" r:id="rId2"/>
    <sheet name="指令集" sheetId="18" r:id="rId3"/>
    <sheet name="存储分配" sheetId="20" r:id="rId4"/>
  </sheets>
  <calcPr calcId="144525"/>
</workbook>
</file>

<file path=xl/sharedStrings.xml><?xml version="1.0" encoding="utf-8"?>
<sst xmlns="http://schemas.openxmlformats.org/spreadsheetml/2006/main" count="73">
  <si>
    <t>待办事项</t>
  </si>
  <si>
    <t>备注</t>
  </si>
  <si>
    <t>进度</t>
  </si>
  <si>
    <t>时间</t>
  </si>
  <si>
    <t>主控MCU采用UCOS操作系统，最好能兼容FMReader卡机；从机也采用UCOS操作系统。</t>
  </si>
  <si>
    <t>TODO</t>
  </si>
  <si>
    <t>V01版本采用UART接口与上位机通讯，V02版本再增加CCID接口。</t>
  </si>
  <si>
    <t>上位机需要知道当前工位的使用情况，所以主控MCU需要定时的轮询访问工位MCU，了解工位MCU的状态和各工位的状态。</t>
  </si>
  <si>
    <t>eBoard上位机需要支持工位MCU固件的烧写功能，比如弄一个界面，可以打开需要烧写的bin文件，然后包括两步：第一步存放bin文件到主控MCU的Flash；第二步通过主控MCU烧写bin文件到工位MCU。</t>
  </si>
  <si>
    <t>需要增加上位机功能</t>
  </si>
  <si>
    <t>需要定制一种通信的规则，以增加指令的可扩展性</t>
  </si>
  <si>
    <t>采用"指令-响应"的指令结构，包括 PC给主控MCU发送指令 和 主控MCU给工位MCU发送指令</t>
  </si>
  <si>
    <t>功耗问题，确认2个LM317是否能支持全部工位工作。</t>
  </si>
  <si>
    <t>以后设计需要考虑余量问题，不能把指数掐的死死的。</t>
  </si>
  <si>
    <t>DMA功能，工位MCU同时操作3个工位的功能。</t>
  </si>
  <si>
    <t>IIC多从机的通讯问题，虽然采用的两组IIC接口，但是应该能够统一寻址。</t>
  </si>
  <si>
    <t>确定eBoard的基本操作场景，以抽象出所需要支持的指令。</t>
  </si>
  <si>
    <t>读写FLASH指令等,需要专门列一个表格</t>
  </si>
  <si>
    <t>关于固件的文档结构和层次一定要建立好，底层驱动、指令层</t>
  </si>
  <si>
    <t>CRC校验函数、FLASH读函数、FLASH写函数、定时器函数、IIC_Master函数、IIC_Slave函数、7816函数、LED闪灯函数、</t>
  </si>
  <si>
    <t>将eBoard功能分为两部分，一部分是需要连接上位机的功能，一部分是直接离线的功能。</t>
  </si>
  <si>
    <t>离线功能是需要配置的，刚开始需要连接上位机对eBoard进行配置，配置成功了才能进行离线模式。如何进行模式切换呢？初步设想配置模式需要一直支持，而离线模式只有通过配置模式配置好了，才能进入离线模式。</t>
  </si>
  <si>
    <t>eBoard的主控MCU型号是STM32F103VB的FLASH容量128Bytes；是工位MCU型号是STM32F103C8T6的FLASH容量是64Bytes。</t>
  </si>
  <si>
    <t>STM32的DMA功能是必须的了，必须调试通，不然后续各项功能都会收到影响。</t>
  </si>
  <si>
    <t>整合之前的Code进入新的带操作系统的程序</t>
  </si>
  <si>
    <t>STM32的硬件MasterIIC存在很多注意点，使用不方便，有很多坑，详情见＜STM32勘误表＞</t>
  </si>
  <si>
    <t>目前还是采用软件模拟IIC功能</t>
  </si>
  <si>
    <t>PASS</t>
  </si>
  <si>
    <t>工位MCU最好能有个状态显示工位当前的状态，比如发送状态、接受状态、空闲状态。</t>
  </si>
  <si>
    <t>目前存在一个问题，由于在Uart发送期间，在StopBit期间，Uart会在内部将IO释放，如果前一个Bit的字节为0的话，由于PCB中没有添加上拉电阻，所以输出的停止位也为0。</t>
  </si>
  <si>
    <t>目前想通过定时器和UART的TXE结合起来操作。</t>
  </si>
  <si>
    <t>规则1</t>
  </si>
  <si>
    <t>PC机到主控MCU 和 主控MCU到工位MCU都采用“指令-响应”结构</t>
  </si>
  <si>
    <t>规则2</t>
  </si>
  <si>
    <t>所有的指令发送和接受都采用相同的CRC校验</t>
  </si>
  <si>
    <t>发送指令</t>
  </si>
  <si>
    <t>指令类别</t>
  </si>
  <si>
    <t>指令代码</t>
  </si>
  <si>
    <t>参数1</t>
  </si>
  <si>
    <t>参数2</t>
  </si>
  <si>
    <t>长度</t>
  </si>
  <si>
    <t>数据</t>
  </si>
  <si>
    <t>BCC校验</t>
  </si>
  <si>
    <t>CLA</t>
  </si>
  <si>
    <t>CMD</t>
  </si>
  <si>
    <t>P1</t>
  </si>
  <si>
    <t>P2</t>
  </si>
  <si>
    <t>Len</t>
  </si>
  <si>
    <t>Data</t>
  </si>
  <si>
    <t>0x55</t>
  </si>
  <si>
    <t>0x55代表是PC端到主控MCU的指令</t>
  </si>
  <si>
    <t>0xAA</t>
  </si>
  <si>
    <t>工位的地址</t>
  </si>
  <si>
    <t>0xAA代表是PC端到工位MCU的指令</t>
  </si>
  <si>
    <t>0xFF</t>
  </si>
  <si>
    <t>0xFF代表是主控MCU到工位MCU的指令</t>
  </si>
  <si>
    <t>响应指令</t>
  </si>
  <si>
    <t>正确与否</t>
  </si>
  <si>
    <t xml:space="preserve">0xEx </t>
  </si>
  <si>
    <t>0xEX代表指令执行失败，x代表数据域的长度</t>
  </si>
  <si>
    <t>0x9x</t>
  </si>
  <si>
    <t>0x9x代表指令执行成功,x代表数据域的长度</t>
  </si>
  <si>
    <t>0x01</t>
  </si>
  <si>
    <t>写16Bytes数据到主控MCU的FLASH</t>
  </si>
  <si>
    <t>0x02</t>
  </si>
  <si>
    <t>从主控MCU的FLASH中读取数据</t>
  </si>
  <si>
    <t>0x03</t>
  </si>
  <si>
    <t>开启/关闭离线模式</t>
  </si>
  <si>
    <t>0x04</t>
  </si>
  <si>
    <t>工位程序</t>
  </si>
  <si>
    <t>需要下载程序</t>
  </si>
  <si>
    <t>必须带长度</t>
  </si>
  <si>
    <t>Slave分配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</si>
</sst>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trike/>
      <sz val="12"/>
      <name val="宋体"/>
      <charset val="134"/>
    </font>
    <font>
      <sz val="12"/>
      <name val="宋体"/>
      <charset val="134"/>
    </font>
    <font>
      <sz val="10.5"/>
      <color rgb="FF000000"/>
      <name val="Calibri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2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7" borderId="1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19" fillId="15" borderId="14" applyNumberFormat="0" applyAlignment="0" applyProtection="0">
      <alignment vertical="center"/>
    </xf>
    <xf numFmtId="0" fontId="20" fillId="25" borderId="1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</dxf>
    <dxf>
      <font>
        <b val="1"/>
        <i val="0"/>
        <strike val="0"/>
        <color theme="5" tint="-0.249946592608417"/>
      </font>
    </dxf>
    <dxf>
      <font>
        <b val="1"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10</xdr:col>
      <xdr:colOff>0</xdr:colOff>
      <xdr:row>44</xdr:row>
      <xdr:rowOff>47625</xdr:rowOff>
    </xdr:to>
    <xdr:pic>
      <xdr:nvPicPr>
        <xdr:cNvPr id="1180" name="Picture 73" descr="BOOT 模 式 选 择 引 脚 &#10;B00T1 &#10;X &#10;0 &#10;B00T0 &#10;0 &#10;启 动 模 式 &#10;主 闪 存 存 储 器 &#10;系 统 存 储 器 &#10;内 嵌 SRAM &#10;说 明 &#10;主 闪 存 存 储 器 被 选 作 启 动 区 &#10;系 统 存 储 器 被 选 作 启 动 区 &#10;内 嵌 SRAM 被 选 作 启 动 区 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371600" y="6515100"/>
          <a:ext cx="5486400" cy="149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10</xdr:col>
      <xdr:colOff>19050</xdr:colOff>
      <xdr:row>53</xdr:row>
      <xdr:rowOff>57150</xdr:rowOff>
    </xdr:to>
    <xdr:pic>
      <xdr:nvPicPr>
        <xdr:cNvPr id="1181" name="Picture 74" descr="SWJ-DP 端 口 名 称 &#10;JTMS/SWDIO &#10;JTCK/SWCLK &#10;NRST &#10;类 型 &#10;输 入 &#10;输 入 &#10;输 入 &#10;JTAG 调 试 端 口 &#10;说 明 &#10;JTAG 模 式 选 择 &#10;JTAG 时 钟 &#10;类 型 &#10;入 ／ 出 &#10;输 入 &#10;SWD 接 囗 &#10;SWD 调 试 端 口 &#10;说 明 &#10;串 行 数 据 输 入 / 输 出 &#10;串 行 时 钟 &#10;WDIO+SWCLK+NRS++GNI 》 &#10;管 脚 分 配 &#10;PA13 &#10;PA14 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371600" y="8143875"/>
          <a:ext cx="550545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10</xdr:col>
      <xdr:colOff>0</xdr:colOff>
      <xdr:row>81</xdr:row>
      <xdr:rowOff>38100</xdr:rowOff>
    </xdr:to>
    <xdr:pic>
      <xdr:nvPicPr>
        <xdr:cNvPr id="1182" name="Picture 75" descr="Figure 4. &#10;STM32F103xx performance line LQFPIOO pinout &#10;PE2 &#10;PE3 &#10;PEA &#10;PEG &#10;VBAT &#10;PCI 3-TAMPER-RTC &#10;PC 14-OSC32_lN &#10;PC15-OSC32_OUT &#10;vss_5 &#10;VDD_5 &#10;OSC_IN &#10;OSC_OUT &#10;NRST &#10;PCO &#10;PCI &#10;PC3 &#10;VSSA &#10;VREF- &#10;VREF. &#10;VDDA &#10;PAO-WKUP &#10;PAI &#10;PA2 &#10;3 &#10;4 &#10;6 &#10;7 &#10;10 &#10;12 &#10;13 &#10;14 &#10;15 &#10;16 &#10;17 &#10;18 &#10;19 &#10;20 &#10;21 &#10;22 &#10;23 &#10;24 &#10;25 &#10;LQFPIOO &#10;75 &#10;74 &#10;73 &#10;72 &#10;71 &#10;70 &#10;69 &#10;68 &#10;67 &#10;66 &#10;65 &#10;64 &#10;63 &#10;62 &#10;60 &#10;59 &#10;58 &#10;57 &#10;56 &#10;55 &#10;54 &#10;53 &#10;52 &#10;51 &#10;VDD 2 &#10;vss_2 &#10;NC &#10;PA 13 &#10;PA 12 &#10;PA 11 &#10;PA 10 &#10;pcs &#10;PCB &#10;PC7 &#10;PC6 &#10;PD15 &#10;PD14 &#10;PD13 &#10;PD12 &#10;POI 1 &#10;PDIO &#10;PDS &#10;PD8 &#10;PB15 &#10;PB14 &#10;PB13 &#10;PB12 &#10;ai14391 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1371600" y="9772650"/>
          <a:ext cx="5486400" cy="492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10</xdr:col>
      <xdr:colOff>0</xdr:colOff>
      <xdr:row>101</xdr:row>
      <xdr:rowOff>123825</xdr:rowOff>
    </xdr:to>
    <xdr:pic>
      <xdr:nvPicPr>
        <xdr:cNvPr id="1183" name="Picture 76" descr="2 &#10;vss_4 &#10;VDD_4 &#10;PAS &#10;PA7 &#10;PBI &#10;pato &#10;PBI 1 &#10;VSS_ 1 &#10;VDD_I &#10;g &#10;VDD_3 &#10;vss_3 &#10;BOOTO &#10;p 37 &#10;PB6 &#10;PB5 &#10;PB3 &#10;PD2 &#10;PC12 &#10;PC11 &#10;PCIO &#10;PA15 &#10;PA14 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371600" y="14839950"/>
          <a:ext cx="54864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10</xdr:col>
      <xdr:colOff>0</xdr:colOff>
      <xdr:row>120</xdr:row>
      <xdr:rowOff>95250</xdr:rowOff>
    </xdr:to>
    <xdr:pic>
      <xdr:nvPicPr>
        <xdr:cNvPr id="1184" name="Picture 77" descr="5 &#10;холло, орал &#10;РАЗ &#10;РА4 &#10;РА7 &#10;рво &#10;РВ1 &#10;РВ2 &#10;РВ10 &#10;vss_1 &#10;voo_1 &#10;8 &#10;2 &#10;voo_3 &#10;vss_3 &#10;рвд &#10;РДВ &#10;зоото &#10;РВЕ &#10;РВ5 &#10;РА 15 &#10;РА14 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1371600" y="18459450"/>
          <a:ext cx="5486400" cy="335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10</xdr:col>
      <xdr:colOff>0</xdr:colOff>
      <xdr:row>160</xdr:row>
      <xdr:rowOff>104775</xdr:rowOff>
    </xdr:to>
    <xdr:pic>
      <xdr:nvPicPr>
        <xdr:cNvPr id="1185" name="Picture 78" descr="一 8 を 13 ー 一 工 0 ー 」 &#10;、 ( 巴 の ト 0 ト エ V の つ &#10;ず S ト エ ト エ V の つ &#10;0 ト エ ー エ 山 dl•NV. ト &#10;ト っ 0 0 の 0 &#10;0 - N 「 国 【 00 く &#10;国 - N 「 ← 00 く &#10;の 「 60 く &#10;'ONI 国 50V &#10;44 国 -00V &#10;諭 工 0 国 一 N 一 ト &#10;N 「 00 く &#10;YO 山 OV エ ト &#10;N 「 0S0 &#10;00 山 OV エ ト &#10;国 0 山 OV エ ト &#10;山 OV エ ト &#10;【 0 山 OV エ ト &#10;/dnYM &#10;ト コ 0 0S0 &#10;NI 0 の 0 &#10;巨 の I-Od &#10;巨 せ - Od &#10;巨 95d &#10;吾 00 &#10;E3d &#10;寸 山 d &#10;S3d &#10;2 一 ( 9 ラ 一 0 の 93 &#10;2 一 dnYM-OVd &#10;0 &#10;土 山 d 、 一 V ト I-Od &#10;) 1 コ 0 ー 0 の 0 &#10;ト コ 0 0 の 0 &#10;eweu u!d &#10;NI 0S0 &#10;一 5 ) 01 工 &#10;ISBN &#10;LOd &#10;Nd ヨ 0 ヨ ^ &#10;0 ← &#10;ー d ヨ 01 &#10;ヤ 9V9 日 &#10;8 レ Nd ヨ 0 ヨ ん Wd ヨ 01 &#10;を &#10;ZO &#10;0 VO 日 ヨ 1 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1371600" y="21897975"/>
          <a:ext cx="5486400" cy="716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10</xdr:col>
      <xdr:colOff>0</xdr:colOff>
      <xdr:row>201</xdr:row>
      <xdr:rowOff>47625</xdr:rowOff>
    </xdr:to>
    <xdr:pic>
      <xdr:nvPicPr>
        <xdr:cNvPr id="1186" name="Picture 79" descr="T 5. Medium-density STM32F103xx pin definitions (continued) &#10;K4 19 G5 27 16 &#10;K2 13 G3 17 26 10 &#10;TFBGA64 &#10;LQFP64 &#10;45 &#10;40 &#10;39 &#10;38 &#10;LOFP100 &#10;VFQFPN36 &#10;PE14 &#10;PE13 &#10;PE12 &#10;PEI 1 &#10;PEIO &#10;一 、 0 FT PE14 &#10;一 、 0 FT PE12 &#10;I/O FT PEIO &#10;coco &#10;IJO FT PB2fBOOT1 &#10;I/O &#10;0 一 、 一 、 re 0 &#10;function(S) &#10;PBI &#10;DO 4 &#10;USART2_CK(8)/ &#10;USART2 RX(8)/ &#10;USART2 TX(8)/ &#10;SP11_MOSl(8)/ &#10;SPII M 一 S03 、 &#10;ADC12 」 N15 &#10;ADC12 」 N14 &#10;SPII SCK(8)/ &#10;SPII NSS(8)/ &#10;TIM3_CH4(8) &#10;T 一 M3 丨 C 工 3 一 8 一 &#10;T 一 M3 丨 C 工 2 一 8 一 &#10;TIM3_CH1(8) &#10;TIM2_CH4(8) &#10;T 一 M2 丨 C 工 33 &#10;ADC12_IN9/ &#10;ADC12_lW &#10;ADC12 一 N7 、 &#10;ADC12_lW &#10;ADC12_IN3' &#10;ADC12_IN2/ &#10;ADC12_lN5 &#10;ADC12_IN4 &#10;Alternate func 一 一 0n5 一 4 一 &#10;TIMI_CH3N &#10;TIMI_CH2N &#10;TIMI_CHI N &#10;TIMI_CH3N &#10;TIMI_CH2N &#10;TIMI_CHIN &#10;TIMI_BKIN &#10;TIMI_CH4 &#10;TIMI_CH3 &#10;TIMI_CH2 &#10;TIMI_CHI &#10;TIMI_ETR "/>
        <xdr:cNvPicPr>
          <a:picLocks noChangeAspect="1" noChangeArrowheads="1"/>
        </xdr:cNvPicPr>
      </xdr:nvPicPr>
      <xdr:blipFill>
        <a:blip r:embed="rId7"/>
        <a:srcRect/>
        <a:stretch>
          <a:fillRect/>
        </a:stretch>
      </xdr:blipFill>
      <xdr:spPr>
        <a:xfrm>
          <a:off x="1371600" y="29136975"/>
          <a:ext cx="5486400" cy="7286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676275</xdr:colOff>
      <xdr:row>202</xdr:row>
      <xdr:rowOff>19050</xdr:rowOff>
    </xdr:from>
    <xdr:to>
      <xdr:col>9</xdr:col>
      <xdr:colOff>676275</xdr:colOff>
      <xdr:row>242</xdr:row>
      <xdr:rowOff>171450</xdr:rowOff>
    </xdr:to>
    <xdr:pic>
      <xdr:nvPicPr>
        <xdr:cNvPr id="1187" name="Picture 80" descr="の ト 0 の ト エ 話 コ &#10;の ト エ の ト エ V の コ &#10;XE 8 ト エ VS っ &#10;YO 8 ト エ V の つ &#10;X-L 9 ト エ VS コ &#10;マ エ 0 ー 、 当 ト &#10;国 工 0 寸 一 ト &#10;望 0 当 ト &#10;0 En 一 ト &#10;基 0 En 一 ト &#10;望 0 ー 当 ト &#10;8 工 0 EL'NII &#10;← 工 0 *Il &#10;00W 、 巨 王 0 = ト &#10;、 ( 巴 の ト 0 8 ト エ V の つ &#10;諭 ) の ト エ 8 ト エ V の コ &#10;マ 0 8 ト エ V の コ &#10;一 8 ⅸ ト 8 ト エ V の つ &#10;( 8 ) X 工 の ト エ く の コ &#10;N ← 工 0 - 一 ト &#10;N エ 0 - 一 ト &#10;一 巴 NE 工 0 ← &#10;立 0 ← 左 話 コ &#10;ゝ VB 、 一 S 国 0 &#10;(8)NlY8 - 一 ト &#10;IOSILA ZIdS &#10;IISOr•l d の &#10;ISSN d の &#10;立 OS d の &#10;~ 0 の 国 0 &#10;コ 0 の &#10;( pan を 00 ) Suo!uuyøp u!d L 」 ト の き5にaP ・ wn!pan ・ 9 型 を ト &#10;一 2u0 = ミ &#10;9 L3d に 2 一 &#10;00 &#10;← 8d 」 亠 0 &#10;ニ 8d 」 亠 0 &#10;eweu u!d &#10;5 - 山 d &#10;0 - Bd &#10;国 - Bd &#10;の - Bd &#10;せ - Bd &#10;9 - Bd &#10;0 【 Od &#10;← Od &#10;2 ← Od &#10;せ ← Od &#10;9 【 Od &#10;← Led &#10;ニ Od &#10;60d &#10;9 d ヨ 0 ヨ ^ &#10;69 &#10;09 &#10;← 9 &#10;00 ヨ 01 &#10;ヤ 9d ヨ 01 &#10;6 工 &#10;6 「 "/>
        <xdr:cNvPicPr>
          <a:picLocks noChangeAspect="1" noChangeArrowheads="1"/>
        </xdr:cNvPicPr>
      </xdr:nvPicPr>
      <xdr:blipFill>
        <a:blip r:embed="rId8"/>
        <a:srcRect/>
        <a:stretch>
          <a:fillRect/>
        </a:stretch>
      </xdr:blipFill>
      <xdr:spPr>
        <a:xfrm>
          <a:off x="1362075" y="36576000"/>
          <a:ext cx="5486400" cy="7391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659423</xdr:colOff>
      <xdr:row>248</xdr:row>
      <xdr:rowOff>73270</xdr:rowOff>
    </xdr:from>
    <xdr:to>
      <xdr:col>9</xdr:col>
      <xdr:colOff>659423</xdr:colOff>
      <xdr:row>288</xdr:row>
      <xdr:rowOff>92320</xdr:rowOff>
    </xdr:to>
    <xdr:pic>
      <xdr:nvPicPr>
        <xdr:cNvPr id="1188" name="Picture 81" descr="、 エ ト 山 ← 工 0 国 一 ト &#10;の の N ニ d 辺 5 - &#10;寺 8d エ 0 ELMI &#10;88d 、 国 工 0 &#10;の ト 0 ー ト エ コ &#10;の ト エ ー ト エ VS コ &#10;XE 8 ト エ V の つ &#10;YO 8 ト エ V の つ &#10;XE ト エ V の つ &#10;YO 1 工 V の つ &#10;XI 8 ト エ VS コ &#10;X ト ー 工 V の コ &#10;0 妻 の 山 OV エ ト &#10;OS 一 、 一 ニ d の &#10;YOS ニ d の &#10;XINVO &#10;ELVd &#10;マ LVd &#10;nogsn 、 X 工 N く 0 LLVd 」 亠 0 &#10;doesn 、 ニ 8 ) X ト N く 0 ZLVd 」 亠 0 &#10;一 X 工 工 V の コ &#10;) X ト 一 左 話 コ &#10;、 S ト 0 -ト 工 VSn &#10;あ ト エ ← ト エ VS っ &#10;諭 貳 工 0 - 、 当 ト &#10;諭 ) の エ 0 当 ト &#10;寸 工 0 ニ 洋 &#10;エ ト 山 ニ N 洋 &#10;0 う M の あ ト 「 に 2 一 &#10;YIOM の 0 ト 「 に 2 一 &#10;( 6 ) 1 コ 0 0S0 に 2 一 &#10;ラ 一 0 の 0 に 2 一 &#10;ト の エ IN つ に 0 ゝ &#10;05d に 2 一 &#10;国 I-Od に 2 一 &#10;00 ト つ に 2 一 &#10;ION &#10;← I-Od に 2 一 &#10;国 ロ d 」 工 0 = &#10;20d に 2 一 &#10;Od に 2 一 &#10;90d に 2 一 &#10;90d に 2 一 &#10;ト Od に 2 一 &#10;6 に 2 &#10;に ′ 0 腸 10 ハ &#10;'Od &#10;LVd &#10;せ LVd &#10;SLVd &#10;呂 6 g 呂 &#10;9 d ヨ 0 ヨ ^ &#10;9 ト 專 ト V ト 2 6 く &#10;お &#10;R &#10;99 &#10;00 ヨ 01 &#10;ヤ ヨ 01 &#10;Nd ヨ ん d ヨ 01 &#10;を &#10;88 &#10;80 &#10;ト 0 &#10;00 ー VO 日 ヨ 1 "/>
        <xdr:cNvPicPr>
          <a:picLocks noChangeAspect="1" noChangeArrowheads="1"/>
        </xdr:cNvPicPr>
      </xdr:nvPicPr>
      <xdr:blipFill>
        <a:blip r:embed="rId9"/>
        <a:srcRect/>
        <a:stretch>
          <a:fillRect/>
        </a:stretch>
      </xdr:blipFill>
      <xdr:spPr>
        <a:xfrm>
          <a:off x="1344930" y="44954825"/>
          <a:ext cx="5486400" cy="725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10</xdr:col>
      <xdr:colOff>0</xdr:colOff>
      <xdr:row>307</xdr:row>
      <xdr:rowOff>152400</xdr:rowOff>
    </xdr:to>
    <xdr:pic>
      <xdr:nvPicPr>
        <xdr:cNvPr id="1189" name="Picture 82" descr="Table 5. &#10;Medium-density STM32F103xx pin definitions (continued) &#10;Pin name &#10;85 &#10;05 &#10;84 &#10;A4 &#10;41 &#10;42 &#10;43 &#10;44 &#10;45 &#10;46 &#10;47 &#10;48 &#10;C4 &#10;D3 &#10;84 &#10;B3 &#10;A3 &#10;D4 &#10;E4 &#10;57 &#10;58 &#10;59 &#10;60 &#10;61 &#10;62 &#10;63 &#10;64 &#10;91 &#10;92 &#10;93 &#10;94 &#10;95 &#10;96 &#10;97 &#10;98 &#10;99 &#10;100 &#10;32 &#10;33 &#10;34 &#10;35 &#10;36 &#10;Main &#10;function(S) &#10;O (after reset) &#10;PBS &#10;PB8 &#10;PB9 &#10;PEO &#10;PEI &#10;00.3 &#10;Alternate function 44) &#10;Default &#10;12C1_SMBA1 &#10;12C1 &#10;TIM4 &#10;12C 1 _ &#10;_CH2(8) &#10;TIM4 &#10;_CH3(S) &#10;TIM4 &#10;TIM4_ETR &#10;TIM3_CH2 / &#10;SPII_MOSI &#10;USARTI_TX &#10;USARTI_RX &#10;12C1 _SCL / &#10;CANRX &#10;12C1_SDN &#10;CAN TX "/>
        <xdr:cNvPicPr>
          <a:picLocks noChangeAspect="1" noChangeArrowheads="1"/>
        </xdr:cNvPicPr>
      </xdr:nvPicPr>
      <xdr:blipFill>
        <a:blip r:embed="rId10"/>
        <a:srcRect/>
        <a:stretch>
          <a:fillRect/>
        </a:stretch>
      </xdr:blipFill>
      <xdr:spPr>
        <a:xfrm>
          <a:off x="1371600" y="51396900"/>
          <a:ext cx="5486400" cy="431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636270</xdr:colOff>
      <xdr:row>309</xdr:row>
      <xdr:rowOff>80645</xdr:rowOff>
    </xdr:from>
    <xdr:to>
      <xdr:col>9</xdr:col>
      <xdr:colOff>636270</xdr:colOff>
      <xdr:row>342</xdr:row>
      <xdr:rowOff>175895</xdr:rowOff>
    </xdr:to>
    <xdr:pic>
      <xdr:nvPicPr>
        <xdr:cNvPr id="1190" name="Picture 83" descr="으 &#10;으 &#10;으 &#10;으 &#10;으 &#10;!들몽目눔彗 &#10;atrix &#10;Interlace &#10;A P콤1 F =24 MHZ &#10;66 "/>
        <xdr:cNvPicPr>
          <a:picLocks noChangeAspect="1" noChangeArrowheads="1"/>
        </xdr:cNvPicPr>
      </xdr:nvPicPr>
      <xdr:blipFill>
        <a:blip r:embed="rId11"/>
        <a:srcRect/>
        <a:stretch>
          <a:fillRect/>
        </a:stretch>
      </xdr:blipFill>
      <xdr:spPr>
        <a:xfrm>
          <a:off x="1322070" y="56001920"/>
          <a:ext cx="5486400" cy="6067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10</xdr:col>
      <xdr:colOff>0</xdr:colOff>
      <xdr:row>370</xdr:row>
      <xdr:rowOff>123825</xdr:rowOff>
    </xdr:to>
    <xdr:pic>
      <xdr:nvPicPr>
        <xdr:cNvPr id="1191" name="Picture 84" descr="计算机生成了可选文字:&#10;8 MHz &#10;HSI RC &#10;HSI &#10;PLLCLK &#10;HSE &#10;FLITFCLK &#10;to F programming interface &#10;USB &#10;Prescaler &#10;72 MHz &#10;Ena ， 以 3 &#10;USBCLK &#10;， 0 USB e a &#10;HCLK &#10;， 0 AHB ， 00m ， &#10;memory and DMA &#10;， 0 Cortex System timer &#10;FCLK Cortex &#10;free running &#10;SYSCLK AHB &#10;72 MHz &#10;， 2 “ 512 &#10;APBI &#10;， 2 4 8 &#10;TIM2 3 4 &#10;16 &#10;PLLSRC &#10;， 、 3 ， x4 &#10;MHz ' ' &#10;PCLKI &#10;， 0 APBI &#10;OSC_OUT &#10;4 ． 16 MHz &#10;HSE OSC &#10;OSC 」 N &#10;0sc32 」 N &#10;LSE OSC &#10;32768 kHz &#10;OSC32—OUT &#10;LSIRC &#10;40 kHz &#10;Clock Output &#10;0 。 peripherals &#10;Enable 03 ， &#10;， IM2 3 &#10;MXCLK &#10;、 2 Peripheral C 呶 &#10;Enable bit &#10;| ， (APBI prescaler = 1 ， &#10;APB2 &#10;72 MHz max &#10;PCLK2 &#10;PLLXTPRE &#10;RTCCLK &#10;RTCSELII :OI &#10;， 。 Independent WatchdC4 { DG ， &#10;IWDGCLK &#10;HSE &#10;SYSCLK &#10;Prescaler &#10;2 4 B 16 &#10;TIMI timer &#10;(APB2 prescaler &#10;Prescaler &#10;4 6 ， 8 &#10;Legend: &#10;0 。 peripherals &#10;Enable { 1 1 b ， &#10;= 1 1 &#10;， 0 TI M &#10;TIMICLK &#10;Peripheral Clæk &#10;Enable { 1 &#10;， 0 ADC &#10;ADCCLK &#10;HSE high-speed external Clock SigtW &#10;HS 一 high-speed internal k Signal &#10;LSI internal k Signal &#10;LSE 一 lcp»speed e 、 ℃ “ 0 &#10;903 "/>
        <xdr:cNvPicPr>
          <a:picLocks noChangeAspect="1" noChangeArrowheads="1"/>
        </xdr:cNvPicPr>
      </xdr:nvPicPr>
      <xdr:blipFill>
        <a:blip r:embed="rId12"/>
        <a:srcRect/>
        <a:stretch>
          <a:fillRect/>
        </a:stretch>
      </xdr:blipFill>
      <xdr:spPr>
        <a:xfrm>
          <a:off x="1371600" y="61893450"/>
          <a:ext cx="5486400" cy="519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10</xdr:col>
      <xdr:colOff>0</xdr:colOff>
      <xdr:row>396</xdr:row>
      <xdr:rowOff>47625</xdr:rowOff>
    </xdr:to>
    <xdr:pic>
      <xdr:nvPicPr>
        <xdr:cNvPr id="1192" name="Picture 85" descr="计算机生成了可选文字:&#10;Peripheral &#10;Flash Kbytes &#10;SRAM Kbytes &#10;STM32F103Tx &#10;STM32F103Cx &#10;STM32F103Rx &#10;128 &#10;1 6 channels &#10;STM32F103Vx &#10;64 &#10;128 &#10;64 &#10;128 &#10;64 &#10;128 &#10;20 &#10;16 channels &#10;E &#10;General-purpose &#10;Advanced-control &#10;SPI &#10;USART &#10;USB &#10;CAN &#10;GPIOs &#10;12-bit synchronized ADC &#10;Number Of channels &#10;CPU frequency &#10;Operating voltage &#10;Operating temperatures &#10;Packages &#10;1 0 channels &#10;1 0 channels &#10;72 MHz &#10;2 ． 0 to 3 ． 6 V &#10;Ambient temperatures. 一 40 to + 85 OC / 一 40 to + 105 OC (see Table 9 ） &#10;Junction temperature: 一 40 to + 125 OC (see 伯 e &#10;LQFPIOO, &#10;LFBGAI 00 &#10;LQFP48 &#10;VFQFPN36 &#10;VFQFPN48 &#10;LQFP64, &#10;TFBGA64 "/>
        <xdr:cNvPicPr>
          <a:picLocks noChangeAspect="1" noChangeArrowheads="1"/>
        </xdr:cNvPicPr>
      </xdr:nvPicPr>
      <xdr:blipFill>
        <a:blip r:embed="rId13"/>
        <a:srcRect/>
        <a:stretch>
          <a:fillRect/>
        </a:stretch>
      </xdr:blipFill>
      <xdr:spPr>
        <a:xfrm>
          <a:off x="1371600" y="67141725"/>
          <a:ext cx="5486400" cy="457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76200</xdr:colOff>
      <xdr:row>396</xdr:row>
      <xdr:rowOff>123825</xdr:rowOff>
    </xdr:from>
    <xdr:to>
      <xdr:col>10</xdr:col>
      <xdr:colOff>0</xdr:colOff>
      <xdr:row>404</xdr:row>
      <xdr:rowOff>76200</xdr:rowOff>
    </xdr:to>
    <xdr:pic>
      <xdr:nvPicPr>
        <xdr:cNvPr id="1193" name="Picture 1"/>
        <xdr:cNvPicPr>
          <a:picLocks noChangeAspect="1" noChangeArrowheads="1"/>
        </xdr:cNvPicPr>
      </xdr:nvPicPr>
      <xdr:blipFill>
        <a:blip r:embed="rId14"/>
        <a:srcRect/>
        <a:stretch>
          <a:fillRect/>
        </a:stretch>
      </xdr:blipFill>
      <xdr:spPr>
        <a:xfrm>
          <a:off x="1447800" y="71789925"/>
          <a:ext cx="5410200" cy="140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371475</xdr:colOff>
      <xdr:row>30</xdr:row>
      <xdr:rowOff>142875</xdr:rowOff>
    </xdr:from>
    <xdr:to>
      <xdr:col>24</xdr:col>
      <xdr:colOff>295275</xdr:colOff>
      <xdr:row>68</xdr:row>
      <xdr:rowOff>133350</xdr:rowOff>
    </xdr:to>
    <xdr:pic>
      <xdr:nvPicPr>
        <xdr:cNvPr id="1194" name="Picture 1"/>
        <xdr:cNvPicPr>
          <a:picLocks noChangeAspect="1" noChangeArrowheads="1"/>
        </xdr:cNvPicPr>
      </xdr:nvPicPr>
      <xdr:blipFill>
        <a:blip r:embed="rId15"/>
        <a:srcRect l="12500" t="12012" r="14999" b="17578"/>
        <a:stretch>
          <a:fillRect/>
        </a:stretch>
      </xdr:blipFill>
      <xdr:spPr>
        <a:xfrm>
          <a:off x="7915275" y="5572125"/>
          <a:ext cx="8839200" cy="6867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13</xdr:col>
      <xdr:colOff>647700</xdr:colOff>
      <xdr:row>430</xdr:row>
      <xdr:rowOff>19050</xdr:rowOff>
    </xdr:to>
    <xdr:pic>
      <xdr:nvPicPr>
        <xdr:cNvPr id="3073" name="Picture 1" descr="STM32 Fl SERIES - ARM CORTEXT&quot;-M3 MAINSTREAM MCUS &#10;ADC &#10;DAC &#10;vos &#10;Supply current &#10;Run operatmg &#10;Lowest &#10;rnc* tamperatlre &#10;Put &#10;STM32F102C4 &#10;STM32F102C6 &#10;STM32F102R6 &#10;STM32F102C8 &#10;STM32F102R8 &#10;STM32F102CB &#10;STM32F102RB &#10;STM32F10N;4 &#10;STM32F1 &#10;size &#10;128 &#10;RAN size &#10;10 &#10;20 &#10;sow &#10;MAGI O &#10;LDFP48 &#10;LIFP64 &#10;LOFP48 &#10;LOFP64 &#10;P4E &#10;L DFP64 &#10;L DFPa8 &#10;vy0FPN36 &#10;LOFP48 &#10;v•FQFPN36 &#10;LOFP4E &#10;v•FOFPN36 &#10;LFBGAIO &#10;VFQFPN36 &#10;LOFPun &#10;b16-Dit &#10;2116-bit &#10;2116.bit &#10;b 16-bit &#10;3x16-bit &#10;3116-bit &#10;3x16.bit &#10;3.16-bit &#10;3x16-bit &#10;3116-bit &#10;3x16.bit &#10;3x16-bit &#10;3x16-bit &#10;4116-bit &#10;4x16.bit &#10;4x16-bit &#10;&quot;16-bit &#10;21 WDG. &#10;RTC. 24.bit &#10;2 1 WDG. &#10;ATC, 24-bd &#10;thwncountet &#10;USB Access • 48 MHz &#10;'Ox 12-bit &#10;16112-bd &#10;1011 bbd &#10;16x12-bit &#10;10x12-bit &#10;16x12-bd &#10;10x12.bit &#10;16x12-bit &#10;STM32F103 line 72 MHz cpu &#10;IDx12-bit &#10;10x12-bd &#10;10112-bd &#10;16x12-bd &#10;um 2-bd &#10;16112-bd &#10;10x12.bd &#10;16x12-bd &#10;IOx12-bd &#10;16112.bd &#10;voltage &#10;2.0 t03.6 &#10;20 to 3.6 &#10;2.0 to 36 &#10;2.0t03.6 &#10;20 to 3.6 &#10;20 to 38 &#10;2.0t03.6 &#10;20 &#10;20 to 3.6 &#10;2.0 to &#10;20 to 3.6 &#10;20 to 3.6 &#10;2.0 to &#10;3.6 &#10;20 to 3.6 &#10;1,55 &#10;1 65 &#10;1.55 &#10;1.7 &#10;1.55 &#10;1,55 &#10;1.55 &#10;1.55 &#10;1,55 &#10;1.7 &#10;1.7 &#10;1.7 &#10;1.7 &#10;1.7 &#10;1.7 &#10;1.7 &#10;MHz) &#10;348 &#10;348 &#10;348 &#10;348 &#10;373 &#10;373 &#10;373 &#10;373 &#10;337 &#10;337 &#10;337 &#10;337 &#10;373 &#10;373 &#10;373 &#10;373 &#10;373 &#10;373 &#10;373 &#10;373 &#10;-40 to +85 &#10;40 to +85 &#10;-40 to &#10;-40 to &#10;+85 &#10;40 to +85 &#10;.40 to 4105 &#10;-40 to *105 &#10;-40 to *105 &#10;.40 to *105 &#10;-40 to 4105 &#10;-40 to *105 &#10;.40 to *105 &#10;.40 to *105 &#10;.40 to *105 &#10;-40 to 4105 &#10;.40 to *105 &#10;-40 to *105 &#10;-40 to *105 &#10;„toto *105 "/>
        <xdr:cNvPicPr>
          <a:picLocks noChangeAspect="1" noChangeArrowheads="1"/>
        </xdr:cNvPicPr>
      </xdr:nvPicPr>
      <xdr:blipFill>
        <a:blip r:embed="rId16"/>
        <a:srcRect/>
        <a:stretch>
          <a:fillRect/>
        </a:stretch>
      </xdr:blipFill>
      <xdr:spPr>
        <a:xfrm>
          <a:off x="1371600" y="73294875"/>
          <a:ext cx="8191500" cy="4543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14</xdr:col>
      <xdr:colOff>495300</xdr:colOff>
      <xdr:row>452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7"/>
        <a:srcRect/>
        <a:stretch>
          <a:fillRect/>
        </a:stretch>
      </xdr:blipFill>
      <xdr:spPr>
        <a:xfrm>
          <a:off x="1371600" y="78000225"/>
          <a:ext cx="8724900" cy="3800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12</xdr:col>
      <xdr:colOff>657225</xdr:colOff>
      <xdr:row>469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r:embed="rId18"/>
        <a:srcRect/>
        <a:stretch>
          <a:fillRect/>
        </a:stretch>
      </xdr:blipFill>
      <xdr:spPr>
        <a:xfrm>
          <a:off x="1371600" y="81981675"/>
          <a:ext cx="751522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7:C372"/>
  <sheetViews>
    <sheetView tabSelected="1" zoomScale="115" zoomScaleNormal="115" topLeftCell="A156" workbookViewId="0">
      <selection activeCell="K174" sqref="K174"/>
    </sheetView>
  </sheetViews>
  <sheetFormatPr defaultColWidth="9" defaultRowHeight="14.25" outlineLevelCol="2"/>
  <sheetData>
    <row r="37" spans="3:3">
      <c r="C37" s="17"/>
    </row>
    <row r="45" spans="3:3">
      <c r="C45" s="17"/>
    </row>
    <row r="46" spans="3:3">
      <c r="C46" s="17"/>
    </row>
    <row r="54" spans="3:3">
      <c r="C54" s="17"/>
    </row>
    <row r="55" spans="3:3">
      <c r="C55" s="17"/>
    </row>
    <row r="82" spans="3:3">
      <c r="C82" s="17"/>
    </row>
    <row r="83" spans="3:3">
      <c r="C83" s="17"/>
    </row>
    <row r="102" spans="3:3">
      <c r="C102" s="17"/>
    </row>
    <row r="103" spans="3:3">
      <c r="C103" s="17"/>
    </row>
    <row r="121" spans="3:3">
      <c r="C121" s="17"/>
    </row>
    <row r="122" spans="3:3">
      <c r="C122" s="17"/>
    </row>
    <row r="161" spans="3:3">
      <c r="C161" s="17"/>
    </row>
    <row r="162" spans="3:3">
      <c r="C162" s="17"/>
    </row>
    <row r="202" spans="3:3">
      <c r="C202" s="17"/>
    </row>
    <row r="203" spans="3:3">
      <c r="C203" s="17"/>
    </row>
    <row r="243" spans="3:3">
      <c r="C243" s="17"/>
    </row>
    <row r="244" spans="3:3">
      <c r="C244" s="17"/>
    </row>
    <row r="284" spans="3:3">
      <c r="C284" s="17"/>
    </row>
    <row r="285" spans="3:3">
      <c r="C285" s="17"/>
    </row>
    <row r="308" spans="3:3">
      <c r="C308" s="17"/>
    </row>
    <row r="309" spans="3:3">
      <c r="C309" s="17"/>
    </row>
    <row r="342" spans="3:3">
      <c r="C342" s="17"/>
    </row>
    <row r="343" spans="3:3">
      <c r="C343" s="17"/>
    </row>
    <row r="371" spans="3:3">
      <c r="C371" s="17"/>
    </row>
    <row r="372" spans="3:3">
      <c r="C372" s="17"/>
    </row>
  </sheetData>
  <pageMargins left="0.75" right="0.75" top="1" bottom="1" header="0.509722222222222" footer="0.509722222222222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39"/>
  <sheetViews>
    <sheetView topLeftCell="A7" workbookViewId="0">
      <selection activeCell="D22" sqref="D22"/>
    </sheetView>
  </sheetViews>
  <sheetFormatPr defaultColWidth="9" defaultRowHeight="14.25" outlineLevelCol="4"/>
  <cols>
    <col min="1" max="1" width="9" style="1"/>
    <col min="2" max="2" width="47.5" style="1" customWidth="1"/>
    <col min="3" max="3" width="41.125" style="1" customWidth="1"/>
    <col min="4" max="4" width="8.625" style="1" customWidth="1"/>
    <col min="5" max="5" width="10.25" style="1" customWidth="1"/>
    <col min="6" max="16384" width="9" style="1"/>
  </cols>
  <sheetData>
    <row r="3" spans="2:5">
      <c r="B3" s="15" t="s">
        <v>0</v>
      </c>
      <c r="C3" s="15" t="s">
        <v>1</v>
      </c>
      <c r="D3" s="15" t="s">
        <v>2</v>
      </c>
      <c r="E3" s="15" t="s">
        <v>3</v>
      </c>
    </row>
    <row r="4" ht="28.5" spans="2:5">
      <c r="B4" s="9" t="s">
        <v>4</v>
      </c>
      <c r="C4" s="9"/>
      <c r="D4" s="9" t="s">
        <v>5</v>
      </c>
      <c r="E4" s="16">
        <v>43198</v>
      </c>
    </row>
    <row r="5" ht="28.5" spans="2:5">
      <c r="B5" s="9" t="s">
        <v>6</v>
      </c>
      <c r="C5" s="9"/>
      <c r="D5" s="9" t="s">
        <v>5</v>
      </c>
      <c r="E5" s="16">
        <v>43198</v>
      </c>
    </row>
    <row r="6" ht="42.75" spans="2:5">
      <c r="B6" s="9" t="s">
        <v>7</v>
      </c>
      <c r="C6" s="9"/>
      <c r="D6" s="9" t="s">
        <v>5</v>
      </c>
      <c r="E6" s="16">
        <v>43198</v>
      </c>
    </row>
    <row r="7" ht="57" spans="2:5">
      <c r="B7" s="9" t="s">
        <v>8</v>
      </c>
      <c r="C7" s="9" t="s">
        <v>9</v>
      </c>
      <c r="D7" s="9" t="s">
        <v>5</v>
      </c>
      <c r="E7" s="16">
        <v>43198</v>
      </c>
    </row>
    <row r="8" ht="28.5" spans="2:5">
      <c r="B8" s="9" t="s">
        <v>10</v>
      </c>
      <c r="C8" s="9" t="s">
        <v>11</v>
      </c>
      <c r="D8" s="9" t="s">
        <v>5</v>
      </c>
      <c r="E8" s="16">
        <v>43198</v>
      </c>
    </row>
    <row r="9" ht="28.5" spans="2:5">
      <c r="B9" s="9" t="s">
        <v>12</v>
      </c>
      <c r="C9" s="9" t="s">
        <v>13</v>
      </c>
      <c r="D9" s="9" t="s">
        <v>5</v>
      </c>
      <c r="E9" s="16">
        <v>43198</v>
      </c>
    </row>
    <row r="10" spans="2:5">
      <c r="B10" s="9" t="s">
        <v>14</v>
      </c>
      <c r="C10" s="9"/>
      <c r="D10" s="9" t="s">
        <v>5</v>
      </c>
      <c r="E10" s="16">
        <v>43198</v>
      </c>
    </row>
    <row r="11" ht="28.5" spans="2:5">
      <c r="B11" s="9" t="s">
        <v>15</v>
      </c>
      <c r="C11" s="9"/>
      <c r="D11" s="9" t="s">
        <v>5</v>
      </c>
      <c r="E11" s="16">
        <v>43198</v>
      </c>
    </row>
    <row r="12" ht="28.5" spans="2:5">
      <c r="B12" s="9" t="s">
        <v>16</v>
      </c>
      <c r="C12" s="9" t="s">
        <v>17</v>
      </c>
      <c r="D12" s="9" t="s">
        <v>5</v>
      </c>
      <c r="E12" s="16">
        <v>43198</v>
      </c>
    </row>
    <row r="13" ht="28.5" spans="2:5">
      <c r="B13" s="9" t="s">
        <v>18</v>
      </c>
      <c r="C13" s="9"/>
      <c r="D13" s="9" t="s">
        <v>5</v>
      </c>
      <c r="E13" s="16">
        <v>43198</v>
      </c>
    </row>
    <row r="14" ht="42.75" spans="2:5">
      <c r="B14" s="9" t="s">
        <v>19</v>
      </c>
      <c r="C14" s="9"/>
      <c r="D14" s="9" t="s">
        <v>5</v>
      </c>
      <c r="E14" s="16">
        <v>43198</v>
      </c>
    </row>
    <row r="15" ht="71.25" spans="2:5">
      <c r="B15" s="9" t="s">
        <v>20</v>
      </c>
      <c r="C15" s="9" t="s">
        <v>21</v>
      </c>
      <c r="D15" s="9" t="s">
        <v>5</v>
      </c>
      <c r="E15" s="16">
        <v>43198</v>
      </c>
    </row>
    <row r="16" ht="42.75" spans="2:5">
      <c r="B16" s="9" t="s">
        <v>22</v>
      </c>
      <c r="C16" s="9"/>
      <c r="D16" s="9"/>
      <c r="E16" s="16">
        <v>43199</v>
      </c>
    </row>
    <row r="17" ht="28.5" spans="2:5">
      <c r="B17" s="9" t="s">
        <v>23</v>
      </c>
      <c r="C17" s="9"/>
      <c r="D17" s="9" t="s">
        <v>5</v>
      </c>
      <c r="E17" s="16">
        <v>43199</v>
      </c>
    </row>
    <row r="18" spans="2:5">
      <c r="B18" s="9" t="s">
        <v>24</v>
      </c>
      <c r="C18" s="9"/>
      <c r="D18" s="9" t="s">
        <v>5</v>
      </c>
      <c r="E18" s="16">
        <v>43199</v>
      </c>
    </row>
    <row r="19" ht="28.5" spans="2:5">
      <c r="B19" s="9" t="s">
        <v>25</v>
      </c>
      <c r="C19" s="9" t="s">
        <v>26</v>
      </c>
      <c r="D19" s="9" t="s">
        <v>27</v>
      </c>
      <c r="E19" s="16">
        <v>43200</v>
      </c>
    </row>
    <row r="20" ht="28.5" spans="2:5">
      <c r="B20" s="9" t="s">
        <v>28</v>
      </c>
      <c r="C20" s="9"/>
      <c r="D20" s="9" t="s">
        <v>5</v>
      </c>
      <c r="E20" s="16">
        <v>43200</v>
      </c>
    </row>
    <row r="21" ht="57" spans="2:5">
      <c r="B21" s="9" t="s">
        <v>29</v>
      </c>
      <c r="C21" s="9" t="s">
        <v>30</v>
      </c>
      <c r="D21" s="9" t="s">
        <v>5</v>
      </c>
      <c r="E21" s="16">
        <v>43200</v>
      </c>
    </row>
    <row r="22" spans="2:5">
      <c r="B22" s="9"/>
      <c r="C22" s="9"/>
      <c r="D22" s="9"/>
      <c r="E22" s="9"/>
    </row>
    <row r="23" spans="2:5">
      <c r="B23" s="9"/>
      <c r="C23" s="9"/>
      <c r="D23" s="9"/>
      <c r="E23" s="9"/>
    </row>
    <row r="24" spans="2:5">
      <c r="B24" s="9"/>
      <c r="C24" s="9"/>
      <c r="D24" s="9"/>
      <c r="E24" s="9"/>
    </row>
    <row r="25" spans="2:5">
      <c r="B25" s="9"/>
      <c r="C25" s="9"/>
      <c r="D25" s="9"/>
      <c r="E25" s="9"/>
    </row>
    <row r="26" spans="2:5">
      <c r="B26" s="9"/>
      <c r="C26" s="9"/>
      <c r="D26" s="9"/>
      <c r="E26" s="9"/>
    </row>
    <row r="27" spans="2:5">
      <c r="B27" s="9"/>
      <c r="C27" s="9"/>
      <c r="D27" s="9"/>
      <c r="E27" s="9"/>
    </row>
    <row r="28" spans="2:5">
      <c r="B28" s="9"/>
      <c r="C28" s="9"/>
      <c r="D28" s="9"/>
      <c r="E28" s="9"/>
    </row>
    <row r="29" spans="2:5">
      <c r="B29" s="9"/>
      <c r="C29" s="9"/>
      <c r="D29" s="9"/>
      <c r="E29" s="9"/>
    </row>
    <row r="30" spans="2:5">
      <c r="B30" s="9"/>
      <c r="C30" s="9"/>
      <c r="D30" s="9"/>
      <c r="E30" s="9"/>
    </row>
    <row r="31" spans="2:5">
      <c r="B31" s="9"/>
      <c r="C31" s="9"/>
      <c r="D31" s="9"/>
      <c r="E31" s="9"/>
    </row>
    <row r="32" spans="2:5">
      <c r="B32" s="9"/>
      <c r="C32" s="9"/>
      <c r="D32" s="9"/>
      <c r="E32" s="9"/>
    </row>
    <row r="33" spans="2:5">
      <c r="B33" s="9"/>
      <c r="C33" s="9"/>
      <c r="D33" s="9"/>
      <c r="E33" s="9"/>
    </row>
    <row r="34" spans="2:5">
      <c r="B34" s="9"/>
      <c r="C34" s="9"/>
      <c r="D34" s="9"/>
      <c r="E34" s="9"/>
    </row>
    <row r="35" spans="2:5">
      <c r="B35" s="9"/>
      <c r="C35" s="9"/>
      <c r="D35" s="9"/>
      <c r="E35" s="9"/>
    </row>
    <row r="36" spans="2:5">
      <c r="B36" s="9"/>
      <c r="C36" s="9"/>
      <c r="D36" s="9"/>
      <c r="E36" s="9"/>
    </row>
    <row r="37" spans="2:5">
      <c r="B37" s="9"/>
      <c r="C37" s="9"/>
      <c r="D37" s="9"/>
      <c r="E37" s="9"/>
    </row>
    <row r="38" spans="2:5">
      <c r="B38" s="9"/>
      <c r="C38" s="9"/>
      <c r="D38" s="9"/>
      <c r="E38" s="9"/>
    </row>
    <row r="39" spans="2:5">
      <c r="B39" s="9"/>
      <c r="C39" s="9"/>
      <c r="D39" s="9"/>
      <c r="E39" s="9"/>
    </row>
  </sheetData>
  <conditionalFormatting sqref="D4:D39">
    <cfRule type="cellIs" dxfId="0" priority="1" operator="equal">
      <formula>"FAIL"</formula>
    </cfRule>
    <cfRule type="cellIs" dxfId="1" priority="2" operator="equal">
      <formula>"TODO"</formula>
    </cfRule>
    <cfRule type="cellIs" dxfId="2" priority="3" operator="equal">
      <formula>"PASS"</formula>
    </cfRule>
  </conditionalFormatting>
  <dataValidations count="1">
    <dataValidation type="list" allowBlank="1" showInputMessage="1" showErrorMessage="1" sqref="D4:D39">
      <formula1>"PASS,TODO,FAIL"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topLeftCell="A13" workbookViewId="0">
      <selection activeCell="C37" sqref="C37"/>
    </sheetView>
  </sheetViews>
  <sheetFormatPr defaultColWidth="9" defaultRowHeight="14.25"/>
  <cols>
    <col min="1" max="2" width="9" style="1"/>
    <col min="3" max="3" width="9" style="1" customWidth="1"/>
    <col min="4" max="4" width="9" style="1"/>
    <col min="5" max="5" width="10.75" style="1" customWidth="1"/>
    <col min="6" max="9" width="9" style="1"/>
    <col min="10" max="10" width="35.625" style="1" customWidth="1"/>
    <col min="11" max="16384" width="9" style="1"/>
  </cols>
  <sheetData>
    <row r="4" ht="16.5" customHeight="1" spans="2:3">
      <c r="B4" s="1" t="s">
        <v>31</v>
      </c>
      <c r="C4" s="1" t="s">
        <v>32</v>
      </c>
    </row>
    <row r="5" ht="15" customHeight="1" spans="2:10">
      <c r="B5" s="1" t="s">
        <v>33</v>
      </c>
      <c r="C5" s="2" t="s">
        <v>34</v>
      </c>
      <c r="D5" s="2"/>
      <c r="E5" s="2"/>
      <c r="F5" s="2"/>
      <c r="G5" s="2"/>
      <c r="H5" s="2"/>
      <c r="I5" s="2"/>
      <c r="J5" s="2"/>
    </row>
    <row r="7" ht="15" spans="3:10">
      <c r="C7" s="3" t="s">
        <v>35</v>
      </c>
      <c r="D7" s="3"/>
      <c r="E7" s="3"/>
      <c r="F7" s="3"/>
      <c r="G7" s="3"/>
      <c r="H7" s="3"/>
      <c r="I7" s="3"/>
      <c r="J7" s="3"/>
    </row>
    <row r="8" spans="3:10">
      <c r="C8" s="4" t="s">
        <v>36</v>
      </c>
      <c r="D8" s="5" t="s">
        <v>37</v>
      </c>
      <c r="E8" s="5" t="s">
        <v>38</v>
      </c>
      <c r="F8" s="5" t="s">
        <v>39</v>
      </c>
      <c r="G8" s="5" t="s">
        <v>40</v>
      </c>
      <c r="H8" s="5" t="s">
        <v>41</v>
      </c>
      <c r="I8" s="12" t="s">
        <v>42</v>
      </c>
      <c r="J8" s="13" t="s">
        <v>1</v>
      </c>
    </row>
    <row r="9" ht="15" spans="3:10">
      <c r="C9" s="6" t="s">
        <v>43</v>
      </c>
      <c r="D9" s="7" t="s">
        <v>44</v>
      </c>
      <c r="E9" s="7" t="s">
        <v>45</v>
      </c>
      <c r="F9" s="7" t="s">
        <v>46</v>
      </c>
      <c r="G9" s="7" t="s">
        <v>47</v>
      </c>
      <c r="H9" s="7" t="s">
        <v>48</v>
      </c>
      <c r="I9" s="7"/>
      <c r="J9" s="14"/>
    </row>
    <row r="10" spans="3:10">
      <c r="C10" s="8" t="s">
        <v>49</v>
      </c>
      <c r="D10" s="8"/>
      <c r="E10" s="8"/>
      <c r="F10" s="8"/>
      <c r="G10" s="8"/>
      <c r="H10" s="8"/>
      <c r="I10" s="8"/>
      <c r="J10" s="8" t="s">
        <v>50</v>
      </c>
    </row>
    <row r="11" ht="18.75" customHeight="1" spans="3:10">
      <c r="C11" s="9" t="s">
        <v>51</v>
      </c>
      <c r="D11" s="9"/>
      <c r="E11" s="9" t="s">
        <v>52</v>
      </c>
      <c r="F11" s="9"/>
      <c r="G11" s="9"/>
      <c r="H11" s="9"/>
      <c r="I11" s="7"/>
      <c r="J11" s="9" t="s">
        <v>53</v>
      </c>
    </row>
    <row r="12" ht="12.75" customHeight="1" spans="3:10">
      <c r="C12" s="9" t="s">
        <v>54</v>
      </c>
      <c r="D12" s="9"/>
      <c r="E12" s="9"/>
      <c r="F12" s="9"/>
      <c r="G12" s="9"/>
      <c r="H12" s="9"/>
      <c r="I12" s="8"/>
      <c r="J12" s="9" t="s">
        <v>55</v>
      </c>
    </row>
    <row r="15" spans="3:6">
      <c r="C15" s="10" t="s">
        <v>56</v>
      </c>
      <c r="D15" s="10"/>
      <c r="E15" s="10"/>
      <c r="F15" s="10"/>
    </row>
    <row r="16" spans="3:6">
      <c r="C16" s="9" t="s">
        <v>57</v>
      </c>
      <c r="D16" s="9" t="s">
        <v>41</v>
      </c>
      <c r="E16" s="11" t="s">
        <v>42</v>
      </c>
      <c r="F16" s="9" t="s">
        <v>1</v>
      </c>
    </row>
    <row r="17" ht="71.25" spans="3:6">
      <c r="C17" s="9" t="s">
        <v>58</v>
      </c>
      <c r="D17" s="9"/>
      <c r="E17" s="9"/>
      <c r="F17" s="9" t="s">
        <v>59</v>
      </c>
    </row>
    <row r="18" ht="71.25" spans="3:6">
      <c r="C18" s="9" t="s">
        <v>60</v>
      </c>
      <c r="D18" s="9"/>
      <c r="E18" s="9"/>
      <c r="F18" s="9" t="s">
        <v>61</v>
      </c>
    </row>
    <row r="22" ht="15"/>
    <row r="23" spans="3:10">
      <c r="C23" s="4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  <c r="I23" s="12" t="s">
        <v>42</v>
      </c>
      <c r="J23" s="13" t="s">
        <v>1</v>
      </c>
    </row>
    <row r="24" spans="3:10">
      <c r="C24" s="9" t="s">
        <v>49</v>
      </c>
      <c r="D24" s="9" t="s">
        <v>62</v>
      </c>
      <c r="E24" s="9"/>
      <c r="F24" s="9"/>
      <c r="G24" s="9"/>
      <c r="H24" s="9"/>
      <c r="I24" s="9"/>
      <c r="J24" s="9" t="s">
        <v>63</v>
      </c>
    </row>
    <row r="25" spans="3:10">
      <c r="C25" s="9" t="s">
        <v>49</v>
      </c>
      <c r="D25" s="9" t="s">
        <v>64</v>
      </c>
      <c r="E25" s="9"/>
      <c r="F25" s="9"/>
      <c r="G25" s="9"/>
      <c r="H25" s="9"/>
      <c r="I25" s="9"/>
      <c r="J25" s="9" t="s">
        <v>65</v>
      </c>
    </row>
    <row r="26" spans="3:10">
      <c r="C26" s="9" t="s">
        <v>49</v>
      </c>
      <c r="D26" s="9" t="s">
        <v>66</v>
      </c>
      <c r="E26" s="9"/>
      <c r="F26" s="9"/>
      <c r="G26" s="9"/>
      <c r="H26" s="9"/>
      <c r="I26" s="9"/>
      <c r="J26" s="9" t="s">
        <v>67</v>
      </c>
    </row>
    <row r="27" spans="3:10">
      <c r="C27" s="9" t="s">
        <v>49</v>
      </c>
      <c r="D27" s="9" t="s">
        <v>68</v>
      </c>
      <c r="E27" s="9"/>
      <c r="F27" s="9"/>
      <c r="G27" s="9"/>
      <c r="H27" s="9"/>
      <c r="I27" s="9"/>
      <c r="J27" s="9"/>
    </row>
    <row r="28" spans="3:10">
      <c r="C28" s="9"/>
      <c r="D28" s="9"/>
      <c r="E28" s="9"/>
      <c r="F28" s="9"/>
      <c r="G28" s="9"/>
      <c r="H28" s="9"/>
      <c r="I28" s="9"/>
      <c r="J28" s="9"/>
    </row>
    <row r="36" ht="28.5" spans="3:5">
      <c r="C36" s="1" t="s">
        <v>69</v>
      </c>
      <c r="D36" s="1" t="s">
        <v>70</v>
      </c>
      <c r="E36" s="1" t="s">
        <v>71</v>
      </c>
    </row>
    <row r="37" spans="3:3">
      <c r="C37" s="1" t="s">
        <v>69</v>
      </c>
    </row>
  </sheetData>
  <mergeCells count="4">
    <mergeCell ref="C4:J4"/>
    <mergeCell ref="C5:J5"/>
    <mergeCell ref="C7:J7"/>
    <mergeCell ref="C15:F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"/>
  <sheetViews>
    <sheetView workbookViewId="0">
      <selection activeCell="D7" sqref="D7"/>
    </sheetView>
  </sheetViews>
  <sheetFormatPr defaultColWidth="9" defaultRowHeight="14.25" outlineLevelRow="4" outlineLevelCol="2"/>
  <cols>
    <col min="3" max="3" width="14.5" customWidth="1"/>
  </cols>
  <sheetData>
    <row r="5" spans="3:3">
      <c r="C5" t="s">
        <v>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Stm32</vt:lpstr>
      <vt:lpstr>列表</vt:lpstr>
      <vt:lpstr>指令集</vt:lpstr>
      <vt:lpstr>存储分配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alasoso</dc:creator>
  <cp:lastModifiedBy>sodunux</cp:lastModifiedBy>
  <cp:revision>1</cp:revision>
  <dcterms:created xsi:type="dcterms:W3CDTF">2016-04-17T02:52:00Z</dcterms:created>
  <dcterms:modified xsi:type="dcterms:W3CDTF">2018-04-13T14:32:08Z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