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80" yWindow="160" windowWidth="38160" windowHeight="23200" tabRatio="821"/>
  </bookViews>
  <sheets>
    <sheet name="Pessoas" sheetId="1" r:id="rId1"/>
    <sheet name="Modelo_Questionario" sheetId="3" r:id="rId2"/>
    <sheet name="Consolidado" sheetId="27" r:id="rId3"/>
    <sheet name="Q" sheetId="11" r:id="rId4"/>
    <sheet name="C" sheetId="15" r:id="rId5"/>
    <sheet name="U" sheetId="19" r:id="rId6"/>
    <sheet name="J" sheetId="16" r:id="rId7"/>
    <sheet name="E" sheetId="20" r:id="rId8"/>
    <sheet name="K" sheetId="26" r:id="rId9"/>
    <sheet name="F" sheetId="25" r:id="rId10"/>
    <sheet name="L" sheetId="24" r:id="rId11"/>
    <sheet name="G" sheetId="23" r:id="rId12"/>
    <sheet name="A" sheetId="21" r:id="rId13"/>
    <sheet name="T" sheetId="14" r:id="rId14"/>
    <sheet name="R" sheetId="13" r:id="rId15"/>
    <sheet name="O" sheetId="12" r:id="rId16"/>
    <sheet name="B" sheetId="9" r:id="rId17"/>
    <sheet name="D" sheetId="10" r:id="rId18"/>
    <sheet name="M" sheetId="8" r:id="rId19"/>
    <sheet name="S" sheetId="7" r:id="rId20"/>
    <sheet name="N" sheetId="6" r:id="rId21"/>
    <sheet name="P" sheetId="5" r:id="rId22"/>
    <sheet name="I" sheetId="18" r:id="rId23"/>
  </sheets>
  <definedNames>
    <definedName name="_xlnm._FilterDatabase" localSheetId="3" hidden="1">Q!$A$3:$D$13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27" l="1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AM119" i="27"/>
  <c r="AN119" i="27"/>
  <c r="AO119" i="27"/>
  <c r="AP119" i="27"/>
  <c r="AQ119" i="27"/>
  <c r="AR119" i="27"/>
  <c r="AS119" i="27"/>
  <c r="AT119" i="27"/>
  <c r="AU119" i="27"/>
  <c r="BU119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AW119" i="27"/>
  <c r="B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AM118" i="27"/>
  <c r="AN118" i="27"/>
  <c r="AO118" i="27"/>
  <c r="AP118" i="27"/>
  <c r="AQ118" i="27"/>
  <c r="AR118" i="27"/>
  <c r="AS118" i="27"/>
  <c r="AT118" i="27"/>
  <c r="AU118" i="27"/>
  <c r="BU118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AW118" i="27"/>
  <c r="B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AL117" i="27"/>
  <c r="AM117" i="27"/>
  <c r="AN117" i="27"/>
  <c r="AO117" i="27"/>
  <c r="AP117" i="27"/>
  <c r="AQ117" i="27"/>
  <c r="AR117" i="27"/>
  <c r="AS117" i="27"/>
  <c r="AT117" i="27"/>
  <c r="AU117" i="27"/>
  <c r="BU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AW117" i="27"/>
  <c r="B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AL116" i="27"/>
  <c r="AM116" i="27"/>
  <c r="AN116" i="27"/>
  <c r="AO116" i="27"/>
  <c r="AP116" i="27"/>
  <c r="AQ116" i="27"/>
  <c r="AR116" i="27"/>
  <c r="AS116" i="27"/>
  <c r="AT116" i="27"/>
  <c r="AU116" i="27"/>
  <c r="BU116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AW116" i="27"/>
  <c r="B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AL115" i="27"/>
  <c r="AM115" i="27"/>
  <c r="AN115" i="27"/>
  <c r="AO115" i="27"/>
  <c r="AP115" i="27"/>
  <c r="AQ115" i="27"/>
  <c r="AR115" i="27"/>
  <c r="AS115" i="27"/>
  <c r="AT115" i="27"/>
  <c r="AU115" i="27"/>
  <c r="BU115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AW115" i="27"/>
  <c r="B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AL114" i="27"/>
  <c r="AM114" i="27"/>
  <c r="AN114" i="27"/>
  <c r="AO114" i="27"/>
  <c r="AP114" i="27"/>
  <c r="AQ114" i="27"/>
  <c r="AR114" i="27"/>
  <c r="AS114" i="27"/>
  <c r="AT114" i="27"/>
  <c r="AU114" i="27"/>
  <c r="BU114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AW114" i="27"/>
  <c r="B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AL113" i="27"/>
  <c r="AM113" i="27"/>
  <c r="AN113" i="27"/>
  <c r="AO113" i="27"/>
  <c r="AP113" i="27"/>
  <c r="AQ113" i="27"/>
  <c r="AR113" i="27"/>
  <c r="AS113" i="27"/>
  <c r="AT113" i="27"/>
  <c r="AU113" i="27"/>
  <c r="BU113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AW113" i="27"/>
  <c r="B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AL112" i="27"/>
  <c r="AM112" i="27"/>
  <c r="AN112" i="27"/>
  <c r="AO112" i="27"/>
  <c r="AP112" i="27"/>
  <c r="AQ112" i="27"/>
  <c r="AR112" i="27"/>
  <c r="AS112" i="27"/>
  <c r="AT112" i="27"/>
  <c r="AU112" i="27"/>
  <c r="BU112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AW112" i="27"/>
  <c r="B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AL111" i="27"/>
  <c r="AM111" i="27"/>
  <c r="AN111" i="27"/>
  <c r="AO111" i="27"/>
  <c r="AP111" i="27"/>
  <c r="AQ111" i="27"/>
  <c r="AR111" i="27"/>
  <c r="AS111" i="27"/>
  <c r="AT111" i="27"/>
  <c r="AU111" i="27"/>
  <c r="BU111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AW111" i="27"/>
  <c r="B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L110" i="27"/>
  <c r="AM110" i="27"/>
  <c r="AN110" i="27"/>
  <c r="AO110" i="27"/>
  <c r="AP110" i="27"/>
  <c r="AQ110" i="27"/>
  <c r="AR110" i="27"/>
  <c r="AS110" i="27"/>
  <c r="AT110" i="27"/>
  <c r="AU110" i="27"/>
  <c r="BU110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AW110" i="27"/>
  <c r="B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AM109" i="27"/>
  <c r="AN109" i="27"/>
  <c r="AO109" i="27"/>
  <c r="AP109" i="27"/>
  <c r="AQ109" i="27"/>
  <c r="AR109" i="27"/>
  <c r="AS109" i="27"/>
  <c r="AT109" i="27"/>
  <c r="AU109" i="27"/>
  <c r="BU109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AW109" i="27"/>
  <c r="B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AL108" i="27"/>
  <c r="AM108" i="27"/>
  <c r="AN108" i="27"/>
  <c r="AO108" i="27"/>
  <c r="AP108" i="27"/>
  <c r="AQ108" i="27"/>
  <c r="AR108" i="27"/>
  <c r="AS108" i="27"/>
  <c r="AT108" i="27"/>
  <c r="AU108" i="27"/>
  <c r="BU108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AW108" i="27"/>
  <c r="B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AL107" i="27"/>
  <c r="AM107" i="27"/>
  <c r="AN107" i="27"/>
  <c r="AO107" i="27"/>
  <c r="AP107" i="27"/>
  <c r="AQ107" i="27"/>
  <c r="AR107" i="27"/>
  <c r="AS107" i="27"/>
  <c r="AT107" i="27"/>
  <c r="AU107" i="27"/>
  <c r="BU107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AW107" i="27"/>
  <c r="B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AL106" i="27"/>
  <c r="AM106" i="27"/>
  <c r="AN106" i="27"/>
  <c r="AO106" i="27"/>
  <c r="AP106" i="27"/>
  <c r="AQ106" i="27"/>
  <c r="AR106" i="27"/>
  <c r="AS106" i="27"/>
  <c r="AT106" i="27"/>
  <c r="AU106" i="27"/>
  <c r="BU106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AW106" i="27"/>
  <c r="B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L105" i="27"/>
  <c r="AM105" i="27"/>
  <c r="AN105" i="27"/>
  <c r="AO105" i="27"/>
  <c r="AP105" i="27"/>
  <c r="AQ105" i="27"/>
  <c r="AR105" i="27"/>
  <c r="AS105" i="27"/>
  <c r="AT105" i="27"/>
  <c r="AU105" i="27"/>
  <c r="BU105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AW105" i="27"/>
  <c r="AA104" i="27"/>
  <c r="B104" i="27"/>
  <c r="AB104" i="27"/>
  <c r="AC104" i="27"/>
  <c r="AD104" i="27"/>
  <c r="AE104" i="27"/>
  <c r="AF104" i="27"/>
  <c r="AG104" i="27"/>
  <c r="AH104" i="27"/>
  <c r="AI104" i="27"/>
  <c r="AJ104" i="27"/>
  <c r="AK104" i="27"/>
  <c r="AL104" i="27"/>
  <c r="AM104" i="27"/>
  <c r="AN104" i="27"/>
  <c r="AO104" i="27"/>
  <c r="AP104" i="27"/>
  <c r="AQ104" i="27"/>
  <c r="AR104" i="27"/>
  <c r="AS104" i="27"/>
  <c r="AT104" i="27"/>
  <c r="AU104" i="27"/>
  <c r="BU104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AW104" i="27"/>
  <c r="B99" i="27"/>
  <c r="AA99" i="27"/>
  <c r="AB99" i="27"/>
  <c r="AC99" i="27"/>
  <c r="AD99" i="27"/>
  <c r="AE99" i="27"/>
  <c r="AF99" i="27"/>
  <c r="AG99" i="27"/>
  <c r="AH99" i="27"/>
  <c r="AI99" i="27"/>
  <c r="AJ99" i="27"/>
  <c r="AK99" i="27"/>
  <c r="AL99" i="27"/>
  <c r="AM99" i="27"/>
  <c r="AN99" i="27"/>
  <c r="AO99" i="27"/>
  <c r="AP99" i="27"/>
  <c r="AQ99" i="27"/>
  <c r="AR99" i="27"/>
  <c r="AS99" i="27"/>
  <c r="AT99" i="27"/>
  <c r="AU99" i="27"/>
  <c r="BU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AW99" i="27"/>
  <c r="B98" i="27"/>
  <c r="AA98" i="27"/>
  <c r="AB98" i="27"/>
  <c r="AC98" i="27"/>
  <c r="AD98" i="27"/>
  <c r="AE98" i="27"/>
  <c r="AF98" i="27"/>
  <c r="AG98" i="27"/>
  <c r="AH98" i="27"/>
  <c r="AI98" i="27"/>
  <c r="AJ98" i="27"/>
  <c r="AK98" i="27"/>
  <c r="AL98" i="27"/>
  <c r="AM98" i="27"/>
  <c r="AN98" i="27"/>
  <c r="AO98" i="27"/>
  <c r="AP98" i="27"/>
  <c r="AQ98" i="27"/>
  <c r="AR98" i="27"/>
  <c r="AS98" i="27"/>
  <c r="AT98" i="27"/>
  <c r="AU98" i="27"/>
  <c r="BU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AW98" i="27"/>
  <c r="B97" i="27"/>
  <c r="AA97" i="27"/>
  <c r="AB97" i="27"/>
  <c r="AC97" i="27"/>
  <c r="AD97" i="27"/>
  <c r="AE97" i="27"/>
  <c r="AF97" i="27"/>
  <c r="AG97" i="27"/>
  <c r="AH97" i="27"/>
  <c r="AI97" i="27"/>
  <c r="AJ97" i="27"/>
  <c r="AK97" i="27"/>
  <c r="AL97" i="27"/>
  <c r="AM97" i="27"/>
  <c r="AN97" i="27"/>
  <c r="AO97" i="27"/>
  <c r="AP97" i="27"/>
  <c r="AQ97" i="27"/>
  <c r="AR97" i="27"/>
  <c r="AS97" i="27"/>
  <c r="AT97" i="27"/>
  <c r="AU97" i="27"/>
  <c r="BU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AW97" i="27"/>
  <c r="B96" i="27"/>
  <c r="AA96" i="27"/>
  <c r="AB96" i="27"/>
  <c r="AC96" i="27"/>
  <c r="AD96" i="27"/>
  <c r="AE96" i="27"/>
  <c r="AF96" i="27"/>
  <c r="AG96" i="27"/>
  <c r="AH96" i="27"/>
  <c r="AI96" i="27"/>
  <c r="AJ96" i="27"/>
  <c r="AK96" i="27"/>
  <c r="AL96" i="27"/>
  <c r="AM96" i="27"/>
  <c r="AN96" i="27"/>
  <c r="AO96" i="27"/>
  <c r="AP96" i="27"/>
  <c r="AQ96" i="27"/>
  <c r="AR96" i="27"/>
  <c r="AS96" i="27"/>
  <c r="AT96" i="27"/>
  <c r="AU96" i="27"/>
  <c r="BU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AW96" i="27"/>
  <c r="B95" i="27"/>
  <c r="AA95" i="27"/>
  <c r="AB95" i="27"/>
  <c r="AC95" i="27"/>
  <c r="AD95" i="27"/>
  <c r="AE95" i="27"/>
  <c r="AF95" i="27"/>
  <c r="AG95" i="27"/>
  <c r="AH95" i="27"/>
  <c r="AI95" i="27"/>
  <c r="AJ95" i="27"/>
  <c r="AK95" i="27"/>
  <c r="AL95" i="27"/>
  <c r="AM95" i="27"/>
  <c r="AN95" i="27"/>
  <c r="AO95" i="27"/>
  <c r="AP95" i="27"/>
  <c r="AQ95" i="27"/>
  <c r="AR95" i="27"/>
  <c r="AS95" i="27"/>
  <c r="AT95" i="27"/>
  <c r="AU95" i="27"/>
  <c r="BU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AW95" i="27"/>
  <c r="B94" i="27"/>
  <c r="AA94" i="27"/>
  <c r="AB94" i="27"/>
  <c r="AC94" i="27"/>
  <c r="AD94" i="27"/>
  <c r="AE94" i="27"/>
  <c r="AF94" i="27"/>
  <c r="AG94" i="27"/>
  <c r="AH94" i="27"/>
  <c r="AI94" i="27"/>
  <c r="AJ94" i="27"/>
  <c r="AK94" i="27"/>
  <c r="AL94" i="27"/>
  <c r="AM94" i="27"/>
  <c r="AN94" i="27"/>
  <c r="AO94" i="27"/>
  <c r="AP94" i="27"/>
  <c r="AQ94" i="27"/>
  <c r="AR94" i="27"/>
  <c r="AS94" i="27"/>
  <c r="AT94" i="27"/>
  <c r="AU94" i="27"/>
  <c r="BU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AW94" i="27"/>
  <c r="B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AM93" i="27"/>
  <c r="AN93" i="27"/>
  <c r="AO93" i="27"/>
  <c r="AP93" i="27"/>
  <c r="AQ93" i="27"/>
  <c r="AR93" i="27"/>
  <c r="AS93" i="27"/>
  <c r="AT93" i="27"/>
  <c r="AU93" i="27"/>
  <c r="BU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AW93" i="27"/>
  <c r="B92" i="27"/>
  <c r="AA92" i="27"/>
  <c r="AB92" i="27"/>
  <c r="AC92" i="27"/>
  <c r="AD92" i="27"/>
  <c r="AE92" i="27"/>
  <c r="AF92" i="27"/>
  <c r="AG92" i="27"/>
  <c r="AH92" i="27"/>
  <c r="AI92" i="27"/>
  <c r="AJ92" i="27"/>
  <c r="AK92" i="27"/>
  <c r="AL92" i="27"/>
  <c r="AM92" i="27"/>
  <c r="AN92" i="27"/>
  <c r="AO92" i="27"/>
  <c r="AP92" i="27"/>
  <c r="AQ92" i="27"/>
  <c r="AR92" i="27"/>
  <c r="AS92" i="27"/>
  <c r="AT92" i="27"/>
  <c r="AU92" i="27"/>
  <c r="BU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AW92" i="27"/>
  <c r="B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R91" i="27"/>
  <c r="AS91" i="27"/>
  <c r="AT91" i="27"/>
  <c r="AU91" i="27"/>
  <c r="BU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AW91" i="27"/>
  <c r="B90" i="27"/>
  <c r="AA90" i="27"/>
  <c r="AB90" i="27"/>
  <c r="AC90" i="27"/>
  <c r="AD90" i="27"/>
  <c r="AE90" i="27"/>
  <c r="AF90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BU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AW90" i="27"/>
  <c r="B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BU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AW89" i="27"/>
  <c r="B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BU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AW88" i="27"/>
  <c r="B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BU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AW87" i="27"/>
  <c r="B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BU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AW86" i="27"/>
  <c r="B85" i="27"/>
  <c r="AA85" i="27"/>
  <c r="AB85" i="27"/>
  <c r="AC85" i="27"/>
  <c r="AD85" i="27"/>
  <c r="AE85" i="27"/>
  <c r="AF85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BU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AW85" i="27"/>
  <c r="B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BU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AW84" i="27"/>
  <c r="B83" i="27"/>
  <c r="AA83" i="27"/>
  <c r="AB83" i="27"/>
  <c r="AC83" i="27"/>
  <c r="AD83" i="27"/>
  <c r="AE83" i="27"/>
  <c r="AF83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BU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AW83" i="27"/>
  <c r="B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BU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AW82" i="27"/>
  <c r="B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BU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AW81" i="27"/>
  <c r="B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BU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AW80" i="27"/>
  <c r="AA79" i="27"/>
  <c r="B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BU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AW79" i="27"/>
  <c r="B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BU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AW74" i="27"/>
  <c r="B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BU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AW73" i="27"/>
  <c r="B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BU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AW72" i="27"/>
  <c r="B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BU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AW71" i="27"/>
  <c r="B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BU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AW70" i="27"/>
  <c r="B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BU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AW69" i="27"/>
  <c r="B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BU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AW68" i="27"/>
  <c r="B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BU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AW67" i="27"/>
  <c r="B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BU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AW66" i="27"/>
  <c r="B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BU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AW65" i="27"/>
  <c r="B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BU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AW64" i="27"/>
  <c r="B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BU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AW63" i="27"/>
  <c r="B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BU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AW62" i="27"/>
  <c r="B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BU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AW61" i="27"/>
  <c r="B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BU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AW60" i="27"/>
  <c r="B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BU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AW59" i="27"/>
  <c r="B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BU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AW58" i="27"/>
  <c r="B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BU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AW57" i="27"/>
  <c r="B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BU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AW56" i="27"/>
  <c r="B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BU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AW55" i="27"/>
  <c r="AA54" i="27"/>
  <c r="B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BU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AW54" i="27"/>
  <c r="B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BU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AW49" i="27"/>
  <c r="B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BU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AW48" i="27"/>
  <c r="B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BU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AW47" i="27"/>
  <c r="B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BU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AW46" i="27"/>
  <c r="B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BU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AW45" i="27"/>
  <c r="B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BU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AW44" i="27"/>
  <c r="B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BU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AW43" i="27"/>
  <c r="B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BU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AW42" i="27"/>
  <c r="B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BU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AW41" i="27"/>
  <c r="B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BU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AW40" i="27"/>
  <c r="B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BU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AW39" i="27"/>
  <c r="B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BU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AW38" i="27"/>
  <c r="B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BU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AW37" i="27"/>
  <c r="B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BU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AW36" i="27"/>
  <c r="B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BU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AW35" i="27"/>
  <c r="B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BU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AW34" i="27"/>
  <c r="B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BU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AW33" i="27"/>
  <c r="B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BU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AW32" i="27"/>
  <c r="B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BU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AW31" i="27"/>
  <c r="B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BU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AW30" i="27"/>
  <c r="AA29" i="27"/>
  <c r="B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BU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AW29" i="27"/>
  <c r="B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BU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AW24" i="27"/>
  <c r="B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BU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AW23" i="27"/>
  <c r="B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BU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AW22" i="27"/>
  <c r="B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BU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AW21" i="27"/>
  <c r="B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BU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AW20" i="27"/>
  <c r="B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BU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AW19" i="27"/>
  <c r="B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BU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AW18" i="27"/>
  <c r="B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BU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AW17" i="27"/>
  <c r="B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BU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AW16" i="27"/>
  <c r="B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BU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AW15" i="27"/>
  <c r="B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BU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AW14" i="27"/>
  <c r="B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BU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AW13" i="27"/>
  <c r="B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BU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AW12" i="27"/>
  <c r="B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BU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AW11" i="27"/>
  <c r="B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BU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AW10" i="27"/>
  <c r="B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BU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AW9" i="27"/>
  <c r="B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BU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AW8" i="27"/>
  <c r="B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BU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AW7" i="27"/>
  <c r="B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BU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AW6" i="27"/>
  <c r="B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BU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AW5" i="27"/>
  <c r="AA4" i="27"/>
  <c r="B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BU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AW4" i="27"/>
  <c r="B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AT124" i="27"/>
  <c r="AU124" i="27"/>
  <c r="BU124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AW124" i="27"/>
  <c r="B123" i="27"/>
  <c r="AA123" i="27"/>
  <c r="AB123" i="27"/>
  <c r="AC123" i="27"/>
  <c r="AD123" i="27"/>
  <c r="AE123" i="27"/>
  <c r="AF123" i="27"/>
  <c r="AG123" i="27"/>
  <c r="AH123" i="27"/>
  <c r="AI123" i="27"/>
  <c r="AJ123" i="27"/>
  <c r="AK123" i="27"/>
  <c r="AL123" i="27"/>
  <c r="AM123" i="27"/>
  <c r="AN123" i="27"/>
  <c r="AO123" i="27"/>
  <c r="AP123" i="27"/>
  <c r="AQ123" i="27"/>
  <c r="AR123" i="27"/>
  <c r="AS123" i="27"/>
  <c r="AT123" i="27"/>
  <c r="AU123" i="27"/>
  <c r="BU123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AW123" i="27"/>
  <c r="B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AL122" i="27"/>
  <c r="AM122" i="27"/>
  <c r="AN122" i="27"/>
  <c r="AO122" i="27"/>
  <c r="AP122" i="27"/>
  <c r="AQ122" i="27"/>
  <c r="AR122" i="27"/>
  <c r="AS122" i="27"/>
  <c r="AT122" i="27"/>
  <c r="AU122" i="27"/>
  <c r="BU122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AW122" i="27"/>
  <c r="B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AL121" i="27"/>
  <c r="AM121" i="27"/>
  <c r="AN121" i="27"/>
  <c r="AO121" i="27"/>
  <c r="AP121" i="27"/>
  <c r="AQ121" i="27"/>
  <c r="AR121" i="27"/>
  <c r="AS121" i="27"/>
  <c r="AT121" i="27"/>
  <c r="AU121" i="27"/>
  <c r="BU121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AW121" i="27"/>
  <c r="B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AL120" i="27"/>
  <c r="AM120" i="27"/>
  <c r="AN120" i="27"/>
  <c r="AO120" i="27"/>
  <c r="AP120" i="27"/>
  <c r="AQ120" i="27"/>
  <c r="AR120" i="27"/>
  <c r="AS120" i="27"/>
  <c r="AT120" i="27"/>
  <c r="AU120" i="27"/>
  <c r="BU120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AW120" i="2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Z124" i="27"/>
  <c r="Z123" i="27"/>
  <c r="Z122" i="27"/>
  <c r="Z121" i="27"/>
  <c r="Z120" i="27"/>
  <c r="Z119" i="27"/>
  <c r="Z118" i="27"/>
  <c r="Z117" i="27"/>
  <c r="Z116" i="27"/>
  <c r="Z115" i="27"/>
  <c r="Z114" i="27"/>
  <c r="Z113" i="27"/>
  <c r="Z112" i="27"/>
  <c r="Z111" i="27"/>
  <c r="Z110" i="27"/>
  <c r="Z109" i="27"/>
  <c r="Z108" i="27"/>
  <c r="Z107" i="27"/>
  <c r="Z106" i="27"/>
  <c r="Z105" i="27"/>
  <c r="Z104" i="27"/>
  <c r="Z99" i="27"/>
  <c r="Z98" i="27"/>
  <c r="Z97" i="27"/>
  <c r="Z96" i="27"/>
  <c r="Z95" i="27"/>
  <c r="Z94" i="27"/>
  <c r="Z93" i="27"/>
  <c r="Z92" i="27"/>
  <c r="Z91" i="27"/>
  <c r="Z90" i="27"/>
  <c r="Z89" i="27"/>
  <c r="Z88" i="27"/>
  <c r="Z87" i="27"/>
  <c r="Z86" i="27"/>
  <c r="Z85" i="27"/>
  <c r="Z84" i="27"/>
  <c r="Z83" i="27"/>
  <c r="Z82" i="27"/>
  <c r="Z81" i="27"/>
  <c r="Z80" i="27"/>
  <c r="Z79" i="27"/>
  <c r="Z74" i="27"/>
  <c r="Z73" i="27"/>
  <c r="Z72" i="27"/>
  <c r="Z71" i="27"/>
  <c r="Z70" i="27"/>
  <c r="Z69" i="27"/>
  <c r="Z68" i="27"/>
  <c r="Z67" i="27"/>
  <c r="Z66" i="27"/>
  <c r="Z65" i="27"/>
  <c r="Z64" i="27"/>
  <c r="Z63" i="27"/>
  <c r="Z62" i="27"/>
  <c r="Z61" i="27"/>
  <c r="Z60" i="27"/>
  <c r="Z59" i="27"/>
  <c r="Z58" i="27"/>
  <c r="Z57" i="27"/>
  <c r="Z56" i="27"/>
  <c r="Z55" i="27"/>
  <c r="Z54" i="27"/>
  <c r="Z49" i="27"/>
  <c r="Z48" i="27"/>
  <c r="Z47" i="27"/>
  <c r="Z46" i="27"/>
  <c r="Z45" i="27"/>
  <c r="Z44" i="27"/>
  <c r="Z43" i="27"/>
  <c r="Z42" i="27"/>
  <c r="Z41" i="27"/>
  <c r="Z40" i="27"/>
  <c r="Z39" i="27"/>
  <c r="Z38" i="27"/>
  <c r="Z37" i="27"/>
  <c r="Z36" i="27"/>
  <c r="Z35" i="27"/>
  <c r="Z34" i="27"/>
  <c r="Z33" i="27"/>
  <c r="Z32" i="27"/>
  <c r="Z31" i="27"/>
  <c r="Z30" i="27"/>
  <c r="Z29" i="27"/>
  <c r="Z24" i="27"/>
  <c r="Z23" i="27"/>
  <c r="Z22" i="27"/>
  <c r="Z21" i="27"/>
  <c r="Z20" i="27"/>
  <c r="Z19" i="27"/>
  <c r="Z18" i="27"/>
  <c r="Z17" i="27"/>
  <c r="Z16" i="27"/>
  <c r="Z15" i="27"/>
  <c r="Z14" i="27"/>
  <c r="Z13" i="27"/>
  <c r="Z12" i="27"/>
  <c r="Z11" i="27"/>
  <c r="Z10" i="27"/>
  <c r="Z9" i="27"/>
  <c r="Z8" i="27"/>
  <c r="Z7" i="27"/>
  <c r="Z6" i="27"/>
  <c r="Z5" i="27"/>
  <c r="Z4" i="27"/>
</calcChain>
</file>

<file path=xl/comments1.xml><?xml version="1.0" encoding="utf-8"?>
<comments xmlns="http://schemas.openxmlformats.org/spreadsheetml/2006/main">
  <authors>
    <author>henrique soejima</author>
  </authors>
  <commentList>
    <comment ref="C4" authorId="0">
      <text>
        <r>
          <rPr>
            <b/>
            <sz val="9"/>
            <color indexed="81"/>
            <rFont val="Segoe UI"/>
            <family val="2"/>
          </rPr>
          <t>henrique soejima:</t>
        </r>
      </text>
    </comment>
  </commentList>
</comments>
</file>

<file path=xl/comments2.xml><?xml version="1.0" encoding="utf-8"?>
<comments xmlns="http://schemas.openxmlformats.org/spreadsheetml/2006/main">
  <authors>
    <author>henrique soejima</author>
  </authors>
  <commentList>
    <comment ref="B13" authorId="0">
      <text>
        <r>
          <rPr>
            <b/>
            <sz val="9"/>
            <color indexed="81"/>
            <rFont val="Segoe UI"/>
            <family val="2"/>
          </rPr>
          <t>henrique soejima:</t>
        </r>
        <r>
          <rPr>
            <sz val="9"/>
            <color indexed="81"/>
            <rFont val="Segoe UI"/>
            <family val="2"/>
          </rPr>
          <t xml:space="preserve">
poucas oportunidades de trabalhar juntos</t>
        </r>
      </text>
    </comment>
    <comment ref="C13" authorId="0">
      <text>
        <r>
          <rPr>
            <b/>
            <sz val="9"/>
            <color indexed="81"/>
            <rFont val="Segoe UI"/>
            <family val="2"/>
          </rPr>
          <t>henrique soejima:</t>
        </r>
        <r>
          <rPr>
            <sz val="9"/>
            <color indexed="81"/>
            <rFont val="Segoe UI"/>
            <family val="2"/>
          </rPr>
          <t xml:space="preserve">
poucas oportunidades de trabalhar juntos</t>
        </r>
      </text>
    </comment>
  </commentList>
</comments>
</file>

<file path=xl/comments3.xml><?xml version="1.0" encoding="utf-8"?>
<comments xmlns="http://schemas.openxmlformats.org/spreadsheetml/2006/main">
  <authors>
    <author>Henrique Soejima</author>
  </authors>
  <commentList>
    <comment ref="B13" authorId="0">
      <text>
        <r>
          <rPr>
            <b/>
            <sz val="9"/>
            <color indexed="81"/>
            <rFont val="Calibri"/>
            <family val="2"/>
          </rPr>
          <t>Henrique Soejima:</t>
        </r>
        <r>
          <rPr>
            <sz val="9"/>
            <color indexed="81"/>
            <rFont val="Calibri"/>
            <family val="2"/>
          </rPr>
          <t xml:space="preserve">
em projetos anteriores</t>
        </r>
      </text>
    </comment>
  </commentList>
</comments>
</file>

<file path=xl/sharedStrings.xml><?xml version="1.0" encoding="utf-8"?>
<sst xmlns="http://schemas.openxmlformats.org/spreadsheetml/2006/main" count="693" uniqueCount="54">
  <si>
    <t>Nome</t>
  </si>
  <si>
    <t>Mapeamento Social</t>
  </si>
  <si>
    <t>Quais as 3 pessoas que mais fazem diferença positiva no relacionamento com clientes?</t>
  </si>
  <si>
    <t>Quais as 3 pessoas que em sua percepção tem menos perfil para relacionamento com clientes?</t>
  </si>
  <si>
    <t>Quais as 3 pessoas que tem mais dificuldade em lidar com meu estilo de trabalho?</t>
  </si>
  <si>
    <t>Quais as 3 Pessoas que acredito lidar melhor com meu estilo de trabalho?</t>
  </si>
  <si>
    <t>Quais são as 3 pessoas são referência técnica e costumam resolver ou facilitar a resolução dos problemas mais complexos?</t>
  </si>
  <si>
    <t>Quais são as 3 pessoas com as quais você tem um elo de confiança mais fraco?</t>
  </si>
  <si>
    <t>Quais são as 3 pessoas que você acredita ter mais dificuldade em resolver problemas complexos?</t>
  </si>
  <si>
    <t>Só não curte quando não compartilha conhecimento. Deixar aberto.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</si>
  <si>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</si>
  <si>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</si>
  <si>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</si>
  <si>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</si>
  <si>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</si>
  <si>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</si>
  <si>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</si>
  <si>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</si>
  <si>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</si>
  <si>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</si>
  <si>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</si>
  <si>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</si>
  <si>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</si>
  <si>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</si>
  <si>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</si>
  <si>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</si>
  <si>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</si>
  <si>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</si>
  <si>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</si>
  <si>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</si>
  <si>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Quais são as 3 pessoas em quem você mais confia dentro da &lt;ORG&gt;?</t>
  </si>
  <si>
    <t>Que pessoas da &lt;ORG&gt; você chamaria para abrir uma empresa juntos?</t>
  </si>
  <si>
    <t>Que pessoas da &lt;ORG&gt; você NÃO chamaria para abrir uma empresa juntos?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</si>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</sst>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ont="1" applyAlignment="1">
      <alignment vertical="center" wrapText="1"/>
    </xf>
    <xf numFmtId="0" fontId="4" fillId="0" borderId="0" xfId="0" applyFont="1" applyAlignmen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tabSelected="1" zoomScale="200" zoomScaleNormal="200" zoomScalePageLayoutView="200" workbookViewId="0">
      <selection activeCell="B23" sqref="B23"/>
    </sheetView>
  </sheetViews>
  <sheetFormatPr baseColWidth="10" defaultColWidth="8.83203125" defaultRowHeight="14" x14ac:dyDescent="0"/>
  <cols>
    <col min="1" max="1" width="3" bestFit="1" customWidth="1"/>
    <col min="2" max="2" width="18.6640625" bestFit="1" customWidth="1"/>
    <col min="3" max="3" width="10.83203125" customWidth="1"/>
  </cols>
  <sheetData>
    <row r="1" spans="1:3">
      <c r="B1" s="1" t="s">
        <v>0</v>
      </c>
    </row>
    <row r="2" spans="1:3">
      <c r="A2" s="1">
        <v>1</v>
      </c>
      <c r="B2" s="7" t="s">
        <v>33</v>
      </c>
      <c r="C2">
        <f>A2</f>
        <v>1</v>
      </c>
    </row>
    <row r="3" spans="1:3">
      <c r="A3" s="1">
        <v>2</v>
      </c>
      <c r="B3" s="7" t="s">
        <v>34</v>
      </c>
      <c r="C3">
        <f t="shared" ref="C3:C22" si="0">A3</f>
        <v>2</v>
      </c>
    </row>
    <row r="4" spans="1:3">
      <c r="A4" s="1">
        <v>3</v>
      </c>
      <c r="B4" s="7" t="s">
        <v>35</v>
      </c>
      <c r="C4">
        <f t="shared" si="0"/>
        <v>3</v>
      </c>
    </row>
    <row r="5" spans="1:3">
      <c r="A5" s="1">
        <v>4</v>
      </c>
      <c r="B5" s="7" t="s">
        <v>36</v>
      </c>
      <c r="C5">
        <f t="shared" si="0"/>
        <v>4</v>
      </c>
    </row>
    <row r="6" spans="1:3">
      <c r="A6" s="1">
        <v>5</v>
      </c>
      <c r="B6" s="7" t="s">
        <v>37</v>
      </c>
      <c r="C6">
        <f t="shared" si="0"/>
        <v>5</v>
      </c>
    </row>
    <row r="7" spans="1:3">
      <c r="A7" s="1">
        <v>6</v>
      </c>
      <c r="B7" s="7" t="s">
        <v>38</v>
      </c>
      <c r="C7">
        <f t="shared" si="0"/>
        <v>6</v>
      </c>
    </row>
    <row r="8" spans="1:3">
      <c r="A8" s="1">
        <v>7</v>
      </c>
      <c r="B8" s="7" t="s">
        <v>39</v>
      </c>
      <c r="C8">
        <f t="shared" si="0"/>
        <v>7</v>
      </c>
    </row>
    <row r="9" spans="1:3">
      <c r="A9" s="1">
        <v>8</v>
      </c>
      <c r="B9" s="7" t="s">
        <v>40</v>
      </c>
      <c r="C9">
        <f t="shared" si="0"/>
        <v>8</v>
      </c>
    </row>
    <row r="10" spans="1:3">
      <c r="A10" s="1">
        <v>9</v>
      </c>
      <c r="B10" s="7" t="s">
        <v>41</v>
      </c>
      <c r="C10">
        <f t="shared" si="0"/>
        <v>9</v>
      </c>
    </row>
    <row r="11" spans="1:3">
      <c r="A11" s="1">
        <v>10</v>
      </c>
      <c r="B11" s="7" t="s">
        <v>42</v>
      </c>
      <c r="C11">
        <f t="shared" si="0"/>
        <v>10</v>
      </c>
    </row>
    <row r="12" spans="1:3">
      <c r="A12" s="1">
        <v>11</v>
      </c>
      <c r="B12" s="7" t="s">
        <v>43</v>
      </c>
      <c r="C12">
        <f t="shared" si="0"/>
        <v>11</v>
      </c>
    </row>
    <row r="13" spans="1:3">
      <c r="A13" s="1">
        <v>12</v>
      </c>
      <c r="B13" s="7" t="s">
        <v>44</v>
      </c>
      <c r="C13">
        <f t="shared" si="0"/>
        <v>12</v>
      </c>
    </row>
    <row r="14" spans="1:3">
      <c r="A14" s="1">
        <v>13</v>
      </c>
      <c r="B14" s="7" t="s">
        <v>45</v>
      </c>
      <c r="C14">
        <f t="shared" si="0"/>
        <v>13</v>
      </c>
    </row>
    <row r="15" spans="1:3">
      <c r="A15" s="1">
        <v>14</v>
      </c>
      <c r="B15" s="7" t="s">
        <v>46</v>
      </c>
      <c r="C15">
        <f t="shared" si="0"/>
        <v>14</v>
      </c>
    </row>
    <row r="16" spans="1:3">
      <c r="A16" s="1">
        <v>15</v>
      </c>
      <c r="B16" s="7" t="s">
        <v>47</v>
      </c>
      <c r="C16">
        <f t="shared" si="0"/>
        <v>15</v>
      </c>
    </row>
    <row r="17" spans="1:3">
      <c r="A17" s="1">
        <v>16</v>
      </c>
      <c r="B17" s="7" t="s">
        <v>48</v>
      </c>
      <c r="C17">
        <f t="shared" si="0"/>
        <v>16</v>
      </c>
    </row>
    <row r="18" spans="1:3">
      <c r="A18" s="1">
        <v>17</v>
      </c>
      <c r="B18" s="7" t="s">
        <v>49</v>
      </c>
      <c r="C18">
        <f t="shared" si="0"/>
        <v>17</v>
      </c>
    </row>
    <row r="19" spans="1:3">
      <c r="A19" s="1">
        <v>18</v>
      </c>
      <c r="B19" s="7" t="s">
        <v>50</v>
      </c>
      <c r="C19">
        <f t="shared" si="0"/>
        <v>18</v>
      </c>
    </row>
    <row r="20" spans="1:3">
      <c r="A20" s="1">
        <v>19</v>
      </c>
      <c r="B20" s="7" t="s">
        <v>51</v>
      </c>
      <c r="C20">
        <f t="shared" si="0"/>
        <v>19</v>
      </c>
    </row>
    <row r="21" spans="1:3">
      <c r="A21" s="1">
        <v>20</v>
      </c>
      <c r="B21" s="7" t="s">
        <v>52</v>
      </c>
      <c r="C21">
        <f t="shared" si="0"/>
        <v>20</v>
      </c>
    </row>
    <row r="22" spans="1:3">
      <c r="A22" s="1">
        <v>21</v>
      </c>
      <c r="B22" s="7" t="s">
        <v>53</v>
      </c>
      <c r="C22">
        <f t="shared" si="0"/>
        <v>21</v>
      </c>
    </row>
  </sheetData>
  <sortState ref="A2:B22">
    <sortCondition ref="B2:B22"/>
  </sortState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48</v>
      </c>
      <c r="C4" t="s">
        <v>49</v>
      </c>
      <c r="D4" t="s">
        <v>33</v>
      </c>
    </row>
    <row r="5" spans="1:4" ht="28">
      <c r="A5" s="3" t="s">
        <v>7</v>
      </c>
      <c r="B5" t="s">
        <v>44</v>
      </c>
    </row>
    <row r="6" spans="1:4" ht="28">
      <c r="A6" s="3" t="s">
        <v>6</v>
      </c>
      <c r="B6" t="s">
        <v>48</v>
      </c>
      <c r="C6" t="s">
        <v>42</v>
      </c>
      <c r="D6" t="s">
        <v>49</v>
      </c>
    </row>
    <row r="7" spans="1:4" ht="28">
      <c r="A7" s="3" t="s">
        <v>8</v>
      </c>
      <c r="B7" t="s">
        <v>34</v>
      </c>
      <c r="C7" t="s">
        <v>44</v>
      </c>
      <c r="D7" t="s">
        <v>39</v>
      </c>
    </row>
    <row r="8" spans="1:4">
      <c r="A8" s="3" t="s">
        <v>31</v>
      </c>
      <c r="B8" t="s">
        <v>48</v>
      </c>
      <c r="C8" t="s">
        <v>49</v>
      </c>
      <c r="D8" t="s">
        <v>53</v>
      </c>
    </row>
    <row r="9" spans="1:4" ht="28">
      <c r="A9" s="3" t="s">
        <v>32</v>
      </c>
      <c r="B9" t="s">
        <v>34</v>
      </c>
      <c r="C9" t="s">
        <v>52</v>
      </c>
      <c r="D9" t="s">
        <v>41</v>
      </c>
    </row>
    <row r="10" spans="1:4" ht="28">
      <c r="A10" s="3" t="s">
        <v>2</v>
      </c>
      <c r="B10" t="s">
        <v>44</v>
      </c>
    </row>
    <row r="11" spans="1:4" ht="28">
      <c r="A11" s="3" t="s">
        <v>3</v>
      </c>
      <c r="B11" t="s">
        <v>34</v>
      </c>
      <c r="C11" t="s">
        <v>33</v>
      </c>
    </row>
    <row r="12" spans="1:4">
      <c r="A12" s="3" t="s">
        <v>5</v>
      </c>
      <c r="B12" t="s">
        <v>33</v>
      </c>
      <c r="C12" t="s">
        <v>48</v>
      </c>
      <c r="D12" t="s">
        <v>49</v>
      </c>
    </row>
    <row r="13" spans="1:4" ht="28">
      <c r="A13" s="3" t="s">
        <v>4</v>
      </c>
      <c r="B13" t="s">
        <v>44</v>
      </c>
      <c r="C13" t="s">
        <v>34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B9" sqref="B9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33</v>
      </c>
      <c r="C4" t="s">
        <v>36</v>
      </c>
      <c r="D4" t="s">
        <v>47</v>
      </c>
    </row>
    <row r="5" spans="1:4" ht="28">
      <c r="A5" s="3" t="s">
        <v>7</v>
      </c>
    </row>
    <row r="6" spans="1:4" ht="28">
      <c r="A6" s="3" t="s">
        <v>6</v>
      </c>
      <c r="B6" t="s">
        <v>35</v>
      </c>
      <c r="C6" t="s">
        <v>45</v>
      </c>
      <c r="D6" t="s">
        <v>34</v>
      </c>
    </row>
    <row r="7" spans="1:4" ht="28">
      <c r="A7" s="3" t="s">
        <v>8</v>
      </c>
      <c r="B7" t="s">
        <v>34</v>
      </c>
      <c r="C7" t="s">
        <v>33</v>
      </c>
      <c r="D7" t="s">
        <v>51</v>
      </c>
    </row>
    <row r="8" spans="1:4">
      <c r="A8" s="3" t="s">
        <v>31</v>
      </c>
    </row>
    <row r="9" spans="1:4" ht="28">
      <c r="A9" s="3" t="s">
        <v>32</v>
      </c>
      <c r="B9" t="s">
        <v>34</v>
      </c>
    </row>
    <row r="10" spans="1:4" ht="28">
      <c r="A10" s="3" t="s">
        <v>2</v>
      </c>
      <c r="B10" t="s">
        <v>38</v>
      </c>
      <c r="C10" t="s">
        <v>47</v>
      </c>
      <c r="D10" t="s">
        <v>36</v>
      </c>
    </row>
    <row r="11" spans="1:4" ht="28">
      <c r="A11" s="3" t="s">
        <v>3</v>
      </c>
      <c r="B11" t="s">
        <v>34</v>
      </c>
      <c r="C11" t="s">
        <v>33</v>
      </c>
    </row>
    <row r="12" spans="1:4">
      <c r="A12" s="3" t="s">
        <v>5</v>
      </c>
      <c r="B12" t="s">
        <v>48</v>
      </c>
      <c r="C12" t="s">
        <v>45</v>
      </c>
      <c r="D12" t="s">
        <v>33</v>
      </c>
    </row>
    <row r="13" spans="1:4" ht="28">
      <c r="A13" s="3" t="s">
        <v>4</v>
      </c>
      <c r="B13" t="s">
        <v>39</v>
      </c>
      <c r="C13" t="s">
        <v>36</v>
      </c>
      <c r="D13" t="s">
        <v>38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44</v>
      </c>
      <c r="C4" t="s">
        <v>49</v>
      </c>
      <c r="D4" t="s">
        <v>33</v>
      </c>
    </row>
    <row r="5" spans="1:4" ht="28">
      <c r="A5" s="3" t="s">
        <v>7</v>
      </c>
      <c r="B5" t="s">
        <v>34</v>
      </c>
      <c r="C5" t="s">
        <v>37</v>
      </c>
    </row>
    <row r="6" spans="1:4" ht="28">
      <c r="A6" s="3" t="s">
        <v>6</v>
      </c>
      <c r="B6" t="s">
        <v>49</v>
      </c>
      <c r="C6" t="s">
        <v>48</v>
      </c>
      <c r="D6" t="s">
        <v>38</v>
      </c>
    </row>
    <row r="7" spans="1:4" ht="28">
      <c r="A7" s="3" t="s">
        <v>8</v>
      </c>
      <c r="B7" t="s">
        <v>36</v>
      </c>
      <c r="C7" t="s">
        <v>37</v>
      </c>
    </row>
    <row r="8" spans="1:4">
      <c r="A8" s="3" t="s">
        <v>31</v>
      </c>
      <c r="B8" t="s">
        <v>49</v>
      </c>
      <c r="C8" t="s">
        <v>45</v>
      </c>
    </row>
    <row r="9" spans="1:4" ht="28">
      <c r="A9" s="3" t="s">
        <v>32</v>
      </c>
      <c r="B9" t="s">
        <v>36</v>
      </c>
      <c r="D9" t="s">
        <v>34</v>
      </c>
    </row>
    <row r="10" spans="1:4" ht="28">
      <c r="A10" s="3" t="s">
        <v>2</v>
      </c>
      <c r="B10" t="s">
        <v>44</v>
      </c>
      <c r="C10" t="s">
        <v>38</v>
      </c>
      <c r="D10" t="s">
        <v>49</v>
      </c>
    </row>
    <row r="11" spans="1:4" ht="28">
      <c r="A11" s="3" t="s">
        <v>3</v>
      </c>
      <c r="B11" t="s">
        <v>34</v>
      </c>
      <c r="C11" t="s">
        <v>37</v>
      </c>
    </row>
    <row r="12" spans="1:4">
      <c r="A12" s="3" t="s">
        <v>5</v>
      </c>
      <c r="B12" t="s">
        <v>48</v>
      </c>
      <c r="C12" t="s">
        <v>45</v>
      </c>
      <c r="D12" t="s">
        <v>49</v>
      </c>
    </row>
    <row r="13" spans="1:4" ht="28">
      <c r="A13" s="3" t="s">
        <v>4</v>
      </c>
      <c r="B13" t="s">
        <v>36</v>
      </c>
      <c r="D13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200" zoomScaleNormal="200" zoomScalePageLayoutView="200" workbookViewId="0">
      <selection activeCell="B23" sqref="B23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44</v>
      </c>
      <c r="C4" t="s">
        <v>53</v>
      </c>
      <c r="D4" t="s">
        <v>41</v>
      </c>
    </row>
    <row r="5" spans="1:4" ht="28">
      <c r="A5" s="3" t="s">
        <v>7</v>
      </c>
    </row>
    <row r="6" spans="1:4" ht="28">
      <c r="A6" s="3" t="s">
        <v>6</v>
      </c>
      <c r="B6" t="s">
        <v>35</v>
      </c>
      <c r="C6" t="s">
        <v>52</v>
      </c>
      <c r="D6" t="s">
        <v>49</v>
      </c>
    </row>
    <row r="7" spans="1:4" ht="28">
      <c r="A7" s="3" t="s">
        <v>8</v>
      </c>
      <c r="B7" t="s">
        <v>51</v>
      </c>
      <c r="C7" t="s">
        <v>36</v>
      </c>
      <c r="D7" t="s">
        <v>34</v>
      </c>
    </row>
    <row r="8" spans="1:4">
      <c r="A8" s="3" t="s">
        <v>31</v>
      </c>
      <c r="B8" t="s">
        <v>41</v>
      </c>
      <c r="C8" t="s">
        <v>35</v>
      </c>
      <c r="D8" t="s">
        <v>49</v>
      </c>
    </row>
    <row r="9" spans="1:4" ht="28">
      <c r="A9" s="3" t="s">
        <v>32</v>
      </c>
      <c r="B9" t="s">
        <v>34</v>
      </c>
      <c r="C9" t="s">
        <v>36</v>
      </c>
      <c r="D9" t="s">
        <v>37</v>
      </c>
    </row>
    <row r="10" spans="1:4" ht="28">
      <c r="A10" s="3" t="s">
        <v>2</v>
      </c>
      <c r="B10" t="s">
        <v>38</v>
      </c>
      <c r="C10" t="s">
        <v>53</v>
      </c>
      <c r="D10" t="s">
        <v>49</v>
      </c>
    </row>
    <row r="11" spans="1:4" ht="28">
      <c r="A11" s="3" t="s">
        <v>3</v>
      </c>
      <c r="B11" t="s">
        <v>34</v>
      </c>
      <c r="C11" t="s">
        <v>52</v>
      </c>
      <c r="D11" t="s">
        <v>41</v>
      </c>
    </row>
    <row r="12" spans="1:4">
      <c r="A12" s="3" t="s">
        <v>5</v>
      </c>
      <c r="B12" t="s">
        <v>41</v>
      </c>
      <c r="C12" t="s">
        <v>35</v>
      </c>
      <c r="D12" t="s">
        <v>50</v>
      </c>
    </row>
    <row r="13" spans="1:4" ht="28">
      <c r="A13" s="3" t="s">
        <v>4</v>
      </c>
      <c r="B13" t="s">
        <v>34</v>
      </c>
      <c r="C13" t="s">
        <v>53</v>
      </c>
      <c r="D13" t="s">
        <v>36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49</v>
      </c>
      <c r="C4" t="s">
        <v>43</v>
      </c>
      <c r="D4" t="s">
        <v>35</v>
      </c>
    </row>
    <row r="5" spans="1:4" ht="28">
      <c r="A5" s="3" t="s">
        <v>7</v>
      </c>
      <c r="B5" t="s">
        <v>38</v>
      </c>
      <c r="C5" t="s">
        <v>44</v>
      </c>
    </row>
    <row r="6" spans="1:4" ht="28">
      <c r="A6" s="3" t="s">
        <v>6</v>
      </c>
      <c r="B6" t="s">
        <v>37</v>
      </c>
      <c r="C6" t="s">
        <v>35</v>
      </c>
    </row>
    <row r="7" spans="1:4" ht="28">
      <c r="A7" s="3" t="s">
        <v>8</v>
      </c>
    </row>
    <row r="8" spans="1:4">
      <c r="A8" s="3" t="s">
        <v>31</v>
      </c>
      <c r="B8" t="s">
        <v>43</v>
      </c>
      <c r="C8" t="s">
        <v>35</v>
      </c>
      <c r="D8" t="s">
        <v>49</v>
      </c>
    </row>
    <row r="9" spans="1:4" ht="28">
      <c r="A9" s="3" t="s">
        <v>32</v>
      </c>
      <c r="B9" t="s">
        <v>38</v>
      </c>
    </row>
    <row r="10" spans="1:4" ht="28">
      <c r="A10" s="3" t="s">
        <v>2</v>
      </c>
      <c r="B10" t="s">
        <v>33</v>
      </c>
      <c r="C10" t="s">
        <v>37</v>
      </c>
    </row>
    <row r="11" spans="1:4" ht="28">
      <c r="A11" s="3" t="s">
        <v>3</v>
      </c>
    </row>
    <row r="12" spans="1:4">
      <c r="A12" s="3" t="s">
        <v>5</v>
      </c>
      <c r="B12" t="s">
        <v>49</v>
      </c>
      <c r="C12" t="s">
        <v>43</v>
      </c>
      <c r="D12" t="s">
        <v>35</v>
      </c>
    </row>
    <row r="13" spans="1:4" ht="28">
      <c r="A13" s="3" t="s">
        <v>4</v>
      </c>
      <c r="B13" t="s">
        <v>38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  <col min="5" max="5" width="12.1640625" bestFit="1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</row>
    <row r="5" spans="1:4" ht="28">
      <c r="A5" s="3" t="s">
        <v>7</v>
      </c>
    </row>
    <row r="6" spans="1:4" ht="28">
      <c r="A6" s="3" t="s">
        <v>6</v>
      </c>
      <c r="B6" t="s">
        <v>44</v>
      </c>
      <c r="C6" t="s">
        <v>38</v>
      </c>
      <c r="D6" t="s">
        <v>34</v>
      </c>
    </row>
    <row r="7" spans="1:4" ht="28">
      <c r="A7" s="3" t="s">
        <v>8</v>
      </c>
      <c r="B7" t="s">
        <v>36</v>
      </c>
      <c r="C7" t="s">
        <v>39</v>
      </c>
      <c r="D7" t="s">
        <v>41</v>
      </c>
    </row>
    <row r="8" spans="1:4">
      <c r="A8" s="3" t="s">
        <v>31</v>
      </c>
      <c r="B8" t="s">
        <v>44</v>
      </c>
      <c r="C8" t="s">
        <v>38</v>
      </c>
      <c r="D8" t="s">
        <v>49</v>
      </c>
    </row>
    <row r="9" spans="1:4" ht="28">
      <c r="A9" s="3" t="s">
        <v>32</v>
      </c>
      <c r="B9" t="s">
        <v>33</v>
      </c>
      <c r="C9" t="s">
        <v>37</v>
      </c>
      <c r="D9" t="s">
        <v>51</v>
      </c>
    </row>
    <row r="10" spans="1:4" ht="28">
      <c r="A10" s="3" t="s">
        <v>2</v>
      </c>
      <c r="B10" t="s">
        <v>34</v>
      </c>
      <c r="C10" t="s">
        <v>44</v>
      </c>
      <c r="D10" t="s">
        <v>42</v>
      </c>
    </row>
    <row r="11" spans="1:4" ht="28">
      <c r="A11" s="3" t="s">
        <v>3</v>
      </c>
      <c r="B11" t="s">
        <v>41</v>
      </c>
    </row>
    <row r="12" spans="1:4">
      <c r="A12" s="3" t="s">
        <v>5</v>
      </c>
      <c r="B12" t="s">
        <v>34</v>
      </c>
      <c r="C12" t="s">
        <v>44</v>
      </c>
      <c r="D12" t="s">
        <v>47</v>
      </c>
    </row>
    <row r="13" spans="1:4" ht="28">
      <c r="A13" s="3" t="s">
        <v>4</v>
      </c>
      <c r="B13" t="s">
        <v>36</v>
      </c>
      <c r="C13" t="s">
        <v>41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34</v>
      </c>
      <c r="C4" t="s">
        <v>44</v>
      </c>
      <c r="D4" t="s">
        <v>38</v>
      </c>
    </row>
    <row r="5" spans="1:4" ht="28">
      <c r="A5" s="3" t="s">
        <v>7</v>
      </c>
      <c r="B5" t="s">
        <v>43</v>
      </c>
      <c r="C5" t="s">
        <v>35</v>
      </c>
    </row>
    <row r="6" spans="1:4" ht="28">
      <c r="A6" s="3" t="s">
        <v>6</v>
      </c>
      <c r="B6" t="s">
        <v>49</v>
      </c>
      <c r="C6" t="s">
        <v>34</v>
      </c>
      <c r="D6" t="s">
        <v>37</v>
      </c>
    </row>
    <row r="7" spans="1:4" ht="28">
      <c r="A7" s="3" t="s">
        <v>8</v>
      </c>
      <c r="B7" t="s">
        <v>46</v>
      </c>
      <c r="C7" t="s">
        <v>42</v>
      </c>
    </row>
    <row r="8" spans="1:4">
      <c r="A8" s="3" t="s">
        <v>31</v>
      </c>
      <c r="B8" t="s">
        <v>34</v>
      </c>
      <c r="C8" t="s">
        <v>49</v>
      </c>
      <c r="D8" t="s">
        <v>36</v>
      </c>
    </row>
    <row r="9" spans="1:4" ht="28">
      <c r="A9" s="3" t="s">
        <v>32</v>
      </c>
      <c r="B9" t="s">
        <v>35</v>
      </c>
      <c r="C9" t="s">
        <v>52</v>
      </c>
      <c r="D9" t="s">
        <v>53</v>
      </c>
    </row>
    <row r="10" spans="1:4" ht="28">
      <c r="A10" s="3" t="s">
        <v>2</v>
      </c>
      <c r="B10" t="s">
        <v>34</v>
      </c>
      <c r="C10" t="s">
        <v>44</v>
      </c>
      <c r="D10" t="s">
        <v>36</v>
      </c>
    </row>
    <row r="11" spans="1:4" ht="28">
      <c r="A11" s="3" t="s">
        <v>3</v>
      </c>
      <c r="B11" t="s">
        <v>42</v>
      </c>
      <c r="C11" t="s">
        <v>46</v>
      </c>
      <c r="D11" t="s">
        <v>41</v>
      </c>
    </row>
    <row r="12" spans="1:4">
      <c r="A12" s="3" t="s">
        <v>5</v>
      </c>
      <c r="B12" t="s">
        <v>38</v>
      </c>
      <c r="C12" t="s">
        <v>34</v>
      </c>
      <c r="D12" t="s">
        <v>49</v>
      </c>
    </row>
    <row r="13" spans="1:4" ht="28">
      <c r="A13" s="3" t="s">
        <v>4</v>
      </c>
      <c r="B13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47</v>
      </c>
      <c r="C4" t="s">
        <v>46</v>
      </c>
      <c r="D4" t="s">
        <v>48</v>
      </c>
    </row>
    <row r="5" spans="1:4" ht="28">
      <c r="A5" s="3" t="s">
        <v>7</v>
      </c>
      <c r="B5" t="s">
        <v>51</v>
      </c>
      <c r="C5" t="s">
        <v>39</v>
      </c>
      <c r="D5" t="s">
        <v>38</v>
      </c>
    </row>
    <row r="6" spans="1:4" ht="28">
      <c r="A6" s="3" t="s">
        <v>6</v>
      </c>
      <c r="B6" t="s">
        <v>46</v>
      </c>
      <c r="C6" t="s">
        <v>42</v>
      </c>
      <c r="D6" t="s">
        <v>43</v>
      </c>
    </row>
    <row r="7" spans="1:4" ht="28">
      <c r="A7" s="3" t="s">
        <v>8</v>
      </c>
    </row>
    <row r="8" spans="1:4">
      <c r="A8" s="3" t="s">
        <v>31</v>
      </c>
      <c r="B8" t="s">
        <v>50</v>
      </c>
      <c r="C8" t="s">
        <v>33</v>
      </c>
      <c r="D8" t="s">
        <v>48</v>
      </c>
    </row>
    <row r="9" spans="1:4" ht="28">
      <c r="A9" s="3" t="s">
        <v>32</v>
      </c>
      <c r="B9" t="s">
        <v>36</v>
      </c>
      <c r="C9" t="s">
        <v>38</v>
      </c>
      <c r="D9" t="s">
        <v>52</v>
      </c>
    </row>
    <row r="10" spans="1:4" ht="28">
      <c r="A10" s="3" t="s">
        <v>2</v>
      </c>
      <c r="B10" t="s">
        <v>44</v>
      </c>
      <c r="C10" t="s">
        <v>46</v>
      </c>
      <c r="D10" t="s">
        <v>37</v>
      </c>
    </row>
    <row r="11" spans="1:4" ht="28">
      <c r="A11" s="3" t="s">
        <v>3</v>
      </c>
      <c r="B11" t="s">
        <v>47</v>
      </c>
      <c r="C11" t="s">
        <v>42</v>
      </c>
      <c r="D11" t="s">
        <v>52</v>
      </c>
    </row>
    <row r="12" spans="1:4">
      <c r="A12" s="3" t="s">
        <v>5</v>
      </c>
      <c r="B12" t="s">
        <v>45</v>
      </c>
      <c r="C12" t="s">
        <v>48</v>
      </c>
      <c r="D12" t="s">
        <v>50</v>
      </c>
    </row>
    <row r="13" spans="1:4" ht="28">
      <c r="A13" s="3" t="s">
        <v>4</v>
      </c>
      <c r="B13" t="s">
        <v>42</v>
      </c>
      <c r="C13" t="s">
        <v>38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3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38</v>
      </c>
      <c r="C4" t="s">
        <v>39</v>
      </c>
      <c r="D4" t="s">
        <v>45</v>
      </c>
    </row>
    <row r="5" spans="1:4" ht="28">
      <c r="A5" s="3" t="s">
        <v>7</v>
      </c>
    </row>
    <row r="6" spans="1:4" ht="28">
      <c r="A6" s="3" t="s">
        <v>6</v>
      </c>
      <c r="B6" t="s">
        <v>33</v>
      </c>
      <c r="C6" t="s">
        <v>49</v>
      </c>
      <c r="D6" t="s">
        <v>47</v>
      </c>
    </row>
    <row r="7" spans="1:4" ht="28">
      <c r="A7" s="3" t="s">
        <v>8</v>
      </c>
      <c r="B7" t="s">
        <v>34</v>
      </c>
    </row>
    <row r="8" spans="1:4">
      <c r="A8" s="3" t="s">
        <v>31</v>
      </c>
      <c r="B8" t="s">
        <v>45</v>
      </c>
      <c r="C8" t="s">
        <v>49</v>
      </c>
      <c r="D8" t="s">
        <v>47</v>
      </c>
    </row>
    <row r="9" spans="1:4" ht="28">
      <c r="A9" s="3" t="s">
        <v>32</v>
      </c>
    </row>
    <row r="10" spans="1:4" ht="28">
      <c r="A10" s="3" t="s">
        <v>2</v>
      </c>
      <c r="B10" t="s">
        <v>33</v>
      </c>
      <c r="C10" t="s">
        <v>49</v>
      </c>
      <c r="D10" t="s">
        <v>50</v>
      </c>
    </row>
    <row r="11" spans="1:4" ht="28">
      <c r="A11" s="3" t="s">
        <v>3</v>
      </c>
      <c r="B11" t="s">
        <v>34</v>
      </c>
    </row>
    <row r="12" spans="1:4">
      <c r="A12" s="3" t="s">
        <v>5</v>
      </c>
      <c r="B12" t="s">
        <v>47</v>
      </c>
      <c r="C12" t="s">
        <v>45</v>
      </c>
    </row>
    <row r="13" spans="1:4" ht="28">
      <c r="A13" s="3" t="s">
        <v>4</v>
      </c>
    </row>
  </sheetData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36</v>
      </c>
      <c r="C4" t="s">
        <v>47</v>
      </c>
      <c r="D4" t="s">
        <v>48</v>
      </c>
    </row>
    <row r="5" spans="1:4" ht="28">
      <c r="A5" s="3" t="s">
        <v>7</v>
      </c>
    </row>
    <row r="6" spans="1:4" ht="28">
      <c r="A6" s="3" t="s">
        <v>6</v>
      </c>
      <c r="B6" t="s">
        <v>49</v>
      </c>
      <c r="C6" t="s">
        <v>47</v>
      </c>
      <c r="D6" t="s">
        <v>34</v>
      </c>
    </row>
    <row r="7" spans="1:4" ht="28">
      <c r="A7" s="3" t="s">
        <v>8</v>
      </c>
    </row>
    <row r="8" spans="1:4">
      <c r="A8" s="3" t="s">
        <v>31</v>
      </c>
      <c r="B8" t="s">
        <v>44</v>
      </c>
      <c r="C8" t="s">
        <v>36</v>
      </c>
    </row>
    <row r="9" spans="1:4" ht="28">
      <c r="A9" s="3" t="s">
        <v>32</v>
      </c>
    </row>
    <row r="10" spans="1:4" ht="28">
      <c r="A10" s="3" t="s">
        <v>2</v>
      </c>
      <c r="B10" t="s">
        <v>34</v>
      </c>
      <c r="C10" t="s">
        <v>46</v>
      </c>
      <c r="D10" t="s">
        <v>36</v>
      </c>
    </row>
    <row r="11" spans="1:4" ht="28">
      <c r="A11" s="3" t="s">
        <v>3</v>
      </c>
    </row>
    <row r="12" spans="1:4">
      <c r="A12" s="3" t="s">
        <v>5</v>
      </c>
      <c r="B12" t="s">
        <v>34</v>
      </c>
      <c r="C12" t="s">
        <v>47</v>
      </c>
    </row>
    <row r="13" spans="1:4" ht="28">
      <c r="A13" s="3" t="s">
        <v>4</v>
      </c>
      <c r="B13" t="s">
        <v>48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200" zoomScaleNormal="200" zoomScalePageLayoutView="200" workbookViewId="0">
      <selection activeCell="A13" sqref="A13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</row>
    <row r="5" spans="1:4" ht="28">
      <c r="A5" s="3" t="s">
        <v>7</v>
      </c>
    </row>
    <row r="6" spans="1:4" ht="28">
      <c r="A6" s="3" t="s">
        <v>6</v>
      </c>
    </row>
    <row r="7" spans="1:4" ht="28">
      <c r="A7" s="3" t="s">
        <v>8</v>
      </c>
    </row>
    <row r="8" spans="1:4">
      <c r="A8" s="3" t="s">
        <v>31</v>
      </c>
    </row>
    <row r="9" spans="1:4" ht="28">
      <c r="A9" s="3" t="s">
        <v>32</v>
      </c>
    </row>
    <row r="10" spans="1:4" ht="28">
      <c r="A10" s="3" t="s">
        <v>2</v>
      </c>
    </row>
    <row r="11" spans="1:4" ht="28">
      <c r="A11" s="3" t="s">
        <v>3</v>
      </c>
    </row>
    <row r="12" spans="1:4">
      <c r="A12" s="3" t="s">
        <v>5</v>
      </c>
    </row>
    <row r="13" spans="1:4" ht="28">
      <c r="A13" s="3" t="s">
        <v>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33</v>
      </c>
    </row>
    <row r="5" spans="1:4" ht="28">
      <c r="A5" s="3" t="s">
        <v>7</v>
      </c>
      <c r="B5" t="s">
        <v>52</v>
      </c>
      <c r="C5" t="s">
        <v>38</v>
      </c>
      <c r="D5" t="s">
        <v>35</v>
      </c>
    </row>
    <row r="6" spans="1:4" ht="28">
      <c r="A6" s="3" t="s">
        <v>6</v>
      </c>
      <c r="B6" t="s">
        <v>33</v>
      </c>
      <c r="C6" t="s">
        <v>53</v>
      </c>
      <c r="D6" t="s">
        <v>41</v>
      </c>
    </row>
    <row r="7" spans="1:4" ht="28">
      <c r="A7" s="3" t="s">
        <v>8</v>
      </c>
    </row>
    <row r="8" spans="1:4">
      <c r="A8" s="3" t="s">
        <v>31</v>
      </c>
      <c r="B8" t="s">
        <v>49</v>
      </c>
      <c r="C8" t="s">
        <v>37</v>
      </c>
      <c r="D8" t="s">
        <v>44</v>
      </c>
    </row>
    <row r="9" spans="1:4" ht="28">
      <c r="A9" s="3" t="s">
        <v>32</v>
      </c>
    </row>
    <row r="10" spans="1:4" ht="28">
      <c r="A10" s="3" t="s">
        <v>2</v>
      </c>
      <c r="B10" t="s">
        <v>39</v>
      </c>
      <c r="C10" t="s">
        <v>44</v>
      </c>
      <c r="D10" t="s">
        <v>34</v>
      </c>
    </row>
    <row r="11" spans="1:4" ht="28">
      <c r="A11" s="3" t="s">
        <v>3</v>
      </c>
    </row>
    <row r="12" spans="1:4">
      <c r="A12" s="3" t="s">
        <v>5</v>
      </c>
      <c r="B12" t="s">
        <v>53</v>
      </c>
      <c r="C12" t="s">
        <v>33</v>
      </c>
      <c r="D12" t="s">
        <v>41</v>
      </c>
    </row>
    <row r="13" spans="1:4" ht="28">
      <c r="A13" s="3" t="s">
        <v>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5" sqref="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1" spans="1:4">
      <c r="A1" t="s">
        <v>46</v>
      </c>
    </row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38</v>
      </c>
      <c r="C4" t="s">
        <v>34</v>
      </c>
      <c r="D4" t="s">
        <v>53</v>
      </c>
    </row>
    <row r="5" spans="1:4" ht="28">
      <c r="A5" s="3" t="s">
        <v>7</v>
      </c>
      <c r="B5" t="s">
        <v>42</v>
      </c>
      <c r="C5" t="s">
        <v>52</v>
      </c>
      <c r="D5" t="s">
        <v>36</v>
      </c>
    </row>
    <row r="6" spans="1:4" ht="28">
      <c r="A6" s="3" t="s">
        <v>6</v>
      </c>
      <c r="B6" t="s">
        <v>48</v>
      </c>
      <c r="C6" t="s">
        <v>33</v>
      </c>
      <c r="D6" t="s">
        <v>53</v>
      </c>
    </row>
    <row r="7" spans="1:4" ht="28">
      <c r="A7" s="3" t="s">
        <v>8</v>
      </c>
    </row>
    <row r="8" spans="1:4">
      <c r="A8" s="3" t="s">
        <v>31</v>
      </c>
      <c r="B8" t="s">
        <v>53</v>
      </c>
      <c r="C8" t="s">
        <v>34</v>
      </c>
      <c r="D8" t="s">
        <v>38</v>
      </c>
    </row>
    <row r="9" spans="1:4" ht="28">
      <c r="A9" s="3" t="s">
        <v>32</v>
      </c>
    </row>
    <row r="10" spans="1:4" ht="28">
      <c r="A10" s="3" t="s">
        <v>2</v>
      </c>
      <c r="B10" t="s">
        <v>38</v>
      </c>
      <c r="C10" t="s">
        <v>44</v>
      </c>
    </row>
    <row r="11" spans="1:4" ht="28">
      <c r="A11" s="3" t="s">
        <v>3</v>
      </c>
      <c r="B11" t="s">
        <v>42</v>
      </c>
      <c r="C11" t="s">
        <v>47</v>
      </c>
    </row>
    <row r="12" spans="1:4">
      <c r="A12" s="3" t="s">
        <v>5</v>
      </c>
      <c r="B12" t="s">
        <v>38</v>
      </c>
      <c r="C12" t="s">
        <v>48</v>
      </c>
      <c r="D12" t="s">
        <v>53</v>
      </c>
    </row>
    <row r="13" spans="1:4" ht="28">
      <c r="A13" s="3" t="s">
        <v>4</v>
      </c>
      <c r="B13" t="s">
        <v>34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B25" sqref="A25:B2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1" spans="1:4">
      <c r="A1" t="s">
        <v>48</v>
      </c>
    </row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 ht="28">
      <c r="A4" s="6" t="s">
        <v>30</v>
      </c>
      <c r="B4" t="s">
        <v>38</v>
      </c>
      <c r="C4" t="s">
        <v>42</v>
      </c>
      <c r="D4" t="s">
        <v>34</v>
      </c>
    </row>
    <row r="5" spans="1:4" ht="28">
      <c r="A5" s="6" t="s">
        <v>7</v>
      </c>
      <c r="B5" t="s">
        <v>43</v>
      </c>
      <c r="C5" t="s">
        <v>35</v>
      </c>
      <c r="D5" t="s">
        <v>52</v>
      </c>
    </row>
    <row r="6" spans="1:4" ht="28">
      <c r="A6" s="6" t="s">
        <v>6</v>
      </c>
      <c r="B6" t="s">
        <v>33</v>
      </c>
      <c r="C6" t="s">
        <v>53</v>
      </c>
      <c r="D6" t="s">
        <v>46</v>
      </c>
    </row>
    <row r="7" spans="1:4" ht="28">
      <c r="A7" s="6" t="s">
        <v>8</v>
      </c>
    </row>
    <row r="8" spans="1:4" ht="28">
      <c r="A8" s="6" t="s">
        <v>31</v>
      </c>
      <c r="B8" t="s">
        <v>38</v>
      </c>
      <c r="C8" t="s">
        <v>42</v>
      </c>
      <c r="D8" t="s">
        <v>49</v>
      </c>
    </row>
    <row r="9" spans="1:4" ht="28">
      <c r="A9" s="6" t="s">
        <v>32</v>
      </c>
    </row>
    <row r="10" spans="1:4" ht="28">
      <c r="A10" s="6" t="s">
        <v>2</v>
      </c>
      <c r="B10" t="s">
        <v>34</v>
      </c>
      <c r="C10" t="s">
        <v>42</v>
      </c>
      <c r="D10" t="s">
        <v>50</v>
      </c>
    </row>
    <row r="11" spans="1:4" ht="28">
      <c r="A11" s="6" t="s">
        <v>3</v>
      </c>
    </row>
    <row r="12" spans="1:4" ht="28">
      <c r="A12" s="6" t="s">
        <v>5</v>
      </c>
      <c r="B12" t="s">
        <v>42</v>
      </c>
      <c r="C12" t="s">
        <v>49</v>
      </c>
      <c r="D12" t="s">
        <v>38</v>
      </c>
    </row>
    <row r="13" spans="1:4" ht="28">
      <c r="A13" s="6" t="s">
        <v>4</v>
      </c>
      <c r="B13" t="s">
        <v>45</v>
      </c>
      <c r="C13" t="s">
        <v>47</v>
      </c>
    </row>
    <row r="25" spans="1:2">
      <c r="A25" s="13"/>
      <c r="B25" s="13"/>
    </row>
  </sheetData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3"/>
  <sheetViews>
    <sheetView zoomScale="200" zoomScaleNormal="200" zoomScalePageLayoutView="200" workbookViewId="0">
      <selection activeCell="A22" sqref="A22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53</v>
      </c>
      <c r="C4" t="s">
        <v>33</v>
      </c>
    </row>
    <row r="5" spans="1:4" ht="28">
      <c r="A5" s="3" t="s">
        <v>7</v>
      </c>
      <c r="B5" t="s">
        <v>34</v>
      </c>
      <c r="C5" t="s">
        <v>47</v>
      </c>
    </row>
    <row r="6" spans="1:4" ht="28">
      <c r="A6" s="3" t="s">
        <v>6</v>
      </c>
      <c r="B6" t="s">
        <v>43</v>
      </c>
      <c r="C6" t="s">
        <v>53</v>
      </c>
    </row>
    <row r="7" spans="1:4" ht="28">
      <c r="A7" s="3" t="s">
        <v>8</v>
      </c>
      <c r="B7" t="s">
        <v>51</v>
      </c>
    </row>
    <row r="8" spans="1:4">
      <c r="A8" s="3" t="s">
        <v>31</v>
      </c>
      <c r="B8" t="s">
        <v>53</v>
      </c>
    </row>
    <row r="9" spans="1:4" ht="28">
      <c r="A9" s="3" t="s">
        <v>32</v>
      </c>
      <c r="B9" t="s">
        <v>34</v>
      </c>
    </row>
    <row r="10" spans="1:4" ht="28">
      <c r="A10" s="3" t="s">
        <v>2</v>
      </c>
      <c r="B10" t="s">
        <v>33</v>
      </c>
      <c r="C10" t="s">
        <v>53</v>
      </c>
    </row>
    <row r="11" spans="1:4" ht="28">
      <c r="A11" s="3" t="s">
        <v>3</v>
      </c>
    </row>
    <row r="12" spans="1:4">
      <c r="A12" s="3" t="s">
        <v>5</v>
      </c>
      <c r="B12" t="s">
        <v>33</v>
      </c>
      <c r="C12" t="s">
        <v>53</v>
      </c>
    </row>
    <row r="13" spans="1:4" ht="28">
      <c r="A13" s="3" t="s">
        <v>4</v>
      </c>
      <c r="B13" t="s">
        <v>34</v>
      </c>
    </row>
  </sheetData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4"/>
  <sheetViews>
    <sheetView showGridLines="0" workbookViewId="0">
      <selection activeCell="T37" sqref="T37"/>
    </sheetView>
  </sheetViews>
  <sheetFormatPr baseColWidth="10" defaultColWidth="8.83203125" defaultRowHeight="14" x14ac:dyDescent="0"/>
  <cols>
    <col min="1" max="1" width="3" bestFit="1" customWidth="1"/>
    <col min="2" max="2" width="18.6640625" hidden="1" customWidth="1"/>
    <col min="3" max="23" width="3.83203125" customWidth="1"/>
    <col min="25" max="25" width="3.1640625" bestFit="1" customWidth="1"/>
    <col min="26" max="26" width="18.83203125" hidden="1" customWidth="1"/>
    <col min="27" max="47" width="3.6640625" customWidth="1"/>
    <col min="49" max="49" width="29.1640625" bestFit="1" customWidth="1"/>
    <col min="50" max="71" width="0" hidden="1" customWidth="1"/>
    <col min="73" max="73" width="29.1640625" bestFit="1" customWidth="1"/>
  </cols>
  <sheetData>
    <row r="1" spans="1:7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73">
      <c r="A2" t="s">
        <v>10</v>
      </c>
      <c r="Y2" t="s">
        <v>11</v>
      </c>
      <c r="AW2" t="s">
        <v>20</v>
      </c>
      <c r="BU2" t="s">
        <v>21</v>
      </c>
    </row>
    <row r="3" spans="1:73">
      <c r="A3" s="8"/>
      <c r="B3" s="9" t="s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Y3" s="8"/>
      <c r="Z3" s="9" t="s">
        <v>0</v>
      </c>
      <c r="AA3" s="9">
        <v>1</v>
      </c>
      <c r="AB3" s="9">
        <v>2</v>
      </c>
      <c r="AC3" s="9">
        <v>3</v>
      </c>
      <c r="AD3" s="9">
        <v>4</v>
      </c>
      <c r="AE3" s="9">
        <v>5</v>
      </c>
      <c r="AF3" s="9">
        <v>6</v>
      </c>
      <c r="AG3" s="9">
        <v>7</v>
      </c>
      <c r="AH3" s="9">
        <v>8</v>
      </c>
      <c r="AI3" s="9">
        <v>9</v>
      </c>
      <c r="AJ3" s="9">
        <v>10</v>
      </c>
      <c r="AK3" s="9">
        <v>11</v>
      </c>
      <c r="AL3" s="9">
        <v>12</v>
      </c>
      <c r="AM3" s="9">
        <v>13</v>
      </c>
      <c r="AN3" s="9">
        <v>14</v>
      </c>
      <c r="AO3" s="9">
        <v>15</v>
      </c>
      <c r="AP3" s="9">
        <v>16</v>
      </c>
      <c r="AQ3" s="9">
        <v>17</v>
      </c>
      <c r="AR3" s="9">
        <v>18</v>
      </c>
      <c r="AS3" s="9">
        <v>19</v>
      </c>
      <c r="AT3" s="9">
        <v>20</v>
      </c>
      <c r="AU3" s="9">
        <v>21</v>
      </c>
    </row>
    <row r="4" spans="1:73">
      <c r="A4" s="9">
        <v>1</v>
      </c>
      <c r="B4" s="10" t="str">
        <f>Pessoas!$B$2</f>
        <v>A</v>
      </c>
      <c r="C4" s="8">
        <f ca="1">IF(ISERROR(IF($A4=C$3,0,IF(VLOOKUP(INDIRECT("'"&amp;$B4&amp;"'!$B$4"),Pessoas!$B$2:$C$22,2,0)=C$3,1,IF(VLOOKUP(INDIRECT("'"&amp;$B4&amp;"'!$C$4"),Pessoas!$B$2:$C$22,2,0)=C$3,2,IF(VLOOKUP(INDIRECT("'"&amp;$B4&amp;"'!$D$4"),Pessoas!$B$2:$C$22,2,0)=C$3,3,0))))),0,IF($A4=C$3,0,IF(VLOOKUP(INDIRECT("'"&amp;$B4&amp;"'!$B$4"),Pessoas!$B$2:$C$22,2,0)=C$3,1,IF(VLOOKUP(INDIRECT("'"&amp;$B4&amp;"'!$C$4"),Pessoas!$B$2:$C$22,2,0)=C$3,2,IF(VLOOKUP(INDIRECT("'"&amp;$B4&amp;"'!$D$4"),Pessoas!$B$2:$C$22,2,0)=C$3,3,0)))))</f>
        <v>0</v>
      </c>
      <c r="D4" s="8">
        <f ca="1">IF(ISERROR(IF($A4=D$3,0,IF(VLOOKUP(INDIRECT("'"&amp;$B4&amp;"'!$B$4"),Pessoas!$B$2:$C$22,2,0)=D$3,1,IF(VLOOKUP(INDIRECT("'"&amp;$B4&amp;"'!$C$4"),Pessoas!$B$2:$C$22,2,0)=D$3,2,IF(VLOOKUP(INDIRECT("'"&amp;$B4&amp;"'!$D$4"),Pessoas!$B$2:$C$22,2,0)=D$3,3,0))))),0,IF($A4=D$3,0,IF(VLOOKUP(INDIRECT("'"&amp;$B4&amp;"'!$B$4"),Pessoas!$B$2:$C$22,2,0)=D$3,1,IF(VLOOKUP(INDIRECT("'"&amp;$B4&amp;"'!$C$4"),Pessoas!$B$2:$C$22,2,0)=D$3,2,IF(VLOOKUP(INDIRECT("'"&amp;$B4&amp;"'!$D$4"),Pessoas!$B$2:$C$22,2,0)=D$3,3,0)))))</f>
        <v>0</v>
      </c>
      <c r="E4" s="8">
        <f ca="1">IF(ISERROR(IF($A4=E$3,0,IF(VLOOKUP(INDIRECT("'"&amp;$B4&amp;"'!$B$4"),Pessoas!$B$2:$C$22,2,0)=E$3,1,IF(VLOOKUP(INDIRECT("'"&amp;$B4&amp;"'!$C$4"),Pessoas!$B$2:$C$22,2,0)=E$3,2,IF(VLOOKUP(INDIRECT("'"&amp;$B4&amp;"'!$D$4"),Pessoas!$B$2:$C$22,2,0)=E$3,3,0))))),0,IF($A4=E$3,0,IF(VLOOKUP(INDIRECT("'"&amp;$B4&amp;"'!$B$4"),Pessoas!$B$2:$C$22,2,0)=E$3,1,IF(VLOOKUP(INDIRECT("'"&amp;$B4&amp;"'!$C$4"),Pessoas!$B$2:$C$22,2,0)=E$3,2,IF(VLOOKUP(INDIRECT("'"&amp;$B4&amp;"'!$D$4"),Pessoas!$B$2:$C$22,2,0)=E$3,3,0)))))</f>
        <v>0</v>
      </c>
      <c r="F4" s="8">
        <f ca="1">IF(ISERROR(IF($A4=F$3,0,IF(VLOOKUP(INDIRECT("'"&amp;$B4&amp;"'!$B$4"),Pessoas!$B$2:$C$22,2,0)=F$3,1,IF(VLOOKUP(INDIRECT("'"&amp;$B4&amp;"'!$C$4"),Pessoas!$B$2:$C$22,2,0)=F$3,2,IF(VLOOKUP(INDIRECT("'"&amp;$B4&amp;"'!$D$4"),Pessoas!$B$2:$C$22,2,0)=F$3,3,0))))),0,IF($A4=F$3,0,IF(VLOOKUP(INDIRECT("'"&amp;$B4&amp;"'!$B$4"),Pessoas!$B$2:$C$22,2,0)=F$3,1,IF(VLOOKUP(INDIRECT("'"&amp;$B4&amp;"'!$C$4"),Pessoas!$B$2:$C$22,2,0)=F$3,2,IF(VLOOKUP(INDIRECT("'"&amp;$B4&amp;"'!$D$4"),Pessoas!$B$2:$C$22,2,0)=F$3,3,0)))))</f>
        <v>0</v>
      </c>
      <c r="G4" s="8">
        <f ca="1">IF(ISERROR(IF($A4=G$3,0,IF(VLOOKUP(INDIRECT("'"&amp;$B4&amp;"'!$B$4"),Pessoas!$B$2:$C$22,2,0)=G$3,1,IF(VLOOKUP(INDIRECT("'"&amp;$B4&amp;"'!$C$4"),Pessoas!$B$2:$C$22,2,0)=G$3,2,IF(VLOOKUP(INDIRECT("'"&amp;$B4&amp;"'!$D$4"),Pessoas!$B$2:$C$22,2,0)=G$3,3,0))))),0,IF($A4=G$3,0,IF(VLOOKUP(INDIRECT("'"&amp;$B4&amp;"'!$B$4"),Pessoas!$B$2:$C$22,2,0)=G$3,1,IF(VLOOKUP(INDIRECT("'"&amp;$B4&amp;"'!$C$4"),Pessoas!$B$2:$C$22,2,0)=G$3,2,IF(VLOOKUP(INDIRECT("'"&amp;$B4&amp;"'!$D$4"),Pessoas!$B$2:$C$22,2,0)=G$3,3,0)))))</f>
        <v>0</v>
      </c>
      <c r="H4" s="8">
        <f ca="1">IF(ISERROR(IF($A4=H$3,0,IF(VLOOKUP(INDIRECT("'"&amp;$B4&amp;"'!$B$4"),Pessoas!$B$2:$C$22,2,0)=H$3,1,IF(VLOOKUP(INDIRECT("'"&amp;$B4&amp;"'!$C$4"),Pessoas!$B$2:$C$22,2,0)=H$3,2,IF(VLOOKUP(INDIRECT("'"&amp;$B4&amp;"'!$D$4"),Pessoas!$B$2:$C$22,2,0)=H$3,3,0))))),0,IF($A4=H$3,0,IF(VLOOKUP(INDIRECT("'"&amp;$B4&amp;"'!$B$4"),Pessoas!$B$2:$C$22,2,0)=H$3,1,IF(VLOOKUP(INDIRECT("'"&amp;$B4&amp;"'!$C$4"),Pessoas!$B$2:$C$22,2,0)=H$3,2,IF(VLOOKUP(INDIRECT("'"&amp;$B4&amp;"'!$D$4"),Pessoas!$B$2:$C$22,2,0)=H$3,3,0)))))</f>
        <v>0</v>
      </c>
      <c r="I4" s="8">
        <f ca="1">IF(ISERROR(IF($A4=I$3,0,IF(VLOOKUP(INDIRECT("'"&amp;$B4&amp;"'!$B$4"),Pessoas!$B$2:$C$22,2,0)=I$3,1,IF(VLOOKUP(INDIRECT("'"&amp;$B4&amp;"'!$C$4"),Pessoas!$B$2:$C$22,2,0)=I$3,2,IF(VLOOKUP(INDIRECT("'"&amp;$B4&amp;"'!$D$4"),Pessoas!$B$2:$C$22,2,0)=I$3,3,0))))),0,IF($A4=I$3,0,IF(VLOOKUP(INDIRECT("'"&amp;$B4&amp;"'!$B$4"),Pessoas!$B$2:$C$22,2,0)=I$3,1,IF(VLOOKUP(INDIRECT("'"&amp;$B4&amp;"'!$C$4"),Pessoas!$B$2:$C$22,2,0)=I$3,2,IF(VLOOKUP(INDIRECT("'"&amp;$B4&amp;"'!$D$4"),Pessoas!$B$2:$C$22,2,0)=I$3,3,0)))))</f>
        <v>0</v>
      </c>
      <c r="J4" s="8">
        <f ca="1">IF(ISERROR(IF($A4=J$3,0,IF(VLOOKUP(INDIRECT("'"&amp;$B4&amp;"'!$B$4"),Pessoas!$B$2:$C$22,2,0)=J$3,1,IF(VLOOKUP(INDIRECT("'"&amp;$B4&amp;"'!$C$4"),Pessoas!$B$2:$C$22,2,0)=J$3,2,IF(VLOOKUP(INDIRECT("'"&amp;$B4&amp;"'!$D$4"),Pessoas!$B$2:$C$22,2,0)=J$3,3,0))))),0,IF($A4=J$3,0,IF(VLOOKUP(INDIRECT("'"&amp;$B4&amp;"'!$B$4"),Pessoas!$B$2:$C$22,2,0)=J$3,1,IF(VLOOKUP(INDIRECT("'"&amp;$B4&amp;"'!$C$4"),Pessoas!$B$2:$C$22,2,0)=J$3,2,IF(VLOOKUP(INDIRECT("'"&amp;$B4&amp;"'!$D$4"),Pessoas!$B$2:$C$22,2,0)=J$3,3,0)))))</f>
        <v>0</v>
      </c>
      <c r="K4" s="8">
        <f ca="1">IF(ISERROR(IF($A4=K$3,0,IF(VLOOKUP(INDIRECT("'"&amp;$B4&amp;"'!$B$4"),Pessoas!$B$2:$C$22,2,0)=K$3,1,IF(VLOOKUP(INDIRECT("'"&amp;$B4&amp;"'!$C$4"),Pessoas!$B$2:$C$22,2,0)=K$3,2,IF(VLOOKUP(INDIRECT("'"&amp;$B4&amp;"'!$D$4"),Pessoas!$B$2:$C$22,2,0)=K$3,3,0))))),0,IF($A4=K$3,0,IF(VLOOKUP(INDIRECT("'"&amp;$B4&amp;"'!$B$4"),Pessoas!$B$2:$C$22,2,0)=K$3,1,IF(VLOOKUP(INDIRECT("'"&amp;$B4&amp;"'!$C$4"),Pessoas!$B$2:$C$22,2,0)=K$3,2,IF(VLOOKUP(INDIRECT("'"&amp;$B4&amp;"'!$D$4"),Pessoas!$B$2:$C$22,2,0)=K$3,3,0)))))</f>
        <v>3</v>
      </c>
      <c r="L4" s="8">
        <f ca="1">IF(ISERROR(IF($A4=L$3,0,IF(VLOOKUP(INDIRECT("'"&amp;$B4&amp;"'!$B$4"),Pessoas!$B$2:$C$22,2,0)=L$3,1,IF(VLOOKUP(INDIRECT("'"&amp;$B4&amp;"'!$C$4"),Pessoas!$B$2:$C$22,2,0)=L$3,2,IF(VLOOKUP(INDIRECT("'"&amp;$B4&amp;"'!$D$4"),Pessoas!$B$2:$C$22,2,0)=L$3,3,0))))),0,IF($A4=L$3,0,IF(VLOOKUP(INDIRECT("'"&amp;$B4&amp;"'!$B$4"),Pessoas!$B$2:$C$22,2,0)=L$3,1,IF(VLOOKUP(INDIRECT("'"&amp;$B4&amp;"'!$C$4"),Pessoas!$B$2:$C$22,2,0)=L$3,2,IF(VLOOKUP(INDIRECT("'"&amp;$B4&amp;"'!$D$4"),Pessoas!$B$2:$C$22,2,0)=L$3,3,0)))))</f>
        <v>0</v>
      </c>
      <c r="M4" s="8">
        <f ca="1">IF(ISERROR(IF($A4=M$3,0,IF(VLOOKUP(INDIRECT("'"&amp;$B4&amp;"'!$B$4"),Pessoas!$B$2:$C$22,2,0)=M$3,1,IF(VLOOKUP(INDIRECT("'"&amp;$B4&amp;"'!$C$4"),Pessoas!$B$2:$C$22,2,0)=M$3,2,IF(VLOOKUP(INDIRECT("'"&amp;$B4&amp;"'!$D$4"),Pessoas!$B$2:$C$22,2,0)=M$3,3,0))))),0,IF($A4=M$3,0,IF(VLOOKUP(INDIRECT("'"&amp;$B4&amp;"'!$B$4"),Pessoas!$B$2:$C$22,2,0)=M$3,1,IF(VLOOKUP(INDIRECT("'"&amp;$B4&amp;"'!$C$4"),Pessoas!$B$2:$C$22,2,0)=M$3,2,IF(VLOOKUP(INDIRECT("'"&amp;$B4&amp;"'!$D$4"),Pessoas!$B$2:$C$22,2,0)=M$3,3,0)))))</f>
        <v>0</v>
      </c>
      <c r="N4" s="8">
        <f ca="1">IF(ISERROR(IF($A4=N$3,0,IF(VLOOKUP(INDIRECT("'"&amp;$B4&amp;"'!$B$4"),Pessoas!$B$2:$C$22,2,0)=N$3,1,IF(VLOOKUP(INDIRECT("'"&amp;$B4&amp;"'!$C$4"),Pessoas!$B$2:$C$22,2,0)=N$3,2,IF(VLOOKUP(INDIRECT("'"&amp;$B4&amp;"'!$D$4"),Pessoas!$B$2:$C$22,2,0)=N$3,3,0))))),0,IF($A4=N$3,0,IF(VLOOKUP(INDIRECT("'"&amp;$B4&amp;"'!$B$4"),Pessoas!$B$2:$C$22,2,0)=N$3,1,IF(VLOOKUP(INDIRECT("'"&amp;$B4&amp;"'!$C$4"),Pessoas!$B$2:$C$22,2,0)=N$3,2,IF(VLOOKUP(INDIRECT("'"&amp;$B4&amp;"'!$D$4"),Pessoas!$B$2:$C$22,2,0)=N$3,3,0)))))</f>
        <v>1</v>
      </c>
      <c r="O4" s="8">
        <f ca="1">IF(ISERROR(IF($A4=O$3,0,IF(VLOOKUP(INDIRECT("'"&amp;$B4&amp;"'!$B$4"),Pessoas!$B$2:$C$22,2,0)=O$3,1,IF(VLOOKUP(INDIRECT("'"&amp;$B4&amp;"'!$C$4"),Pessoas!$B$2:$C$22,2,0)=O$3,2,IF(VLOOKUP(INDIRECT("'"&amp;$B4&amp;"'!$D$4"),Pessoas!$B$2:$C$22,2,0)=O$3,3,0))))),0,IF($A4=O$3,0,IF(VLOOKUP(INDIRECT("'"&amp;$B4&amp;"'!$B$4"),Pessoas!$B$2:$C$22,2,0)=O$3,1,IF(VLOOKUP(INDIRECT("'"&amp;$B4&amp;"'!$C$4"),Pessoas!$B$2:$C$22,2,0)=O$3,2,IF(VLOOKUP(INDIRECT("'"&amp;$B4&amp;"'!$D$4"),Pessoas!$B$2:$C$22,2,0)=O$3,3,0)))))</f>
        <v>0</v>
      </c>
      <c r="P4" s="8">
        <f ca="1">IF(ISERROR(IF($A4=P$3,0,IF(VLOOKUP(INDIRECT("'"&amp;$B4&amp;"'!$B$4"),Pessoas!$B$2:$C$22,2,0)=P$3,1,IF(VLOOKUP(INDIRECT("'"&amp;$B4&amp;"'!$C$4"),Pessoas!$B$2:$C$22,2,0)=P$3,2,IF(VLOOKUP(INDIRECT("'"&amp;$B4&amp;"'!$D$4"),Pessoas!$B$2:$C$22,2,0)=P$3,3,0))))),0,IF($A4=P$3,0,IF(VLOOKUP(INDIRECT("'"&amp;$B4&amp;"'!$B$4"),Pessoas!$B$2:$C$22,2,0)=P$3,1,IF(VLOOKUP(INDIRECT("'"&amp;$B4&amp;"'!$C$4"),Pessoas!$B$2:$C$22,2,0)=P$3,2,IF(VLOOKUP(INDIRECT("'"&amp;$B4&amp;"'!$D$4"),Pessoas!$B$2:$C$22,2,0)=P$3,3,0)))))</f>
        <v>0</v>
      </c>
      <c r="Q4" s="8">
        <f ca="1">IF(ISERROR(IF($A4=Q$3,0,IF(VLOOKUP(INDIRECT("'"&amp;$B4&amp;"'!$B$4"),Pessoas!$B$2:$C$22,2,0)=Q$3,1,IF(VLOOKUP(INDIRECT("'"&amp;$B4&amp;"'!$C$4"),Pessoas!$B$2:$C$22,2,0)=Q$3,2,IF(VLOOKUP(INDIRECT("'"&amp;$B4&amp;"'!$D$4"),Pessoas!$B$2:$C$22,2,0)=Q$3,3,0))))),0,IF($A4=Q$3,0,IF(VLOOKUP(INDIRECT("'"&amp;$B4&amp;"'!$B$4"),Pessoas!$B$2:$C$22,2,0)=Q$3,1,IF(VLOOKUP(INDIRECT("'"&amp;$B4&amp;"'!$C$4"),Pessoas!$B$2:$C$22,2,0)=Q$3,2,IF(VLOOKUP(INDIRECT("'"&amp;$B4&amp;"'!$D$4"),Pessoas!$B$2:$C$22,2,0)=Q$3,3,0)))))</f>
        <v>0</v>
      </c>
      <c r="R4" s="8">
        <f ca="1">IF(ISERROR(IF($A4=R$3,0,IF(VLOOKUP(INDIRECT("'"&amp;$B4&amp;"'!$B$4"),Pessoas!$B$2:$C$22,2,0)=R$3,1,IF(VLOOKUP(INDIRECT("'"&amp;$B4&amp;"'!$C$4"),Pessoas!$B$2:$C$22,2,0)=R$3,2,IF(VLOOKUP(INDIRECT("'"&amp;$B4&amp;"'!$D$4"),Pessoas!$B$2:$C$22,2,0)=R$3,3,0))))),0,IF($A4=R$3,0,IF(VLOOKUP(INDIRECT("'"&amp;$B4&amp;"'!$B$4"),Pessoas!$B$2:$C$22,2,0)=R$3,1,IF(VLOOKUP(INDIRECT("'"&amp;$B4&amp;"'!$C$4"),Pessoas!$B$2:$C$22,2,0)=R$3,2,IF(VLOOKUP(INDIRECT("'"&amp;$B4&amp;"'!$D$4"),Pessoas!$B$2:$C$22,2,0)=R$3,3,0)))))</f>
        <v>0</v>
      </c>
      <c r="S4" s="8">
        <f ca="1">IF(ISERROR(IF($A4=S$3,0,IF(VLOOKUP(INDIRECT("'"&amp;$B4&amp;"'!$B$4"),Pessoas!$B$2:$C$22,2,0)=S$3,1,IF(VLOOKUP(INDIRECT("'"&amp;$B4&amp;"'!$C$4"),Pessoas!$B$2:$C$22,2,0)=S$3,2,IF(VLOOKUP(INDIRECT("'"&amp;$B4&amp;"'!$D$4"),Pessoas!$B$2:$C$22,2,0)=S$3,3,0))))),0,IF($A4=S$3,0,IF(VLOOKUP(INDIRECT("'"&amp;$B4&amp;"'!$B$4"),Pessoas!$B$2:$C$22,2,0)=S$3,1,IF(VLOOKUP(INDIRECT("'"&amp;$B4&amp;"'!$C$4"),Pessoas!$B$2:$C$22,2,0)=S$3,2,IF(VLOOKUP(INDIRECT("'"&amp;$B4&amp;"'!$D$4"),Pessoas!$B$2:$C$22,2,0)=S$3,3,0)))))</f>
        <v>0</v>
      </c>
      <c r="T4" s="8">
        <f ca="1">IF(ISERROR(IF($A4=T$3,0,IF(VLOOKUP(INDIRECT("'"&amp;$B4&amp;"'!$B$4"),Pessoas!$B$2:$C$22,2,0)=T$3,1,IF(VLOOKUP(INDIRECT("'"&amp;$B4&amp;"'!$C$4"),Pessoas!$B$2:$C$22,2,0)=T$3,2,IF(VLOOKUP(INDIRECT("'"&amp;$B4&amp;"'!$D$4"),Pessoas!$B$2:$C$22,2,0)=T$3,3,0))))),0,IF($A4=T$3,0,IF(VLOOKUP(INDIRECT("'"&amp;$B4&amp;"'!$B$4"),Pessoas!$B$2:$C$22,2,0)=T$3,1,IF(VLOOKUP(INDIRECT("'"&amp;$B4&amp;"'!$C$4"),Pessoas!$B$2:$C$22,2,0)=T$3,2,IF(VLOOKUP(INDIRECT("'"&amp;$B4&amp;"'!$D$4"),Pessoas!$B$2:$C$22,2,0)=T$3,3,0)))))</f>
        <v>0</v>
      </c>
      <c r="U4" s="8">
        <f ca="1">IF(ISERROR(IF($A4=U$3,0,IF(VLOOKUP(INDIRECT("'"&amp;$B4&amp;"'!$B$4"),Pessoas!$B$2:$C$22,2,0)=U$3,1,IF(VLOOKUP(INDIRECT("'"&amp;$B4&amp;"'!$C$4"),Pessoas!$B$2:$C$22,2,0)=U$3,2,IF(VLOOKUP(INDIRECT("'"&amp;$B4&amp;"'!$D$4"),Pessoas!$B$2:$C$22,2,0)=U$3,3,0))))),0,IF($A4=U$3,0,IF(VLOOKUP(INDIRECT("'"&amp;$B4&amp;"'!$B$4"),Pessoas!$B$2:$C$22,2,0)=U$3,1,IF(VLOOKUP(INDIRECT("'"&amp;$B4&amp;"'!$C$4"),Pessoas!$B$2:$C$22,2,0)=U$3,2,IF(VLOOKUP(INDIRECT("'"&amp;$B4&amp;"'!$D$4"),Pessoas!$B$2:$C$22,2,0)=U$3,3,0)))))</f>
        <v>0</v>
      </c>
      <c r="V4" s="8">
        <f ca="1">IF(ISERROR(IF($A4=V$3,0,IF(VLOOKUP(INDIRECT("'"&amp;$B4&amp;"'!$B$4"),Pessoas!$B$2:$C$22,2,0)=V$3,1,IF(VLOOKUP(INDIRECT("'"&amp;$B4&amp;"'!$C$4"),Pessoas!$B$2:$C$22,2,0)=V$3,2,IF(VLOOKUP(INDIRECT("'"&amp;$B4&amp;"'!$D$4"),Pessoas!$B$2:$C$22,2,0)=V$3,3,0))))),0,IF($A4=V$3,0,IF(VLOOKUP(INDIRECT("'"&amp;$B4&amp;"'!$B$4"),Pessoas!$B$2:$C$22,2,0)=V$3,1,IF(VLOOKUP(INDIRECT("'"&amp;$B4&amp;"'!$C$4"),Pessoas!$B$2:$C$22,2,0)=V$3,2,IF(VLOOKUP(INDIRECT("'"&amp;$B4&amp;"'!$D$4"),Pessoas!$B$2:$C$22,2,0)=V$3,3,0)))))</f>
        <v>0</v>
      </c>
      <c r="W4" s="8">
        <f ca="1">IF(ISERROR(IF($A4=W$3,0,IF(VLOOKUP(INDIRECT("'"&amp;$B4&amp;"'!$B$4"),Pessoas!$B$2:$C$22,2,0)=W$3,1,IF(VLOOKUP(INDIRECT("'"&amp;$B4&amp;"'!$C$4"),Pessoas!$B$2:$C$22,2,0)=W$3,2,IF(VLOOKUP(INDIRECT("'"&amp;$B4&amp;"'!$D$4"),Pessoas!$B$2:$C$22,2,0)=W$3,3,0))))),0,IF($A4=W$3,0,IF(VLOOKUP(INDIRECT("'"&amp;$B4&amp;"'!$B$4"),Pessoas!$B$2:$C$22,2,0)=W$3,1,IF(VLOOKUP(INDIRECT("'"&amp;$B4&amp;"'!$C$4"),Pessoas!$B$2:$C$22,2,0)=W$3,2,IF(VLOOKUP(INDIRECT("'"&amp;$B4&amp;"'!$D$4"),Pessoas!$B$2:$C$22,2,0)=W$3,3,0)))))</f>
        <v>2</v>
      </c>
      <c r="Y4" s="9">
        <v>1</v>
      </c>
      <c r="Z4" s="10" t="str">
        <f>Pessoas!$B$2</f>
        <v>A</v>
      </c>
      <c r="AA4" s="8">
        <f ca="1">IF(ISERROR(IF($A4=AA$3,0,IF(VLOOKUP(INDIRECT("'"&amp;$B4&amp;"'!$B$5"),Pessoas!$B$2:$C$22,2,0)=AA$3,1,IF(VLOOKUP(INDIRECT("'"&amp;$B4&amp;"'!$C$5"),Pessoas!$B$2:$C$22,2,0)=AA$3,2,IF(VLOOKUP(INDIRECT("'"&amp;$B4&amp;"'!$D$5"),Pessoas!$B$2:$C$22,2,0)=AA$3,3,0))))),0,IF($A4=AA$3,0,IF(VLOOKUP(INDIRECT("'"&amp;$B4&amp;"'!$B$5"),Pessoas!$B$2:$C$22,2,0)=AA$3,1,IF(VLOOKUP(INDIRECT("'"&amp;$B4&amp;"'!$C$5"),Pessoas!$B$2:$C$22,2,0)=AA$3,2,IF(VLOOKUP(INDIRECT("'"&amp;$B4&amp;"'!$D$5"),Pessoas!$B$2:$C$22,2,0)=AA$3,3,0)))))</f>
        <v>0</v>
      </c>
      <c r="AB4" s="8">
        <f ca="1">IF(ISERROR(IF($A4=AB$3,0,IF(VLOOKUP(INDIRECT("'"&amp;$B4&amp;"'!$B$5"),Pessoas!$B$2:$C$22,2,0)=AB$3,1,IF(VLOOKUP(INDIRECT("'"&amp;$B4&amp;"'!$C$5"),Pessoas!$B$2:$C$22,2,0)=AB$3,2,IF(VLOOKUP(INDIRECT("'"&amp;$B4&amp;"'!$D$5"),Pessoas!$B$2:$C$22,2,0)=AB$3,3,0))))),0,IF($A4=AB$3,0,IF(VLOOKUP(INDIRECT("'"&amp;$B4&amp;"'!$B$5"),Pessoas!$B$2:$C$22,2,0)=AB$3,1,IF(VLOOKUP(INDIRECT("'"&amp;$B4&amp;"'!$C$5"),Pessoas!$B$2:$C$22,2,0)=AB$3,2,IF(VLOOKUP(INDIRECT("'"&amp;$B4&amp;"'!$D$5"),Pessoas!$B$2:$C$22,2,0)=AB$3,3,0)))))</f>
        <v>0</v>
      </c>
      <c r="AC4" s="8">
        <f ca="1">IF(ISERROR(IF($A4=AC$3,0,IF(VLOOKUP(INDIRECT("'"&amp;$B4&amp;"'!$B$5"),Pessoas!$B$2:$C$22,2,0)=AC$3,1,IF(VLOOKUP(INDIRECT("'"&amp;$B4&amp;"'!$C$5"),Pessoas!$B$2:$C$22,2,0)=AC$3,2,IF(VLOOKUP(INDIRECT("'"&amp;$B4&amp;"'!$D$5"),Pessoas!$B$2:$C$22,2,0)=AC$3,3,0))))),0,IF($A4=AC$3,0,IF(VLOOKUP(INDIRECT("'"&amp;$B4&amp;"'!$B$5"),Pessoas!$B$2:$C$22,2,0)=AC$3,1,IF(VLOOKUP(INDIRECT("'"&amp;$B4&amp;"'!$C$5"),Pessoas!$B$2:$C$22,2,0)=AC$3,2,IF(VLOOKUP(INDIRECT("'"&amp;$B4&amp;"'!$D$5"),Pessoas!$B$2:$C$22,2,0)=AC$3,3,0)))))</f>
        <v>0</v>
      </c>
      <c r="AD4" s="8">
        <f ca="1">IF(ISERROR(IF($A4=AD$3,0,IF(VLOOKUP(INDIRECT("'"&amp;$B4&amp;"'!$B$5"),Pessoas!$B$2:$C$22,2,0)=AD$3,1,IF(VLOOKUP(INDIRECT("'"&amp;$B4&amp;"'!$C$5"),Pessoas!$B$2:$C$22,2,0)=AD$3,2,IF(VLOOKUP(INDIRECT("'"&amp;$B4&amp;"'!$D$5"),Pessoas!$B$2:$C$22,2,0)=AD$3,3,0))))),0,IF($A4=AD$3,0,IF(VLOOKUP(INDIRECT("'"&amp;$B4&amp;"'!$B$5"),Pessoas!$B$2:$C$22,2,0)=AD$3,1,IF(VLOOKUP(INDIRECT("'"&amp;$B4&amp;"'!$C$5"),Pessoas!$B$2:$C$22,2,0)=AD$3,2,IF(VLOOKUP(INDIRECT("'"&amp;$B4&amp;"'!$D$5"),Pessoas!$B$2:$C$22,2,0)=AD$3,3,0)))))</f>
        <v>0</v>
      </c>
      <c r="AE4" s="8">
        <f ca="1">IF(ISERROR(IF($A4=AE$3,0,IF(VLOOKUP(INDIRECT("'"&amp;$B4&amp;"'!$B$5"),Pessoas!$B$2:$C$22,2,0)=AE$3,1,IF(VLOOKUP(INDIRECT("'"&amp;$B4&amp;"'!$C$5"),Pessoas!$B$2:$C$22,2,0)=AE$3,2,IF(VLOOKUP(INDIRECT("'"&amp;$B4&amp;"'!$D$5"),Pessoas!$B$2:$C$22,2,0)=AE$3,3,0))))),0,IF($A4=AE$3,0,IF(VLOOKUP(INDIRECT("'"&amp;$B4&amp;"'!$B$5"),Pessoas!$B$2:$C$22,2,0)=AE$3,1,IF(VLOOKUP(INDIRECT("'"&amp;$B4&amp;"'!$C$5"),Pessoas!$B$2:$C$22,2,0)=AE$3,2,IF(VLOOKUP(INDIRECT("'"&amp;$B4&amp;"'!$D$5"),Pessoas!$B$2:$C$22,2,0)=AE$3,3,0)))))</f>
        <v>0</v>
      </c>
      <c r="AF4" s="8">
        <f ca="1">IF(ISERROR(IF($A4=AF$3,0,IF(VLOOKUP(INDIRECT("'"&amp;$B4&amp;"'!$B$5"),Pessoas!$B$2:$C$22,2,0)=AF$3,1,IF(VLOOKUP(INDIRECT("'"&amp;$B4&amp;"'!$C$5"),Pessoas!$B$2:$C$22,2,0)=AF$3,2,IF(VLOOKUP(INDIRECT("'"&amp;$B4&amp;"'!$D$5"),Pessoas!$B$2:$C$22,2,0)=AF$3,3,0))))),0,IF($A4=AF$3,0,IF(VLOOKUP(INDIRECT("'"&amp;$B4&amp;"'!$B$5"),Pessoas!$B$2:$C$22,2,0)=AF$3,1,IF(VLOOKUP(INDIRECT("'"&amp;$B4&amp;"'!$C$5"),Pessoas!$B$2:$C$22,2,0)=AF$3,2,IF(VLOOKUP(INDIRECT("'"&amp;$B4&amp;"'!$D$5"),Pessoas!$B$2:$C$22,2,0)=AF$3,3,0)))))</f>
        <v>0</v>
      </c>
      <c r="AG4" s="8">
        <f ca="1">IF(ISERROR(IF($A4=AG$3,0,IF(VLOOKUP(INDIRECT("'"&amp;$B4&amp;"'!$B$5"),Pessoas!$B$2:$C$22,2,0)=AG$3,1,IF(VLOOKUP(INDIRECT("'"&amp;$B4&amp;"'!$C$5"),Pessoas!$B$2:$C$22,2,0)=AG$3,2,IF(VLOOKUP(INDIRECT("'"&amp;$B4&amp;"'!$D$5"),Pessoas!$B$2:$C$22,2,0)=AG$3,3,0))))),0,IF($A4=AG$3,0,IF(VLOOKUP(INDIRECT("'"&amp;$B4&amp;"'!$B$5"),Pessoas!$B$2:$C$22,2,0)=AG$3,1,IF(VLOOKUP(INDIRECT("'"&amp;$B4&amp;"'!$C$5"),Pessoas!$B$2:$C$22,2,0)=AG$3,2,IF(VLOOKUP(INDIRECT("'"&amp;$B4&amp;"'!$D$5"),Pessoas!$B$2:$C$22,2,0)=AG$3,3,0)))))</f>
        <v>0</v>
      </c>
      <c r="AH4" s="8">
        <f ca="1">IF(ISERROR(IF($A4=AH$3,0,IF(VLOOKUP(INDIRECT("'"&amp;$B4&amp;"'!$B$5"),Pessoas!$B$2:$C$22,2,0)=AH$3,1,IF(VLOOKUP(INDIRECT("'"&amp;$B4&amp;"'!$C$5"),Pessoas!$B$2:$C$22,2,0)=AH$3,2,IF(VLOOKUP(INDIRECT("'"&amp;$B4&amp;"'!$D$5"),Pessoas!$B$2:$C$22,2,0)=AH$3,3,0))))),0,IF($A4=AH$3,0,IF(VLOOKUP(INDIRECT("'"&amp;$B4&amp;"'!$B$5"),Pessoas!$B$2:$C$22,2,0)=AH$3,1,IF(VLOOKUP(INDIRECT("'"&amp;$B4&amp;"'!$C$5"),Pessoas!$B$2:$C$22,2,0)=AH$3,2,IF(VLOOKUP(INDIRECT("'"&amp;$B4&amp;"'!$D$5"),Pessoas!$B$2:$C$22,2,0)=AH$3,3,0)))))</f>
        <v>0</v>
      </c>
      <c r="AI4" s="8">
        <f ca="1">IF(ISERROR(IF($A4=AI$3,0,IF(VLOOKUP(INDIRECT("'"&amp;$B4&amp;"'!$B$5"),Pessoas!$B$2:$C$22,2,0)=AI$3,1,IF(VLOOKUP(INDIRECT("'"&amp;$B4&amp;"'!$C$5"),Pessoas!$B$2:$C$22,2,0)=AI$3,2,IF(VLOOKUP(INDIRECT("'"&amp;$B4&amp;"'!$D$5"),Pessoas!$B$2:$C$22,2,0)=AI$3,3,0))))),0,IF($A4=AI$3,0,IF(VLOOKUP(INDIRECT("'"&amp;$B4&amp;"'!$B$5"),Pessoas!$B$2:$C$22,2,0)=AI$3,1,IF(VLOOKUP(INDIRECT("'"&amp;$B4&amp;"'!$C$5"),Pessoas!$B$2:$C$22,2,0)=AI$3,2,IF(VLOOKUP(INDIRECT("'"&amp;$B4&amp;"'!$D$5"),Pessoas!$B$2:$C$22,2,0)=AI$3,3,0)))))</f>
        <v>0</v>
      </c>
      <c r="AJ4" s="8">
        <f ca="1">IF(ISERROR(IF($A4=AJ$3,0,IF(VLOOKUP(INDIRECT("'"&amp;$B4&amp;"'!$B$5"),Pessoas!$B$2:$C$22,2,0)=AJ$3,1,IF(VLOOKUP(INDIRECT("'"&amp;$B4&amp;"'!$C$5"),Pessoas!$B$2:$C$22,2,0)=AJ$3,2,IF(VLOOKUP(INDIRECT("'"&amp;$B4&amp;"'!$D$5"),Pessoas!$B$2:$C$22,2,0)=AJ$3,3,0))))),0,IF($A4=AJ$3,0,IF(VLOOKUP(INDIRECT("'"&amp;$B4&amp;"'!$B$5"),Pessoas!$B$2:$C$22,2,0)=AJ$3,1,IF(VLOOKUP(INDIRECT("'"&amp;$B4&amp;"'!$C$5"),Pessoas!$B$2:$C$22,2,0)=AJ$3,2,IF(VLOOKUP(INDIRECT("'"&amp;$B4&amp;"'!$D$5"),Pessoas!$B$2:$C$22,2,0)=AJ$3,3,0)))))</f>
        <v>0</v>
      </c>
      <c r="AK4" s="8">
        <f ca="1">IF(ISERROR(IF($A4=AK$3,0,IF(VLOOKUP(INDIRECT("'"&amp;$B4&amp;"'!$B$5"),Pessoas!$B$2:$C$22,2,0)=AK$3,1,IF(VLOOKUP(INDIRECT("'"&amp;$B4&amp;"'!$C$5"),Pessoas!$B$2:$C$22,2,0)=AK$3,2,IF(VLOOKUP(INDIRECT("'"&amp;$B4&amp;"'!$D$5"),Pessoas!$B$2:$C$22,2,0)=AK$3,3,0))))),0,IF($A4=AK$3,0,IF(VLOOKUP(INDIRECT("'"&amp;$B4&amp;"'!$B$5"),Pessoas!$B$2:$C$22,2,0)=AK$3,1,IF(VLOOKUP(INDIRECT("'"&amp;$B4&amp;"'!$C$5"),Pessoas!$B$2:$C$22,2,0)=AK$3,2,IF(VLOOKUP(INDIRECT("'"&amp;$B4&amp;"'!$D$5"),Pessoas!$B$2:$C$22,2,0)=AK$3,3,0)))))</f>
        <v>0</v>
      </c>
      <c r="AL4" s="8">
        <f ca="1">IF(ISERROR(IF($A4=AL$3,0,IF(VLOOKUP(INDIRECT("'"&amp;$B4&amp;"'!$B$5"),Pessoas!$B$2:$C$22,2,0)=AL$3,1,IF(VLOOKUP(INDIRECT("'"&amp;$B4&amp;"'!$C$5"),Pessoas!$B$2:$C$22,2,0)=AL$3,2,IF(VLOOKUP(INDIRECT("'"&amp;$B4&amp;"'!$D$5"),Pessoas!$B$2:$C$22,2,0)=AL$3,3,0))))),0,IF($A4=AL$3,0,IF(VLOOKUP(INDIRECT("'"&amp;$B4&amp;"'!$B$5"),Pessoas!$B$2:$C$22,2,0)=AL$3,1,IF(VLOOKUP(INDIRECT("'"&amp;$B4&amp;"'!$C$5"),Pessoas!$B$2:$C$22,2,0)=AL$3,2,IF(VLOOKUP(INDIRECT("'"&amp;$B4&amp;"'!$D$5"),Pessoas!$B$2:$C$22,2,0)=AL$3,3,0)))))</f>
        <v>0</v>
      </c>
      <c r="AM4" s="8">
        <f ca="1">IF(ISERROR(IF($A4=AM$3,0,IF(VLOOKUP(INDIRECT("'"&amp;$B4&amp;"'!$B$5"),Pessoas!$B$2:$C$22,2,0)=AM$3,1,IF(VLOOKUP(INDIRECT("'"&amp;$B4&amp;"'!$C$5"),Pessoas!$B$2:$C$22,2,0)=AM$3,2,IF(VLOOKUP(INDIRECT("'"&amp;$B4&amp;"'!$D$5"),Pessoas!$B$2:$C$22,2,0)=AM$3,3,0))))),0,IF($A4=AM$3,0,IF(VLOOKUP(INDIRECT("'"&amp;$B4&amp;"'!$B$5"),Pessoas!$B$2:$C$22,2,0)=AM$3,1,IF(VLOOKUP(INDIRECT("'"&amp;$B4&amp;"'!$C$5"),Pessoas!$B$2:$C$22,2,0)=AM$3,2,IF(VLOOKUP(INDIRECT("'"&amp;$B4&amp;"'!$D$5"),Pessoas!$B$2:$C$22,2,0)=AM$3,3,0)))))</f>
        <v>0</v>
      </c>
      <c r="AN4" s="8">
        <f ca="1">IF(ISERROR(IF($A4=AN$3,0,IF(VLOOKUP(INDIRECT("'"&amp;$B4&amp;"'!$B$5"),Pessoas!$B$2:$C$22,2,0)=AN$3,1,IF(VLOOKUP(INDIRECT("'"&amp;$B4&amp;"'!$C$5"),Pessoas!$B$2:$C$22,2,0)=AN$3,2,IF(VLOOKUP(INDIRECT("'"&amp;$B4&amp;"'!$D$5"),Pessoas!$B$2:$C$22,2,0)=AN$3,3,0))))),0,IF($A4=AN$3,0,IF(VLOOKUP(INDIRECT("'"&amp;$B4&amp;"'!$B$5"),Pessoas!$B$2:$C$22,2,0)=AN$3,1,IF(VLOOKUP(INDIRECT("'"&amp;$B4&amp;"'!$C$5"),Pessoas!$B$2:$C$22,2,0)=AN$3,2,IF(VLOOKUP(INDIRECT("'"&amp;$B4&amp;"'!$D$5"),Pessoas!$B$2:$C$22,2,0)=AN$3,3,0)))))</f>
        <v>0</v>
      </c>
      <c r="AO4" s="8">
        <f ca="1">IF(ISERROR(IF($A4=AO$3,0,IF(VLOOKUP(INDIRECT("'"&amp;$B4&amp;"'!$B$5"),Pessoas!$B$2:$C$22,2,0)=AO$3,1,IF(VLOOKUP(INDIRECT("'"&amp;$B4&amp;"'!$C$5"),Pessoas!$B$2:$C$22,2,0)=AO$3,2,IF(VLOOKUP(INDIRECT("'"&amp;$B4&amp;"'!$D$5"),Pessoas!$B$2:$C$22,2,0)=AO$3,3,0))))),0,IF($A4=AO$3,0,IF(VLOOKUP(INDIRECT("'"&amp;$B4&amp;"'!$B$5"),Pessoas!$B$2:$C$22,2,0)=AO$3,1,IF(VLOOKUP(INDIRECT("'"&amp;$B4&amp;"'!$C$5"),Pessoas!$B$2:$C$22,2,0)=AO$3,2,IF(VLOOKUP(INDIRECT("'"&amp;$B4&amp;"'!$D$5"),Pessoas!$B$2:$C$22,2,0)=AO$3,3,0)))))</f>
        <v>0</v>
      </c>
      <c r="AP4" s="8">
        <f ca="1">IF(ISERROR(IF($A4=AP$3,0,IF(VLOOKUP(INDIRECT("'"&amp;$B4&amp;"'!$B$5"),Pessoas!$B$2:$C$22,2,0)=AP$3,1,IF(VLOOKUP(INDIRECT("'"&amp;$B4&amp;"'!$C$5"),Pessoas!$B$2:$C$22,2,0)=AP$3,2,IF(VLOOKUP(INDIRECT("'"&amp;$B4&amp;"'!$D$5"),Pessoas!$B$2:$C$22,2,0)=AP$3,3,0))))),0,IF($A4=AP$3,0,IF(VLOOKUP(INDIRECT("'"&amp;$B4&amp;"'!$B$5"),Pessoas!$B$2:$C$22,2,0)=AP$3,1,IF(VLOOKUP(INDIRECT("'"&amp;$B4&amp;"'!$C$5"),Pessoas!$B$2:$C$22,2,0)=AP$3,2,IF(VLOOKUP(INDIRECT("'"&amp;$B4&amp;"'!$D$5"),Pessoas!$B$2:$C$22,2,0)=AP$3,3,0)))))</f>
        <v>0</v>
      </c>
      <c r="AQ4" s="8">
        <f ca="1">IF(ISERROR(IF($A4=AQ$3,0,IF(VLOOKUP(INDIRECT("'"&amp;$B4&amp;"'!$B$5"),Pessoas!$B$2:$C$22,2,0)=AQ$3,1,IF(VLOOKUP(INDIRECT("'"&amp;$B4&amp;"'!$C$5"),Pessoas!$B$2:$C$22,2,0)=AQ$3,2,IF(VLOOKUP(INDIRECT("'"&amp;$B4&amp;"'!$D$5"),Pessoas!$B$2:$C$22,2,0)=AQ$3,3,0))))),0,IF($A4=AQ$3,0,IF(VLOOKUP(INDIRECT("'"&amp;$B4&amp;"'!$B$5"),Pessoas!$B$2:$C$22,2,0)=AQ$3,1,IF(VLOOKUP(INDIRECT("'"&amp;$B4&amp;"'!$C$5"),Pessoas!$B$2:$C$22,2,0)=AQ$3,2,IF(VLOOKUP(INDIRECT("'"&amp;$B4&amp;"'!$D$5"),Pessoas!$B$2:$C$22,2,0)=AQ$3,3,0)))))</f>
        <v>0</v>
      </c>
      <c r="AR4" s="8">
        <f ca="1">IF(ISERROR(IF($A4=AR$3,0,IF(VLOOKUP(INDIRECT("'"&amp;$B4&amp;"'!$B$5"),Pessoas!$B$2:$C$22,2,0)=AR$3,1,IF(VLOOKUP(INDIRECT("'"&amp;$B4&amp;"'!$C$5"),Pessoas!$B$2:$C$22,2,0)=AR$3,2,IF(VLOOKUP(INDIRECT("'"&amp;$B4&amp;"'!$D$5"),Pessoas!$B$2:$C$22,2,0)=AR$3,3,0))))),0,IF($A4=AR$3,0,IF(VLOOKUP(INDIRECT("'"&amp;$B4&amp;"'!$B$5"),Pessoas!$B$2:$C$22,2,0)=AR$3,1,IF(VLOOKUP(INDIRECT("'"&amp;$B4&amp;"'!$C$5"),Pessoas!$B$2:$C$22,2,0)=AR$3,2,IF(VLOOKUP(INDIRECT("'"&amp;$B4&amp;"'!$D$5"),Pessoas!$B$2:$C$22,2,0)=AR$3,3,0)))))</f>
        <v>0</v>
      </c>
      <c r="AS4" s="8">
        <f ca="1">IF(ISERROR(IF($A4=AS$3,0,IF(VLOOKUP(INDIRECT("'"&amp;$B4&amp;"'!$B$5"),Pessoas!$B$2:$C$22,2,0)=AS$3,1,IF(VLOOKUP(INDIRECT("'"&amp;$B4&amp;"'!$C$5"),Pessoas!$B$2:$C$22,2,0)=AS$3,2,IF(VLOOKUP(INDIRECT("'"&amp;$B4&amp;"'!$D$5"),Pessoas!$B$2:$C$22,2,0)=AS$3,3,0))))),0,IF($A4=AS$3,0,IF(VLOOKUP(INDIRECT("'"&amp;$B4&amp;"'!$B$5"),Pessoas!$B$2:$C$22,2,0)=AS$3,1,IF(VLOOKUP(INDIRECT("'"&amp;$B4&amp;"'!$C$5"),Pessoas!$B$2:$C$22,2,0)=AS$3,2,IF(VLOOKUP(INDIRECT("'"&amp;$B4&amp;"'!$D$5"),Pessoas!$B$2:$C$22,2,0)=AS$3,3,0)))))</f>
        <v>0</v>
      </c>
      <c r="AT4" s="8">
        <f ca="1">IF(ISERROR(IF($A4=AT$3,0,IF(VLOOKUP(INDIRECT("'"&amp;$B4&amp;"'!$B$5"),Pessoas!$B$2:$C$22,2,0)=AT$3,1,IF(VLOOKUP(INDIRECT("'"&amp;$B4&amp;"'!$C$5"),Pessoas!$B$2:$C$22,2,0)=AT$3,2,IF(VLOOKUP(INDIRECT("'"&amp;$B4&amp;"'!$D$5"),Pessoas!$B$2:$C$22,2,0)=AT$3,3,0))))),0,IF($A4=AT$3,0,IF(VLOOKUP(INDIRECT("'"&amp;$B4&amp;"'!$B$5"),Pessoas!$B$2:$C$22,2,0)=AT$3,1,IF(VLOOKUP(INDIRECT("'"&amp;$B4&amp;"'!$C$5"),Pessoas!$B$2:$C$22,2,0)=AT$3,2,IF(VLOOKUP(INDIRECT("'"&amp;$B4&amp;"'!$D$5"),Pessoas!$B$2:$C$22,2,0)=AT$3,3,0)))))</f>
        <v>0</v>
      </c>
      <c r="AU4" s="8">
        <f ca="1">IF(ISERROR(IF($A4=AU$3,0,IF(VLOOKUP(INDIRECT("'"&amp;$B4&amp;"'!$B$5"),Pessoas!$B$2:$C$22,2,0)=AU$3,1,IF(VLOOKUP(INDIRECT("'"&amp;$B4&amp;"'!$C$5"),Pessoas!$B$2:$C$22,2,0)=AU$3,2,IF(VLOOKUP(INDIRECT("'"&amp;$B4&amp;"'!$D$5"),Pessoas!$B$2:$C$22,2,0)=AU$3,3,0))))),0,IF($A4=AU$3,0,IF(VLOOKUP(INDIRECT("'"&amp;$B4&amp;"'!$B$5"),Pessoas!$B$2:$C$22,2,0)=AU$3,1,IF(VLOOKUP(INDIRECT("'"&amp;$B4&amp;"'!$C$5"),Pessoas!$B$2:$C$22,2,0)=AU$3,2,IF(VLOOKUP(INDIRECT("'"&amp;$B4&amp;"'!$D$5"),Pessoas!$B$2:$C$22,2,0)=AU$3,3,0)))))</f>
        <v>0</v>
      </c>
      <c r="AW4" t="str">
        <f ca="1">C4&amp;" "&amp;D4&amp;" "&amp;E4&amp;" "&amp;F4&amp;" "&amp;G4&amp;" "&amp;H4&amp;" "&amp;I4&amp;" "&amp;J4&amp;" "&amp;K4&amp;" "&amp;L4&amp;" "&amp;M4&amp;" "&amp;N4&amp;" "&amp;O4&amp;" "&amp;P4&amp;" "&amp;Q4&amp;" "&amp;R4&amp;" "&amp;S4&amp;" "&amp;T4&amp;" "&amp;U4&amp;" "&amp;V4&amp;" "&amp;W4</f>
        <v>0 0 0 0 0 0 0 0 3 0 0 1 0 0 0 0 0 0 0 0 2</v>
      </c>
      <c r="BU4" t="str">
        <f ca="1">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"&amp;AS4&amp;" "&amp;AT4&amp;" "&amp;AU4</f>
        <v>0 0 0 0 0 0 0 0 0 0 0 0 0 0 0 0 0 0 0 0 0</v>
      </c>
    </row>
    <row r="5" spans="1:73">
      <c r="A5" s="9">
        <v>2</v>
      </c>
      <c r="B5" s="10" t="str">
        <f>Pessoas!$B$3</f>
        <v>B</v>
      </c>
      <c r="C5" s="8">
        <f ca="1">IF(ISERROR(IF($A5=C$3,0,IF(VLOOKUP(INDIRECT("'"&amp;$B5&amp;"'!$B$4"),Pessoas!$B$2:$C$22,2,0)=C$3,1,IF(VLOOKUP(INDIRECT("'"&amp;$B5&amp;"'!$C$4"),Pessoas!$B$2:$C$22,2,0)=C$3,2,IF(VLOOKUP(INDIRECT("'"&amp;$B5&amp;"'!$D$4"),Pessoas!$B$2:$C$22,2,0)=C$3,3,0))))),0,IF($A5=C$3,0,IF(VLOOKUP(INDIRECT("'"&amp;$B5&amp;"'!$B$4"),Pessoas!$B$2:$C$22,2,0)=C$3,1,IF(VLOOKUP(INDIRECT("'"&amp;$B5&amp;"'!$C$4"),Pessoas!$B$2:$C$22,2,0)=C$3,2,IF(VLOOKUP(INDIRECT("'"&amp;$B5&amp;"'!$D$4"),Pessoas!$B$2:$C$22,2,0)=C$3,3,0)))))</f>
        <v>0</v>
      </c>
      <c r="D5" s="8">
        <f ca="1">IF(ISERROR(IF($A5=D$3,0,IF(VLOOKUP(INDIRECT("'"&amp;$B5&amp;"'!$B$4"),Pessoas!$B$2:$C$22,2,0)=D$3,1,IF(VLOOKUP(INDIRECT("'"&amp;$B5&amp;"'!$C$4"),Pessoas!$B$2:$C$22,2,0)=D$3,2,IF(VLOOKUP(INDIRECT("'"&amp;$B5&amp;"'!$D$4"),Pessoas!$B$2:$C$22,2,0)=D$3,3,0))))),0,IF($A5=D$3,0,IF(VLOOKUP(INDIRECT("'"&amp;$B5&amp;"'!$B$4"),Pessoas!$B$2:$C$22,2,0)=D$3,1,IF(VLOOKUP(INDIRECT("'"&amp;$B5&amp;"'!$C$4"),Pessoas!$B$2:$C$22,2,0)=D$3,2,IF(VLOOKUP(INDIRECT("'"&amp;$B5&amp;"'!$D$4"),Pessoas!$B$2:$C$22,2,0)=D$3,3,0)))))</f>
        <v>0</v>
      </c>
      <c r="E5" s="8">
        <f ca="1">IF(ISERROR(IF($A5=E$3,0,IF(VLOOKUP(INDIRECT("'"&amp;$B5&amp;"'!$B$4"),Pessoas!$B$2:$C$22,2,0)=E$3,1,IF(VLOOKUP(INDIRECT("'"&amp;$B5&amp;"'!$C$4"),Pessoas!$B$2:$C$22,2,0)=E$3,2,IF(VLOOKUP(INDIRECT("'"&amp;$B5&amp;"'!$D$4"),Pessoas!$B$2:$C$22,2,0)=E$3,3,0))))),0,IF($A5=E$3,0,IF(VLOOKUP(INDIRECT("'"&amp;$B5&amp;"'!$B$4"),Pessoas!$B$2:$C$22,2,0)=E$3,1,IF(VLOOKUP(INDIRECT("'"&amp;$B5&amp;"'!$C$4"),Pessoas!$B$2:$C$22,2,0)=E$3,2,IF(VLOOKUP(INDIRECT("'"&amp;$B5&amp;"'!$D$4"),Pessoas!$B$2:$C$22,2,0)=E$3,3,0)))))</f>
        <v>0</v>
      </c>
      <c r="F5" s="8">
        <f ca="1">IF(ISERROR(IF($A5=F$3,0,IF(VLOOKUP(INDIRECT("'"&amp;$B5&amp;"'!$B$4"),Pessoas!$B$2:$C$22,2,0)=F$3,1,IF(VLOOKUP(INDIRECT("'"&amp;$B5&amp;"'!$C$4"),Pessoas!$B$2:$C$22,2,0)=F$3,2,IF(VLOOKUP(INDIRECT("'"&amp;$B5&amp;"'!$D$4"),Pessoas!$B$2:$C$22,2,0)=F$3,3,0))))),0,IF($A5=F$3,0,IF(VLOOKUP(INDIRECT("'"&amp;$B5&amp;"'!$B$4"),Pessoas!$B$2:$C$22,2,0)=F$3,1,IF(VLOOKUP(INDIRECT("'"&amp;$B5&amp;"'!$C$4"),Pessoas!$B$2:$C$22,2,0)=F$3,2,IF(VLOOKUP(INDIRECT("'"&amp;$B5&amp;"'!$D$4"),Pessoas!$B$2:$C$22,2,0)=F$3,3,0)))))</f>
        <v>0</v>
      </c>
      <c r="G5" s="8">
        <f ca="1">IF(ISERROR(IF($A5=G$3,0,IF(VLOOKUP(INDIRECT("'"&amp;$B5&amp;"'!$B$4"),Pessoas!$B$2:$C$22,2,0)=G$3,1,IF(VLOOKUP(INDIRECT("'"&amp;$B5&amp;"'!$C$4"),Pessoas!$B$2:$C$22,2,0)=G$3,2,IF(VLOOKUP(INDIRECT("'"&amp;$B5&amp;"'!$D$4"),Pessoas!$B$2:$C$22,2,0)=G$3,3,0))))),0,IF($A5=G$3,0,IF(VLOOKUP(INDIRECT("'"&amp;$B5&amp;"'!$B$4"),Pessoas!$B$2:$C$22,2,0)=G$3,1,IF(VLOOKUP(INDIRECT("'"&amp;$B5&amp;"'!$C$4"),Pessoas!$B$2:$C$22,2,0)=G$3,2,IF(VLOOKUP(INDIRECT("'"&amp;$B5&amp;"'!$D$4"),Pessoas!$B$2:$C$22,2,0)=G$3,3,0)))))</f>
        <v>0</v>
      </c>
      <c r="H5" s="8">
        <f ca="1">IF(ISERROR(IF($A5=H$3,0,IF(VLOOKUP(INDIRECT("'"&amp;$B5&amp;"'!$B$4"),Pessoas!$B$2:$C$22,2,0)=H$3,1,IF(VLOOKUP(INDIRECT("'"&amp;$B5&amp;"'!$C$4"),Pessoas!$B$2:$C$22,2,0)=H$3,2,IF(VLOOKUP(INDIRECT("'"&amp;$B5&amp;"'!$D$4"),Pessoas!$B$2:$C$22,2,0)=H$3,3,0))))),0,IF($A5=H$3,0,IF(VLOOKUP(INDIRECT("'"&amp;$B5&amp;"'!$B$4"),Pessoas!$B$2:$C$22,2,0)=H$3,1,IF(VLOOKUP(INDIRECT("'"&amp;$B5&amp;"'!$C$4"),Pessoas!$B$2:$C$22,2,0)=H$3,2,IF(VLOOKUP(INDIRECT("'"&amp;$B5&amp;"'!$D$4"),Pessoas!$B$2:$C$22,2,0)=H$3,3,0)))))</f>
        <v>0</v>
      </c>
      <c r="I5" s="8">
        <f ca="1">IF(ISERROR(IF($A5=I$3,0,IF(VLOOKUP(INDIRECT("'"&amp;$B5&amp;"'!$B$4"),Pessoas!$B$2:$C$22,2,0)=I$3,1,IF(VLOOKUP(INDIRECT("'"&amp;$B5&amp;"'!$C$4"),Pessoas!$B$2:$C$22,2,0)=I$3,2,IF(VLOOKUP(INDIRECT("'"&amp;$B5&amp;"'!$D$4"),Pessoas!$B$2:$C$22,2,0)=I$3,3,0))))),0,IF($A5=I$3,0,IF(VLOOKUP(INDIRECT("'"&amp;$B5&amp;"'!$B$4"),Pessoas!$B$2:$C$22,2,0)=I$3,1,IF(VLOOKUP(INDIRECT("'"&amp;$B5&amp;"'!$C$4"),Pessoas!$B$2:$C$22,2,0)=I$3,2,IF(VLOOKUP(INDIRECT("'"&amp;$B5&amp;"'!$D$4"),Pessoas!$B$2:$C$22,2,0)=I$3,3,0)))))</f>
        <v>0</v>
      </c>
      <c r="J5" s="8">
        <f ca="1">IF(ISERROR(IF($A5=J$3,0,IF(VLOOKUP(INDIRECT("'"&amp;$B5&amp;"'!$B$4"),Pessoas!$B$2:$C$22,2,0)=J$3,1,IF(VLOOKUP(INDIRECT("'"&amp;$B5&amp;"'!$C$4"),Pessoas!$B$2:$C$22,2,0)=J$3,2,IF(VLOOKUP(INDIRECT("'"&amp;$B5&amp;"'!$D$4"),Pessoas!$B$2:$C$22,2,0)=J$3,3,0))))),0,IF($A5=J$3,0,IF(VLOOKUP(INDIRECT("'"&amp;$B5&amp;"'!$B$4"),Pessoas!$B$2:$C$22,2,0)=J$3,1,IF(VLOOKUP(INDIRECT("'"&amp;$B5&amp;"'!$C$4"),Pessoas!$B$2:$C$22,2,0)=J$3,2,IF(VLOOKUP(INDIRECT("'"&amp;$B5&amp;"'!$D$4"),Pessoas!$B$2:$C$22,2,0)=J$3,3,0)))))</f>
        <v>0</v>
      </c>
      <c r="K5" s="8">
        <f ca="1">IF(ISERROR(IF($A5=K$3,0,IF(VLOOKUP(INDIRECT("'"&amp;$B5&amp;"'!$B$4"),Pessoas!$B$2:$C$22,2,0)=K$3,1,IF(VLOOKUP(INDIRECT("'"&amp;$B5&amp;"'!$C$4"),Pessoas!$B$2:$C$22,2,0)=K$3,2,IF(VLOOKUP(INDIRECT("'"&amp;$B5&amp;"'!$D$4"),Pessoas!$B$2:$C$22,2,0)=K$3,3,0))))),0,IF($A5=K$3,0,IF(VLOOKUP(INDIRECT("'"&amp;$B5&amp;"'!$B$4"),Pessoas!$B$2:$C$22,2,0)=K$3,1,IF(VLOOKUP(INDIRECT("'"&amp;$B5&amp;"'!$C$4"),Pessoas!$B$2:$C$22,2,0)=K$3,2,IF(VLOOKUP(INDIRECT("'"&amp;$B5&amp;"'!$D$4"),Pessoas!$B$2:$C$22,2,0)=K$3,3,0)))))</f>
        <v>0</v>
      </c>
      <c r="L5" s="8">
        <f ca="1">IF(ISERROR(IF($A5=L$3,0,IF(VLOOKUP(INDIRECT("'"&amp;$B5&amp;"'!$B$4"),Pessoas!$B$2:$C$22,2,0)=L$3,1,IF(VLOOKUP(INDIRECT("'"&amp;$B5&amp;"'!$C$4"),Pessoas!$B$2:$C$22,2,0)=L$3,2,IF(VLOOKUP(INDIRECT("'"&amp;$B5&amp;"'!$D$4"),Pessoas!$B$2:$C$22,2,0)=L$3,3,0))))),0,IF($A5=L$3,0,IF(VLOOKUP(INDIRECT("'"&amp;$B5&amp;"'!$B$4"),Pessoas!$B$2:$C$22,2,0)=L$3,1,IF(VLOOKUP(INDIRECT("'"&amp;$B5&amp;"'!$C$4"),Pessoas!$B$2:$C$22,2,0)=L$3,2,IF(VLOOKUP(INDIRECT("'"&amp;$B5&amp;"'!$D$4"),Pessoas!$B$2:$C$22,2,0)=L$3,3,0)))))</f>
        <v>0</v>
      </c>
      <c r="M5" s="8">
        <f ca="1">IF(ISERROR(IF($A5=M$3,0,IF(VLOOKUP(INDIRECT("'"&amp;$B5&amp;"'!$B$4"),Pessoas!$B$2:$C$22,2,0)=M$3,1,IF(VLOOKUP(INDIRECT("'"&amp;$B5&amp;"'!$C$4"),Pessoas!$B$2:$C$22,2,0)=M$3,2,IF(VLOOKUP(INDIRECT("'"&amp;$B5&amp;"'!$D$4"),Pessoas!$B$2:$C$22,2,0)=M$3,3,0))))),0,IF($A5=M$3,0,IF(VLOOKUP(INDIRECT("'"&amp;$B5&amp;"'!$B$4"),Pessoas!$B$2:$C$22,2,0)=M$3,1,IF(VLOOKUP(INDIRECT("'"&amp;$B5&amp;"'!$C$4"),Pessoas!$B$2:$C$22,2,0)=M$3,2,IF(VLOOKUP(INDIRECT("'"&amp;$B5&amp;"'!$D$4"),Pessoas!$B$2:$C$22,2,0)=M$3,3,0)))))</f>
        <v>0</v>
      </c>
      <c r="N5" s="8">
        <f ca="1">IF(ISERROR(IF($A5=N$3,0,IF(VLOOKUP(INDIRECT("'"&amp;$B5&amp;"'!$B$4"),Pessoas!$B$2:$C$22,2,0)=N$3,1,IF(VLOOKUP(INDIRECT("'"&amp;$B5&amp;"'!$C$4"),Pessoas!$B$2:$C$22,2,0)=N$3,2,IF(VLOOKUP(INDIRECT("'"&amp;$B5&amp;"'!$D$4"),Pessoas!$B$2:$C$22,2,0)=N$3,3,0))))),0,IF($A5=N$3,0,IF(VLOOKUP(INDIRECT("'"&amp;$B5&amp;"'!$B$4"),Pessoas!$B$2:$C$22,2,0)=N$3,1,IF(VLOOKUP(INDIRECT("'"&amp;$B5&amp;"'!$C$4"),Pessoas!$B$2:$C$22,2,0)=N$3,2,IF(VLOOKUP(INDIRECT("'"&amp;$B5&amp;"'!$D$4"),Pessoas!$B$2:$C$22,2,0)=N$3,3,0)))))</f>
        <v>0</v>
      </c>
      <c r="O5" s="8">
        <f ca="1">IF(ISERROR(IF($A5=O$3,0,IF(VLOOKUP(INDIRECT("'"&amp;$B5&amp;"'!$B$4"),Pessoas!$B$2:$C$22,2,0)=O$3,1,IF(VLOOKUP(INDIRECT("'"&amp;$B5&amp;"'!$C$4"),Pessoas!$B$2:$C$22,2,0)=O$3,2,IF(VLOOKUP(INDIRECT("'"&amp;$B5&amp;"'!$D$4"),Pessoas!$B$2:$C$22,2,0)=O$3,3,0))))),0,IF($A5=O$3,0,IF(VLOOKUP(INDIRECT("'"&amp;$B5&amp;"'!$B$4"),Pessoas!$B$2:$C$22,2,0)=O$3,1,IF(VLOOKUP(INDIRECT("'"&amp;$B5&amp;"'!$C$4"),Pessoas!$B$2:$C$22,2,0)=O$3,2,IF(VLOOKUP(INDIRECT("'"&amp;$B5&amp;"'!$D$4"),Pessoas!$B$2:$C$22,2,0)=O$3,3,0)))))</f>
        <v>0</v>
      </c>
      <c r="P5" s="8">
        <f ca="1">IF(ISERROR(IF($A5=P$3,0,IF(VLOOKUP(INDIRECT("'"&amp;$B5&amp;"'!$B$4"),Pessoas!$B$2:$C$22,2,0)=P$3,1,IF(VLOOKUP(INDIRECT("'"&amp;$B5&amp;"'!$C$4"),Pessoas!$B$2:$C$22,2,0)=P$3,2,IF(VLOOKUP(INDIRECT("'"&amp;$B5&amp;"'!$D$4"),Pessoas!$B$2:$C$22,2,0)=P$3,3,0))))),0,IF($A5=P$3,0,IF(VLOOKUP(INDIRECT("'"&amp;$B5&amp;"'!$B$4"),Pessoas!$B$2:$C$22,2,0)=P$3,1,IF(VLOOKUP(INDIRECT("'"&amp;$B5&amp;"'!$C$4"),Pessoas!$B$2:$C$22,2,0)=P$3,2,IF(VLOOKUP(INDIRECT("'"&amp;$B5&amp;"'!$D$4"),Pessoas!$B$2:$C$22,2,0)=P$3,3,0)))))</f>
        <v>2</v>
      </c>
      <c r="Q5" s="8">
        <f ca="1">IF(ISERROR(IF($A5=Q$3,0,IF(VLOOKUP(INDIRECT("'"&amp;$B5&amp;"'!$B$4"),Pessoas!$B$2:$C$22,2,0)=Q$3,1,IF(VLOOKUP(INDIRECT("'"&amp;$B5&amp;"'!$C$4"),Pessoas!$B$2:$C$22,2,0)=Q$3,2,IF(VLOOKUP(INDIRECT("'"&amp;$B5&amp;"'!$D$4"),Pessoas!$B$2:$C$22,2,0)=Q$3,3,0))))),0,IF($A5=Q$3,0,IF(VLOOKUP(INDIRECT("'"&amp;$B5&amp;"'!$B$4"),Pessoas!$B$2:$C$22,2,0)=Q$3,1,IF(VLOOKUP(INDIRECT("'"&amp;$B5&amp;"'!$C$4"),Pessoas!$B$2:$C$22,2,0)=Q$3,2,IF(VLOOKUP(INDIRECT("'"&amp;$B5&amp;"'!$D$4"),Pessoas!$B$2:$C$22,2,0)=Q$3,3,0)))))</f>
        <v>1</v>
      </c>
      <c r="R5" s="8">
        <f ca="1">IF(ISERROR(IF($A5=R$3,0,IF(VLOOKUP(INDIRECT("'"&amp;$B5&amp;"'!$B$4"),Pessoas!$B$2:$C$22,2,0)=R$3,1,IF(VLOOKUP(INDIRECT("'"&amp;$B5&amp;"'!$C$4"),Pessoas!$B$2:$C$22,2,0)=R$3,2,IF(VLOOKUP(INDIRECT("'"&amp;$B5&amp;"'!$D$4"),Pessoas!$B$2:$C$22,2,0)=R$3,3,0))))),0,IF($A5=R$3,0,IF(VLOOKUP(INDIRECT("'"&amp;$B5&amp;"'!$B$4"),Pessoas!$B$2:$C$22,2,0)=R$3,1,IF(VLOOKUP(INDIRECT("'"&amp;$B5&amp;"'!$C$4"),Pessoas!$B$2:$C$22,2,0)=R$3,2,IF(VLOOKUP(INDIRECT("'"&amp;$B5&amp;"'!$D$4"),Pessoas!$B$2:$C$22,2,0)=R$3,3,0)))))</f>
        <v>3</v>
      </c>
      <c r="S5" s="8">
        <f ca="1">IF(ISERROR(IF($A5=S$3,0,IF(VLOOKUP(INDIRECT("'"&amp;$B5&amp;"'!$B$4"),Pessoas!$B$2:$C$22,2,0)=S$3,1,IF(VLOOKUP(INDIRECT("'"&amp;$B5&amp;"'!$C$4"),Pessoas!$B$2:$C$22,2,0)=S$3,2,IF(VLOOKUP(INDIRECT("'"&amp;$B5&amp;"'!$D$4"),Pessoas!$B$2:$C$22,2,0)=S$3,3,0))))),0,IF($A5=S$3,0,IF(VLOOKUP(INDIRECT("'"&amp;$B5&amp;"'!$B$4"),Pessoas!$B$2:$C$22,2,0)=S$3,1,IF(VLOOKUP(INDIRECT("'"&amp;$B5&amp;"'!$C$4"),Pessoas!$B$2:$C$22,2,0)=S$3,2,IF(VLOOKUP(INDIRECT("'"&amp;$B5&amp;"'!$D$4"),Pessoas!$B$2:$C$22,2,0)=S$3,3,0)))))</f>
        <v>0</v>
      </c>
      <c r="T5" s="8">
        <f ca="1">IF(ISERROR(IF($A5=T$3,0,IF(VLOOKUP(INDIRECT("'"&amp;$B5&amp;"'!$B$4"),Pessoas!$B$2:$C$22,2,0)=T$3,1,IF(VLOOKUP(INDIRECT("'"&amp;$B5&amp;"'!$C$4"),Pessoas!$B$2:$C$22,2,0)=T$3,2,IF(VLOOKUP(INDIRECT("'"&amp;$B5&amp;"'!$D$4"),Pessoas!$B$2:$C$22,2,0)=T$3,3,0))))),0,IF($A5=T$3,0,IF(VLOOKUP(INDIRECT("'"&amp;$B5&amp;"'!$B$4"),Pessoas!$B$2:$C$22,2,0)=T$3,1,IF(VLOOKUP(INDIRECT("'"&amp;$B5&amp;"'!$C$4"),Pessoas!$B$2:$C$22,2,0)=T$3,2,IF(VLOOKUP(INDIRECT("'"&amp;$B5&amp;"'!$D$4"),Pessoas!$B$2:$C$22,2,0)=T$3,3,0)))))</f>
        <v>0</v>
      </c>
      <c r="U5" s="8">
        <f ca="1">IF(ISERROR(IF($A5=U$3,0,IF(VLOOKUP(INDIRECT("'"&amp;$B5&amp;"'!$B$4"),Pessoas!$B$2:$C$22,2,0)=U$3,1,IF(VLOOKUP(INDIRECT("'"&amp;$B5&amp;"'!$C$4"),Pessoas!$B$2:$C$22,2,0)=U$3,2,IF(VLOOKUP(INDIRECT("'"&amp;$B5&amp;"'!$D$4"),Pessoas!$B$2:$C$22,2,0)=U$3,3,0))))),0,IF($A5=U$3,0,IF(VLOOKUP(INDIRECT("'"&amp;$B5&amp;"'!$B$4"),Pessoas!$B$2:$C$22,2,0)=U$3,1,IF(VLOOKUP(INDIRECT("'"&amp;$B5&amp;"'!$C$4"),Pessoas!$B$2:$C$22,2,0)=U$3,2,IF(VLOOKUP(INDIRECT("'"&amp;$B5&amp;"'!$D$4"),Pessoas!$B$2:$C$22,2,0)=U$3,3,0)))))</f>
        <v>0</v>
      </c>
      <c r="V5" s="8">
        <f ca="1">IF(ISERROR(IF($A5=V$3,0,IF(VLOOKUP(INDIRECT("'"&amp;$B5&amp;"'!$B$4"),Pessoas!$B$2:$C$22,2,0)=V$3,1,IF(VLOOKUP(INDIRECT("'"&amp;$B5&amp;"'!$C$4"),Pessoas!$B$2:$C$22,2,0)=V$3,2,IF(VLOOKUP(INDIRECT("'"&amp;$B5&amp;"'!$D$4"),Pessoas!$B$2:$C$22,2,0)=V$3,3,0))))),0,IF($A5=V$3,0,IF(VLOOKUP(INDIRECT("'"&amp;$B5&amp;"'!$B$4"),Pessoas!$B$2:$C$22,2,0)=V$3,1,IF(VLOOKUP(INDIRECT("'"&amp;$B5&amp;"'!$C$4"),Pessoas!$B$2:$C$22,2,0)=V$3,2,IF(VLOOKUP(INDIRECT("'"&amp;$B5&amp;"'!$D$4"),Pessoas!$B$2:$C$22,2,0)=V$3,3,0)))))</f>
        <v>0</v>
      </c>
      <c r="W5" s="8">
        <f ca="1">IF(ISERROR(IF($A5=W$3,0,IF(VLOOKUP(INDIRECT("'"&amp;$B5&amp;"'!$B$4"),Pessoas!$B$2:$C$22,2,0)=W$3,1,IF(VLOOKUP(INDIRECT("'"&amp;$B5&amp;"'!$C$4"),Pessoas!$B$2:$C$22,2,0)=W$3,2,IF(VLOOKUP(INDIRECT("'"&amp;$B5&amp;"'!$D$4"),Pessoas!$B$2:$C$22,2,0)=W$3,3,0))))),0,IF($A5=W$3,0,IF(VLOOKUP(INDIRECT("'"&amp;$B5&amp;"'!$B$4"),Pessoas!$B$2:$C$22,2,0)=W$3,1,IF(VLOOKUP(INDIRECT("'"&amp;$B5&amp;"'!$C$4"),Pessoas!$B$2:$C$22,2,0)=W$3,2,IF(VLOOKUP(INDIRECT("'"&amp;$B5&amp;"'!$D$4"),Pessoas!$B$2:$C$22,2,0)=W$3,3,0)))))</f>
        <v>0</v>
      </c>
      <c r="Y5" s="9">
        <v>2</v>
      </c>
      <c r="Z5" s="10" t="str">
        <f>Pessoas!$B$3</f>
        <v>B</v>
      </c>
      <c r="AA5" s="8">
        <f ca="1">IF(ISERROR(IF($A5=AA$3,0,IF(VLOOKUP(INDIRECT("'"&amp;$B5&amp;"'!$B$5"),Pessoas!$B$2:$C$22,2,0)=AA$3,1,IF(VLOOKUP(INDIRECT("'"&amp;$B5&amp;"'!$C$5"),Pessoas!$B$2:$C$22,2,0)=AA$3,2,IF(VLOOKUP(INDIRECT("'"&amp;$B5&amp;"'!$D$5"),Pessoas!$B$2:$C$22,2,0)=AA$3,3,0))))),0,IF($A5=AA$3,0,IF(VLOOKUP(INDIRECT("'"&amp;$B5&amp;"'!$B$5"),Pessoas!$B$2:$C$22,2,0)=AA$3,1,IF(VLOOKUP(INDIRECT("'"&amp;$B5&amp;"'!$C$5"),Pessoas!$B$2:$C$22,2,0)=AA$3,2,IF(VLOOKUP(INDIRECT("'"&amp;$B5&amp;"'!$D$5"),Pessoas!$B$2:$C$22,2,0)=AA$3,3,0)))))</f>
        <v>0</v>
      </c>
      <c r="AB5" s="8">
        <f ca="1">IF(ISERROR(IF($A5=AB$3,0,IF(VLOOKUP(INDIRECT("'"&amp;$B5&amp;"'!$B$5"),Pessoas!$B$2:$C$22,2,0)=AB$3,1,IF(VLOOKUP(INDIRECT("'"&amp;$B5&amp;"'!$C$5"),Pessoas!$B$2:$C$22,2,0)=AB$3,2,IF(VLOOKUP(INDIRECT("'"&amp;$B5&amp;"'!$D$5"),Pessoas!$B$2:$C$22,2,0)=AB$3,3,0))))),0,IF($A5=AB$3,0,IF(VLOOKUP(INDIRECT("'"&amp;$B5&amp;"'!$B$5"),Pessoas!$B$2:$C$22,2,0)=AB$3,1,IF(VLOOKUP(INDIRECT("'"&amp;$B5&amp;"'!$C$5"),Pessoas!$B$2:$C$22,2,0)=AB$3,2,IF(VLOOKUP(INDIRECT("'"&amp;$B5&amp;"'!$D$5"),Pessoas!$B$2:$C$22,2,0)=AB$3,3,0)))))</f>
        <v>0</v>
      </c>
      <c r="AC5" s="8">
        <f ca="1">IF(ISERROR(IF($A5=AC$3,0,IF(VLOOKUP(INDIRECT("'"&amp;$B5&amp;"'!$B$5"),Pessoas!$B$2:$C$22,2,0)=AC$3,1,IF(VLOOKUP(INDIRECT("'"&amp;$B5&amp;"'!$C$5"),Pessoas!$B$2:$C$22,2,0)=AC$3,2,IF(VLOOKUP(INDIRECT("'"&amp;$B5&amp;"'!$D$5"),Pessoas!$B$2:$C$22,2,0)=AC$3,3,0))))),0,IF($A5=AC$3,0,IF(VLOOKUP(INDIRECT("'"&amp;$B5&amp;"'!$B$5"),Pessoas!$B$2:$C$22,2,0)=AC$3,1,IF(VLOOKUP(INDIRECT("'"&amp;$B5&amp;"'!$C$5"),Pessoas!$B$2:$C$22,2,0)=AC$3,2,IF(VLOOKUP(INDIRECT("'"&amp;$B5&amp;"'!$D$5"),Pessoas!$B$2:$C$22,2,0)=AC$3,3,0)))))</f>
        <v>0</v>
      </c>
      <c r="AD5" s="8">
        <f ca="1">IF(ISERROR(IF($A5=AD$3,0,IF(VLOOKUP(INDIRECT("'"&amp;$B5&amp;"'!$B$5"),Pessoas!$B$2:$C$22,2,0)=AD$3,1,IF(VLOOKUP(INDIRECT("'"&amp;$B5&amp;"'!$C$5"),Pessoas!$B$2:$C$22,2,0)=AD$3,2,IF(VLOOKUP(INDIRECT("'"&amp;$B5&amp;"'!$D$5"),Pessoas!$B$2:$C$22,2,0)=AD$3,3,0))))),0,IF($A5=AD$3,0,IF(VLOOKUP(INDIRECT("'"&amp;$B5&amp;"'!$B$5"),Pessoas!$B$2:$C$22,2,0)=AD$3,1,IF(VLOOKUP(INDIRECT("'"&amp;$B5&amp;"'!$C$5"),Pessoas!$B$2:$C$22,2,0)=AD$3,2,IF(VLOOKUP(INDIRECT("'"&amp;$B5&amp;"'!$D$5"),Pessoas!$B$2:$C$22,2,0)=AD$3,3,0)))))</f>
        <v>0</v>
      </c>
      <c r="AE5" s="8">
        <f ca="1">IF(ISERROR(IF($A5=AE$3,0,IF(VLOOKUP(INDIRECT("'"&amp;$B5&amp;"'!$B$5"),Pessoas!$B$2:$C$22,2,0)=AE$3,1,IF(VLOOKUP(INDIRECT("'"&amp;$B5&amp;"'!$C$5"),Pessoas!$B$2:$C$22,2,0)=AE$3,2,IF(VLOOKUP(INDIRECT("'"&amp;$B5&amp;"'!$D$5"),Pessoas!$B$2:$C$22,2,0)=AE$3,3,0))))),0,IF($A5=AE$3,0,IF(VLOOKUP(INDIRECT("'"&amp;$B5&amp;"'!$B$5"),Pessoas!$B$2:$C$22,2,0)=AE$3,1,IF(VLOOKUP(INDIRECT("'"&amp;$B5&amp;"'!$C$5"),Pessoas!$B$2:$C$22,2,0)=AE$3,2,IF(VLOOKUP(INDIRECT("'"&amp;$B5&amp;"'!$D$5"),Pessoas!$B$2:$C$22,2,0)=AE$3,3,0)))))</f>
        <v>0</v>
      </c>
      <c r="AF5" s="8">
        <f ca="1">IF(ISERROR(IF($A5=AF$3,0,IF(VLOOKUP(INDIRECT("'"&amp;$B5&amp;"'!$B$5"),Pessoas!$B$2:$C$22,2,0)=AF$3,1,IF(VLOOKUP(INDIRECT("'"&amp;$B5&amp;"'!$C$5"),Pessoas!$B$2:$C$22,2,0)=AF$3,2,IF(VLOOKUP(INDIRECT("'"&amp;$B5&amp;"'!$D$5"),Pessoas!$B$2:$C$22,2,0)=AF$3,3,0))))),0,IF($A5=AF$3,0,IF(VLOOKUP(INDIRECT("'"&amp;$B5&amp;"'!$B$5"),Pessoas!$B$2:$C$22,2,0)=AF$3,1,IF(VLOOKUP(INDIRECT("'"&amp;$B5&amp;"'!$C$5"),Pessoas!$B$2:$C$22,2,0)=AF$3,2,IF(VLOOKUP(INDIRECT("'"&amp;$B5&amp;"'!$D$5"),Pessoas!$B$2:$C$22,2,0)=AF$3,3,0)))))</f>
        <v>3</v>
      </c>
      <c r="AG5" s="8">
        <f ca="1">IF(ISERROR(IF($A5=AG$3,0,IF(VLOOKUP(INDIRECT("'"&amp;$B5&amp;"'!$B$5"),Pessoas!$B$2:$C$22,2,0)=AG$3,1,IF(VLOOKUP(INDIRECT("'"&amp;$B5&amp;"'!$C$5"),Pessoas!$B$2:$C$22,2,0)=AG$3,2,IF(VLOOKUP(INDIRECT("'"&amp;$B5&amp;"'!$D$5"),Pessoas!$B$2:$C$22,2,0)=AG$3,3,0))))),0,IF($A5=AG$3,0,IF(VLOOKUP(INDIRECT("'"&amp;$B5&amp;"'!$B$5"),Pessoas!$B$2:$C$22,2,0)=AG$3,1,IF(VLOOKUP(INDIRECT("'"&amp;$B5&amp;"'!$C$5"),Pessoas!$B$2:$C$22,2,0)=AG$3,2,IF(VLOOKUP(INDIRECT("'"&amp;$B5&amp;"'!$D$5"),Pessoas!$B$2:$C$22,2,0)=AG$3,3,0)))))</f>
        <v>2</v>
      </c>
      <c r="AH5" s="8">
        <f ca="1">IF(ISERROR(IF($A5=AH$3,0,IF(VLOOKUP(INDIRECT("'"&amp;$B5&amp;"'!$B$5"),Pessoas!$B$2:$C$22,2,0)=AH$3,1,IF(VLOOKUP(INDIRECT("'"&amp;$B5&amp;"'!$C$5"),Pessoas!$B$2:$C$22,2,0)=AH$3,2,IF(VLOOKUP(INDIRECT("'"&amp;$B5&amp;"'!$D$5"),Pessoas!$B$2:$C$22,2,0)=AH$3,3,0))))),0,IF($A5=AH$3,0,IF(VLOOKUP(INDIRECT("'"&amp;$B5&amp;"'!$B$5"),Pessoas!$B$2:$C$22,2,0)=AH$3,1,IF(VLOOKUP(INDIRECT("'"&amp;$B5&amp;"'!$C$5"),Pessoas!$B$2:$C$22,2,0)=AH$3,2,IF(VLOOKUP(INDIRECT("'"&amp;$B5&amp;"'!$D$5"),Pessoas!$B$2:$C$22,2,0)=AH$3,3,0)))))</f>
        <v>0</v>
      </c>
      <c r="AI5" s="8">
        <f ca="1">IF(ISERROR(IF($A5=AI$3,0,IF(VLOOKUP(INDIRECT("'"&amp;$B5&amp;"'!$B$5"),Pessoas!$B$2:$C$22,2,0)=AI$3,1,IF(VLOOKUP(INDIRECT("'"&amp;$B5&amp;"'!$C$5"),Pessoas!$B$2:$C$22,2,0)=AI$3,2,IF(VLOOKUP(INDIRECT("'"&amp;$B5&amp;"'!$D$5"),Pessoas!$B$2:$C$22,2,0)=AI$3,3,0))))),0,IF($A5=AI$3,0,IF(VLOOKUP(INDIRECT("'"&amp;$B5&amp;"'!$B$5"),Pessoas!$B$2:$C$22,2,0)=AI$3,1,IF(VLOOKUP(INDIRECT("'"&amp;$B5&amp;"'!$C$5"),Pessoas!$B$2:$C$22,2,0)=AI$3,2,IF(VLOOKUP(INDIRECT("'"&amp;$B5&amp;"'!$D$5"),Pessoas!$B$2:$C$22,2,0)=AI$3,3,0)))))</f>
        <v>0</v>
      </c>
      <c r="AJ5" s="8">
        <f ca="1">IF(ISERROR(IF($A5=AJ$3,0,IF(VLOOKUP(INDIRECT("'"&amp;$B5&amp;"'!$B$5"),Pessoas!$B$2:$C$22,2,0)=AJ$3,1,IF(VLOOKUP(INDIRECT("'"&amp;$B5&amp;"'!$C$5"),Pessoas!$B$2:$C$22,2,0)=AJ$3,2,IF(VLOOKUP(INDIRECT("'"&amp;$B5&amp;"'!$D$5"),Pessoas!$B$2:$C$22,2,0)=AJ$3,3,0))))),0,IF($A5=AJ$3,0,IF(VLOOKUP(INDIRECT("'"&amp;$B5&amp;"'!$B$5"),Pessoas!$B$2:$C$22,2,0)=AJ$3,1,IF(VLOOKUP(INDIRECT("'"&amp;$B5&amp;"'!$C$5"),Pessoas!$B$2:$C$22,2,0)=AJ$3,2,IF(VLOOKUP(INDIRECT("'"&amp;$B5&amp;"'!$D$5"),Pessoas!$B$2:$C$22,2,0)=AJ$3,3,0)))))</f>
        <v>0</v>
      </c>
      <c r="AK5" s="8">
        <f ca="1">IF(ISERROR(IF($A5=AK$3,0,IF(VLOOKUP(INDIRECT("'"&amp;$B5&amp;"'!$B$5"),Pessoas!$B$2:$C$22,2,0)=AK$3,1,IF(VLOOKUP(INDIRECT("'"&amp;$B5&amp;"'!$C$5"),Pessoas!$B$2:$C$22,2,0)=AK$3,2,IF(VLOOKUP(INDIRECT("'"&amp;$B5&amp;"'!$D$5"),Pessoas!$B$2:$C$22,2,0)=AK$3,3,0))))),0,IF($A5=AK$3,0,IF(VLOOKUP(INDIRECT("'"&amp;$B5&amp;"'!$B$5"),Pessoas!$B$2:$C$22,2,0)=AK$3,1,IF(VLOOKUP(INDIRECT("'"&amp;$B5&amp;"'!$C$5"),Pessoas!$B$2:$C$22,2,0)=AK$3,2,IF(VLOOKUP(INDIRECT("'"&amp;$B5&amp;"'!$D$5"),Pessoas!$B$2:$C$22,2,0)=AK$3,3,0)))))</f>
        <v>0</v>
      </c>
      <c r="AL5" s="8">
        <f ca="1">IF(ISERROR(IF($A5=AL$3,0,IF(VLOOKUP(INDIRECT("'"&amp;$B5&amp;"'!$B$5"),Pessoas!$B$2:$C$22,2,0)=AL$3,1,IF(VLOOKUP(INDIRECT("'"&amp;$B5&amp;"'!$C$5"),Pessoas!$B$2:$C$22,2,0)=AL$3,2,IF(VLOOKUP(INDIRECT("'"&amp;$B5&amp;"'!$D$5"),Pessoas!$B$2:$C$22,2,0)=AL$3,3,0))))),0,IF($A5=AL$3,0,IF(VLOOKUP(INDIRECT("'"&amp;$B5&amp;"'!$B$5"),Pessoas!$B$2:$C$22,2,0)=AL$3,1,IF(VLOOKUP(INDIRECT("'"&amp;$B5&amp;"'!$C$5"),Pessoas!$B$2:$C$22,2,0)=AL$3,2,IF(VLOOKUP(INDIRECT("'"&amp;$B5&amp;"'!$D$5"),Pessoas!$B$2:$C$22,2,0)=AL$3,3,0)))))</f>
        <v>0</v>
      </c>
      <c r="AM5" s="8">
        <f ca="1">IF(ISERROR(IF($A5=AM$3,0,IF(VLOOKUP(INDIRECT("'"&amp;$B5&amp;"'!$B$5"),Pessoas!$B$2:$C$22,2,0)=AM$3,1,IF(VLOOKUP(INDIRECT("'"&amp;$B5&amp;"'!$C$5"),Pessoas!$B$2:$C$22,2,0)=AM$3,2,IF(VLOOKUP(INDIRECT("'"&amp;$B5&amp;"'!$D$5"),Pessoas!$B$2:$C$22,2,0)=AM$3,3,0))))),0,IF($A5=AM$3,0,IF(VLOOKUP(INDIRECT("'"&amp;$B5&amp;"'!$B$5"),Pessoas!$B$2:$C$22,2,0)=AM$3,1,IF(VLOOKUP(INDIRECT("'"&amp;$B5&amp;"'!$C$5"),Pessoas!$B$2:$C$22,2,0)=AM$3,2,IF(VLOOKUP(INDIRECT("'"&amp;$B5&amp;"'!$D$5"),Pessoas!$B$2:$C$22,2,0)=AM$3,3,0)))))</f>
        <v>0</v>
      </c>
      <c r="AN5" s="8">
        <f ca="1">IF(ISERROR(IF($A5=AN$3,0,IF(VLOOKUP(INDIRECT("'"&amp;$B5&amp;"'!$B$5"),Pessoas!$B$2:$C$22,2,0)=AN$3,1,IF(VLOOKUP(INDIRECT("'"&amp;$B5&amp;"'!$C$5"),Pessoas!$B$2:$C$22,2,0)=AN$3,2,IF(VLOOKUP(INDIRECT("'"&amp;$B5&amp;"'!$D$5"),Pessoas!$B$2:$C$22,2,0)=AN$3,3,0))))),0,IF($A5=AN$3,0,IF(VLOOKUP(INDIRECT("'"&amp;$B5&amp;"'!$B$5"),Pessoas!$B$2:$C$22,2,0)=AN$3,1,IF(VLOOKUP(INDIRECT("'"&amp;$B5&amp;"'!$C$5"),Pessoas!$B$2:$C$22,2,0)=AN$3,2,IF(VLOOKUP(INDIRECT("'"&amp;$B5&amp;"'!$D$5"),Pessoas!$B$2:$C$22,2,0)=AN$3,3,0)))))</f>
        <v>0</v>
      </c>
      <c r="AO5" s="8">
        <f ca="1">IF(ISERROR(IF($A5=AO$3,0,IF(VLOOKUP(INDIRECT("'"&amp;$B5&amp;"'!$B$5"),Pessoas!$B$2:$C$22,2,0)=AO$3,1,IF(VLOOKUP(INDIRECT("'"&amp;$B5&amp;"'!$C$5"),Pessoas!$B$2:$C$22,2,0)=AO$3,2,IF(VLOOKUP(INDIRECT("'"&amp;$B5&amp;"'!$D$5"),Pessoas!$B$2:$C$22,2,0)=AO$3,3,0))))),0,IF($A5=AO$3,0,IF(VLOOKUP(INDIRECT("'"&amp;$B5&amp;"'!$B$5"),Pessoas!$B$2:$C$22,2,0)=AO$3,1,IF(VLOOKUP(INDIRECT("'"&amp;$B5&amp;"'!$C$5"),Pessoas!$B$2:$C$22,2,0)=AO$3,2,IF(VLOOKUP(INDIRECT("'"&amp;$B5&amp;"'!$D$5"),Pessoas!$B$2:$C$22,2,0)=AO$3,3,0)))))</f>
        <v>0</v>
      </c>
      <c r="AP5" s="8">
        <f ca="1">IF(ISERROR(IF($A5=AP$3,0,IF(VLOOKUP(INDIRECT("'"&amp;$B5&amp;"'!$B$5"),Pessoas!$B$2:$C$22,2,0)=AP$3,1,IF(VLOOKUP(INDIRECT("'"&amp;$B5&amp;"'!$C$5"),Pessoas!$B$2:$C$22,2,0)=AP$3,2,IF(VLOOKUP(INDIRECT("'"&amp;$B5&amp;"'!$D$5"),Pessoas!$B$2:$C$22,2,0)=AP$3,3,0))))),0,IF($A5=AP$3,0,IF(VLOOKUP(INDIRECT("'"&amp;$B5&amp;"'!$B$5"),Pessoas!$B$2:$C$22,2,0)=AP$3,1,IF(VLOOKUP(INDIRECT("'"&amp;$B5&amp;"'!$C$5"),Pessoas!$B$2:$C$22,2,0)=AP$3,2,IF(VLOOKUP(INDIRECT("'"&amp;$B5&amp;"'!$D$5"),Pessoas!$B$2:$C$22,2,0)=AP$3,3,0)))))</f>
        <v>0</v>
      </c>
      <c r="AQ5" s="8">
        <f ca="1">IF(ISERROR(IF($A5=AQ$3,0,IF(VLOOKUP(INDIRECT("'"&amp;$B5&amp;"'!$B$5"),Pessoas!$B$2:$C$22,2,0)=AQ$3,1,IF(VLOOKUP(INDIRECT("'"&amp;$B5&amp;"'!$C$5"),Pessoas!$B$2:$C$22,2,0)=AQ$3,2,IF(VLOOKUP(INDIRECT("'"&amp;$B5&amp;"'!$D$5"),Pessoas!$B$2:$C$22,2,0)=AQ$3,3,0))))),0,IF($A5=AQ$3,0,IF(VLOOKUP(INDIRECT("'"&amp;$B5&amp;"'!$B$5"),Pessoas!$B$2:$C$22,2,0)=AQ$3,1,IF(VLOOKUP(INDIRECT("'"&amp;$B5&amp;"'!$C$5"),Pessoas!$B$2:$C$22,2,0)=AQ$3,2,IF(VLOOKUP(INDIRECT("'"&amp;$B5&amp;"'!$D$5"),Pessoas!$B$2:$C$22,2,0)=AQ$3,3,0)))))</f>
        <v>0</v>
      </c>
      <c r="AR5" s="8">
        <f ca="1">IF(ISERROR(IF($A5=AR$3,0,IF(VLOOKUP(INDIRECT("'"&amp;$B5&amp;"'!$B$5"),Pessoas!$B$2:$C$22,2,0)=AR$3,1,IF(VLOOKUP(INDIRECT("'"&amp;$B5&amp;"'!$C$5"),Pessoas!$B$2:$C$22,2,0)=AR$3,2,IF(VLOOKUP(INDIRECT("'"&amp;$B5&amp;"'!$D$5"),Pessoas!$B$2:$C$22,2,0)=AR$3,3,0))))),0,IF($A5=AR$3,0,IF(VLOOKUP(INDIRECT("'"&amp;$B5&amp;"'!$B$5"),Pessoas!$B$2:$C$22,2,0)=AR$3,1,IF(VLOOKUP(INDIRECT("'"&amp;$B5&amp;"'!$C$5"),Pessoas!$B$2:$C$22,2,0)=AR$3,2,IF(VLOOKUP(INDIRECT("'"&amp;$B5&amp;"'!$D$5"),Pessoas!$B$2:$C$22,2,0)=AR$3,3,0)))))</f>
        <v>0</v>
      </c>
      <c r="AS5" s="8">
        <f ca="1">IF(ISERROR(IF($A5=AS$3,0,IF(VLOOKUP(INDIRECT("'"&amp;$B5&amp;"'!$B$5"),Pessoas!$B$2:$C$22,2,0)=AS$3,1,IF(VLOOKUP(INDIRECT("'"&amp;$B5&amp;"'!$C$5"),Pessoas!$B$2:$C$22,2,0)=AS$3,2,IF(VLOOKUP(INDIRECT("'"&amp;$B5&amp;"'!$D$5"),Pessoas!$B$2:$C$22,2,0)=AS$3,3,0))))),0,IF($A5=AS$3,0,IF(VLOOKUP(INDIRECT("'"&amp;$B5&amp;"'!$B$5"),Pessoas!$B$2:$C$22,2,0)=AS$3,1,IF(VLOOKUP(INDIRECT("'"&amp;$B5&amp;"'!$C$5"),Pessoas!$B$2:$C$22,2,0)=AS$3,2,IF(VLOOKUP(INDIRECT("'"&amp;$B5&amp;"'!$D$5"),Pessoas!$B$2:$C$22,2,0)=AS$3,3,0)))))</f>
        <v>1</v>
      </c>
      <c r="AT5" s="8">
        <f ca="1">IF(ISERROR(IF($A5=AT$3,0,IF(VLOOKUP(INDIRECT("'"&amp;$B5&amp;"'!$B$5"),Pessoas!$B$2:$C$22,2,0)=AT$3,1,IF(VLOOKUP(INDIRECT("'"&amp;$B5&amp;"'!$C$5"),Pessoas!$B$2:$C$22,2,0)=AT$3,2,IF(VLOOKUP(INDIRECT("'"&amp;$B5&amp;"'!$D$5"),Pessoas!$B$2:$C$22,2,0)=AT$3,3,0))))),0,IF($A5=AT$3,0,IF(VLOOKUP(INDIRECT("'"&amp;$B5&amp;"'!$B$5"),Pessoas!$B$2:$C$22,2,0)=AT$3,1,IF(VLOOKUP(INDIRECT("'"&amp;$B5&amp;"'!$C$5"),Pessoas!$B$2:$C$22,2,0)=AT$3,2,IF(VLOOKUP(INDIRECT("'"&amp;$B5&amp;"'!$D$5"),Pessoas!$B$2:$C$22,2,0)=AT$3,3,0)))))</f>
        <v>0</v>
      </c>
      <c r="AU5" s="8">
        <f ca="1">IF(ISERROR(IF($A5=AU$3,0,IF(VLOOKUP(INDIRECT("'"&amp;$B5&amp;"'!$B$5"),Pessoas!$B$2:$C$22,2,0)=AU$3,1,IF(VLOOKUP(INDIRECT("'"&amp;$B5&amp;"'!$C$5"),Pessoas!$B$2:$C$22,2,0)=AU$3,2,IF(VLOOKUP(INDIRECT("'"&amp;$B5&amp;"'!$D$5"),Pessoas!$B$2:$C$22,2,0)=AU$3,3,0))))),0,IF($A5=AU$3,0,IF(VLOOKUP(INDIRECT("'"&amp;$B5&amp;"'!$B$5"),Pessoas!$B$2:$C$22,2,0)=AU$3,1,IF(VLOOKUP(INDIRECT("'"&amp;$B5&amp;"'!$C$5"),Pessoas!$B$2:$C$22,2,0)=AU$3,2,IF(VLOOKUP(INDIRECT("'"&amp;$B5&amp;"'!$D$5"),Pessoas!$B$2:$C$22,2,0)=AU$3,3,0)))))</f>
        <v>0</v>
      </c>
      <c r="AW5" t="str">
        <f t="shared" ref="AW5:AW24" ca="1" si="0">C5&amp;" "&amp;D5&amp;" "&amp;E5&amp;" "&amp;F5&amp;" "&amp;G5&amp;" "&amp;H5&amp;" "&amp;I5&amp;" "&amp;J5&amp;" "&amp;K5&amp;" "&amp;L5&amp;" "&amp;M5&amp;" "&amp;N5&amp;" "&amp;O5&amp;" "&amp;P5&amp;" "&amp;Q5&amp;" "&amp;R5&amp;" "&amp;S5&amp;" "&amp;T5&amp;" "&amp;U5&amp;" "&amp;V5&amp;" "&amp;W5</f>
        <v>0 0 0 0 0 0 0 0 0 0 0 0 0 2 1 3 0 0 0 0 0</v>
      </c>
      <c r="BU5" t="str">
        <f t="shared" ref="BU5:BU24" ca="1" si="1">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"&amp;AS5&amp;" "&amp;AT5&amp;" "&amp;AU5</f>
        <v>0 0 0 0 0 3 2 0 0 0 0 0 0 0 0 0 0 0 1 0 0</v>
      </c>
    </row>
    <row r="6" spans="1:73">
      <c r="A6" s="9">
        <v>3</v>
      </c>
      <c r="B6" s="10" t="str">
        <f>Pessoas!$B$4</f>
        <v>C</v>
      </c>
      <c r="C6" s="8">
        <f ca="1">IF(ISERROR(IF($A6=C$3,0,IF(VLOOKUP(INDIRECT("'"&amp;$B6&amp;"'!$B$4"),Pessoas!$B$2:$C$22,2,0)=C$3,1,IF(VLOOKUP(INDIRECT("'"&amp;$B6&amp;"'!$C$4"),Pessoas!$B$2:$C$22,2,0)=C$3,2,IF(VLOOKUP(INDIRECT("'"&amp;$B6&amp;"'!$D$4"),Pessoas!$B$2:$C$22,2,0)=C$3,3,0))))),0,IF($A6=C$3,0,IF(VLOOKUP(INDIRECT("'"&amp;$B6&amp;"'!$B$4"),Pessoas!$B$2:$C$22,2,0)=C$3,1,IF(VLOOKUP(INDIRECT("'"&amp;$B6&amp;"'!$C$4"),Pessoas!$B$2:$C$22,2,0)=C$3,2,IF(VLOOKUP(INDIRECT("'"&amp;$B6&amp;"'!$D$4"),Pessoas!$B$2:$C$22,2,0)=C$3,3,0)))))</f>
        <v>0</v>
      </c>
      <c r="D6" s="8">
        <f ca="1">IF(ISERROR(IF($A6=D$3,0,IF(VLOOKUP(INDIRECT("'"&amp;$B6&amp;"'!$B$4"),Pessoas!$B$2:$C$22,2,0)=D$3,1,IF(VLOOKUP(INDIRECT("'"&amp;$B6&amp;"'!$C$4"),Pessoas!$B$2:$C$22,2,0)=D$3,2,IF(VLOOKUP(INDIRECT("'"&amp;$B6&amp;"'!$D$4"),Pessoas!$B$2:$C$22,2,0)=D$3,3,0))))),0,IF($A6=D$3,0,IF(VLOOKUP(INDIRECT("'"&amp;$B6&amp;"'!$B$4"),Pessoas!$B$2:$C$22,2,0)=D$3,1,IF(VLOOKUP(INDIRECT("'"&amp;$B6&amp;"'!$C$4"),Pessoas!$B$2:$C$22,2,0)=D$3,2,IF(VLOOKUP(INDIRECT("'"&amp;$B6&amp;"'!$D$4"),Pessoas!$B$2:$C$22,2,0)=D$3,3,0)))))</f>
        <v>0</v>
      </c>
      <c r="E6" s="8">
        <f ca="1">IF(ISERROR(IF($A6=E$3,0,IF(VLOOKUP(INDIRECT("'"&amp;$B6&amp;"'!$B$4"),Pessoas!$B$2:$C$22,2,0)=E$3,1,IF(VLOOKUP(INDIRECT("'"&amp;$B6&amp;"'!$C$4"),Pessoas!$B$2:$C$22,2,0)=E$3,2,IF(VLOOKUP(INDIRECT("'"&amp;$B6&amp;"'!$D$4"),Pessoas!$B$2:$C$22,2,0)=E$3,3,0))))),0,IF($A6=E$3,0,IF(VLOOKUP(INDIRECT("'"&amp;$B6&amp;"'!$B$4"),Pessoas!$B$2:$C$22,2,0)=E$3,1,IF(VLOOKUP(INDIRECT("'"&amp;$B6&amp;"'!$C$4"),Pessoas!$B$2:$C$22,2,0)=E$3,2,IF(VLOOKUP(INDIRECT("'"&amp;$B6&amp;"'!$D$4"),Pessoas!$B$2:$C$22,2,0)=E$3,3,0)))))</f>
        <v>0</v>
      </c>
      <c r="F6" s="8">
        <f ca="1">IF(ISERROR(IF($A6=F$3,0,IF(VLOOKUP(INDIRECT("'"&amp;$B6&amp;"'!$B$4"),Pessoas!$B$2:$C$22,2,0)=F$3,1,IF(VLOOKUP(INDIRECT("'"&amp;$B6&amp;"'!$C$4"),Pessoas!$B$2:$C$22,2,0)=F$3,2,IF(VLOOKUP(INDIRECT("'"&amp;$B6&amp;"'!$D$4"),Pessoas!$B$2:$C$22,2,0)=F$3,3,0))))),0,IF($A6=F$3,0,IF(VLOOKUP(INDIRECT("'"&amp;$B6&amp;"'!$B$4"),Pessoas!$B$2:$C$22,2,0)=F$3,1,IF(VLOOKUP(INDIRECT("'"&amp;$B6&amp;"'!$C$4"),Pessoas!$B$2:$C$22,2,0)=F$3,2,IF(VLOOKUP(INDIRECT("'"&amp;$B6&amp;"'!$D$4"),Pessoas!$B$2:$C$22,2,0)=F$3,3,0)))))</f>
        <v>0</v>
      </c>
      <c r="G6" s="8">
        <f ca="1">IF(ISERROR(IF($A6=G$3,0,IF(VLOOKUP(INDIRECT("'"&amp;$B6&amp;"'!$B$4"),Pessoas!$B$2:$C$22,2,0)=G$3,1,IF(VLOOKUP(INDIRECT("'"&amp;$B6&amp;"'!$C$4"),Pessoas!$B$2:$C$22,2,0)=G$3,2,IF(VLOOKUP(INDIRECT("'"&amp;$B6&amp;"'!$D$4"),Pessoas!$B$2:$C$22,2,0)=G$3,3,0))))),0,IF($A6=G$3,0,IF(VLOOKUP(INDIRECT("'"&amp;$B6&amp;"'!$B$4"),Pessoas!$B$2:$C$22,2,0)=G$3,1,IF(VLOOKUP(INDIRECT("'"&amp;$B6&amp;"'!$C$4"),Pessoas!$B$2:$C$22,2,0)=G$3,2,IF(VLOOKUP(INDIRECT("'"&amp;$B6&amp;"'!$D$4"),Pessoas!$B$2:$C$22,2,0)=G$3,3,0)))))</f>
        <v>0</v>
      </c>
      <c r="H6" s="8">
        <f ca="1">IF(ISERROR(IF($A6=H$3,0,IF(VLOOKUP(INDIRECT("'"&amp;$B6&amp;"'!$B$4"),Pessoas!$B$2:$C$22,2,0)=H$3,1,IF(VLOOKUP(INDIRECT("'"&amp;$B6&amp;"'!$C$4"),Pessoas!$B$2:$C$22,2,0)=H$3,2,IF(VLOOKUP(INDIRECT("'"&amp;$B6&amp;"'!$D$4"),Pessoas!$B$2:$C$22,2,0)=H$3,3,0))))),0,IF($A6=H$3,0,IF(VLOOKUP(INDIRECT("'"&amp;$B6&amp;"'!$B$4"),Pessoas!$B$2:$C$22,2,0)=H$3,1,IF(VLOOKUP(INDIRECT("'"&amp;$B6&amp;"'!$C$4"),Pessoas!$B$2:$C$22,2,0)=H$3,2,IF(VLOOKUP(INDIRECT("'"&amp;$B6&amp;"'!$D$4"),Pessoas!$B$2:$C$22,2,0)=H$3,3,0)))))</f>
        <v>0</v>
      </c>
      <c r="I6" s="8">
        <f ca="1">IF(ISERROR(IF($A6=I$3,0,IF(VLOOKUP(INDIRECT("'"&amp;$B6&amp;"'!$B$4"),Pessoas!$B$2:$C$22,2,0)=I$3,1,IF(VLOOKUP(INDIRECT("'"&amp;$B6&amp;"'!$C$4"),Pessoas!$B$2:$C$22,2,0)=I$3,2,IF(VLOOKUP(INDIRECT("'"&amp;$B6&amp;"'!$D$4"),Pessoas!$B$2:$C$22,2,0)=I$3,3,0))))),0,IF($A6=I$3,0,IF(VLOOKUP(INDIRECT("'"&amp;$B6&amp;"'!$B$4"),Pessoas!$B$2:$C$22,2,0)=I$3,1,IF(VLOOKUP(INDIRECT("'"&amp;$B6&amp;"'!$C$4"),Pessoas!$B$2:$C$22,2,0)=I$3,2,IF(VLOOKUP(INDIRECT("'"&amp;$B6&amp;"'!$D$4"),Pessoas!$B$2:$C$22,2,0)=I$3,3,0)))))</f>
        <v>0</v>
      </c>
      <c r="J6" s="8">
        <f ca="1">IF(ISERROR(IF($A6=J$3,0,IF(VLOOKUP(INDIRECT("'"&amp;$B6&amp;"'!$B$4"),Pessoas!$B$2:$C$22,2,0)=J$3,1,IF(VLOOKUP(INDIRECT("'"&amp;$B6&amp;"'!$C$4"),Pessoas!$B$2:$C$22,2,0)=J$3,2,IF(VLOOKUP(INDIRECT("'"&amp;$B6&amp;"'!$D$4"),Pessoas!$B$2:$C$22,2,0)=J$3,3,0))))),0,IF($A6=J$3,0,IF(VLOOKUP(INDIRECT("'"&amp;$B6&amp;"'!$B$4"),Pessoas!$B$2:$C$22,2,0)=J$3,1,IF(VLOOKUP(INDIRECT("'"&amp;$B6&amp;"'!$C$4"),Pessoas!$B$2:$C$22,2,0)=J$3,2,IF(VLOOKUP(INDIRECT("'"&amp;$B6&amp;"'!$D$4"),Pessoas!$B$2:$C$22,2,0)=J$3,3,0)))))</f>
        <v>0</v>
      </c>
      <c r="K6" s="8">
        <f ca="1">IF(ISERROR(IF($A6=K$3,0,IF(VLOOKUP(INDIRECT("'"&amp;$B6&amp;"'!$B$4"),Pessoas!$B$2:$C$22,2,0)=K$3,1,IF(VLOOKUP(INDIRECT("'"&amp;$B6&amp;"'!$C$4"),Pessoas!$B$2:$C$22,2,0)=K$3,2,IF(VLOOKUP(INDIRECT("'"&amp;$B6&amp;"'!$D$4"),Pessoas!$B$2:$C$22,2,0)=K$3,3,0))))),0,IF($A6=K$3,0,IF(VLOOKUP(INDIRECT("'"&amp;$B6&amp;"'!$B$4"),Pessoas!$B$2:$C$22,2,0)=K$3,1,IF(VLOOKUP(INDIRECT("'"&amp;$B6&amp;"'!$C$4"),Pessoas!$B$2:$C$22,2,0)=K$3,2,IF(VLOOKUP(INDIRECT("'"&amp;$B6&amp;"'!$D$4"),Pessoas!$B$2:$C$22,2,0)=K$3,3,0)))))</f>
        <v>0</v>
      </c>
      <c r="L6" s="8">
        <f ca="1">IF(ISERROR(IF($A6=L$3,0,IF(VLOOKUP(INDIRECT("'"&amp;$B6&amp;"'!$B$4"),Pessoas!$B$2:$C$22,2,0)=L$3,1,IF(VLOOKUP(INDIRECT("'"&amp;$B6&amp;"'!$C$4"),Pessoas!$B$2:$C$22,2,0)=L$3,2,IF(VLOOKUP(INDIRECT("'"&amp;$B6&amp;"'!$D$4"),Pessoas!$B$2:$C$22,2,0)=L$3,3,0))))),0,IF($A6=L$3,0,IF(VLOOKUP(INDIRECT("'"&amp;$B6&amp;"'!$B$4"),Pessoas!$B$2:$C$22,2,0)=L$3,1,IF(VLOOKUP(INDIRECT("'"&amp;$B6&amp;"'!$C$4"),Pessoas!$B$2:$C$22,2,0)=L$3,2,IF(VLOOKUP(INDIRECT("'"&amp;$B6&amp;"'!$D$4"),Pessoas!$B$2:$C$22,2,0)=L$3,3,0)))))</f>
        <v>0</v>
      </c>
      <c r="M6" s="8">
        <f ca="1">IF(ISERROR(IF($A6=M$3,0,IF(VLOOKUP(INDIRECT("'"&amp;$B6&amp;"'!$B$4"),Pessoas!$B$2:$C$22,2,0)=M$3,1,IF(VLOOKUP(INDIRECT("'"&amp;$B6&amp;"'!$C$4"),Pessoas!$B$2:$C$22,2,0)=M$3,2,IF(VLOOKUP(INDIRECT("'"&amp;$B6&amp;"'!$D$4"),Pessoas!$B$2:$C$22,2,0)=M$3,3,0))))),0,IF($A6=M$3,0,IF(VLOOKUP(INDIRECT("'"&amp;$B6&amp;"'!$B$4"),Pessoas!$B$2:$C$22,2,0)=M$3,1,IF(VLOOKUP(INDIRECT("'"&amp;$B6&amp;"'!$C$4"),Pessoas!$B$2:$C$22,2,0)=M$3,2,IF(VLOOKUP(INDIRECT("'"&amp;$B6&amp;"'!$D$4"),Pessoas!$B$2:$C$22,2,0)=M$3,3,0)))))</f>
        <v>1</v>
      </c>
      <c r="N6" s="8">
        <f ca="1">IF(ISERROR(IF($A6=N$3,0,IF(VLOOKUP(INDIRECT("'"&amp;$B6&amp;"'!$B$4"),Pessoas!$B$2:$C$22,2,0)=N$3,1,IF(VLOOKUP(INDIRECT("'"&amp;$B6&amp;"'!$C$4"),Pessoas!$B$2:$C$22,2,0)=N$3,2,IF(VLOOKUP(INDIRECT("'"&amp;$B6&amp;"'!$D$4"),Pessoas!$B$2:$C$22,2,0)=N$3,3,0))))),0,IF($A6=N$3,0,IF(VLOOKUP(INDIRECT("'"&amp;$B6&amp;"'!$B$4"),Pessoas!$B$2:$C$22,2,0)=N$3,1,IF(VLOOKUP(INDIRECT("'"&amp;$B6&amp;"'!$C$4"),Pessoas!$B$2:$C$22,2,0)=N$3,2,IF(VLOOKUP(INDIRECT("'"&amp;$B6&amp;"'!$D$4"),Pessoas!$B$2:$C$22,2,0)=N$3,3,0)))))</f>
        <v>0</v>
      </c>
      <c r="O6" s="8">
        <f ca="1">IF(ISERROR(IF($A6=O$3,0,IF(VLOOKUP(INDIRECT("'"&amp;$B6&amp;"'!$B$4"),Pessoas!$B$2:$C$22,2,0)=O$3,1,IF(VLOOKUP(INDIRECT("'"&amp;$B6&amp;"'!$C$4"),Pessoas!$B$2:$C$22,2,0)=O$3,2,IF(VLOOKUP(INDIRECT("'"&amp;$B6&amp;"'!$D$4"),Pessoas!$B$2:$C$22,2,0)=O$3,3,0))))),0,IF($A6=O$3,0,IF(VLOOKUP(INDIRECT("'"&amp;$B6&amp;"'!$B$4"),Pessoas!$B$2:$C$22,2,0)=O$3,1,IF(VLOOKUP(INDIRECT("'"&amp;$B6&amp;"'!$C$4"),Pessoas!$B$2:$C$22,2,0)=O$3,2,IF(VLOOKUP(INDIRECT("'"&amp;$B6&amp;"'!$D$4"),Pessoas!$B$2:$C$22,2,0)=O$3,3,0)))))</f>
        <v>0</v>
      </c>
      <c r="P6" s="8">
        <f ca="1">IF(ISERROR(IF($A6=P$3,0,IF(VLOOKUP(INDIRECT("'"&amp;$B6&amp;"'!$B$4"),Pessoas!$B$2:$C$22,2,0)=P$3,1,IF(VLOOKUP(INDIRECT("'"&amp;$B6&amp;"'!$C$4"),Pessoas!$B$2:$C$22,2,0)=P$3,2,IF(VLOOKUP(INDIRECT("'"&amp;$B6&amp;"'!$D$4"),Pessoas!$B$2:$C$22,2,0)=P$3,3,0))))),0,IF($A6=P$3,0,IF(VLOOKUP(INDIRECT("'"&amp;$B6&amp;"'!$B$4"),Pessoas!$B$2:$C$22,2,0)=P$3,1,IF(VLOOKUP(INDIRECT("'"&amp;$B6&amp;"'!$C$4"),Pessoas!$B$2:$C$22,2,0)=P$3,2,IF(VLOOKUP(INDIRECT("'"&amp;$B6&amp;"'!$D$4"),Pessoas!$B$2:$C$22,2,0)=P$3,3,0)))))</f>
        <v>0</v>
      </c>
      <c r="Q6" s="8">
        <f ca="1">IF(ISERROR(IF($A6=Q$3,0,IF(VLOOKUP(INDIRECT("'"&amp;$B6&amp;"'!$B$4"),Pessoas!$B$2:$C$22,2,0)=Q$3,1,IF(VLOOKUP(INDIRECT("'"&amp;$B6&amp;"'!$C$4"),Pessoas!$B$2:$C$22,2,0)=Q$3,2,IF(VLOOKUP(INDIRECT("'"&amp;$B6&amp;"'!$D$4"),Pessoas!$B$2:$C$22,2,0)=Q$3,3,0))))),0,IF($A6=Q$3,0,IF(VLOOKUP(INDIRECT("'"&amp;$B6&amp;"'!$B$4"),Pessoas!$B$2:$C$22,2,0)=Q$3,1,IF(VLOOKUP(INDIRECT("'"&amp;$B6&amp;"'!$C$4"),Pessoas!$B$2:$C$22,2,0)=Q$3,2,IF(VLOOKUP(INDIRECT("'"&amp;$B6&amp;"'!$D$4"),Pessoas!$B$2:$C$22,2,0)=Q$3,3,0)))))</f>
        <v>0</v>
      </c>
      <c r="R6" s="8">
        <f ca="1">IF(ISERROR(IF($A6=R$3,0,IF(VLOOKUP(INDIRECT("'"&amp;$B6&amp;"'!$B$4"),Pessoas!$B$2:$C$22,2,0)=R$3,1,IF(VLOOKUP(INDIRECT("'"&amp;$B6&amp;"'!$C$4"),Pessoas!$B$2:$C$22,2,0)=R$3,2,IF(VLOOKUP(INDIRECT("'"&amp;$B6&amp;"'!$D$4"),Pessoas!$B$2:$C$22,2,0)=R$3,3,0))))),0,IF($A6=R$3,0,IF(VLOOKUP(INDIRECT("'"&amp;$B6&amp;"'!$B$4"),Pessoas!$B$2:$C$22,2,0)=R$3,1,IF(VLOOKUP(INDIRECT("'"&amp;$B6&amp;"'!$C$4"),Pessoas!$B$2:$C$22,2,0)=R$3,2,IF(VLOOKUP(INDIRECT("'"&amp;$B6&amp;"'!$D$4"),Pessoas!$B$2:$C$22,2,0)=R$3,3,0)))))</f>
        <v>0</v>
      </c>
      <c r="S6" s="8">
        <f ca="1">IF(ISERROR(IF($A6=S$3,0,IF(VLOOKUP(INDIRECT("'"&amp;$B6&amp;"'!$B$4"),Pessoas!$B$2:$C$22,2,0)=S$3,1,IF(VLOOKUP(INDIRECT("'"&amp;$B6&amp;"'!$C$4"),Pessoas!$B$2:$C$22,2,0)=S$3,2,IF(VLOOKUP(INDIRECT("'"&amp;$B6&amp;"'!$D$4"),Pessoas!$B$2:$C$22,2,0)=S$3,3,0))))),0,IF($A6=S$3,0,IF(VLOOKUP(INDIRECT("'"&amp;$B6&amp;"'!$B$4"),Pessoas!$B$2:$C$22,2,0)=S$3,1,IF(VLOOKUP(INDIRECT("'"&amp;$B6&amp;"'!$C$4"),Pessoas!$B$2:$C$22,2,0)=S$3,2,IF(VLOOKUP(INDIRECT("'"&amp;$B6&amp;"'!$D$4"),Pessoas!$B$2:$C$22,2,0)=S$3,3,0)))))</f>
        <v>3</v>
      </c>
      <c r="T6" s="8">
        <f ca="1">IF(ISERROR(IF($A6=T$3,0,IF(VLOOKUP(INDIRECT("'"&amp;$B6&amp;"'!$B$4"),Pessoas!$B$2:$C$22,2,0)=T$3,1,IF(VLOOKUP(INDIRECT("'"&amp;$B6&amp;"'!$C$4"),Pessoas!$B$2:$C$22,2,0)=T$3,2,IF(VLOOKUP(INDIRECT("'"&amp;$B6&amp;"'!$D$4"),Pessoas!$B$2:$C$22,2,0)=T$3,3,0))))),0,IF($A6=T$3,0,IF(VLOOKUP(INDIRECT("'"&amp;$B6&amp;"'!$B$4"),Pessoas!$B$2:$C$22,2,0)=T$3,1,IF(VLOOKUP(INDIRECT("'"&amp;$B6&amp;"'!$C$4"),Pessoas!$B$2:$C$22,2,0)=T$3,2,IF(VLOOKUP(INDIRECT("'"&amp;$B6&amp;"'!$D$4"),Pessoas!$B$2:$C$22,2,0)=T$3,3,0)))))</f>
        <v>0</v>
      </c>
      <c r="U6" s="8">
        <f ca="1">IF(ISERROR(IF($A6=U$3,0,IF(VLOOKUP(INDIRECT("'"&amp;$B6&amp;"'!$B$4"),Pessoas!$B$2:$C$22,2,0)=U$3,1,IF(VLOOKUP(INDIRECT("'"&amp;$B6&amp;"'!$C$4"),Pessoas!$B$2:$C$22,2,0)=U$3,2,IF(VLOOKUP(INDIRECT("'"&amp;$B6&amp;"'!$D$4"),Pessoas!$B$2:$C$22,2,0)=U$3,3,0))))),0,IF($A6=U$3,0,IF(VLOOKUP(INDIRECT("'"&amp;$B6&amp;"'!$B$4"),Pessoas!$B$2:$C$22,2,0)=U$3,1,IF(VLOOKUP(INDIRECT("'"&amp;$B6&amp;"'!$C$4"),Pessoas!$B$2:$C$22,2,0)=U$3,2,IF(VLOOKUP(INDIRECT("'"&amp;$B6&amp;"'!$D$4"),Pessoas!$B$2:$C$22,2,0)=U$3,3,0)))))</f>
        <v>0</v>
      </c>
      <c r="V6" s="8">
        <f ca="1">IF(ISERROR(IF($A6=V$3,0,IF(VLOOKUP(INDIRECT("'"&amp;$B6&amp;"'!$B$4"),Pessoas!$B$2:$C$22,2,0)=V$3,1,IF(VLOOKUP(INDIRECT("'"&amp;$B6&amp;"'!$C$4"),Pessoas!$B$2:$C$22,2,0)=V$3,2,IF(VLOOKUP(INDIRECT("'"&amp;$B6&amp;"'!$D$4"),Pessoas!$B$2:$C$22,2,0)=V$3,3,0))))),0,IF($A6=V$3,0,IF(VLOOKUP(INDIRECT("'"&amp;$B6&amp;"'!$B$4"),Pessoas!$B$2:$C$22,2,0)=V$3,1,IF(VLOOKUP(INDIRECT("'"&amp;$B6&amp;"'!$C$4"),Pessoas!$B$2:$C$22,2,0)=V$3,2,IF(VLOOKUP(INDIRECT("'"&amp;$B6&amp;"'!$D$4"),Pessoas!$B$2:$C$22,2,0)=V$3,3,0)))))</f>
        <v>2</v>
      </c>
      <c r="W6" s="8">
        <f ca="1">IF(ISERROR(IF($A6=W$3,0,IF(VLOOKUP(INDIRECT("'"&amp;$B6&amp;"'!$B$4"),Pessoas!$B$2:$C$22,2,0)=W$3,1,IF(VLOOKUP(INDIRECT("'"&amp;$B6&amp;"'!$C$4"),Pessoas!$B$2:$C$22,2,0)=W$3,2,IF(VLOOKUP(INDIRECT("'"&amp;$B6&amp;"'!$D$4"),Pessoas!$B$2:$C$22,2,0)=W$3,3,0))))),0,IF($A6=W$3,0,IF(VLOOKUP(INDIRECT("'"&amp;$B6&amp;"'!$B$4"),Pessoas!$B$2:$C$22,2,0)=W$3,1,IF(VLOOKUP(INDIRECT("'"&amp;$B6&amp;"'!$C$4"),Pessoas!$B$2:$C$22,2,0)=W$3,2,IF(VLOOKUP(INDIRECT("'"&amp;$B6&amp;"'!$D$4"),Pessoas!$B$2:$C$22,2,0)=W$3,3,0)))))</f>
        <v>0</v>
      </c>
      <c r="Y6" s="9">
        <v>3</v>
      </c>
      <c r="Z6" s="10" t="str">
        <f>Pessoas!$B$4</f>
        <v>C</v>
      </c>
      <c r="AA6" s="8">
        <f ca="1">IF(ISERROR(IF($A6=AA$3,0,IF(VLOOKUP(INDIRECT("'"&amp;$B6&amp;"'!$B$5"),Pessoas!$B$2:$C$22,2,0)=AA$3,1,IF(VLOOKUP(INDIRECT("'"&amp;$B6&amp;"'!$C$5"),Pessoas!$B$2:$C$22,2,0)=AA$3,2,IF(VLOOKUP(INDIRECT("'"&amp;$B6&amp;"'!$D$5"),Pessoas!$B$2:$C$22,2,0)=AA$3,3,0))))),0,IF($A6=AA$3,0,IF(VLOOKUP(INDIRECT("'"&amp;$B6&amp;"'!$B$5"),Pessoas!$B$2:$C$22,2,0)=AA$3,1,IF(VLOOKUP(INDIRECT("'"&amp;$B6&amp;"'!$C$5"),Pessoas!$B$2:$C$22,2,0)=AA$3,2,IF(VLOOKUP(INDIRECT("'"&amp;$B6&amp;"'!$D$5"),Pessoas!$B$2:$C$22,2,0)=AA$3,3,0)))))</f>
        <v>0</v>
      </c>
      <c r="AB6" s="8">
        <f ca="1">IF(ISERROR(IF($A6=AB$3,0,IF(VLOOKUP(INDIRECT("'"&amp;$B6&amp;"'!$B$5"),Pessoas!$B$2:$C$22,2,0)=AB$3,1,IF(VLOOKUP(INDIRECT("'"&amp;$B6&amp;"'!$C$5"),Pessoas!$B$2:$C$22,2,0)=AB$3,2,IF(VLOOKUP(INDIRECT("'"&amp;$B6&amp;"'!$D$5"),Pessoas!$B$2:$C$22,2,0)=AB$3,3,0))))),0,IF($A6=AB$3,0,IF(VLOOKUP(INDIRECT("'"&amp;$B6&amp;"'!$B$5"),Pessoas!$B$2:$C$22,2,0)=AB$3,1,IF(VLOOKUP(INDIRECT("'"&amp;$B6&amp;"'!$C$5"),Pessoas!$B$2:$C$22,2,0)=AB$3,2,IF(VLOOKUP(INDIRECT("'"&amp;$B6&amp;"'!$D$5"),Pessoas!$B$2:$C$22,2,0)=AB$3,3,0)))))</f>
        <v>0</v>
      </c>
      <c r="AC6" s="8">
        <f ca="1">IF(ISERROR(IF($A6=AC$3,0,IF(VLOOKUP(INDIRECT("'"&amp;$B6&amp;"'!$B$5"),Pessoas!$B$2:$C$22,2,0)=AC$3,1,IF(VLOOKUP(INDIRECT("'"&amp;$B6&amp;"'!$C$5"),Pessoas!$B$2:$C$22,2,0)=AC$3,2,IF(VLOOKUP(INDIRECT("'"&amp;$B6&amp;"'!$D$5"),Pessoas!$B$2:$C$22,2,0)=AC$3,3,0))))),0,IF($A6=AC$3,0,IF(VLOOKUP(INDIRECT("'"&amp;$B6&amp;"'!$B$5"),Pessoas!$B$2:$C$22,2,0)=AC$3,1,IF(VLOOKUP(INDIRECT("'"&amp;$B6&amp;"'!$C$5"),Pessoas!$B$2:$C$22,2,0)=AC$3,2,IF(VLOOKUP(INDIRECT("'"&amp;$B6&amp;"'!$D$5"),Pessoas!$B$2:$C$22,2,0)=AC$3,3,0)))))</f>
        <v>0</v>
      </c>
      <c r="AD6" s="8">
        <f ca="1">IF(ISERROR(IF($A6=AD$3,0,IF(VLOOKUP(INDIRECT("'"&amp;$B6&amp;"'!$B$5"),Pessoas!$B$2:$C$22,2,0)=AD$3,1,IF(VLOOKUP(INDIRECT("'"&amp;$B6&amp;"'!$C$5"),Pessoas!$B$2:$C$22,2,0)=AD$3,2,IF(VLOOKUP(INDIRECT("'"&amp;$B6&amp;"'!$D$5"),Pessoas!$B$2:$C$22,2,0)=AD$3,3,0))))),0,IF($A6=AD$3,0,IF(VLOOKUP(INDIRECT("'"&amp;$B6&amp;"'!$B$5"),Pessoas!$B$2:$C$22,2,0)=AD$3,1,IF(VLOOKUP(INDIRECT("'"&amp;$B6&amp;"'!$C$5"),Pessoas!$B$2:$C$22,2,0)=AD$3,2,IF(VLOOKUP(INDIRECT("'"&amp;$B6&amp;"'!$D$5"),Pessoas!$B$2:$C$22,2,0)=AD$3,3,0)))))</f>
        <v>0</v>
      </c>
      <c r="AE6" s="8">
        <f ca="1">IF(ISERROR(IF($A6=AE$3,0,IF(VLOOKUP(INDIRECT("'"&amp;$B6&amp;"'!$B$5"),Pessoas!$B$2:$C$22,2,0)=AE$3,1,IF(VLOOKUP(INDIRECT("'"&amp;$B6&amp;"'!$C$5"),Pessoas!$B$2:$C$22,2,0)=AE$3,2,IF(VLOOKUP(INDIRECT("'"&amp;$B6&amp;"'!$D$5"),Pessoas!$B$2:$C$22,2,0)=AE$3,3,0))))),0,IF($A6=AE$3,0,IF(VLOOKUP(INDIRECT("'"&amp;$B6&amp;"'!$B$5"),Pessoas!$B$2:$C$22,2,0)=AE$3,1,IF(VLOOKUP(INDIRECT("'"&amp;$B6&amp;"'!$C$5"),Pessoas!$B$2:$C$22,2,0)=AE$3,2,IF(VLOOKUP(INDIRECT("'"&amp;$B6&amp;"'!$D$5"),Pessoas!$B$2:$C$22,2,0)=AE$3,3,0)))))</f>
        <v>0</v>
      </c>
      <c r="AF6" s="8">
        <f ca="1">IF(ISERROR(IF($A6=AF$3,0,IF(VLOOKUP(INDIRECT("'"&amp;$B6&amp;"'!$B$5"),Pessoas!$B$2:$C$22,2,0)=AF$3,1,IF(VLOOKUP(INDIRECT("'"&amp;$B6&amp;"'!$C$5"),Pessoas!$B$2:$C$22,2,0)=AF$3,2,IF(VLOOKUP(INDIRECT("'"&amp;$B6&amp;"'!$D$5"),Pessoas!$B$2:$C$22,2,0)=AF$3,3,0))))),0,IF($A6=AF$3,0,IF(VLOOKUP(INDIRECT("'"&amp;$B6&amp;"'!$B$5"),Pessoas!$B$2:$C$22,2,0)=AF$3,1,IF(VLOOKUP(INDIRECT("'"&amp;$B6&amp;"'!$C$5"),Pessoas!$B$2:$C$22,2,0)=AF$3,2,IF(VLOOKUP(INDIRECT("'"&amp;$B6&amp;"'!$D$5"),Pessoas!$B$2:$C$22,2,0)=AF$3,3,0)))))</f>
        <v>1</v>
      </c>
      <c r="AG6" s="8">
        <f ca="1">IF(ISERROR(IF($A6=AG$3,0,IF(VLOOKUP(INDIRECT("'"&amp;$B6&amp;"'!$B$5"),Pessoas!$B$2:$C$22,2,0)=AG$3,1,IF(VLOOKUP(INDIRECT("'"&amp;$B6&amp;"'!$C$5"),Pessoas!$B$2:$C$22,2,0)=AG$3,2,IF(VLOOKUP(INDIRECT("'"&amp;$B6&amp;"'!$D$5"),Pessoas!$B$2:$C$22,2,0)=AG$3,3,0))))),0,IF($A6=AG$3,0,IF(VLOOKUP(INDIRECT("'"&amp;$B6&amp;"'!$B$5"),Pessoas!$B$2:$C$22,2,0)=AG$3,1,IF(VLOOKUP(INDIRECT("'"&amp;$B6&amp;"'!$C$5"),Pessoas!$B$2:$C$22,2,0)=AG$3,2,IF(VLOOKUP(INDIRECT("'"&amp;$B6&amp;"'!$D$5"),Pessoas!$B$2:$C$22,2,0)=AG$3,3,0)))))</f>
        <v>0</v>
      </c>
      <c r="AH6" s="8">
        <f ca="1">IF(ISERROR(IF($A6=AH$3,0,IF(VLOOKUP(INDIRECT("'"&amp;$B6&amp;"'!$B$5"),Pessoas!$B$2:$C$22,2,0)=AH$3,1,IF(VLOOKUP(INDIRECT("'"&amp;$B6&amp;"'!$C$5"),Pessoas!$B$2:$C$22,2,0)=AH$3,2,IF(VLOOKUP(INDIRECT("'"&amp;$B6&amp;"'!$D$5"),Pessoas!$B$2:$C$22,2,0)=AH$3,3,0))))),0,IF($A6=AH$3,0,IF(VLOOKUP(INDIRECT("'"&amp;$B6&amp;"'!$B$5"),Pessoas!$B$2:$C$22,2,0)=AH$3,1,IF(VLOOKUP(INDIRECT("'"&amp;$B6&amp;"'!$C$5"),Pessoas!$B$2:$C$22,2,0)=AH$3,2,IF(VLOOKUP(INDIRECT("'"&amp;$B6&amp;"'!$D$5"),Pessoas!$B$2:$C$22,2,0)=AH$3,3,0)))))</f>
        <v>0</v>
      </c>
      <c r="AI6" s="8">
        <f ca="1">IF(ISERROR(IF($A6=AI$3,0,IF(VLOOKUP(INDIRECT("'"&amp;$B6&amp;"'!$B$5"),Pessoas!$B$2:$C$22,2,0)=AI$3,1,IF(VLOOKUP(INDIRECT("'"&amp;$B6&amp;"'!$C$5"),Pessoas!$B$2:$C$22,2,0)=AI$3,2,IF(VLOOKUP(INDIRECT("'"&amp;$B6&amp;"'!$D$5"),Pessoas!$B$2:$C$22,2,0)=AI$3,3,0))))),0,IF($A6=AI$3,0,IF(VLOOKUP(INDIRECT("'"&amp;$B6&amp;"'!$B$5"),Pessoas!$B$2:$C$22,2,0)=AI$3,1,IF(VLOOKUP(INDIRECT("'"&amp;$B6&amp;"'!$C$5"),Pessoas!$B$2:$C$22,2,0)=AI$3,2,IF(VLOOKUP(INDIRECT("'"&amp;$B6&amp;"'!$D$5"),Pessoas!$B$2:$C$22,2,0)=AI$3,3,0)))))</f>
        <v>0</v>
      </c>
      <c r="AJ6" s="8">
        <f ca="1">IF(ISERROR(IF($A6=AJ$3,0,IF(VLOOKUP(INDIRECT("'"&amp;$B6&amp;"'!$B$5"),Pessoas!$B$2:$C$22,2,0)=AJ$3,1,IF(VLOOKUP(INDIRECT("'"&amp;$B6&amp;"'!$C$5"),Pessoas!$B$2:$C$22,2,0)=AJ$3,2,IF(VLOOKUP(INDIRECT("'"&amp;$B6&amp;"'!$D$5"),Pessoas!$B$2:$C$22,2,0)=AJ$3,3,0))))),0,IF($A6=AJ$3,0,IF(VLOOKUP(INDIRECT("'"&amp;$B6&amp;"'!$B$5"),Pessoas!$B$2:$C$22,2,0)=AJ$3,1,IF(VLOOKUP(INDIRECT("'"&amp;$B6&amp;"'!$C$5"),Pessoas!$B$2:$C$22,2,0)=AJ$3,2,IF(VLOOKUP(INDIRECT("'"&amp;$B6&amp;"'!$D$5"),Pessoas!$B$2:$C$22,2,0)=AJ$3,3,0)))))</f>
        <v>0</v>
      </c>
      <c r="AK6" s="8">
        <f ca="1">IF(ISERROR(IF($A6=AK$3,0,IF(VLOOKUP(INDIRECT("'"&amp;$B6&amp;"'!$B$5"),Pessoas!$B$2:$C$22,2,0)=AK$3,1,IF(VLOOKUP(INDIRECT("'"&amp;$B6&amp;"'!$C$5"),Pessoas!$B$2:$C$22,2,0)=AK$3,2,IF(VLOOKUP(INDIRECT("'"&amp;$B6&amp;"'!$D$5"),Pessoas!$B$2:$C$22,2,0)=AK$3,3,0))))),0,IF($A6=AK$3,0,IF(VLOOKUP(INDIRECT("'"&amp;$B6&amp;"'!$B$5"),Pessoas!$B$2:$C$22,2,0)=AK$3,1,IF(VLOOKUP(INDIRECT("'"&amp;$B6&amp;"'!$C$5"),Pessoas!$B$2:$C$22,2,0)=AK$3,2,IF(VLOOKUP(INDIRECT("'"&amp;$B6&amp;"'!$D$5"),Pessoas!$B$2:$C$22,2,0)=AK$3,3,0)))))</f>
        <v>0</v>
      </c>
      <c r="AL6" s="8">
        <f ca="1">IF(ISERROR(IF($A6=AL$3,0,IF(VLOOKUP(INDIRECT("'"&amp;$B6&amp;"'!$B$5"),Pessoas!$B$2:$C$22,2,0)=AL$3,1,IF(VLOOKUP(INDIRECT("'"&amp;$B6&amp;"'!$C$5"),Pessoas!$B$2:$C$22,2,0)=AL$3,2,IF(VLOOKUP(INDIRECT("'"&amp;$B6&amp;"'!$D$5"),Pessoas!$B$2:$C$22,2,0)=AL$3,3,0))))),0,IF($A6=AL$3,0,IF(VLOOKUP(INDIRECT("'"&amp;$B6&amp;"'!$B$5"),Pessoas!$B$2:$C$22,2,0)=AL$3,1,IF(VLOOKUP(INDIRECT("'"&amp;$B6&amp;"'!$C$5"),Pessoas!$B$2:$C$22,2,0)=AL$3,2,IF(VLOOKUP(INDIRECT("'"&amp;$B6&amp;"'!$D$5"),Pessoas!$B$2:$C$22,2,0)=AL$3,3,0)))))</f>
        <v>0</v>
      </c>
      <c r="AM6" s="8">
        <f ca="1">IF(ISERROR(IF($A6=AM$3,0,IF(VLOOKUP(INDIRECT("'"&amp;$B6&amp;"'!$B$5"),Pessoas!$B$2:$C$22,2,0)=AM$3,1,IF(VLOOKUP(INDIRECT("'"&amp;$B6&amp;"'!$C$5"),Pessoas!$B$2:$C$22,2,0)=AM$3,2,IF(VLOOKUP(INDIRECT("'"&amp;$B6&amp;"'!$D$5"),Pessoas!$B$2:$C$22,2,0)=AM$3,3,0))))),0,IF($A6=AM$3,0,IF(VLOOKUP(INDIRECT("'"&amp;$B6&amp;"'!$B$5"),Pessoas!$B$2:$C$22,2,0)=AM$3,1,IF(VLOOKUP(INDIRECT("'"&amp;$B6&amp;"'!$C$5"),Pessoas!$B$2:$C$22,2,0)=AM$3,2,IF(VLOOKUP(INDIRECT("'"&amp;$B6&amp;"'!$D$5"),Pessoas!$B$2:$C$22,2,0)=AM$3,3,0)))))</f>
        <v>0</v>
      </c>
      <c r="AN6" s="8">
        <f ca="1">IF(ISERROR(IF($A6=AN$3,0,IF(VLOOKUP(INDIRECT("'"&amp;$B6&amp;"'!$B$5"),Pessoas!$B$2:$C$22,2,0)=AN$3,1,IF(VLOOKUP(INDIRECT("'"&amp;$B6&amp;"'!$C$5"),Pessoas!$B$2:$C$22,2,0)=AN$3,2,IF(VLOOKUP(INDIRECT("'"&amp;$B6&amp;"'!$D$5"),Pessoas!$B$2:$C$22,2,0)=AN$3,3,0))))),0,IF($A6=AN$3,0,IF(VLOOKUP(INDIRECT("'"&amp;$B6&amp;"'!$B$5"),Pessoas!$B$2:$C$22,2,0)=AN$3,1,IF(VLOOKUP(INDIRECT("'"&amp;$B6&amp;"'!$C$5"),Pessoas!$B$2:$C$22,2,0)=AN$3,2,IF(VLOOKUP(INDIRECT("'"&amp;$B6&amp;"'!$D$5"),Pessoas!$B$2:$C$22,2,0)=AN$3,3,0)))))</f>
        <v>0</v>
      </c>
      <c r="AO6" s="8">
        <f ca="1">IF(ISERROR(IF($A6=AO$3,0,IF(VLOOKUP(INDIRECT("'"&amp;$B6&amp;"'!$B$5"),Pessoas!$B$2:$C$22,2,0)=AO$3,1,IF(VLOOKUP(INDIRECT("'"&amp;$B6&amp;"'!$C$5"),Pessoas!$B$2:$C$22,2,0)=AO$3,2,IF(VLOOKUP(INDIRECT("'"&amp;$B6&amp;"'!$D$5"),Pessoas!$B$2:$C$22,2,0)=AO$3,3,0))))),0,IF($A6=AO$3,0,IF(VLOOKUP(INDIRECT("'"&amp;$B6&amp;"'!$B$5"),Pessoas!$B$2:$C$22,2,0)=AO$3,1,IF(VLOOKUP(INDIRECT("'"&amp;$B6&amp;"'!$C$5"),Pessoas!$B$2:$C$22,2,0)=AO$3,2,IF(VLOOKUP(INDIRECT("'"&amp;$B6&amp;"'!$D$5"),Pessoas!$B$2:$C$22,2,0)=AO$3,3,0)))))</f>
        <v>0</v>
      </c>
      <c r="AP6" s="8">
        <f ca="1">IF(ISERROR(IF($A6=AP$3,0,IF(VLOOKUP(INDIRECT("'"&amp;$B6&amp;"'!$B$5"),Pessoas!$B$2:$C$22,2,0)=AP$3,1,IF(VLOOKUP(INDIRECT("'"&amp;$B6&amp;"'!$C$5"),Pessoas!$B$2:$C$22,2,0)=AP$3,2,IF(VLOOKUP(INDIRECT("'"&amp;$B6&amp;"'!$D$5"),Pessoas!$B$2:$C$22,2,0)=AP$3,3,0))))),0,IF($A6=AP$3,0,IF(VLOOKUP(INDIRECT("'"&amp;$B6&amp;"'!$B$5"),Pessoas!$B$2:$C$22,2,0)=AP$3,1,IF(VLOOKUP(INDIRECT("'"&amp;$B6&amp;"'!$C$5"),Pessoas!$B$2:$C$22,2,0)=AP$3,2,IF(VLOOKUP(INDIRECT("'"&amp;$B6&amp;"'!$D$5"),Pessoas!$B$2:$C$22,2,0)=AP$3,3,0)))))</f>
        <v>0</v>
      </c>
      <c r="AQ6" s="8">
        <f ca="1">IF(ISERROR(IF($A6=AQ$3,0,IF(VLOOKUP(INDIRECT("'"&amp;$B6&amp;"'!$B$5"),Pessoas!$B$2:$C$22,2,0)=AQ$3,1,IF(VLOOKUP(INDIRECT("'"&amp;$B6&amp;"'!$C$5"),Pessoas!$B$2:$C$22,2,0)=AQ$3,2,IF(VLOOKUP(INDIRECT("'"&amp;$B6&amp;"'!$D$5"),Pessoas!$B$2:$C$22,2,0)=AQ$3,3,0))))),0,IF($A6=AQ$3,0,IF(VLOOKUP(INDIRECT("'"&amp;$B6&amp;"'!$B$5"),Pessoas!$B$2:$C$22,2,0)=AQ$3,1,IF(VLOOKUP(INDIRECT("'"&amp;$B6&amp;"'!$C$5"),Pessoas!$B$2:$C$22,2,0)=AQ$3,2,IF(VLOOKUP(INDIRECT("'"&amp;$B6&amp;"'!$D$5"),Pessoas!$B$2:$C$22,2,0)=AQ$3,3,0)))))</f>
        <v>0</v>
      </c>
      <c r="AR6" s="8">
        <f ca="1">IF(ISERROR(IF($A6=AR$3,0,IF(VLOOKUP(INDIRECT("'"&amp;$B6&amp;"'!$B$5"),Pessoas!$B$2:$C$22,2,0)=AR$3,1,IF(VLOOKUP(INDIRECT("'"&amp;$B6&amp;"'!$C$5"),Pessoas!$B$2:$C$22,2,0)=AR$3,2,IF(VLOOKUP(INDIRECT("'"&amp;$B6&amp;"'!$D$5"),Pessoas!$B$2:$C$22,2,0)=AR$3,3,0))))),0,IF($A6=AR$3,0,IF(VLOOKUP(INDIRECT("'"&amp;$B6&amp;"'!$B$5"),Pessoas!$B$2:$C$22,2,0)=AR$3,1,IF(VLOOKUP(INDIRECT("'"&amp;$B6&amp;"'!$C$5"),Pessoas!$B$2:$C$22,2,0)=AR$3,2,IF(VLOOKUP(INDIRECT("'"&amp;$B6&amp;"'!$D$5"),Pessoas!$B$2:$C$22,2,0)=AR$3,3,0)))))</f>
        <v>0</v>
      </c>
      <c r="AS6" s="8">
        <f ca="1">IF(ISERROR(IF($A6=AS$3,0,IF(VLOOKUP(INDIRECT("'"&amp;$B6&amp;"'!$B$5"),Pessoas!$B$2:$C$22,2,0)=AS$3,1,IF(VLOOKUP(INDIRECT("'"&amp;$B6&amp;"'!$C$5"),Pessoas!$B$2:$C$22,2,0)=AS$3,2,IF(VLOOKUP(INDIRECT("'"&amp;$B6&amp;"'!$D$5"),Pessoas!$B$2:$C$22,2,0)=AS$3,3,0))))),0,IF($A6=AS$3,0,IF(VLOOKUP(INDIRECT("'"&amp;$B6&amp;"'!$B$5"),Pessoas!$B$2:$C$22,2,0)=AS$3,1,IF(VLOOKUP(INDIRECT("'"&amp;$B6&amp;"'!$C$5"),Pessoas!$B$2:$C$22,2,0)=AS$3,2,IF(VLOOKUP(INDIRECT("'"&amp;$B6&amp;"'!$D$5"),Pessoas!$B$2:$C$22,2,0)=AS$3,3,0)))))</f>
        <v>0</v>
      </c>
      <c r="AT6" s="8">
        <f ca="1">IF(ISERROR(IF($A6=AT$3,0,IF(VLOOKUP(INDIRECT("'"&amp;$B6&amp;"'!$B$5"),Pessoas!$B$2:$C$22,2,0)=AT$3,1,IF(VLOOKUP(INDIRECT("'"&amp;$B6&amp;"'!$C$5"),Pessoas!$B$2:$C$22,2,0)=AT$3,2,IF(VLOOKUP(INDIRECT("'"&amp;$B6&amp;"'!$D$5"),Pessoas!$B$2:$C$22,2,0)=AT$3,3,0))))),0,IF($A6=AT$3,0,IF(VLOOKUP(INDIRECT("'"&amp;$B6&amp;"'!$B$5"),Pessoas!$B$2:$C$22,2,0)=AT$3,1,IF(VLOOKUP(INDIRECT("'"&amp;$B6&amp;"'!$C$5"),Pessoas!$B$2:$C$22,2,0)=AT$3,2,IF(VLOOKUP(INDIRECT("'"&amp;$B6&amp;"'!$D$5"),Pessoas!$B$2:$C$22,2,0)=AT$3,3,0)))))</f>
        <v>0</v>
      </c>
      <c r="AU6" s="8">
        <f ca="1">IF(ISERROR(IF($A6=AU$3,0,IF(VLOOKUP(INDIRECT("'"&amp;$B6&amp;"'!$B$5"),Pessoas!$B$2:$C$22,2,0)=AU$3,1,IF(VLOOKUP(INDIRECT("'"&amp;$B6&amp;"'!$C$5"),Pessoas!$B$2:$C$22,2,0)=AU$3,2,IF(VLOOKUP(INDIRECT("'"&amp;$B6&amp;"'!$D$5"),Pessoas!$B$2:$C$22,2,0)=AU$3,3,0))))),0,IF($A6=AU$3,0,IF(VLOOKUP(INDIRECT("'"&amp;$B6&amp;"'!$B$5"),Pessoas!$B$2:$C$22,2,0)=AU$3,1,IF(VLOOKUP(INDIRECT("'"&amp;$B6&amp;"'!$C$5"),Pessoas!$B$2:$C$22,2,0)=AU$3,2,IF(VLOOKUP(INDIRECT("'"&amp;$B6&amp;"'!$D$5"),Pessoas!$B$2:$C$22,2,0)=AU$3,3,0)))))</f>
        <v>0</v>
      </c>
      <c r="AW6" t="str">
        <f t="shared" ca="1" si="0"/>
        <v>0 0 0 0 0 0 0 0 0 0 1 0 0 0 0 0 3 0 0 2 0</v>
      </c>
      <c r="BU6" t="str">
        <f t="shared" ca="1" si="1"/>
        <v>0 0 0 0 0 1 0 0 0 0 0 0 0 0 0 0 0 0 0 0 0</v>
      </c>
    </row>
    <row r="7" spans="1:73">
      <c r="A7" s="9">
        <v>4</v>
      </c>
      <c r="B7" s="10" t="str">
        <f>Pessoas!$B$5</f>
        <v>D</v>
      </c>
      <c r="C7" s="8">
        <f ca="1">IF(ISERROR(IF($A7=C$3,0,IF(VLOOKUP(INDIRECT("'"&amp;$B7&amp;"'!$B$4"),Pessoas!$B$2:$C$22,2,0)=C$3,1,IF(VLOOKUP(INDIRECT("'"&amp;$B7&amp;"'!$C$4"),Pessoas!$B$2:$C$22,2,0)=C$3,2,IF(VLOOKUP(INDIRECT("'"&amp;$B7&amp;"'!$D$4"),Pessoas!$B$2:$C$22,2,0)=C$3,3,0))))),0,IF($A7=C$3,0,IF(VLOOKUP(INDIRECT("'"&amp;$B7&amp;"'!$B$4"),Pessoas!$B$2:$C$22,2,0)=C$3,1,IF(VLOOKUP(INDIRECT("'"&amp;$B7&amp;"'!$C$4"),Pessoas!$B$2:$C$22,2,0)=C$3,2,IF(VLOOKUP(INDIRECT("'"&amp;$B7&amp;"'!$D$4"),Pessoas!$B$2:$C$22,2,0)=C$3,3,0)))))</f>
        <v>0</v>
      </c>
      <c r="D7" s="8">
        <f ca="1">IF(ISERROR(IF($A7=D$3,0,IF(VLOOKUP(INDIRECT("'"&amp;$B7&amp;"'!$B$4"),Pessoas!$B$2:$C$22,2,0)=D$3,1,IF(VLOOKUP(INDIRECT("'"&amp;$B7&amp;"'!$C$4"),Pessoas!$B$2:$C$22,2,0)=D$3,2,IF(VLOOKUP(INDIRECT("'"&amp;$B7&amp;"'!$D$4"),Pessoas!$B$2:$C$22,2,0)=D$3,3,0))))),0,IF($A7=D$3,0,IF(VLOOKUP(INDIRECT("'"&amp;$B7&amp;"'!$B$4"),Pessoas!$B$2:$C$22,2,0)=D$3,1,IF(VLOOKUP(INDIRECT("'"&amp;$B7&amp;"'!$C$4"),Pessoas!$B$2:$C$22,2,0)=D$3,2,IF(VLOOKUP(INDIRECT("'"&amp;$B7&amp;"'!$D$4"),Pessoas!$B$2:$C$22,2,0)=D$3,3,0)))))</f>
        <v>0</v>
      </c>
      <c r="E7" s="8">
        <f ca="1">IF(ISERROR(IF($A7=E$3,0,IF(VLOOKUP(INDIRECT("'"&amp;$B7&amp;"'!$B$4"),Pessoas!$B$2:$C$22,2,0)=E$3,1,IF(VLOOKUP(INDIRECT("'"&amp;$B7&amp;"'!$C$4"),Pessoas!$B$2:$C$22,2,0)=E$3,2,IF(VLOOKUP(INDIRECT("'"&amp;$B7&amp;"'!$D$4"),Pessoas!$B$2:$C$22,2,0)=E$3,3,0))))),0,IF($A7=E$3,0,IF(VLOOKUP(INDIRECT("'"&amp;$B7&amp;"'!$B$4"),Pessoas!$B$2:$C$22,2,0)=E$3,1,IF(VLOOKUP(INDIRECT("'"&amp;$B7&amp;"'!$C$4"),Pessoas!$B$2:$C$22,2,0)=E$3,2,IF(VLOOKUP(INDIRECT("'"&amp;$B7&amp;"'!$D$4"),Pessoas!$B$2:$C$22,2,0)=E$3,3,0)))))</f>
        <v>0</v>
      </c>
      <c r="F7" s="8">
        <f ca="1">IF(ISERROR(IF($A7=F$3,0,IF(VLOOKUP(INDIRECT("'"&amp;$B7&amp;"'!$B$4"),Pessoas!$B$2:$C$22,2,0)=F$3,1,IF(VLOOKUP(INDIRECT("'"&amp;$B7&amp;"'!$C$4"),Pessoas!$B$2:$C$22,2,0)=F$3,2,IF(VLOOKUP(INDIRECT("'"&amp;$B7&amp;"'!$D$4"),Pessoas!$B$2:$C$22,2,0)=F$3,3,0))))),0,IF($A7=F$3,0,IF(VLOOKUP(INDIRECT("'"&amp;$B7&amp;"'!$B$4"),Pessoas!$B$2:$C$22,2,0)=F$3,1,IF(VLOOKUP(INDIRECT("'"&amp;$B7&amp;"'!$C$4"),Pessoas!$B$2:$C$22,2,0)=F$3,2,IF(VLOOKUP(INDIRECT("'"&amp;$B7&amp;"'!$D$4"),Pessoas!$B$2:$C$22,2,0)=F$3,3,0)))))</f>
        <v>0</v>
      </c>
      <c r="G7" s="8">
        <f ca="1">IF(ISERROR(IF($A7=G$3,0,IF(VLOOKUP(INDIRECT("'"&amp;$B7&amp;"'!$B$4"),Pessoas!$B$2:$C$22,2,0)=G$3,1,IF(VLOOKUP(INDIRECT("'"&amp;$B7&amp;"'!$C$4"),Pessoas!$B$2:$C$22,2,0)=G$3,2,IF(VLOOKUP(INDIRECT("'"&amp;$B7&amp;"'!$D$4"),Pessoas!$B$2:$C$22,2,0)=G$3,3,0))))),0,IF($A7=G$3,0,IF(VLOOKUP(INDIRECT("'"&amp;$B7&amp;"'!$B$4"),Pessoas!$B$2:$C$22,2,0)=G$3,1,IF(VLOOKUP(INDIRECT("'"&amp;$B7&amp;"'!$C$4"),Pessoas!$B$2:$C$22,2,0)=G$3,2,IF(VLOOKUP(INDIRECT("'"&amp;$B7&amp;"'!$D$4"),Pessoas!$B$2:$C$22,2,0)=G$3,3,0)))))</f>
        <v>0</v>
      </c>
      <c r="H7" s="8">
        <f ca="1">IF(ISERROR(IF($A7=H$3,0,IF(VLOOKUP(INDIRECT("'"&amp;$B7&amp;"'!$B$4"),Pessoas!$B$2:$C$22,2,0)=H$3,1,IF(VLOOKUP(INDIRECT("'"&amp;$B7&amp;"'!$C$4"),Pessoas!$B$2:$C$22,2,0)=H$3,2,IF(VLOOKUP(INDIRECT("'"&amp;$B7&amp;"'!$D$4"),Pessoas!$B$2:$C$22,2,0)=H$3,3,0))))),0,IF($A7=H$3,0,IF(VLOOKUP(INDIRECT("'"&amp;$B7&amp;"'!$B$4"),Pessoas!$B$2:$C$22,2,0)=H$3,1,IF(VLOOKUP(INDIRECT("'"&amp;$B7&amp;"'!$C$4"),Pessoas!$B$2:$C$22,2,0)=H$3,2,IF(VLOOKUP(INDIRECT("'"&amp;$B7&amp;"'!$D$4"),Pessoas!$B$2:$C$22,2,0)=H$3,3,0)))))</f>
        <v>1</v>
      </c>
      <c r="I7" s="8">
        <f ca="1">IF(ISERROR(IF($A7=I$3,0,IF(VLOOKUP(INDIRECT("'"&amp;$B7&amp;"'!$B$4"),Pessoas!$B$2:$C$22,2,0)=I$3,1,IF(VLOOKUP(INDIRECT("'"&amp;$B7&amp;"'!$C$4"),Pessoas!$B$2:$C$22,2,0)=I$3,2,IF(VLOOKUP(INDIRECT("'"&amp;$B7&amp;"'!$D$4"),Pessoas!$B$2:$C$22,2,0)=I$3,3,0))))),0,IF($A7=I$3,0,IF(VLOOKUP(INDIRECT("'"&amp;$B7&amp;"'!$B$4"),Pessoas!$B$2:$C$22,2,0)=I$3,1,IF(VLOOKUP(INDIRECT("'"&amp;$B7&amp;"'!$C$4"),Pessoas!$B$2:$C$22,2,0)=I$3,2,IF(VLOOKUP(INDIRECT("'"&amp;$B7&amp;"'!$D$4"),Pessoas!$B$2:$C$22,2,0)=I$3,3,0)))))</f>
        <v>2</v>
      </c>
      <c r="J7" s="8">
        <f ca="1">IF(ISERROR(IF($A7=J$3,0,IF(VLOOKUP(INDIRECT("'"&amp;$B7&amp;"'!$B$4"),Pessoas!$B$2:$C$22,2,0)=J$3,1,IF(VLOOKUP(INDIRECT("'"&amp;$B7&amp;"'!$C$4"),Pessoas!$B$2:$C$22,2,0)=J$3,2,IF(VLOOKUP(INDIRECT("'"&amp;$B7&amp;"'!$D$4"),Pessoas!$B$2:$C$22,2,0)=J$3,3,0))))),0,IF($A7=J$3,0,IF(VLOOKUP(INDIRECT("'"&amp;$B7&amp;"'!$B$4"),Pessoas!$B$2:$C$22,2,0)=J$3,1,IF(VLOOKUP(INDIRECT("'"&amp;$B7&amp;"'!$C$4"),Pessoas!$B$2:$C$22,2,0)=J$3,2,IF(VLOOKUP(INDIRECT("'"&amp;$B7&amp;"'!$D$4"),Pessoas!$B$2:$C$22,2,0)=J$3,3,0)))))</f>
        <v>0</v>
      </c>
      <c r="K7" s="8">
        <f ca="1">IF(ISERROR(IF($A7=K$3,0,IF(VLOOKUP(INDIRECT("'"&amp;$B7&amp;"'!$B$4"),Pessoas!$B$2:$C$22,2,0)=K$3,1,IF(VLOOKUP(INDIRECT("'"&amp;$B7&amp;"'!$C$4"),Pessoas!$B$2:$C$22,2,0)=K$3,2,IF(VLOOKUP(INDIRECT("'"&amp;$B7&amp;"'!$D$4"),Pessoas!$B$2:$C$22,2,0)=K$3,3,0))))),0,IF($A7=K$3,0,IF(VLOOKUP(INDIRECT("'"&amp;$B7&amp;"'!$B$4"),Pessoas!$B$2:$C$22,2,0)=K$3,1,IF(VLOOKUP(INDIRECT("'"&amp;$B7&amp;"'!$C$4"),Pessoas!$B$2:$C$22,2,0)=K$3,2,IF(VLOOKUP(INDIRECT("'"&amp;$B7&amp;"'!$D$4"),Pessoas!$B$2:$C$22,2,0)=K$3,3,0)))))</f>
        <v>0</v>
      </c>
      <c r="L7" s="8">
        <f ca="1">IF(ISERROR(IF($A7=L$3,0,IF(VLOOKUP(INDIRECT("'"&amp;$B7&amp;"'!$B$4"),Pessoas!$B$2:$C$22,2,0)=L$3,1,IF(VLOOKUP(INDIRECT("'"&amp;$B7&amp;"'!$C$4"),Pessoas!$B$2:$C$22,2,0)=L$3,2,IF(VLOOKUP(INDIRECT("'"&amp;$B7&amp;"'!$D$4"),Pessoas!$B$2:$C$22,2,0)=L$3,3,0))))),0,IF($A7=L$3,0,IF(VLOOKUP(INDIRECT("'"&amp;$B7&amp;"'!$B$4"),Pessoas!$B$2:$C$22,2,0)=L$3,1,IF(VLOOKUP(INDIRECT("'"&amp;$B7&amp;"'!$C$4"),Pessoas!$B$2:$C$22,2,0)=L$3,2,IF(VLOOKUP(INDIRECT("'"&amp;$B7&amp;"'!$D$4"),Pessoas!$B$2:$C$22,2,0)=L$3,3,0)))))</f>
        <v>0</v>
      </c>
      <c r="M7" s="8">
        <f ca="1">IF(ISERROR(IF($A7=M$3,0,IF(VLOOKUP(INDIRECT("'"&amp;$B7&amp;"'!$B$4"),Pessoas!$B$2:$C$22,2,0)=M$3,1,IF(VLOOKUP(INDIRECT("'"&amp;$B7&amp;"'!$C$4"),Pessoas!$B$2:$C$22,2,0)=M$3,2,IF(VLOOKUP(INDIRECT("'"&amp;$B7&amp;"'!$D$4"),Pessoas!$B$2:$C$22,2,0)=M$3,3,0))))),0,IF($A7=M$3,0,IF(VLOOKUP(INDIRECT("'"&amp;$B7&amp;"'!$B$4"),Pessoas!$B$2:$C$22,2,0)=M$3,1,IF(VLOOKUP(INDIRECT("'"&amp;$B7&amp;"'!$C$4"),Pessoas!$B$2:$C$22,2,0)=M$3,2,IF(VLOOKUP(INDIRECT("'"&amp;$B7&amp;"'!$D$4"),Pessoas!$B$2:$C$22,2,0)=M$3,3,0)))))</f>
        <v>0</v>
      </c>
      <c r="N7" s="8">
        <f ca="1">IF(ISERROR(IF($A7=N$3,0,IF(VLOOKUP(INDIRECT("'"&amp;$B7&amp;"'!$B$4"),Pessoas!$B$2:$C$22,2,0)=N$3,1,IF(VLOOKUP(INDIRECT("'"&amp;$B7&amp;"'!$C$4"),Pessoas!$B$2:$C$22,2,0)=N$3,2,IF(VLOOKUP(INDIRECT("'"&amp;$B7&amp;"'!$D$4"),Pessoas!$B$2:$C$22,2,0)=N$3,3,0))))),0,IF($A7=N$3,0,IF(VLOOKUP(INDIRECT("'"&amp;$B7&amp;"'!$B$4"),Pessoas!$B$2:$C$22,2,0)=N$3,1,IF(VLOOKUP(INDIRECT("'"&amp;$B7&amp;"'!$C$4"),Pessoas!$B$2:$C$22,2,0)=N$3,2,IF(VLOOKUP(INDIRECT("'"&amp;$B7&amp;"'!$D$4"),Pessoas!$B$2:$C$22,2,0)=N$3,3,0)))))</f>
        <v>0</v>
      </c>
      <c r="O7" s="8">
        <f ca="1">IF(ISERROR(IF($A7=O$3,0,IF(VLOOKUP(INDIRECT("'"&amp;$B7&amp;"'!$B$4"),Pessoas!$B$2:$C$22,2,0)=O$3,1,IF(VLOOKUP(INDIRECT("'"&amp;$B7&amp;"'!$C$4"),Pessoas!$B$2:$C$22,2,0)=O$3,2,IF(VLOOKUP(INDIRECT("'"&amp;$B7&amp;"'!$D$4"),Pessoas!$B$2:$C$22,2,0)=O$3,3,0))))),0,IF($A7=O$3,0,IF(VLOOKUP(INDIRECT("'"&amp;$B7&amp;"'!$B$4"),Pessoas!$B$2:$C$22,2,0)=O$3,1,IF(VLOOKUP(INDIRECT("'"&amp;$B7&amp;"'!$C$4"),Pessoas!$B$2:$C$22,2,0)=O$3,2,IF(VLOOKUP(INDIRECT("'"&amp;$B7&amp;"'!$D$4"),Pessoas!$B$2:$C$22,2,0)=O$3,3,0)))))</f>
        <v>3</v>
      </c>
      <c r="P7" s="8">
        <f ca="1">IF(ISERROR(IF($A7=P$3,0,IF(VLOOKUP(INDIRECT("'"&amp;$B7&amp;"'!$B$4"),Pessoas!$B$2:$C$22,2,0)=P$3,1,IF(VLOOKUP(INDIRECT("'"&amp;$B7&amp;"'!$C$4"),Pessoas!$B$2:$C$22,2,0)=P$3,2,IF(VLOOKUP(INDIRECT("'"&amp;$B7&amp;"'!$D$4"),Pessoas!$B$2:$C$22,2,0)=P$3,3,0))))),0,IF($A7=P$3,0,IF(VLOOKUP(INDIRECT("'"&amp;$B7&amp;"'!$B$4"),Pessoas!$B$2:$C$22,2,0)=P$3,1,IF(VLOOKUP(INDIRECT("'"&amp;$B7&amp;"'!$C$4"),Pessoas!$B$2:$C$22,2,0)=P$3,2,IF(VLOOKUP(INDIRECT("'"&amp;$B7&amp;"'!$D$4"),Pessoas!$B$2:$C$22,2,0)=P$3,3,0)))))</f>
        <v>0</v>
      </c>
      <c r="Q7" s="8">
        <f ca="1">IF(ISERROR(IF($A7=Q$3,0,IF(VLOOKUP(INDIRECT("'"&amp;$B7&amp;"'!$B$4"),Pessoas!$B$2:$C$22,2,0)=Q$3,1,IF(VLOOKUP(INDIRECT("'"&amp;$B7&amp;"'!$C$4"),Pessoas!$B$2:$C$22,2,0)=Q$3,2,IF(VLOOKUP(INDIRECT("'"&amp;$B7&amp;"'!$D$4"),Pessoas!$B$2:$C$22,2,0)=Q$3,3,0))))),0,IF($A7=Q$3,0,IF(VLOOKUP(INDIRECT("'"&amp;$B7&amp;"'!$B$4"),Pessoas!$B$2:$C$22,2,0)=Q$3,1,IF(VLOOKUP(INDIRECT("'"&amp;$B7&amp;"'!$C$4"),Pessoas!$B$2:$C$22,2,0)=Q$3,2,IF(VLOOKUP(INDIRECT("'"&amp;$B7&amp;"'!$D$4"),Pessoas!$B$2:$C$22,2,0)=Q$3,3,0)))))</f>
        <v>0</v>
      </c>
      <c r="R7" s="8">
        <f ca="1">IF(ISERROR(IF($A7=R$3,0,IF(VLOOKUP(INDIRECT("'"&amp;$B7&amp;"'!$B$4"),Pessoas!$B$2:$C$22,2,0)=R$3,1,IF(VLOOKUP(INDIRECT("'"&amp;$B7&amp;"'!$C$4"),Pessoas!$B$2:$C$22,2,0)=R$3,2,IF(VLOOKUP(INDIRECT("'"&amp;$B7&amp;"'!$D$4"),Pessoas!$B$2:$C$22,2,0)=R$3,3,0))))),0,IF($A7=R$3,0,IF(VLOOKUP(INDIRECT("'"&amp;$B7&amp;"'!$B$4"),Pessoas!$B$2:$C$22,2,0)=R$3,1,IF(VLOOKUP(INDIRECT("'"&amp;$B7&amp;"'!$C$4"),Pessoas!$B$2:$C$22,2,0)=R$3,2,IF(VLOOKUP(INDIRECT("'"&amp;$B7&amp;"'!$D$4"),Pessoas!$B$2:$C$22,2,0)=R$3,3,0)))))</f>
        <v>0</v>
      </c>
      <c r="S7" s="8">
        <f ca="1">IF(ISERROR(IF($A7=S$3,0,IF(VLOOKUP(INDIRECT("'"&amp;$B7&amp;"'!$B$4"),Pessoas!$B$2:$C$22,2,0)=S$3,1,IF(VLOOKUP(INDIRECT("'"&amp;$B7&amp;"'!$C$4"),Pessoas!$B$2:$C$22,2,0)=S$3,2,IF(VLOOKUP(INDIRECT("'"&amp;$B7&amp;"'!$D$4"),Pessoas!$B$2:$C$22,2,0)=S$3,3,0))))),0,IF($A7=S$3,0,IF(VLOOKUP(INDIRECT("'"&amp;$B7&amp;"'!$B$4"),Pessoas!$B$2:$C$22,2,0)=S$3,1,IF(VLOOKUP(INDIRECT("'"&amp;$B7&amp;"'!$C$4"),Pessoas!$B$2:$C$22,2,0)=S$3,2,IF(VLOOKUP(INDIRECT("'"&amp;$B7&amp;"'!$D$4"),Pessoas!$B$2:$C$22,2,0)=S$3,3,0)))))</f>
        <v>0</v>
      </c>
      <c r="T7" s="8">
        <f ca="1">IF(ISERROR(IF($A7=T$3,0,IF(VLOOKUP(INDIRECT("'"&amp;$B7&amp;"'!$B$4"),Pessoas!$B$2:$C$22,2,0)=T$3,1,IF(VLOOKUP(INDIRECT("'"&amp;$B7&amp;"'!$C$4"),Pessoas!$B$2:$C$22,2,0)=T$3,2,IF(VLOOKUP(INDIRECT("'"&amp;$B7&amp;"'!$D$4"),Pessoas!$B$2:$C$22,2,0)=T$3,3,0))))),0,IF($A7=T$3,0,IF(VLOOKUP(INDIRECT("'"&amp;$B7&amp;"'!$B$4"),Pessoas!$B$2:$C$22,2,0)=T$3,1,IF(VLOOKUP(INDIRECT("'"&amp;$B7&amp;"'!$C$4"),Pessoas!$B$2:$C$22,2,0)=T$3,2,IF(VLOOKUP(INDIRECT("'"&amp;$B7&amp;"'!$D$4"),Pessoas!$B$2:$C$22,2,0)=T$3,3,0)))))</f>
        <v>0</v>
      </c>
      <c r="U7" s="8">
        <f ca="1">IF(ISERROR(IF($A7=U$3,0,IF(VLOOKUP(INDIRECT("'"&amp;$B7&amp;"'!$B$4"),Pessoas!$B$2:$C$22,2,0)=U$3,1,IF(VLOOKUP(INDIRECT("'"&amp;$B7&amp;"'!$C$4"),Pessoas!$B$2:$C$22,2,0)=U$3,2,IF(VLOOKUP(INDIRECT("'"&amp;$B7&amp;"'!$D$4"),Pessoas!$B$2:$C$22,2,0)=U$3,3,0))))),0,IF($A7=U$3,0,IF(VLOOKUP(INDIRECT("'"&amp;$B7&amp;"'!$B$4"),Pessoas!$B$2:$C$22,2,0)=U$3,1,IF(VLOOKUP(INDIRECT("'"&amp;$B7&amp;"'!$C$4"),Pessoas!$B$2:$C$22,2,0)=U$3,2,IF(VLOOKUP(INDIRECT("'"&amp;$B7&amp;"'!$D$4"),Pessoas!$B$2:$C$22,2,0)=U$3,3,0)))))</f>
        <v>0</v>
      </c>
      <c r="V7" s="8">
        <f ca="1">IF(ISERROR(IF($A7=V$3,0,IF(VLOOKUP(INDIRECT("'"&amp;$B7&amp;"'!$B$4"),Pessoas!$B$2:$C$22,2,0)=V$3,1,IF(VLOOKUP(INDIRECT("'"&amp;$B7&amp;"'!$C$4"),Pessoas!$B$2:$C$22,2,0)=V$3,2,IF(VLOOKUP(INDIRECT("'"&amp;$B7&amp;"'!$D$4"),Pessoas!$B$2:$C$22,2,0)=V$3,3,0))))),0,IF($A7=V$3,0,IF(VLOOKUP(INDIRECT("'"&amp;$B7&amp;"'!$B$4"),Pessoas!$B$2:$C$22,2,0)=V$3,1,IF(VLOOKUP(INDIRECT("'"&amp;$B7&amp;"'!$C$4"),Pessoas!$B$2:$C$22,2,0)=V$3,2,IF(VLOOKUP(INDIRECT("'"&amp;$B7&amp;"'!$D$4"),Pessoas!$B$2:$C$22,2,0)=V$3,3,0)))))</f>
        <v>0</v>
      </c>
      <c r="W7" s="8">
        <f ca="1">IF(ISERROR(IF($A7=W$3,0,IF(VLOOKUP(INDIRECT("'"&amp;$B7&amp;"'!$B$4"),Pessoas!$B$2:$C$22,2,0)=W$3,1,IF(VLOOKUP(INDIRECT("'"&amp;$B7&amp;"'!$C$4"),Pessoas!$B$2:$C$22,2,0)=W$3,2,IF(VLOOKUP(INDIRECT("'"&amp;$B7&amp;"'!$D$4"),Pessoas!$B$2:$C$22,2,0)=W$3,3,0))))),0,IF($A7=W$3,0,IF(VLOOKUP(INDIRECT("'"&amp;$B7&amp;"'!$B$4"),Pessoas!$B$2:$C$22,2,0)=W$3,1,IF(VLOOKUP(INDIRECT("'"&amp;$B7&amp;"'!$C$4"),Pessoas!$B$2:$C$22,2,0)=W$3,2,IF(VLOOKUP(INDIRECT("'"&amp;$B7&amp;"'!$D$4"),Pessoas!$B$2:$C$22,2,0)=W$3,3,0)))))</f>
        <v>0</v>
      </c>
      <c r="Y7" s="9">
        <v>4</v>
      </c>
      <c r="Z7" s="10" t="str">
        <f>Pessoas!$B$5</f>
        <v>D</v>
      </c>
      <c r="AA7" s="8">
        <f ca="1">IF(ISERROR(IF($A7=AA$3,0,IF(VLOOKUP(INDIRECT("'"&amp;$B7&amp;"'!$B$5"),Pessoas!$B$2:$C$22,2,0)=AA$3,1,IF(VLOOKUP(INDIRECT("'"&amp;$B7&amp;"'!$C$5"),Pessoas!$B$2:$C$22,2,0)=AA$3,2,IF(VLOOKUP(INDIRECT("'"&amp;$B7&amp;"'!$D$5"),Pessoas!$B$2:$C$22,2,0)=AA$3,3,0))))),0,IF($A7=AA$3,0,IF(VLOOKUP(INDIRECT("'"&amp;$B7&amp;"'!$B$5"),Pessoas!$B$2:$C$22,2,0)=AA$3,1,IF(VLOOKUP(INDIRECT("'"&amp;$B7&amp;"'!$C$5"),Pessoas!$B$2:$C$22,2,0)=AA$3,2,IF(VLOOKUP(INDIRECT("'"&amp;$B7&amp;"'!$D$5"),Pessoas!$B$2:$C$22,2,0)=AA$3,3,0)))))</f>
        <v>0</v>
      </c>
      <c r="AB7" s="8">
        <f ca="1">IF(ISERROR(IF($A7=AB$3,0,IF(VLOOKUP(INDIRECT("'"&amp;$B7&amp;"'!$B$5"),Pessoas!$B$2:$C$22,2,0)=AB$3,1,IF(VLOOKUP(INDIRECT("'"&amp;$B7&amp;"'!$C$5"),Pessoas!$B$2:$C$22,2,0)=AB$3,2,IF(VLOOKUP(INDIRECT("'"&amp;$B7&amp;"'!$D$5"),Pessoas!$B$2:$C$22,2,0)=AB$3,3,0))))),0,IF($A7=AB$3,0,IF(VLOOKUP(INDIRECT("'"&amp;$B7&amp;"'!$B$5"),Pessoas!$B$2:$C$22,2,0)=AB$3,1,IF(VLOOKUP(INDIRECT("'"&amp;$B7&amp;"'!$C$5"),Pessoas!$B$2:$C$22,2,0)=AB$3,2,IF(VLOOKUP(INDIRECT("'"&amp;$B7&amp;"'!$D$5"),Pessoas!$B$2:$C$22,2,0)=AB$3,3,0)))))</f>
        <v>0</v>
      </c>
      <c r="AC7" s="8">
        <f ca="1">IF(ISERROR(IF($A7=AC$3,0,IF(VLOOKUP(INDIRECT("'"&amp;$B7&amp;"'!$B$5"),Pessoas!$B$2:$C$22,2,0)=AC$3,1,IF(VLOOKUP(INDIRECT("'"&amp;$B7&amp;"'!$C$5"),Pessoas!$B$2:$C$22,2,0)=AC$3,2,IF(VLOOKUP(INDIRECT("'"&amp;$B7&amp;"'!$D$5"),Pessoas!$B$2:$C$22,2,0)=AC$3,3,0))))),0,IF($A7=AC$3,0,IF(VLOOKUP(INDIRECT("'"&amp;$B7&amp;"'!$B$5"),Pessoas!$B$2:$C$22,2,0)=AC$3,1,IF(VLOOKUP(INDIRECT("'"&amp;$B7&amp;"'!$C$5"),Pessoas!$B$2:$C$22,2,0)=AC$3,2,IF(VLOOKUP(INDIRECT("'"&amp;$B7&amp;"'!$D$5"),Pessoas!$B$2:$C$22,2,0)=AC$3,3,0)))))</f>
        <v>0</v>
      </c>
      <c r="AD7" s="8">
        <f ca="1">IF(ISERROR(IF($A7=AD$3,0,IF(VLOOKUP(INDIRECT("'"&amp;$B7&amp;"'!$B$5"),Pessoas!$B$2:$C$22,2,0)=AD$3,1,IF(VLOOKUP(INDIRECT("'"&amp;$B7&amp;"'!$C$5"),Pessoas!$B$2:$C$22,2,0)=AD$3,2,IF(VLOOKUP(INDIRECT("'"&amp;$B7&amp;"'!$D$5"),Pessoas!$B$2:$C$22,2,0)=AD$3,3,0))))),0,IF($A7=AD$3,0,IF(VLOOKUP(INDIRECT("'"&amp;$B7&amp;"'!$B$5"),Pessoas!$B$2:$C$22,2,0)=AD$3,1,IF(VLOOKUP(INDIRECT("'"&amp;$B7&amp;"'!$C$5"),Pessoas!$B$2:$C$22,2,0)=AD$3,2,IF(VLOOKUP(INDIRECT("'"&amp;$B7&amp;"'!$D$5"),Pessoas!$B$2:$C$22,2,0)=AD$3,3,0)))))</f>
        <v>0</v>
      </c>
      <c r="AE7" s="8">
        <f ca="1">IF(ISERROR(IF($A7=AE$3,0,IF(VLOOKUP(INDIRECT("'"&amp;$B7&amp;"'!$B$5"),Pessoas!$B$2:$C$22,2,0)=AE$3,1,IF(VLOOKUP(INDIRECT("'"&amp;$B7&amp;"'!$C$5"),Pessoas!$B$2:$C$22,2,0)=AE$3,2,IF(VLOOKUP(INDIRECT("'"&amp;$B7&amp;"'!$D$5"),Pessoas!$B$2:$C$22,2,0)=AE$3,3,0))))),0,IF($A7=AE$3,0,IF(VLOOKUP(INDIRECT("'"&amp;$B7&amp;"'!$B$5"),Pessoas!$B$2:$C$22,2,0)=AE$3,1,IF(VLOOKUP(INDIRECT("'"&amp;$B7&amp;"'!$C$5"),Pessoas!$B$2:$C$22,2,0)=AE$3,2,IF(VLOOKUP(INDIRECT("'"&amp;$B7&amp;"'!$D$5"),Pessoas!$B$2:$C$22,2,0)=AE$3,3,0)))))</f>
        <v>0</v>
      </c>
      <c r="AF7" s="8">
        <f ca="1">IF(ISERROR(IF($A7=AF$3,0,IF(VLOOKUP(INDIRECT("'"&amp;$B7&amp;"'!$B$5"),Pessoas!$B$2:$C$22,2,0)=AF$3,1,IF(VLOOKUP(INDIRECT("'"&amp;$B7&amp;"'!$C$5"),Pessoas!$B$2:$C$22,2,0)=AF$3,2,IF(VLOOKUP(INDIRECT("'"&amp;$B7&amp;"'!$D$5"),Pessoas!$B$2:$C$22,2,0)=AF$3,3,0))))),0,IF($A7=AF$3,0,IF(VLOOKUP(INDIRECT("'"&amp;$B7&amp;"'!$B$5"),Pessoas!$B$2:$C$22,2,0)=AF$3,1,IF(VLOOKUP(INDIRECT("'"&amp;$B7&amp;"'!$C$5"),Pessoas!$B$2:$C$22,2,0)=AF$3,2,IF(VLOOKUP(INDIRECT("'"&amp;$B7&amp;"'!$D$5"),Pessoas!$B$2:$C$22,2,0)=AF$3,3,0)))))</f>
        <v>0</v>
      </c>
      <c r="AG7" s="8">
        <f ca="1">IF(ISERROR(IF($A7=AG$3,0,IF(VLOOKUP(INDIRECT("'"&amp;$B7&amp;"'!$B$5"),Pessoas!$B$2:$C$22,2,0)=AG$3,1,IF(VLOOKUP(INDIRECT("'"&amp;$B7&amp;"'!$C$5"),Pessoas!$B$2:$C$22,2,0)=AG$3,2,IF(VLOOKUP(INDIRECT("'"&amp;$B7&amp;"'!$D$5"),Pessoas!$B$2:$C$22,2,0)=AG$3,3,0))))),0,IF($A7=AG$3,0,IF(VLOOKUP(INDIRECT("'"&amp;$B7&amp;"'!$B$5"),Pessoas!$B$2:$C$22,2,0)=AG$3,1,IF(VLOOKUP(INDIRECT("'"&amp;$B7&amp;"'!$C$5"),Pessoas!$B$2:$C$22,2,0)=AG$3,2,IF(VLOOKUP(INDIRECT("'"&amp;$B7&amp;"'!$D$5"),Pessoas!$B$2:$C$22,2,0)=AG$3,3,0)))))</f>
        <v>0</v>
      </c>
      <c r="AH7" s="8">
        <f ca="1">IF(ISERROR(IF($A7=AH$3,0,IF(VLOOKUP(INDIRECT("'"&amp;$B7&amp;"'!$B$5"),Pessoas!$B$2:$C$22,2,0)=AH$3,1,IF(VLOOKUP(INDIRECT("'"&amp;$B7&amp;"'!$C$5"),Pessoas!$B$2:$C$22,2,0)=AH$3,2,IF(VLOOKUP(INDIRECT("'"&amp;$B7&amp;"'!$D$5"),Pessoas!$B$2:$C$22,2,0)=AH$3,3,0))))),0,IF($A7=AH$3,0,IF(VLOOKUP(INDIRECT("'"&amp;$B7&amp;"'!$B$5"),Pessoas!$B$2:$C$22,2,0)=AH$3,1,IF(VLOOKUP(INDIRECT("'"&amp;$B7&amp;"'!$C$5"),Pessoas!$B$2:$C$22,2,0)=AH$3,2,IF(VLOOKUP(INDIRECT("'"&amp;$B7&amp;"'!$D$5"),Pessoas!$B$2:$C$22,2,0)=AH$3,3,0)))))</f>
        <v>0</v>
      </c>
      <c r="AI7" s="8">
        <f ca="1">IF(ISERROR(IF($A7=AI$3,0,IF(VLOOKUP(INDIRECT("'"&amp;$B7&amp;"'!$B$5"),Pessoas!$B$2:$C$22,2,0)=AI$3,1,IF(VLOOKUP(INDIRECT("'"&amp;$B7&amp;"'!$C$5"),Pessoas!$B$2:$C$22,2,0)=AI$3,2,IF(VLOOKUP(INDIRECT("'"&amp;$B7&amp;"'!$D$5"),Pessoas!$B$2:$C$22,2,0)=AI$3,3,0))))),0,IF($A7=AI$3,0,IF(VLOOKUP(INDIRECT("'"&amp;$B7&amp;"'!$B$5"),Pessoas!$B$2:$C$22,2,0)=AI$3,1,IF(VLOOKUP(INDIRECT("'"&amp;$B7&amp;"'!$C$5"),Pessoas!$B$2:$C$22,2,0)=AI$3,2,IF(VLOOKUP(INDIRECT("'"&amp;$B7&amp;"'!$D$5"),Pessoas!$B$2:$C$22,2,0)=AI$3,3,0)))))</f>
        <v>0</v>
      </c>
      <c r="AJ7" s="8">
        <f ca="1">IF(ISERROR(IF($A7=AJ$3,0,IF(VLOOKUP(INDIRECT("'"&amp;$B7&amp;"'!$B$5"),Pessoas!$B$2:$C$22,2,0)=AJ$3,1,IF(VLOOKUP(INDIRECT("'"&amp;$B7&amp;"'!$C$5"),Pessoas!$B$2:$C$22,2,0)=AJ$3,2,IF(VLOOKUP(INDIRECT("'"&amp;$B7&amp;"'!$D$5"),Pessoas!$B$2:$C$22,2,0)=AJ$3,3,0))))),0,IF($A7=AJ$3,0,IF(VLOOKUP(INDIRECT("'"&amp;$B7&amp;"'!$B$5"),Pessoas!$B$2:$C$22,2,0)=AJ$3,1,IF(VLOOKUP(INDIRECT("'"&amp;$B7&amp;"'!$C$5"),Pessoas!$B$2:$C$22,2,0)=AJ$3,2,IF(VLOOKUP(INDIRECT("'"&amp;$B7&amp;"'!$D$5"),Pessoas!$B$2:$C$22,2,0)=AJ$3,3,0)))))</f>
        <v>0</v>
      </c>
      <c r="AK7" s="8">
        <f ca="1">IF(ISERROR(IF($A7=AK$3,0,IF(VLOOKUP(INDIRECT("'"&amp;$B7&amp;"'!$B$5"),Pessoas!$B$2:$C$22,2,0)=AK$3,1,IF(VLOOKUP(INDIRECT("'"&amp;$B7&amp;"'!$C$5"),Pessoas!$B$2:$C$22,2,0)=AK$3,2,IF(VLOOKUP(INDIRECT("'"&amp;$B7&amp;"'!$D$5"),Pessoas!$B$2:$C$22,2,0)=AK$3,3,0))))),0,IF($A7=AK$3,0,IF(VLOOKUP(INDIRECT("'"&amp;$B7&amp;"'!$B$5"),Pessoas!$B$2:$C$22,2,0)=AK$3,1,IF(VLOOKUP(INDIRECT("'"&amp;$B7&amp;"'!$C$5"),Pessoas!$B$2:$C$22,2,0)=AK$3,2,IF(VLOOKUP(INDIRECT("'"&amp;$B7&amp;"'!$D$5"),Pessoas!$B$2:$C$22,2,0)=AK$3,3,0)))))</f>
        <v>0</v>
      </c>
      <c r="AL7" s="8">
        <f ca="1">IF(ISERROR(IF($A7=AL$3,0,IF(VLOOKUP(INDIRECT("'"&amp;$B7&amp;"'!$B$5"),Pessoas!$B$2:$C$22,2,0)=AL$3,1,IF(VLOOKUP(INDIRECT("'"&amp;$B7&amp;"'!$C$5"),Pessoas!$B$2:$C$22,2,0)=AL$3,2,IF(VLOOKUP(INDIRECT("'"&amp;$B7&amp;"'!$D$5"),Pessoas!$B$2:$C$22,2,0)=AL$3,3,0))))),0,IF($A7=AL$3,0,IF(VLOOKUP(INDIRECT("'"&amp;$B7&amp;"'!$B$5"),Pessoas!$B$2:$C$22,2,0)=AL$3,1,IF(VLOOKUP(INDIRECT("'"&amp;$B7&amp;"'!$C$5"),Pessoas!$B$2:$C$22,2,0)=AL$3,2,IF(VLOOKUP(INDIRECT("'"&amp;$B7&amp;"'!$D$5"),Pessoas!$B$2:$C$22,2,0)=AL$3,3,0)))))</f>
        <v>0</v>
      </c>
      <c r="AM7" s="8">
        <f ca="1">IF(ISERROR(IF($A7=AM$3,0,IF(VLOOKUP(INDIRECT("'"&amp;$B7&amp;"'!$B$5"),Pessoas!$B$2:$C$22,2,0)=AM$3,1,IF(VLOOKUP(INDIRECT("'"&amp;$B7&amp;"'!$C$5"),Pessoas!$B$2:$C$22,2,0)=AM$3,2,IF(VLOOKUP(INDIRECT("'"&amp;$B7&amp;"'!$D$5"),Pessoas!$B$2:$C$22,2,0)=AM$3,3,0))))),0,IF($A7=AM$3,0,IF(VLOOKUP(INDIRECT("'"&amp;$B7&amp;"'!$B$5"),Pessoas!$B$2:$C$22,2,0)=AM$3,1,IF(VLOOKUP(INDIRECT("'"&amp;$B7&amp;"'!$C$5"),Pessoas!$B$2:$C$22,2,0)=AM$3,2,IF(VLOOKUP(INDIRECT("'"&amp;$B7&amp;"'!$D$5"),Pessoas!$B$2:$C$22,2,0)=AM$3,3,0)))))</f>
        <v>0</v>
      </c>
      <c r="AN7" s="8">
        <f ca="1">IF(ISERROR(IF($A7=AN$3,0,IF(VLOOKUP(INDIRECT("'"&amp;$B7&amp;"'!$B$5"),Pessoas!$B$2:$C$22,2,0)=AN$3,1,IF(VLOOKUP(INDIRECT("'"&amp;$B7&amp;"'!$C$5"),Pessoas!$B$2:$C$22,2,0)=AN$3,2,IF(VLOOKUP(INDIRECT("'"&amp;$B7&amp;"'!$D$5"),Pessoas!$B$2:$C$22,2,0)=AN$3,3,0))))),0,IF($A7=AN$3,0,IF(VLOOKUP(INDIRECT("'"&amp;$B7&amp;"'!$B$5"),Pessoas!$B$2:$C$22,2,0)=AN$3,1,IF(VLOOKUP(INDIRECT("'"&amp;$B7&amp;"'!$C$5"),Pessoas!$B$2:$C$22,2,0)=AN$3,2,IF(VLOOKUP(INDIRECT("'"&amp;$B7&amp;"'!$D$5"),Pessoas!$B$2:$C$22,2,0)=AN$3,3,0)))))</f>
        <v>0</v>
      </c>
      <c r="AO7" s="8">
        <f ca="1">IF(ISERROR(IF($A7=AO$3,0,IF(VLOOKUP(INDIRECT("'"&amp;$B7&amp;"'!$B$5"),Pessoas!$B$2:$C$22,2,0)=AO$3,1,IF(VLOOKUP(INDIRECT("'"&amp;$B7&amp;"'!$C$5"),Pessoas!$B$2:$C$22,2,0)=AO$3,2,IF(VLOOKUP(INDIRECT("'"&amp;$B7&amp;"'!$D$5"),Pessoas!$B$2:$C$22,2,0)=AO$3,3,0))))),0,IF($A7=AO$3,0,IF(VLOOKUP(INDIRECT("'"&amp;$B7&amp;"'!$B$5"),Pessoas!$B$2:$C$22,2,0)=AO$3,1,IF(VLOOKUP(INDIRECT("'"&amp;$B7&amp;"'!$C$5"),Pessoas!$B$2:$C$22,2,0)=AO$3,2,IF(VLOOKUP(INDIRECT("'"&amp;$B7&amp;"'!$D$5"),Pessoas!$B$2:$C$22,2,0)=AO$3,3,0)))))</f>
        <v>0</v>
      </c>
      <c r="AP7" s="8">
        <f ca="1">IF(ISERROR(IF($A7=AP$3,0,IF(VLOOKUP(INDIRECT("'"&amp;$B7&amp;"'!$B$5"),Pessoas!$B$2:$C$22,2,0)=AP$3,1,IF(VLOOKUP(INDIRECT("'"&amp;$B7&amp;"'!$C$5"),Pessoas!$B$2:$C$22,2,0)=AP$3,2,IF(VLOOKUP(INDIRECT("'"&amp;$B7&amp;"'!$D$5"),Pessoas!$B$2:$C$22,2,0)=AP$3,3,0))))),0,IF($A7=AP$3,0,IF(VLOOKUP(INDIRECT("'"&amp;$B7&amp;"'!$B$5"),Pessoas!$B$2:$C$22,2,0)=AP$3,1,IF(VLOOKUP(INDIRECT("'"&amp;$B7&amp;"'!$C$5"),Pessoas!$B$2:$C$22,2,0)=AP$3,2,IF(VLOOKUP(INDIRECT("'"&amp;$B7&amp;"'!$D$5"),Pessoas!$B$2:$C$22,2,0)=AP$3,3,0)))))</f>
        <v>0</v>
      </c>
      <c r="AQ7" s="8">
        <f ca="1">IF(ISERROR(IF($A7=AQ$3,0,IF(VLOOKUP(INDIRECT("'"&amp;$B7&amp;"'!$B$5"),Pessoas!$B$2:$C$22,2,0)=AQ$3,1,IF(VLOOKUP(INDIRECT("'"&amp;$B7&amp;"'!$C$5"),Pessoas!$B$2:$C$22,2,0)=AQ$3,2,IF(VLOOKUP(INDIRECT("'"&amp;$B7&amp;"'!$D$5"),Pessoas!$B$2:$C$22,2,0)=AQ$3,3,0))))),0,IF($A7=AQ$3,0,IF(VLOOKUP(INDIRECT("'"&amp;$B7&amp;"'!$B$5"),Pessoas!$B$2:$C$22,2,0)=AQ$3,1,IF(VLOOKUP(INDIRECT("'"&amp;$B7&amp;"'!$C$5"),Pessoas!$B$2:$C$22,2,0)=AQ$3,2,IF(VLOOKUP(INDIRECT("'"&amp;$B7&amp;"'!$D$5"),Pessoas!$B$2:$C$22,2,0)=AQ$3,3,0)))))</f>
        <v>0</v>
      </c>
      <c r="AR7" s="8">
        <f ca="1">IF(ISERROR(IF($A7=AR$3,0,IF(VLOOKUP(INDIRECT("'"&amp;$B7&amp;"'!$B$5"),Pessoas!$B$2:$C$22,2,0)=AR$3,1,IF(VLOOKUP(INDIRECT("'"&amp;$B7&amp;"'!$C$5"),Pessoas!$B$2:$C$22,2,0)=AR$3,2,IF(VLOOKUP(INDIRECT("'"&amp;$B7&amp;"'!$D$5"),Pessoas!$B$2:$C$22,2,0)=AR$3,3,0))))),0,IF($A7=AR$3,0,IF(VLOOKUP(INDIRECT("'"&amp;$B7&amp;"'!$B$5"),Pessoas!$B$2:$C$22,2,0)=AR$3,1,IF(VLOOKUP(INDIRECT("'"&amp;$B7&amp;"'!$C$5"),Pessoas!$B$2:$C$22,2,0)=AR$3,2,IF(VLOOKUP(INDIRECT("'"&amp;$B7&amp;"'!$D$5"),Pessoas!$B$2:$C$22,2,0)=AR$3,3,0)))))</f>
        <v>0</v>
      </c>
      <c r="AS7" s="8">
        <f ca="1">IF(ISERROR(IF($A7=AS$3,0,IF(VLOOKUP(INDIRECT("'"&amp;$B7&amp;"'!$B$5"),Pessoas!$B$2:$C$22,2,0)=AS$3,1,IF(VLOOKUP(INDIRECT("'"&amp;$B7&amp;"'!$C$5"),Pessoas!$B$2:$C$22,2,0)=AS$3,2,IF(VLOOKUP(INDIRECT("'"&amp;$B7&amp;"'!$D$5"),Pessoas!$B$2:$C$22,2,0)=AS$3,3,0))))),0,IF($A7=AS$3,0,IF(VLOOKUP(INDIRECT("'"&amp;$B7&amp;"'!$B$5"),Pessoas!$B$2:$C$22,2,0)=AS$3,1,IF(VLOOKUP(INDIRECT("'"&amp;$B7&amp;"'!$C$5"),Pessoas!$B$2:$C$22,2,0)=AS$3,2,IF(VLOOKUP(INDIRECT("'"&amp;$B7&amp;"'!$D$5"),Pessoas!$B$2:$C$22,2,0)=AS$3,3,0)))))</f>
        <v>0</v>
      </c>
      <c r="AT7" s="8">
        <f ca="1">IF(ISERROR(IF($A7=AT$3,0,IF(VLOOKUP(INDIRECT("'"&amp;$B7&amp;"'!$B$5"),Pessoas!$B$2:$C$22,2,0)=AT$3,1,IF(VLOOKUP(INDIRECT("'"&amp;$B7&amp;"'!$C$5"),Pessoas!$B$2:$C$22,2,0)=AT$3,2,IF(VLOOKUP(INDIRECT("'"&amp;$B7&amp;"'!$D$5"),Pessoas!$B$2:$C$22,2,0)=AT$3,3,0))))),0,IF($A7=AT$3,0,IF(VLOOKUP(INDIRECT("'"&amp;$B7&amp;"'!$B$5"),Pessoas!$B$2:$C$22,2,0)=AT$3,1,IF(VLOOKUP(INDIRECT("'"&amp;$B7&amp;"'!$C$5"),Pessoas!$B$2:$C$22,2,0)=AT$3,2,IF(VLOOKUP(INDIRECT("'"&amp;$B7&amp;"'!$D$5"),Pessoas!$B$2:$C$22,2,0)=AT$3,3,0)))))</f>
        <v>0</v>
      </c>
      <c r="AU7" s="8">
        <f ca="1">IF(ISERROR(IF($A7=AU$3,0,IF(VLOOKUP(INDIRECT("'"&amp;$B7&amp;"'!$B$5"),Pessoas!$B$2:$C$22,2,0)=AU$3,1,IF(VLOOKUP(INDIRECT("'"&amp;$B7&amp;"'!$C$5"),Pessoas!$B$2:$C$22,2,0)=AU$3,2,IF(VLOOKUP(INDIRECT("'"&amp;$B7&amp;"'!$D$5"),Pessoas!$B$2:$C$22,2,0)=AU$3,3,0))))),0,IF($A7=AU$3,0,IF(VLOOKUP(INDIRECT("'"&amp;$B7&amp;"'!$B$5"),Pessoas!$B$2:$C$22,2,0)=AU$3,1,IF(VLOOKUP(INDIRECT("'"&amp;$B7&amp;"'!$C$5"),Pessoas!$B$2:$C$22,2,0)=AU$3,2,IF(VLOOKUP(INDIRECT("'"&amp;$B7&amp;"'!$D$5"),Pessoas!$B$2:$C$22,2,0)=AU$3,3,0)))))</f>
        <v>0</v>
      </c>
      <c r="AW7" t="str">
        <f t="shared" ca="1" si="0"/>
        <v>0 0 0 0 0 1 2 0 0 0 0 0 3 0 0 0 0 0 0 0 0</v>
      </c>
      <c r="BU7" t="str">
        <f t="shared" ca="1" si="1"/>
        <v>0 0 0 0 0 0 0 0 0 0 0 0 0 0 0 0 0 0 0 0 0</v>
      </c>
    </row>
    <row r="8" spans="1:73">
      <c r="A8" s="9">
        <v>5</v>
      </c>
      <c r="B8" s="10" t="str">
        <f>Pessoas!$B$6</f>
        <v>E</v>
      </c>
      <c r="C8" s="8">
        <f ca="1">IF(ISERROR(IF($A8=C$3,0,IF(VLOOKUP(INDIRECT("'"&amp;$B8&amp;"'!$B$4"),Pessoas!$B$2:$C$22,2,0)=C$3,1,IF(VLOOKUP(INDIRECT("'"&amp;$B8&amp;"'!$C$4"),Pessoas!$B$2:$C$22,2,0)=C$3,2,IF(VLOOKUP(INDIRECT("'"&amp;$B8&amp;"'!$D$4"),Pessoas!$B$2:$C$22,2,0)=C$3,3,0))))),0,IF($A8=C$3,0,IF(VLOOKUP(INDIRECT("'"&amp;$B8&amp;"'!$B$4"),Pessoas!$B$2:$C$22,2,0)=C$3,1,IF(VLOOKUP(INDIRECT("'"&amp;$B8&amp;"'!$C$4"),Pessoas!$B$2:$C$22,2,0)=C$3,2,IF(VLOOKUP(INDIRECT("'"&amp;$B8&amp;"'!$D$4"),Pessoas!$B$2:$C$22,2,0)=C$3,3,0)))))</f>
        <v>0</v>
      </c>
      <c r="D8" s="8">
        <f ca="1">IF(ISERROR(IF($A8=D$3,0,IF(VLOOKUP(INDIRECT("'"&amp;$B8&amp;"'!$B$4"),Pessoas!$B$2:$C$22,2,0)=D$3,1,IF(VLOOKUP(INDIRECT("'"&amp;$B8&amp;"'!$C$4"),Pessoas!$B$2:$C$22,2,0)=D$3,2,IF(VLOOKUP(INDIRECT("'"&amp;$B8&amp;"'!$D$4"),Pessoas!$B$2:$C$22,2,0)=D$3,3,0))))),0,IF($A8=D$3,0,IF(VLOOKUP(INDIRECT("'"&amp;$B8&amp;"'!$B$4"),Pessoas!$B$2:$C$22,2,0)=D$3,1,IF(VLOOKUP(INDIRECT("'"&amp;$B8&amp;"'!$C$4"),Pessoas!$B$2:$C$22,2,0)=D$3,2,IF(VLOOKUP(INDIRECT("'"&amp;$B8&amp;"'!$D$4"),Pessoas!$B$2:$C$22,2,0)=D$3,3,0)))))</f>
        <v>0</v>
      </c>
      <c r="E8" s="8">
        <f ca="1">IF(ISERROR(IF($A8=E$3,0,IF(VLOOKUP(INDIRECT("'"&amp;$B8&amp;"'!$B$4"),Pessoas!$B$2:$C$22,2,0)=E$3,1,IF(VLOOKUP(INDIRECT("'"&amp;$B8&amp;"'!$C$4"),Pessoas!$B$2:$C$22,2,0)=E$3,2,IF(VLOOKUP(INDIRECT("'"&amp;$B8&amp;"'!$D$4"),Pessoas!$B$2:$C$22,2,0)=E$3,3,0))))),0,IF($A8=E$3,0,IF(VLOOKUP(INDIRECT("'"&amp;$B8&amp;"'!$B$4"),Pessoas!$B$2:$C$22,2,0)=E$3,1,IF(VLOOKUP(INDIRECT("'"&amp;$B8&amp;"'!$C$4"),Pessoas!$B$2:$C$22,2,0)=E$3,2,IF(VLOOKUP(INDIRECT("'"&amp;$B8&amp;"'!$D$4"),Pessoas!$B$2:$C$22,2,0)=E$3,3,0)))))</f>
        <v>0</v>
      </c>
      <c r="F8" s="8">
        <f ca="1">IF(ISERROR(IF($A8=F$3,0,IF(VLOOKUP(INDIRECT("'"&amp;$B8&amp;"'!$B$4"),Pessoas!$B$2:$C$22,2,0)=F$3,1,IF(VLOOKUP(INDIRECT("'"&amp;$B8&amp;"'!$C$4"),Pessoas!$B$2:$C$22,2,0)=F$3,2,IF(VLOOKUP(INDIRECT("'"&amp;$B8&amp;"'!$D$4"),Pessoas!$B$2:$C$22,2,0)=F$3,3,0))))),0,IF($A8=F$3,0,IF(VLOOKUP(INDIRECT("'"&amp;$B8&amp;"'!$B$4"),Pessoas!$B$2:$C$22,2,0)=F$3,1,IF(VLOOKUP(INDIRECT("'"&amp;$B8&amp;"'!$C$4"),Pessoas!$B$2:$C$22,2,0)=F$3,2,IF(VLOOKUP(INDIRECT("'"&amp;$B8&amp;"'!$D$4"),Pessoas!$B$2:$C$22,2,0)=F$3,3,0)))))</f>
        <v>0</v>
      </c>
      <c r="G8" s="8">
        <f ca="1">IF(ISERROR(IF($A8=G$3,0,IF(VLOOKUP(INDIRECT("'"&amp;$B8&amp;"'!$B$4"),Pessoas!$B$2:$C$22,2,0)=G$3,1,IF(VLOOKUP(INDIRECT("'"&amp;$B8&amp;"'!$C$4"),Pessoas!$B$2:$C$22,2,0)=G$3,2,IF(VLOOKUP(INDIRECT("'"&amp;$B8&amp;"'!$D$4"),Pessoas!$B$2:$C$22,2,0)=G$3,3,0))))),0,IF($A8=G$3,0,IF(VLOOKUP(INDIRECT("'"&amp;$B8&amp;"'!$B$4"),Pessoas!$B$2:$C$22,2,0)=G$3,1,IF(VLOOKUP(INDIRECT("'"&amp;$B8&amp;"'!$C$4"),Pessoas!$B$2:$C$22,2,0)=G$3,2,IF(VLOOKUP(INDIRECT("'"&amp;$B8&amp;"'!$D$4"),Pessoas!$B$2:$C$22,2,0)=G$3,3,0)))))</f>
        <v>0</v>
      </c>
      <c r="H8" s="8">
        <f ca="1">IF(ISERROR(IF($A8=H$3,0,IF(VLOOKUP(INDIRECT("'"&amp;$B8&amp;"'!$B$4"),Pessoas!$B$2:$C$22,2,0)=H$3,1,IF(VLOOKUP(INDIRECT("'"&amp;$B8&amp;"'!$C$4"),Pessoas!$B$2:$C$22,2,0)=H$3,2,IF(VLOOKUP(INDIRECT("'"&amp;$B8&amp;"'!$D$4"),Pessoas!$B$2:$C$22,2,0)=H$3,3,0))))),0,IF($A8=H$3,0,IF(VLOOKUP(INDIRECT("'"&amp;$B8&amp;"'!$B$4"),Pessoas!$B$2:$C$22,2,0)=H$3,1,IF(VLOOKUP(INDIRECT("'"&amp;$B8&amp;"'!$C$4"),Pessoas!$B$2:$C$22,2,0)=H$3,2,IF(VLOOKUP(INDIRECT("'"&amp;$B8&amp;"'!$D$4"),Pessoas!$B$2:$C$22,2,0)=H$3,3,0)))))</f>
        <v>0</v>
      </c>
      <c r="I8" s="8">
        <f ca="1">IF(ISERROR(IF($A8=I$3,0,IF(VLOOKUP(INDIRECT("'"&amp;$B8&amp;"'!$B$4"),Pessoas!$B$2:$C$22,2,0)=I$3,1,IF(VLOOKUP(INDIRECT("'"&amp;$B8&amp;"'!$C$4"),Pessoas!$B$2:$C$22,2,0)=I$3,2,IF(VLOOKUP(INDIRECT("'"&amp;$B8&amp;"'!$D$4"),Pessoas!$B$2:$C$22,2,0)=I$3,3,0))))),0,IF($A8=I$3,0,IF(VLOOKUP(INDIRECT("'"&amp;$B8&amp;"'!$B$4"),Pessoas!$B$2:$C$22,2,0)=I$3,1,IF(VLOOKUP(INDIRECT("'"&amp;$B8&amp;"'!$C$4"),Pessoas!$B$2:$C$22,2,0)=I$3,2,IF(VLOOKUP(INDIRECT("'"&amp;$B8&amp;"'!$D$4"),Pessoas!$B$2:$C$22,2,0)=I$3,3,0)))))</f>
        <v>0</v>
      </c>
      <c r="J8" s="8">
        <f ca="1">IF(ISERROR(IF($A8=J$3,0,IF(VLOOKUP(INDIRECT("'"&amp;$B8&amp;"'!$B$4"),Pessoas!$B$2:$C$22,2,0)=J$3,1,IF(VLOOKUP(INDIRECT("'"&amp;$B8&amp;"'!$C$4"),Pessoas!$B$2:$C$22,2,0)=J$3,2,IF(VLOOKUP(INDIRECT("'"&amp;$B8&amp;"'!$D$4"),Pessoas!$B$2:$C$22,2,0)=J$3,3,0))))),0,IF($A8=J$3,0,IF(VLOOKUP(INDIRECT("'"&amp;$B8&amp;"'!$B$4"),Pessoas!$B$2:$C$22,2,0)=J$3,1,IF(VLOOKUP(INDIRECT("'"&amp;$B8&amp;"'!$C$4"),Pessoas!$B$2:$C$22,2,0)=J$3,2,IF(VLOOKUP(INDIRECT("'"&amp;$B8&amp;"'!$D$4"),Pessoas!$B$2:$C$22,2,0)=J$3,3,0)))))</f>
        <v>0</v>
      </c>
      <c r="K8" s="8">
        <f ca="1">IF(ISERROR(IF($A8=K$3,0,IF(VLOOKUP(INDIRECT("'"&amp;$B8&amp;"'!$B$4"),Pessoas!$B$2:$C$22,2,0)=K$3,1,IF(VLOOKUP(INDIRECT("'"&amp;$B8&amp;"'!$C$4"),Pessoas!$B$2:$C$22,2,0)=K$3,2,IF(VLOOKUP(INDIRECT("'"&amp;$B8&amp;"'!$D$4"),Pessoas!$B$2:$C$22,2,0)=K$3,3,0))))),0,IF($A8=K$3,0,IF(VLOOKUP(INDIRECT("'"&amp;$B8&amp;"'!$B$4"),Pessoas!$B$2:$C$22,2,0)=K$3,1,IF(VLOOKUP(INDIRECT("'"&amp;$B8&amp;"'!$C$4"),Pessoas!$B$2:$C$22,2,0)=K$3,2,IF(VLOOKUP(INDIRECT("'"&amp;$B8&amp;"'!$D$4"),Pessoas!$B$2:$C$22,2,0)=K$3,3,0)))))</f>
        <v>0</v>
      </c>
      <c r="L8" s="8">
        <f ca="1">IF(ISERROR(IF($A8=L$3,0,IF(VLOOKUP(INDIRECT("'"&amp;$B8&amp;"'!$B$4"),Pessoas!$B$2:$C$22,2,0)=L$3,1,IF(VLOOKUP(INDIRECT("'"&amp;$B8&amp;"'!$C$4"),Pessoas!$B$2:$C$22,2,0)=L$3,2,IF(VLOOKUP(INDIRECT("'"&amp;$B8&amp;"'!$D$4"),Pessoas!$B$2:$C$22,2,0)=L$3,3,0))))),0,IF($A8=L$3,0,IF(VLOOKUP(INDIRECT("'"&amp;$B8&amp;"'!$B$4"),Pessoas!$B$2:$C$22,2,0)=L$3,1,IF(VLOOKUP(INDIRECT("'"&amp;$B8&amp;"'!$C$4"),Pessoas!$B$2:$C$22,2,0)=L$3,2,IF(VLOOKUP(INDIRECT("'"&amp;$B8&amp;"'!$D$4"),Pessoas!$B$2:$C$22,2,0)=L$3,3,0)))))</f>
        <v>0</v>
      </c>
      <c r="M8" s="8">
        <f ca="1">IF(ISERROR(IF($A8=M$3,0,IF(VLOOKUP(INDIRECT("'"&amp;$B8&amp;"'!$B$4"),Pessoas!$B$2:$C$22,2,0)=M$3,1,IF(VLOOKUP(INDIRECT("'"&amp;$B8&amp;"'!$C$4"),Pessoas!$B$2:$C$22,2,0)=M$3,2,IF(VLOOKUP(INDIRECT("'"&amp;$B8&amp;"'!$D$4"),Pessoas!$B$2:$C$22,2,0)=M$3,3,0))))),0,IF($A8=M$3,0,IF(VLOOKUP(INDIRECT("'"&amp;$B8&amp;"'!$B$4"),Pessoas!$B$2:$C$22,2,0)=M$3,1,IF(VLOOKUP(INDIRECT("'"&amp;$B8&amp;"'!$C$4"),Pessoas!$B$2:$C$22,2,0)=M$3,2,IF(VLOOKUP(INDIRECT("'"&amp;$B8&amp;"'!$D$4"),Pessoas!$B$2:$C$22,2,0)=M$3,3,0)))))</f>
        <v>0</v>
      </c>
      <c r="N8" s="8">
        <f ca="1">IF(ISERROR(IF($A8=N$3,0,IF(VLOOKUP(INDIRECT("'"&amp;$B8&amp;"'!$B$4"),Pessoas!$B$2:$C$22,2,0)=N$3,1,IF(VLOOKUP(INDIRECT("'"&amp;$B8&amp;"'!$C$4"),Pessoas!$B$2:$C$22,2,0)=N$3,2,IF(VLOOKUP(INDIRECT("'"&amp;$B8&amp;"'!$D$4"),Pessoas!$B$2:$C$22,2,0)=N$3,3,0))))),0,IF($A8=N$3,0,IF(VLOOKUP(INDIRECT("'"&amp;$B8&amp;"'!$B$4"),Pessoas!$B$2:$C$22,2,0)=N$3,1,IF(VLOOKUP(INDIRECT("'"&amp;$B8&amp;"'!$C$4"),Pessoas!$B$2:$C$22,2,0)=N$3,2,IF(VLOOKUP(INDIRECT("'"&amp;$B8&amp;"'!$D$4"),Pessoas!$B$2:$C$22,2,0)=N$3,3,0)))))</f>
        <v>0</v>
      </c>
      <c r="O8" s="8">
        <f ca="1">IF(ISERROR(IF($A8=O$3,0,IF(VLOOKUP(INDIRECT("'"&amp;$B8&amp;"'!$B$4"),Pessoas!$B$2:$C$22,2,0)=O$3,1,IF(VLOOKUP(INDIRECT("'"&amp;$B8&amp;"'!$C$4"),Pessoas!$B$2:$C$22,2,0)=O$3,2,IF(VLOOKUP(INDIRECT("'"&amp;$B8&amp;"'!$D$4"),Pessoas!$B$2:$C$22,2,0)=O$3,3,0))))),0,IF($A8=O$3,0,IF(VLOOKUP(INDIRECT("'"&amp;$B8&amp;"'!$B$4"),Pessoas!$B$2:$C$22,2,0)=O$3,1,IF(VLOOKUP(INDIRECT("'"&amp;$B8&amp;"'!$C$4"),Pessoas!$B$2:$C$22,2,0)=O$3,2,IF(VLOOKUP(INDIRECT("'"&amp;$B8&amp;"'!$D$4"),Pessoas!$B$2:$C$22,2,0)=O$3,3,0)))))</f>
        <v>0</v>
      </c>
      <c r="P8" s="8">
        <f ca="1">IF(ISERROR(IF($A8=P$3,0,IF(VLOOKUP(INDIRECT("'"&amp;$B8&amp;"'!$B$4"),Pessoas!$B$2:$C$22,2,0)=P$3,1,IF(VLOOKUP(INDIRECT("'"&amp;$B8&amp;"'!$C$4"),Pessoas!$B$2:$C$22,2,0)=P$3,2,IF(VLOOKUP(INDIRECT("'"&amp;$B8&amp;"'!$D$4"),Pessoas!$B$2:$C$22,2,0)=P$3,3,0))))),0,IF($A8=P$3,0,IF(VLOOKUP(INDIRECT("'"&amp;$B8&amp;"'!$B$4"),Pessoas!$B$2:$C$22,2,0)=P$3,1,IF(VLOOKUP(INDIRECT("'"&amp;$B8&amp;"'!$C$4"),Pessoas!$B$2:$C$22,2,0)=P$3,2,IF(VLOOKUP(INDIRECT("'"&amp;$B8&amp;"'!$D$4"),Pessoas!$B$2:$C$22,2,0)=P$3,3,0)))))</f>
        <v>0</v>
      </c>
      <c r="Q8" s="8">
        <f ca="1">IF(ISERROR(IF($A8=Q$3,0,IF(VLOOKUP(INDIRECT("'"&amp;$B8&amp;"'!$B$4"),Pessoas!$B$2:$C$22,2,0)=Q$3,1,IF(VLOOKUP(INDIRECT("'"&amp;$B8&amp;"'!$C$4"),Pessoas!$B$2:$C$22,2,0)=Q$3,2,IF(VLOOKUP(INDIRECT("'"&amp;$B8&amp;"'!$D$4"),Pessoas!$B$2:$C$22,2,0)=Q$3,3,0))))),0,IF($A8=Q$3,0,IF(VLOOKUP(INDIRECT("'"&amp;$B8&amp;"'!$B$4"),Pessoas!$B$2:$C$22,2,0)=Q$3,1,IF(VLOOKUP(INDIRECT("'"&amp;$B8&amp;"'!$C$4"),Pessoas!$B$2:$C$22,2,0)=Q$3,2,IF(VLOOKUP(INDIRECT("'"&amp;$B8&amp;"'!$D$4"),Pessoas!$B$2:$C$22,2,0)=Q$3,3,0)))))</f>
        <v>0</v>
      </c>
      <c r="R8" s="8">
        <f ca="1">IF(ISERROR(IF($A8=R$3,0,IF(VLOOKUP(INDIRECT("'"&amp;$B8&amp;"'!$B$4"),Pessoas!$B$2:$C$22,2,0)=R$3,1,IF(VLOOKUP(INDIRECT("'"&amp;$B8&amp;"'!$C$4"),Pessoas!$B$2:$C$22,2,0)=R$3,2,IF(VLOOKUP(INDIRECT("'"&amp;$B8&amp;"'!$D$4"),Pessoas!$B$2:$C$22,2,0)=R$3,3,0))))),0,IF($A8=R$3,0,IF(VLOOKUP(INDIRECT("'"&amp;$B8&amp;"'!$B$4"),Pessoas!$B$2:$C$22,2,0)=R$3,1,IF(VLOOKUP(INDIRECT("'"&amp;$B8&amp;"'!$C$4"),Pessoas!$B$2:$C$22,2,0)=R$3,2,IF(VLOOKUP(INDIRECT("'"&amp;$B8&amp;"'!$D$4"),Pessoas!$B$2:$C$22,2,0)=R$3,3,0)))))</f>
        <v>0</v>
      </c>
      <c r="S8" s="8">
        <f ca="1">IF(ISERROR(IF($A8=S$3,0,IF(VLOOKUP(INDIRECT("'"&amp;$B8&amp;"'!$B$4"),Pessoas!$B$2:$C$22,2,0)=S$3,1,IF(VLOOKUP(INDIRECT("'"&amp;$B8&amp;"'!$C$4"),Pessoas!$B$2:$C$22,2,0)=S$3,2,IF(VLOOKUP(INDIRECT("'"&amp;$B8&amp;"'!$D$4"),Pessoas!$B$2:$C$22,2,0)=S$3,3,0))))),0,IF($A8=S$3,0,IF(VLOOKUP(INDIRECT("'"&amp;$B8&amp;"'!$B$4"),Pessoas!$B$2:$C$22,2,0)=S$3,1,IF(VLOOKUP(INDIRECT("'"&amp;$B8&amp;"'!$C$4"),Pessoas!$B$2:$C$22,2,0)=S$3,2,IF(VLOOKUP(INDIRECT("'"&amp;$B8&amp;"'!$D$4"),Pessoas!$B$2:$C$22,2,0)=S$3,3,0)))))</f>
        <v>0</v>
      </c>
      <c r="T8" s="8">
        <f ca="1">IF(ISERROR(IF($A8=T$3,0,IF(VLOOKUP(INDIRECT("'"&amp;$B8&amp;"'!$B$4"),Pessoas!$B$2:$C$22,2,0)=T$3,1,IF(VLOOKUP(INDIRECT("'"&amp;$B8&amp;"'!$C$4"),Pessoas!$B$2:$C$22,2,0)=T$3,2,IF(VLOOKUP(INDIRECT("'"&amp;$B8&amp;"'!$D$4"),Pessoas!$B$2:$C$22,2,0)=T$3,3,0))))),0,IF($A8=T$3,0,IF(VLOOKUP(INDIRECT("'"&amp;$B8&amp;"'!$B$4"),Pessoas!$B$2:$C$22,2,0)=T$3,1,IF(VLOOKUP(INDIRECT("'"&amp;$B8&amp;"'!$C$4"),Pessoas!$B$2:$C$22,2,0)=T$3,2,IF(VLOOKUP(INDIRECT("'"&amp;$B8&amp;"'!$D$4"),Pessoas!$B$2:$C$22,2,0)=T$3,3,0)))))</f>
        <v>0</v>
      </c>
      <c r="U8" s="8">
        <f ca="1">IF(ISERROR(IF($A8=U$3,0,IF(VLOOKUP(INDIRECT("'"&amp;$B8&amp;"'!$B$4"),Pessoas!$B$2:$C$22,2,0)=U$3,1,IF(VLOOKUP(INDIRECT("'"&amp;$B8&amp;"'!$C$4"),Pessoas!$B$2:$C$22,2,0)=U$3,2,IF(VLOOKUP(INDIRECT("'"&amp;$B8&amp;"'!$D$4"),Pessoas!$B$2:$C$22,2,0)=U$3,3,0))))),0,IF($A8=U$3,0,IF(VLOOKUP(INDIRECT("'"&amp;$B8&amp;"'!$B$4"),Pessoas!$B$2:$C$22,2,0)=U$3,1,IF(VLOOKUP(INDIRECT("'"&amp;$B8&amp;"'!$C$4"),Pessoas!$B$2:$C$22,2,0)=U$3,2,IF(VLOOKUP(INDIRECT("'"&amp;$B8&amp;"'!$D$4"),Pessoas!$B$2:$C$22,2,0)=U$3,3,0)))))</f>
        <v>0</v>
      </c>
      <c r="V8" s="8">
        <f ca="1">IF(ISERROR(IF($A8=V$3,0,IF(VLOOKUP(INDIRECT("'"&amp;$B8&amp;"'!$B$4"),Pessoas!$B$2:$C$22,2,0)=V$3,1,IF(VLOOKUP(INDIRECT("'"&amp;$B8&amp;"'!$C$4"),Pessoas!$B$2:$C$22,2,0)=V$3,2,IF(VLOOKUP(INDIRECT("'"&amp;$B8&amp;"'!$D$4"),Pessoas!$B$2:$C$22,2,0)=V$3,3,0))))),0,IF($A8=V$3,0,IF(VLOOKUP(INDIRECT("'"&amp;$B8&amp;"'!$B$4"),Pessoas!$B$2:$C$22,2,0)=V$3,1,IF(VLOOKUP(INDIRECT("'"&amp;$B8&amp;"'!$C$4"),Pessoas!$B$2:$C$22,2,0)=V$3,2,IF(VLOOKUP(INDIRECT("'"&amp;$B8&amp;"'!$D$4"),Pessoas!$B$2:$C$22,2,0)=V$3,3,0)))))</f>
        <v>0</v>
      </c>
      <c r="W8" s="8">
        <f ca="1">IF(ISERROR(IF($A8=W$3,0,IF(VLOOKUP(INDIRECT("'"&amp;$B8&amp;"'!$B$4"),Pessoas!$B$2:$C$22,2,0)=W$3,1,IF(VLOOKUP(INDIRECT("'"&amp;$B8&amp;"'!$C$4"),Pessoas!$B$2:$C$22,2,0)=W$3,2,IF(VLOOKUP(INDIRECT("'"&amp;$B8&amp;"'!$D$4"),Pessoas!$B$2:$C$22,2,0)=W$3,3,0))))),0,IF($A8=W$3,0,IF(VLOOKUP(INDIRECT("'"&amp;$B8&amp;"'!$B$4"),Pessoas!$B$2:$C$22,2,0)=W$3,1,IF(VLOOKUP(INDIRECT("'"&amp;$B8&amp;"'!$C$4"),Pessoas!$B$2:$C$22,2,0)=W$3,2,IF(VLOOKUP(INDIRECT("'"&amp;$B8&amp;"'!$D$4"),Pessoas!$B$2:$C$22,2,0)=W$3,3,0)))))</f>
        <v>0</v>
      </c>
      <c r="Y8" s="9">
        <v>5</v>
      </c>
      <c r="Z8" s="10" t="str">
        <f>Pessoas!$B$6</f>
        <v>E</v>
      </c>
      <c r="AA8" s="8">
        <f ca="1">IF(ISERROR(IF($A8=AA$3,0,IF(VLOOKUP(INDIRECT("'"&amp;$B8&amp;"'!$B$5"),Pessoas!$B$2:$C$22,2,0)=AA$3,1,IF(VLOOKUP(INDIRECT("'"&amp;$B8&amp;"'!$C$5"),Pessoas!$B$2:$C$22,2,0)=AA$3,2,IF(VLOOKUP(INDIRECT("'"&amp;$B8&amp;"'!$D$5"),Pessoas!$B$2:$C$22,2,0)=AA$3,3,0))))),0,IF($A8=AA$3,0,IF(VLOOKUP(INDIRECT("'"&amp;$B8&amp;"'!$B$5"),Pessoas!$B$2:$C$22,2,0)=AA$3,1,IF(VLOOKUP(INDIRECT("'"&amp;$B8&amp;"'!$C$5"),Pessoas!$B$2:$C$22,2,0)=AA$3,2,IF(VLOOKUP(INDIRECT("'"&amp;$B8&amp;"'!$D$5"),Pessoas!$B$2:$C$22,2,0)=AA$3,3,0)))))</f>
        <v>0</v>
      </c>
      <c r="AB8" s="8">
        <f ca="1">IF(ISERROR(IF($A8=AB$3,0,IF(VLOOKUP(INDIRECT("'"&amp;$B8&amp;"'!$B$5"),Pessoas!$B$2:$C$22,2,0)=AB$3,1,IF(VLOOKUP(INDIRECT("'"&amp;$B8&amp;"'!$C$5"),Pessoas!$B$2:$C$22,2,0)=AB$3,2,IF(VLOOKUP(INDIRECT("'"&amp;$B8&amp;"'!$D$5"),Pessoas!$B$2:$C$22,2,0)=AB$3,3,0))))),0,IF($A8=AB$3,0,IF(VLOOKUP(INDIRECT("'"&amp;$B8&amp;"'!$B$5"),Pessoas!$B$2:$C$22,2,0)=AB$3,1,IF(VLOOKUP(INDIRECT("'"&amp;$B8&amp;"'!$C$5"),Pessoas!$B$2:$C$22,2,0)=AB$3,2,IF(VLOOKUP(INDIRECT("'"&amp;$B8&amp;"'!$D$5"),Pessoas!$B$2:$C$22,2,0)=AB$3,3,0)))))</f>
        <v>0</v>
      </c>
      <c r="AC8" s="8">
        <f ca="1">IF(ISERROR(IF($A8=AC$3,0,IF(VLOOKUP(INDIRECT("'"&amp;$B8&amp;"'!$B$5"),Pessoas!$B$2:$C$22,2,0)=AC$3,1,IF(VLOOKUP(INDIRECT("'"&amp;$B8&amp;"'!$C$5"),Pessoas!$B$2:$C$22,2,0)=AC$3,2,IF(VLOOKUP(INDIRECT("'"&amp;$B8&amp;"'!$D$5"),Pessoas!$B$2:$C$22,2,0)=AC$3,3,0))))),0,IF($A8=AC$3,0,IF(VLOOKUP(INDIRECT("'"&amp;$B8&amp;"'!$B$5"),Pessoas!$B$2:$C$22,2,0)=AC$3,1,IF(VLOOKUP(INDIRECT("'"&amp;$B8&amp;"'!$C$5"),Pessoas!$B$2:$C$22,2,0)=AC$3,2,IF(VLOOKUP(INDIRECT("'"&amp;$B8&amp;"'!$D$5"),Pessoas!$B$2:$C$22,2,0)=AC$3,3,0)))))</f>
        <v>0</v>
      </c>
      <c r="AD8" s="8">
        <f ca="1">IF(ISERROR(IF($A8=AD$3,0,IF(VLOOKUP(INDIRECT("'"&amp;$B8&amp;"'!$B$5"),Pessoas!$B$2:$C$22,2,0)=AD$3,1,IF(VLOOKUP(INDIRECT("'"&amp;$B8&amp;"'!$C$5"),Pessoas!$B$2:$C$22,2,0)=AD$3,2,IF(VLOOKUP(INDIRECT("'"&amp;$B8&amp;"'!$D$5"),Pessoas!$B$2:$C$22,2,0)=AD$3,3,0))))),0,IF($A8=AD$3,0,IF(VLOOKUP(INDIRECT("'"&amp;$B8&amp;"'!$B$5"),Pessoas!$B$2:$C$22,2,0)=AD$3,1,IF(VLOOKUP(INDIRECT("'"&amp;$B8&amp;"'!$C$5"),Pessoas!$B$2:$C$22,2,0)=AD$3,2,IF(VLOOKUP(INDIRECT("'"&amp;$B8&amp;"'!$D$5"),Pessoas!$B$2:$C$22,2,0)=AD$3,3,0)))))</f>
        <v>0</v>
      </c>
      <c r="AE8" s="8">
        <f ca="1">IF(ISERROR(IF($A8=AE$3,0,IF(VLOOKUP(INDIRECT("'"&amp;$B8&amp;"'!$B$5"),Pessoas!$B$2:$C$22,2,0)=AE$3,1,IF(VLOOKUP(INDIRECT("'"&amp;$B8&amp;"'!$C$5"),Pessoas!$B$2:$C$22,2,0)=AE$3,2,IF(VLOOKUP(INDIRECT("'"&amp;$B8&amp;"'!$D$5"),Pessoas!$B$2:$C$22,2,0)=AE$3,3,0))))),0,IF($A8=AE$3,0,IF(VLOOKUP(INDIRECT("'"&amp;$B8&amp;"'!$B$5"),Pessoas!$B$2:$C$22,2,0)=AE$3,1,IF(VLOOKUP(INDIRECT("'"&amp;$B8&amp;"'!$C$5"),Pessoas!$B$2:$C$22,2,0)=AE$3,2,IF(VLOOKUP(INDIRECT("'"&amp;$B8&amp;"'!$D$5"),Pessoas!$B$2:$C$22,2,0)=AE$3,3,0)))))</f>
        <v>0</v>
      </c>
      <c r="AF8" s="8">
        <f ca="1">IF(ISERROR(IF($A8=AF$3,0,IF(VLOOKUP(INDIRECT("'"&amp;$B8&amp;"'!$B$5"),Pessoas!$B$2:$C$22,2,0)=AF$3,1,IF(VLOOKUP(INDIRECT("'"&amp;$B8&amp;"'!$C$5"),Pessoas!$B$2:$C$22,2,0)=AF$3,2,IF(VLOOKUP(INDIRECT("'"&amp;$B8&amp;"'!$D$5"),Pessoas!$B$2:$C$22,2,0)=AF$3,3,0))))),0,IF($A8=AF$3,0,IF(VLOOKUP(INDIRECT("'"&amp;$B8&amp;"'!$B$5"),Pessoas!$B$2:$C$22,2,0)=AF$3,1,IF(VLOOKUP(INDIRECT("'"&amp;$B8&amp;"'!$C$5"),Pessoas!$B$2:$C$22,2,0)=AF$3,2,IF(VLOOKUP(INDIRECT("'"&amp;$B8&amp;"'!$D$5"),Pessoas!$B$2:$C$22,2,0)=AF$3,3,0)))))</f>
        <v>0</v>
      </c>
      <c r="AG8" s="8">
        <f ca="1">IF(ISERROR(IF($A8=AG$3,0,IF(VLOOKUP(INDIRECT("'"&amp;$B8&amp;"'!$B$5"),Pessoas!$B$2:$C$22,2,0)=AG$3,1,IF(VLOOKUP(INDIRECT("'"&amp;$B8&amp;"'!$C$5"),Pessoas!$B$2:$C$22,2,0)=AG$3,2,IF(VLOOKUP(INDIRECT("'"&amp;$B8&amp;"'!$D$5"),Pessoas!$B$2:$C$22,2,0)=AG$3,3,0))))),0,IF($A8=AG$3,0,IF(VLOOKUP(INDIRECT("'"&amp;$B8&amp;"'!$B$5"),Pessoas!$B$2:$C$22,2,0)=AG$3,1,IF(VLOOKUP(INDIRECT("'"&amp;$B8&amp;"'!$C$5"),Pessoas!$B$2:$C$22,2,0)=AG$3,2,IF(VLOOKUP(INDIRECT("'"&amp;$B8&amp;"'!$D$5"),Pessoas!$B$2:$C$22,2,0)=AG$3,3,0)))))</f>
        <v>0</v>
      </c>
      <c r="AH8" s="8">
        <f ca="1">IF(ISERROR(IF($A8=AH$3,0,IF(VLOOKUP(INDIRECT("'"&amp;$B8&amp;"'!$B$5"),Pessoas!$B$2:$C$22,2,0)=AH$3,1,IF(VLOOKUP(INDIRECT("'"&amp;$B8&amp;"'!$C$5"),Pessoas!$B$2:$C$22,2,0)=AH$3,2,IF(VLOOKUP(INDIRECT("'"&amp;$B8&amp;"'!$D$5"),Pessoas!$B$2:$C$22,2,0)=AH$3,3,0))))),0,IF($A8=AH$3,0,IF(VLOOKUP(INDIRECT("'"&amp;$B8&amp;"'!$B$5"),Pessoas!$B$2:$C$22,2,0)=AH$3,1,IF(VLOOKUP(INDIRECT("'"&amp;$B8&amp;"'!$C$5"),Pessoas!$B$2:$C$22,2,0)=AH$3,2,IF(VLOOKUP(INDIRECT("'"&amp;$B8&amp;"'!$D$5"),Pessoas!$B$2:$C$22,2,0)=AH$3,3,0)))))</f>
        <v>0</v>
      </c>
      <c r="AI8" s="8">
        <f ca="1">IF(ISERROR(IF($A8=AI$3,0,IF(VLOOKUP(INDIRECT("'"&amp;$B8&amp;"'!$B$5"),Pessoas!$B$2:$C$22,2,0)=AI$3,1,IF(VLOOKUP(INDIRECT("'"&amp;$B8&amp;"'!$C$5"),Pessoas!$B$2:$C$22,2,0)=AI$3,2,IF(VLOOKUP(INDIRECT("'"&amp;$B8&amp;"'!$D$5"),Pessoas!$B$2:$C$22,2,0)=AI$3,3,0))))),0,IF($A8=AI$3,0,IF(VLOOKUP(INDIRECT("'"&amp;$B8&amp;"'!$B$5"),Pessoas!$B$2:$C$22,2,0)=AI$3,1,IF(VLOOKUP(INDIRECT("'"&amp;$B8&amp;"'!$C$5"),Pessoas!$B$2:$C$22,2,0)=AI$3,2,IF(VLOOKUP(INDIRECT("'"&amp;$B8&amp;"'!$D$5"),Pessoas!$B$2:$C$22,2,0)=AI$3,3,0)))))</f>
        <v>0</v>
      </c>
      <c r="AJ8" s="8">
        <f ca="1">IF(ISERROR(IF($A8=AJ$3,0,IF(VLOOKUP(INDIRECT("'"&amp;$B8&amp;"'!$B$5"),Pessoas!$B$2:$C$22,2,0)=AJ$3,1,IF(VLOOKUP(INDIRECT("'"&amp;$B8&amp;"'!$C$5"),Pessoas!$B$2:$C$22,2,0)=AJ$3,2,IF(VLOOKUP(INDIRECT("'"&amp;$B8&amp;"'!$D$5"),Pessoas!$B$2:$C$22,2,0)=AJ$3,3,0))))),0,IF($A8=AJ$3,0,IF(VLOOKUP(INDIRECT("'"&amp;$B8&amp;"'!$B$5"),Pessoas!$B$2:$C$22,2,0)=AJ$3,1,IF(VLOOKUP(INDIRECT("'"&amp;$B8&amp;"'!$C$5"),Pessoas!$B$2:$C$22,2,0)=AJ$3,2,IF(VLOOKUP(INDIRECT("'"&amp;$B8&amp;"'!$D$5"),Pessoas!$B$2:$C$22,2,0)=AJ$3,3,0)))))</f>
        <v>0</v>
      </c>
      <c r="AK8" s="8">
        <f ca="1">IF(ISERROR(IF($A8=AK$3,0,IF(VLOOKUP(INDIRECT("'"&amp;$B8&amp;"'!$B$5"),Pessoas!$B$2:$C$22,2,0)=AK$3,1,IF(VLOOKUP(INDIRECT("'"&amp;$B8&amp;"'!$C$5"),Pessoas!$B$2:$C$22,2,0)=AK$3,2,IF(VLOOKUP(INDIRECT("'"&amp;$B8&amp;"'!$D$5"),Pessoas!$B$2:$C$22,2,0)=AK$3,3,0))))),0,IF($A8=AK$3,0,IF(VLOOKUP(INDIRECT("'"&amp;$B8&amp;"'!$B$5"),Pessoas!$B$2:$C$22,2,0)=AK$3,1,IF(VLOOKUP(INDIRECT("'"&amp;$B8&amp;"'!$C$5"),Pessoas!$B$2:$C$22,2,0)=AK$3,2,IF(VLOOKUP(INDIRECT("'"&amp;$B8&amp;"'!$D$5"),Pessoas!$B$2:$C$22,2,0)=AK$3,3,0)))))</f>
        <v>0</v>
      </c>
      <c r="AL8" s="8">
        <f ca="1">IF(ISERROR(IF($A8=AL$3,0,IF(VLOOKUP(INDIRECT("'"&amp;$B8&amp;"'!$B$5"),Pessoas!$B$2:$C$22,2,0)=AL$3,1,IF(VLOOKUP(INDIRECT("'"&amp;$B8&amp;"'!$C$5"),Pessoas!$B$2:$C$22,2,0)=AL$3,2,IF(VLOOKUP(INDIRECT("'"&amp;$B8&amp;"'!$D$5"),Pessoas!$B$2:$C$22,2,0)=AL$3,3,0))))),0,IF($A8=AL$3,0,IF(VLOOKUP(INDIRECT("'"&amp;$B8&amp;"'!$B$5"),Pessoas!$B$2:$C$22,2,0)=AL$3,1,IF(VLOOKUP(INDIRECT("'"&amp;$B8&amp;"'!$C$5"),Pessoas!$B$2:$C$22,2,0)=AL$3,2,IF(VLOOKUP(INDIRECT("'"&amp;$B8&amp;"'!$D$5"),Pessoas!$B$2:$C$22,2,0)=AL$3,3,0)))))</f>
        <v>0</v>
      </c>
      <c r="AM8" s="8">
        <f ca="1">IF(ISERROR(IF($A8=AM$3,0,IF(VLOOKUP(INDIRECT("'"&amp;$B8&amp;"'!$B$5"),Pessoas!$B$2:$C$22,2,0)=AM$3,1,IF(VLOOKUP(INDIRECT("'"&amp;$B8&amp;"'!$C$5"),Pessoas!$B$2:$C$22,2,0)=AM$3,2,IF(VLOOKUP(INDIRECT("'"&amp;$B8&amp;"'!$D$5"),Pessoas!$B$2:$C$22,2,0)=AM$3,3,0))))),0,IF($A8=AM$3,0,IF(VLOOKUP(INDIRECT("'"&amp;$B8&amp;"'!$B$5"),Pessoas!$B$2:$C$22,2,0)=AM$3,1,IF(VLOOKUP(INDIRECT("'"&amp;$B8&amp;"'!$C$5"),Pessoas!$B$2:$C$22,2,0)=AM$3,2,IF(VLOOKUP(INDIRECT("'"&amp;$B8&amp;"'!$D$5"),Pessoas!$B$2:$C$22,2,0)=AM$3,3,0)))))</f>
        <v>0</v>
      </c>
      <c r="AN8" s="8">
        <f ca="1">IF(ISERROR(IF($A8=AN$3,0,IF(VLOOKUP(INDIRECT("'"&amp;$B8&amp;"'!$B$5"),Pessoas!$B$2:$C$22,2,0)=AN$3,1,IF(VLOOKUP(INDIRECT("'"&amp;$B8&amp;"'!$C$5"),Pessoas!$B$2:$C$22,2,0)=AN$3,2,IF(VLOOKUP(INDIRECT("'"&amp;$B8&amp;"'!$D$5"),Pessoas!$B$2:$C$22,2,0)=AN$3,3,0))))),0,IF($A8=AN$3,0,IF(VLOOKUP(INDIRECT("'"&amp;$B8&amp;"'!$B$5"),Pessoas!$B$2:$C$22,2,0)=AN$3,1,IF(VLOOKUP(INDIRECT("'"&amp;$B8&amp;"'!$C$5"),Pessoas!$B$2:$C$22,2,0)=AN$3,2,IF(VLOOKUP(INDIRECT("'"&amp;$B8&amp;"'!$D$5"),Pessoas!$B$2:$C$22,2,0)=AN$3,3,0)))))</f>
        <v>0</v>
      </c>
      <c r="AO8" s="8">
        <f ca="1">IF(ISERROR(IF($A8=AO$3,0,IF(VLOOKUP(INDIRECT("'"&amp;$B8&amp;"'!$B$5"),Pessoas!$B$2:$C$22,2,0)=AO$3,1,IF(VLOOKUP(INDIRECT("'"&amp;$B8&amp;"'!$C$5"),Pessoas!$B$2:$C$22,2,0)=AO$3,2,IF(VLOOKUP(INDIRECT("'"&amp;$B8&amp;"'!$D$5"),Pessoas!$B$2:$C$22,2,0)=AO$3,3,0))))),0,IF($A8=AO$3,0,IF(VLOOKUP(INDIRECT("'"&amp;$B8&amp;"'!$B$5"),Pessoas!$B$2:$C$22,2,0)=AO$3,1,IF(VLOOKUP(INDIRECT("'"&amp;$B8&amp;"'!$C$5"),Pessoas!$B$2:$C$22,2,0)=AO$3,2,IF(VLOOKUP(INDIRECT("'"&amp;$B8&amp;"'!$D$5"),Pessoas!$B$2:$C$22,2,0)=AO$3,3,0)))))</f>
        <v>0</v>
      </c>
      <c r="AP8" s="8">
        <f ca="1">IF(ISERROR(IF($A8=AP$3,0,IF(VLOOKUP(INDIRECT("'"&amp;$B8&amp;"'!$B$5"),Pessoas!$B$2:$C$22,2,0)=AP$3,1,IF(VLOOKUP(INDIRECT("'"&amp;$B8&amp;"'!$C$5"),Pessoas!$B$2:$C$22,2,0)=AP$3,2,IF(VLOOKUP(INDIRECT("'"&amp;$B8&amp;"'!$D$5"),Pessoas!$B$2:$C$22,2,0)=AP$3,3,0))))),0,IF($A8=AP$3,0,IF(VLOOKUP(INDIRECT("'"&amp;$B8&amp;"'!$B$5"),Pessoas!$B$2:$C$22,2,0)=AP$3,1,IF(VLOOKUP(INDIRECT("'"&amp;$B8&amp;"'!$C$5"),Pessoas!$B$2:$C$22,2,0)=AP$3,2,IF(VLOOKUP(INDIRECT("'"&amp;$B8&amp;"'!$D$5"),Pessoas!$B$2:$C$22,2,0)=AP$3,3,0)))))</f>
        <v>0</v>
      </c>
      <c r="AQ8" s="8">
        <f ca="1">IF(ISERROR(IF($A8=AQ$3,0,IF(VLOOKUP(INDIRECT("'"&amp;$B8&amp;"'!$B$5"),Pessoas!$B$2:$C$22,2,0)=AQ$3,1,IF(VLOOKUP(INDIRECT("'"&amp;$B8&amp;"'!$C$5"),Pessoas!$B$2:$C$22,2,0)=AQ$3,2,IF(VLOOKUP(INDIRECT("'"&amp;$B8&amp;"'!$D$5"),Pessoas!$B$2:$C$22,2,0)=AQ$3,3,0))))),0,IF($A8=AQ$3,0,IF(VLOOKUP(INDIRECT("'"&amp;$B8&amp;"'!$B$5"),Pessoas!$B$2:$C$22,2,0)=AQ$3,1,IF(VLOOKUP(INDIRECT("'"&amp;$B8&amp;"'!$C$5"),Pessoas!$B$2:$C$22,2,0)=AQ$3,2,IF(VLOOKUP(INDIRECT("'"&amp;$B8&amp;"'!$D$5"),Pessoas!$B$2:$C$22,2,0)=AQ$3,3,0)))))</f>
        <v>0</v>
      </c>
      <c r="AR8" s="8">
        <f ca="1">IF(ISERROR(IF($A8=AR$3,0,IF(VLOOKUP(INDIRECT("'"&amp;$B8&amp;"'!$B$5"),Pessoas!$B$2:$C$22,2,0)=AR$3,1,IF(VLOOKUP(INDIRECT("'"&amp;$B8&amp;"'!$C$5"),Pessoas!$B$2:$C$22,2,0)=AR$3,2,IF(VLOOKUP(INDIRECT("'"&amp;$B8&amp;"'!$D$5"),Pessoas!$B$2:$C$22,2,0)=AR$3,3,0))))),0,IF($A8=AR$3,0,IF(VLOOKUP(INDIRECT("'"&amp;$B8&amp;"'!$B$5"),Pessoas!$B$2:$C$22,2,0)=AR$3,1,IF(VLOOKUP(INDIRECT("'"&amp;$B8&amp;"'!$C$5"),Pessoas!$B$2:$C$22,2,0)=AR$3,2,IF(VLOOKUP(INDIRECT("'"&amp;$B8&amp;"'!$D$5"),Pessoas!$B$2:$C$22,2,0)=AR$3,3,0)))))</f>
        <v>0</v>
      </c>
      <c r="AS8" s="8">
        <f ca="1">IF(ISERROR(IF($A8=AS$3,0,IF(VLOOKUP(INDIRECT("'"&amp;$B8&amp;"'!$B$5"),Pessoas!$B$2:$C$22,2,0)=AS$3,1,IF(VLOOKUP(INDIRECT("'"&amp;$B8&amp;"'!$C$5"),Pessoas!$B$2:$C$22,2,0)=AS$3,2,IF(VLOOKUP(INDIRECT("'"&amp;$B8&amp;"'!$D$5"),Pessoas!$B$2:$C$22,2,0)=AS$3,3,0))))),0,IF($A8=AS$3,0,IF(VLOOKUP(INDIRECT("'"&amp;$B8&amp;"'!$B$5"),Pessoas!$B$2:$C$22,2,0)=AS$3,1,IF(VLOOKUP(INDIRECT("'"&amp;$B8&amp;"'!$C$5"),Pessoas!$B$2:$C$22,2,0)=AS$3,2,IF(VLOOKUP(INDIRECT("'"&amp;$B8&amp;"'!$D$5"),Pessoas!$B$2:$C$22,2,0)=AS$3,3,0)))))</f>
        <v>0</v>
      </c>
      <c r="AT8" s="8">
        <f ca="1">IF(ISERROR(IF($A8=AT$3,0,IF(VLOOKUP(INDIRECT("'"&amp;$B8&amp;"'!$B$5"),Pessoas!$B$2:$C$22,2,0)=AT$3,1,IF(VLOOKUP(INDIRECT("'"&amp;$B8&amp;"'!$C$5"),Pessoas!$B$2:$C$22,2,0)=AT$3,2,IF(VLOOKUP(INDIRECT("'"&amp;$B8&amp;"'!$D$5"),Pessoas!$B$2:$C$22,2,0)=AT$3,3,0))))),0,IF($A8=AT$3,0,IF(VLOOKUP(INDIRECT("'"&amp;$B8&amp;"'!$B$5"),Pessoas!$B$2:$C$22,2,0)=AT$3,1,IF(VLOOKUP(INDIRECT("'"&amp;$B8&amp;"'!$C$5"),Pessoas!$B$2:$C$22,2,0)=AT$3,2,IF(VLOOKUP(INDIRECT("'"&amp;$B8&amp;"'!$D$5"),Pessoas!$B$2:$C$22,2,0)=AT$3,3,0)))))</f>
        <v>0</v>
      </c>
      <c r="AU8" s="8">
        <f ca="1">IF(ISERROR(IF($A8=AU$3,0,IF(VLOOKUP(INDIRECT("'"&amp;$B8&amp;"'!$B$5"),Pessoas!$B$2:$C$22,2,0)=AU$3,1,IF(VLOOKUP(INDIRECT("'"&amp;$B8&amp;"'!$C$5"),Pessoas!$B$2:$C$22,2,0)=AU$3,2,IF(VLOOKUP(INDIRECT("'"&amp;$B8&amp;"'!$D$5"),Pessoas!$B$2:$C$22,2,0)=AU$3,3,0))))),0,IF($A8=AU$3,0,IF(VLOOKUP(INDIRECT("'"&amp;$B8&amp;"'!$B$5"),Pessoas!$B$2:$C$22,2,0)=AU$3,1,IF(VLOOKUP(INDIRECT("'"&amp;$B8&amp;"'!$C$5"),Pessoas!$B$2:$C$22,2,0)=AU$3,2,IF(VLOOKUP(INDIRECT("'"&amp;$B8&amp;"'!$D$5"),Pessoas!$B$2:$C$22,2,0)=AU$3,3,0)))))</f>
        <v>0</v>
      </c>
      <c r="AW8" t="str">
        <f t="shared" ca="1" si="0"/>
        <v>0 0 0 0 0 0 0 0 0 0 0 0 0 0 0 0 0 0 0 0 0</v>
      </c>
      <c r="BU8" t="str">
        <f t="shared" ca="1" si="1"/>
        <v>0 0 0 0 0 0 0 0 0 0 0 0 0 0 0 0 0 0 0 0 0</v>
      </c>
    </row>
    <row r="9" spans="1:73">
      <c r="A9" s="9">
        <v>6</v>
      </c>
      <c r="B9" s="10" t="str">
        <f>Pessoas!$B$7</f>
        <v>F</v>
      </c>
      <c r="C9" s="8">
        <f ca="1">IF(ISERROR(IF($A9=C$3,0,IF(VLOOKUP(INDIRECT("'"&amp;$B9&amp;"'!$B$4"),Pessoas!$B$2:$C$22,2,0)=C$3,1,IF(VLOOKUP(INDIRECT("'"&amp;$B9&amp;"'!$C$4"),Pessoas!$B$2:$C$22,2,0)=C$3,2,IF(VLOOKUP(INDIRECT("'"&amp;$B9&amp;"'!$D$4"),Pessoas!$B$2:$C$22,2,0)=C$3,3,0))))),0,IF($A9=C$3,0,IF(VLOOKUP(INDIRECT("'"&amp;$B9&amp;"'!$B$4"),Pessoas!$B$2:$C$22,2,0)=C$3,1,IF(VLOOKUP(INDIRECT("'"&amp;$B9&amp;"'!$C$4"),Pessoas!$B$2:$C$22,2,0)=C$3,2,IF(VLOOKUP(INDIRECT("'"&amp;$B9&amp;"'!$D$4"),Pessoas!$B$2:$C$22,2,0)=C$3,3,0)))))</f>
        <v>3</v>
      </c>
      <c r="D9" s="8">
        <f ca="1">IF(ISERROR(IF($A9=D$3,0,IF(VLOOKUP(INDIRECT("'"&amp;$B9&amp;"'!$B$4"),Pessoas!$B$2:$C$22,2,0)=D$3,1,IF(VLOOKUP(INDIRECT("'"&amp;$B9&amp;"'!$C$4"),Pessoas!$B$2:$C$22,2,0)=D$3,2,IF(VLOOKUP(INDIRECT("'"&amp;$B9&amp;"'!$D$4"),Pessoas!$B$2:$C$22,2,0)=D$3,3,0))))),0,IF($A9=D$3,0,IF(VLOOKUP(INDIRECT("'"&amp;$B9&amp;"'!$B$4"),Pessoas!$B$2:$C$22,2,0)=D$3,1,IF(VLOOKUP(INDIRECT("'"&amp;$B9&amp;"'!$C$4"),Pessoas!$B$2:$C$22,2,0)=D$3,2,IF(VLOOKUP(INDIRECT("'"&amp;$B9&amp;"'!$D$4"),Pessoas!$B$2:$C$22,2,0)=D$3,3,0)))))</f>
        <v>0</v>
      </c>
      <c r="E9" s="8">
        <f ca="1">IF(ISERROR(IF($A9=E$3,0,IF(VLOOKUP(INDIRECT("'"&amp;$B9&amp;"'!$B$4"),Pessoas!$B$2:$C$22,2,0)=E$3,1,IF(VLOOKUP(INDIRECT("'"&amp;$B9&amp;"'!$C$4"),Pessoas!$B$2:$C$22,2,0)=E$3,2,IF(VLOOKUP(INDIRECT("'"&amp;$B9&amp;"'!$D$4"),Pessoas!$B$2:$C$22,2,0)=E$3,3,0))))),0,IF($A9=E$3,0,IF(VLOOKUP(INDIRECT("'"&amp;$B9&amp;"'!$B$4"),Pessoas!$B$2:$C$22,2,0)=E$3,1,IF(VLOOKUP(INDIRECT("'"&amp;$B9&amp;"'!$C$4"),Pessoas!$B$2:$C$22,2,0)=E$3,2,IF(VLOOKUP(INDIRECT("'"&amp;$B9&amp;"'!$D$4"),Pessoas!$B$2:$C$22,2,0)=E$3,3,0)))))</f>
        <v>0</v>
      </c>
      <c r="F9" s="8">
        <f ca="1">IF(ISERROR(IF($A9=F$3,0,IF(VLOOKUP(INDIRECT("'"&amp;$B9&amp;"'!$B$4"),Pessoas!$B$2:$C$22,2,0)=F$3,1,IF(VLOOKUP(INDIRECT("'"&amp;$B9&amp;"'!$C$4"),Pessoas!$B$2:$C$22,2,0)=F$3,2,IF(VLOOKUP(INDIRECT("'"&amp;$B9&amp;"'!$D$4"),Pessoas!$B$2:$C$22,2,0)=F$3,3,0))))),0,IF($A9=F$3,0,IF(VLOOKUP(INDIRECT("'"&amp;$B9&amp;"'!$B$4"),Pessoas!$B$2:$C$22,2,0)=F$3,1,IF(VLOOKUP(INDIRECT("'"&amp;$B9&amp;"'!$C$4"),Pessoas!$B$2:$C$22,2,0)=F$3,2,IF(VLOOKUP(INDIRECT("'"&amp;$B9&amp;"'!$D$4"),Pessoas!$B$2:$C$22,2,0)=F$3,3,0)))))</f>
        <v>0</v>
      </c>
      <c r="G9" s="8">
        <f ca="1">IF(ISERROR(IF($A9=G$3,0,IF(VLOOKUP(INDIRECT("'"&amp;$B9&amp;"'!$B$4"),Pessoas!$B$2:$C$22,2,0)=G$3,1,IF(VLOOKUP(INDIRECT("'"&amp;$B9&amp;"'!$C$4"),Pessoas!$B$2:$C$22,2,0)=G$3,2,IF(VLOOKUP(INDIRECT("'"&amp;$B9&amp;"'!$D$4"),Pessoas!$B$2:$C$22,2,0)=G$3,3,0))))),0,IF($A9=G$3,0,IF(VLOOKUP(INDIRECT("'"&amp;$B9&amp;"'!$B$4"),Pessoas!$B$2:$C$22,2,0)=G$3,1,IF(VLOOKUP(INDIRECT("'"&amp;$B9&amp;"'!$C$4"),Pessoas!$B$2:$C$22,2,0)=G$3,2,IF(VLOOKUP(INDIRECT("'"&amp;$B9&amp;"'!$D$4"),Pessoas!$B$2:$C$22,2,0)=G$3,3,0)))))</f>
        <v>0</v>
      </c>
      <c r="H9" s="8">
        <f ca="1">IF(ISERROR(IF($A9=H$3,0,IF(VLOOKUP(INDIRECT("'"&amp;$B9&amp;"'!$B$4"),Pessoas!$B$2:$C$22,2,0)=H$3,1,IF(VLOOKUP(INDIRECT("'"&amp;$B9&amp;"'!$C$4"),Pessoas!$B$2:$C$22,2,0)=H$3,2,IF(VLOOKUP(INDIRECT("'"&amp;$B9&amp;"'!$D$4"),Pessoas!$B$2:$C$22,2,0)=H$3,3,0))))),0,IF($A9=H$3,0,IF(VLOOKUP(INDIRECT("'"&amp;$B9&amp;"'!$B$4"),Pessoas!$B$2:$C$22,2,0)=H$3,1,IF(VLOOKUP(INDIRECT("'"&amp;$B9&amp;"'!$C$4"),Pessoas!$B$2:$C$22,2,0)=H$3,2,IF(VLOOKUP(INDIRECT("'"&amp;$B9&amp;"'!$D$4"),Pessoas!$B$2:$C$22,2,0)=H$3,3,0)))))</f>
        <v>0</v>
      </c>
      <c r="I9" s="8">
        <f ca="1">IF(ISERROR(IF($A9=I$3,0,IF(VLOOKUP(INDIRECT("'"&amp;$B9&amp;"'!$B$4"),Pessoas!$B$2:$C$22,2,0)=I$3,1,IF(VLOOKUP(INDIRECT("'"&amp;$B9&amp;"'!$C$4"),Pessoas!$B$2:$C$22,2,0)=I$3,2,IF(VLOOKUP(INDIRECT("'"&amp;$B9&amp;"'!$D$4"),Pessoas!$B$2:$C$22,2,0)=I$3,3,0))))),0,IF($A9=I$3,0,IF(VLOOKUP(INDIRECT("'"&amp;$B9&amp;"'!$B$4"),Pessoas!$B$2:$C$22,2,0)=I$3,1,IF(VLOOKUP(INDIRECT("'"&amp;$B9&amp;"'!$C$4"),Pessoas!$B$2:$C$22,2,0)=I$3,2,IF(VLOOKUP(INDIRECT("'"&amp;$B9&amp;"'!$D$4"),Pessoas!$B$2:$C$22,2,0)=I$3,3,0)))))</f>
        <v>0</v>
      </c>
      <c r="J9" s="8">
        <f ca="1">IF(ISERROR(IF($A9=J$3,0,IF(VLOOKUP(INDIRECT("'"&amp;$B9&amp;"'!$B$4"),Pessoas!$B$2:$C$22,2,0)=J$3,1,IF(VLOOKUP(INDIRECT("'"&amp;$B9&amp;"'!$C$4"),Pessoas!$B$2:$C$22,2,0)=J$3,2,IF(VLOOKUP(INDIRECT("'"&amp;$B9&amp;"'!$D$4"),Pessoas!$B$2:$C$22,2,0)=J$3,3,0))))),0,IF($A9=J$3,0,IF(VLOOKUP(INDIRECT("'"&amp;$B9&amp;"'!$B$4"),Pessoas!$B$2:$C$22,2,0)=J$3,1,IF(VLOOKUP(INDIRECT("'"&amp;$B9&amp;"'!$C$4"),Pessoas!$B$2:$C$22,2,0)=J$3,2,IF(VLOOKUP(INDIRECT("'"&amp;$B9&amp;"'!$D$4"),Pessoas!$B$2:$C$22,2,0)=J$3,3,0)))))</f>
        <v>0</v>
      </c>
      <c r="K9" s="8">
        <f ca="1">IF(ISERROR(IF($A9=K$3,0,IF(VLOOKUP(INDIRECT("'"&amp;$B9&amp;"'!$B$4"),Pessoas!$B$2:$C$22,2,0)=K$3,1,IF(VLOOKUP(INDIRECT("'"&amp;$B9&amp;"'!$C$4"),Pessoas!$B$2:$C$22,2,0)=K$3,2,IF(VLOOKUP(INDIRECT("'"&amp;$B9&amp;"'!$D$4"),Pessoas!$B$2:$C$22,2,0)=K$3,3,0))))),0,IF($A9=K$3,0,IF(VLOOKUP(INDIRECT("'"&amp;$B9&amp;"'!$B$4"),Pessoas!$B$2:$C$22,2,0)=K$3,1,IF(VLOOKUP(INDIRECT("'"&amp;$B9&amp;"'!$C$4"),Pessoas!$B$2:$C$22,2,0)=K$3,2,IF(VLOOKUP(INDIRECT("'"&amp;$B9&amp;"'!$D$4"),Pessoas!$B$2:$C$22,2,0)=K$3,3,0)))))</f>
        <v>0</v>
      </c>
      <c r="L9" s="8">
        <f ca="1">IF(ISERROR(IF($A9=L$3,0,IF(VLOOKUP(INDIRECT("'"&amp;$B9&amp;"'!$B$4"),Pessoas!$B$2:$C$22,2,0)=L$3,1,IF(VLOOKUP(INDIRECT("'"&amp;$B9&amp;"'!$C$4"),Pessoas!$B$2:$C$22,2,0)=L$3,2,IF(VLOOKUP(INDIRECT("'"&amp;$B9&amp;"'!$D$4"),Pessoas!$B$2:$C$22,2,0)=L$3,3,0))))),0,IF($A9=L$3,0,IF(VLOOKUP(INDIRECT("'"&amp;$B9&amp;"'!$B$4"),Pessoas!$B$2:$C$22,2,0)=L$3,1,IF(VLOOKUP(INDIRECT("'"&amp;$B9&amp;"'!$C$4"),Pessoas!$B$2:$C$22,2,0)=L$3,2,IF(VLOOKUP(INDIRECT("'"&amp;$B9&amp;"'!$D$4"),Pessoas!$B$2:$C$22,2,0)=L$3,3,0)))))</f>
        <v>0</v>
      </c>
      <c r="M9" s="8">
        <f ca="1">IF(ISERROR(IF($A9=M$3,0,IF(VLOOKUP(INDIRECT("'"&amp;$B9&amp;"'!$B$4"),Pessoas!$B$2:$C$22,2,0)=M$3,1,IF(VLOOKUP(INDIRECT("'"&amp;$B9&amp;"'!$C$4"),Pessoas!$B$2:$C$22,2,0)=M$3,2,IF(VLOOKUP(INDIRECT("'"&amp;$B9&amp;"'!$D$4"),Pessoas!$B$2:$C$22,2,0)=M$3,3,0))))),0,IF($A9=M$3,0,IF(VLOOKUP(INDIRECT("'"&amp;$B9&amp;"'!$B$4"),Pessoas!$B$2:$C$22,2,0)=M$3,1,IF(VLOOKUP(INDIRECT("'"&amp;$B9&amp;"'!$C$4"),Pessoas!$B$2:$C$22,2,0)=M$3,2,IF(VLOOKUP(INDIRECT("'"&amp;$B9&amp;"'!$D$4"),Pessoas!$B$2:$C$22,2,0)=M$3,3,0)))))</f>
        <v>0</v>
      </c>
      <c r="N9" s="8">
        <f ca="1">IF(ISERROR(IF($A9=N$3,0,IF(VLOOKUP(INDIRECT("'"&amp;$B9&amp;"'!$B$4"),Pessoas!$B$2:$C$22,2,0)=N$3,1,IF(VLOOKUP(INDIRECT("'"&amp;$B9&amp;"'!$C$4"),Pessoas!$B$2:$C$22,2,0)=N$3,2,IF(VLOOKUP(INDIRECT("'"&amp;$B9&amp;"'!$D$4"),Pessoas!$B$2:$C$22,2,0)=N$3,3,0))))),0,IF($A9=N$3,0,IF(VLOOKUP(INDIRECT("'"&amp;$B9&amp;"'!$B$4"),Pessoas!$B$2:$C$22,2,0)=N$3,1,IF(VLOOKUP(INDIRECT("'"&amp;$B9&amp;"'!$C$4"),Pessoas!$B$2:$C$22,2,0)=N$3,2,IF(VLOOKUP(INDIRECT("'"&amp;$B9&amp;"'!$D$4"),Pessoas!$B$2:$C$22,2,0)=N$3,3,0)))))</f>
        <v>0</v>
      </c>
      <c r="O9" s="8">
        <f ca="1">IF(ISERROR(IF($A9=O$3,0,IF(VLOOKUP(INDIRECT("'"&amp;$B9&amp;"'!$B$4"),Pessoas!$B$2:$C$22,2,0)=O$3,1,IF(VLOOKUP(INDIRECT("'"&amp;$B9&amp;"'!$C$4"),Pessoas!$B$2:$C$22,2,0)=O$3,2,IF(VLOOKUP(INDIRECT("'"&amp;$B9&amp;"'!$D$4"),Pessoas!$B$2:$C$22,2,0)=O$3,3,0))))),0,IF($A9=O$3,0,IF(VLOOKUP(INDIRECT("'"&amp;$B9&amp;"'!$B$4"),Pessoas!$B$2:$C$22,2,0)=O$3,1,IF(VLOOKUP(INDIRECT("'"&amp;$B9&amp;"'!$C$4"),Pessoas!$B$2:$C$22,2,0)=O$3,2,IF(VLOOKUP(INDIRECT("'"&amp;$B9&amp;"'!$D$4"),Pessoas!$B$2:$C$22,2,0)=O$3,3,0)))))</f>
        <v>0</v>
      </c>
      <c r="P9" s="8">
        <f ca="1">IF(ISERROR(IF($A9=P$3,0,IF(VLOOKUP(INDIRECT("'"&amp;$B9&amp;"'!$B$4"),Pessoas!$B$2:$C$22,2,0)=P$3,1,IF(VLOOKUP(INDIRECT("'"&amp;$B9&amp;"'!$C$4"),Pessoas!$B$2:$C$22,2,0)=P$3,2,IF(VLOOKUP(INDIRECT("'"&amp;$B9&amp;"'!$D$4"),Pessoas!$B$2:$C$22,2,0)=P$3,3,0))))),0,IF($A9=P$3,0,IF(VLOOKUP(INDIRECT("'"&amp;$B9&amp;"'!$B$4"),Pessoas!$B$2:$C$22,2,0)=P$3,1,IF(VLOOKUP(INDIRECT("'"&amp;$B9&amp;"'!$C$4"),Pessoas!$B$2:$C$22,2,0)=P$3,2,IF(VLOOKUP(INDIRECT("'"&amp;$B9&amp;"'!$D$4"),Pessoas!$B$2:$C$22,2,0)=P$3,3,0)))))</f>
        <v>0</v>
      </c>
      <c r="Q9" s="8">
        <f ca="1">IF(ISERROR(IF($A9=Q$3,0,IF(VLOOKUP(INDIRECT("'"&amp;$B9&amp;"'!$B$4"),Pessoas!$B$2:$C$22,2,0)=Q$3,1,IF(VLOOKUP(INDIRECT("'"&amp;$B9&amp;"'!$C$4"),Pessoas!$B$2:$C$22,2,0)=Q$3,2,IF(VLOOKUP(INDIRECT("'"&amp;$B9&amp;"'!$D$4"),Pessoas!$B$2:$C$22,2,0)=Q$3,3,0))))),0,IF($A9=Q$3,0,IF(VLOOKUP(INDIRECT("'"&amp;$B9&amp;"'!$B$4"),Pessoas!$B$2:$C$22,2,0)=Q$3,1,IF(VLOOKUP(INDIRECT("'"&amp;$B9&amp;"'!$C$4"),Pessoas!$B$2:$C$22,2,0)=Q$3,2,IF(VLOOKUP(INDIRECT("'"&amp;$B9&amp;"'!$D$4"),Pessoas!$B$2:$C$22,2,0)=Q$3,3,0)))))</f>
        <v>0</v>
      </c>
      <c r="R9" s="8">
        <f ca="1">IF(ISERROR(IF($A9=R$3,0,IF(VLOOKUP(INDIRECT("'"&amp;$B9&amp;"'!$B$4"),Pessoas!$B$2:$C$22,2,0)=R$3,1,IF(VLOOKUP(INDIRECT("'"&amp;$B9&amp;"'!$C$4"),Pessoas!$B$2:$C$22,2,0)=R$3,2,IF(VLOOKUP(INDIRECT("'"&amp;$B9&amp;"'!$D$4"),Pessoas!$B$2:$C$22,2,0)=R$3,3,0))))),0,IF($A9=R$3,0,IF(VLOOKUP(INDIRECT("'"&amp;$B9&amp;"'!$B$4"),Pessoas!$B$2:$C$22,2,0)=R$3,1,IF(VLOOKUP(INDIRECT("'"&amp;$B9&amp;"'!$C$4"),Pessoas!$B$2:$C$22,2,0)=R$3,2,IF(VLOOKUP(INDIRECT("'"&amp;$B9&amp;"'!$D$4"),Pessoas!$B$2:$C$22,2,0)=R$3,3,0)))))</f>
        <v>1</v>
      </c>
      <c r="S9" s="8">
        <f ca="1">IF(ISERROR(IF($A9=S$3,0,IF(VLOOKUP(INDIRECT("'"&amp;$B9&amp;"'!$B$4"),Pessoas!$B$2:$C$22,2,0)=S$3,1,IF(VLOOKUP(INDIRECT("'"&amp;$B9&amp;"'!$C$4"),Pessoas!$B$2:$C$22,2,0)=S$3,2,IF(VLOOKUP(INDIRECT("'"&amp;$B9&amp;"'!$D$4"),Pessoas!$B$2:$C$22,2,0)=S$3,3,0))))),0,IF($A9=S$3,0,IF(VLOOKUP(INDIRECT("'"&amp;$B9&amp;"'!$B$4"),Pessoas!$B$2:$C$22,2,0)=S$3,1,IF(VLOOKUP(INDIRECT("'"&amp;$B9&amp;"'!$C$4"),Pessoas!$B$2:$C$22,2,0)=S$3,2,IF(VLOOKUP(INDIRECT("'"&amp;$B9&amp;"'!$D$4"),Pessoas!$B$2:$C$22,2,0)=S$3,3,0)))))</f>
        <v>2</v>
      </c>
      <c r="T9" s="8">
        <f ca="1">IF(ISERROR(IF($A9=T$3,0,IF(VLOOKUP(INDIRECT("'"&amp;$B9&amp;"'!$B$4"),Pessoas!$B$2:$C$22,2,0)=T$3,1,IF(VLOOKUP(INDIRECT("'"&amp;$B9&amp;"'!$C$4"),Pessoas!$B$2:$C$22,2,0)=T$3,2,IF(VLOOKUP(INDIRECT("'"&amp;$B9&amp;"'!$D$4"),Pessoas!$B$2:$C$22,2,0)=T$3,3,0))))),0,IF($A9=T$3,0,IF(VLOOKUP(INDIRECT("'"&amp;$B9&amp;"'!$B$4"),Pessoas!$B$2:$C$22,2,0)=T$3,1,IF(VLOOKUP(INDIRECT("'"&amp;$B9&amp;"'!$C$4"),Pessoas!$B$2:$C$22,2,0)=T$3,2,IF(VLOOKUP(INDIRECT("'"&amp;$B9&amp;"'!$D$4"),Pessoas!$B$2:$C$22,2,0)=T$3,3,0)))))</f>
        <v>0</v>
      </c>
      <c r="U9" s="8">
        <f ca="1">IF(ISERROR(IF($A9=U$3,0,IF(VLOOKUP(INDIRECT("'"&amp;$B9&amp;"'!$B$4"),Pessoas!$B$2:$C$22,2,0)=U$3,1,IF(VLOOKUP(INDIRECT("'"&amp;$B9&amp;"'!$C$4"),Pessoas!$B$2:$C$22,2,0)=U$3,2,IF(VLOOKUP(INDIRECT("'"&amp;$B9&amp;"'!$D$4"),Pessoas!$B$2:$C$22,2,0)=U$3,3,0))))),0,IF($A9=U$3,0,IF(VLOOKUP(INDIRECT("'"&amp;$B9&amp;"'!$B$4"),Pessoas!$B$2:$C$22,2,0)=U$3,1,IF(VLOOKUP(INDIRECT("'"&amp;$B9&amp;"'!$C$4"),Pessoas!$B$2:$C$22,2,0)=U$3,2,IF(VLOOKUP(INDIRECT("'"&amp;$B9&amp;"'!$D$4"),Pessoas!$B$2:$C$22,2,0)=U$3,3,0)))))</f>
        <v>0</v>
      </c>
      <c r="V9" s="8">
        <f ca="1">IF(ISERROR(IF($A9=V$3,0,IF(VLOOKUP(INDIRECT("'"&amp;$B9&amp;"'!$B$4"),Pessoas!$B$2:$C$22,2,0)=V$3,1,IF(VLOOKUP(INDIRECT("'"&amp;$B9&amp;"'!$C$4"),Pessoas!$B$2:$C$22,2,0)=V$3,2,IF(VLOOKUP(INDIRECT("'"&amp;$B9&amp;"'!$D$4"),Pessoas!$B$2:$C$22,2,0)=V$3,3,0))))),0,IF($A9=V$3,0,IF(VLOOKUP(INDIRECT("'"&amp;$B9&amp;"'!$B$4"),Pessoas!$B$2:$C$22,2,0)=V$3,1,IF(VLOOKUP(INDIRECT("'"&amp;$B9&amp;"'!$C$4"),Pessoas!$B$2:$C$22,2,0)=V$3,2,IF(VLOOKUP(INDIRECT("'"&amp;$B9&amp;"'!$D$4"),Pessoas!$B$2:$C$22,2,0)=V$3,3,0)))))</f>
        <v>0</v>
      </c>
      <c r="W9" s="8">
        <f ca="1">IF(ISERROR(IF($A9=W$3,0,IF(VLOOKUP(INDIRECT("'"&amp;$B9&amp;"'!$B$4"),Pessoas!$B$2:$C$22,2,0)=W$3,1,IF(VLOOKUP(INDIRECT("'"&amp;$B9&amp;"'!$C$4"),Pessoas!$B$2:$C$22,2,0)=W$3,2,IF(VLOOKUP(INDIRECT("'"&amp;$B9&amp;"'!$D$4"),Pessoas!$B$2:$C$22,2,0)=W$3,3,0))))),0,IF($A9=W$3,0,IF(VLOOKUP(INDIRECT("'"&amp;$B9&amp;"'!$B$4"),Pessoas!$B$2:$C$22,2,0)=W$3,1,IF(VLOOKUP(INDIRECT("'"&amp;$B9&amp;"'!$C$4"),Pessoas!$B$2:$C$22,2,0)=W$3,2,IF(VLOOKUP(INDIRECT("'"&amp;$B9&amp;"'!$D$4"),Pessoas!$B$2:$C$22,2,0)=W$3,3,0)))))</f>
        <v>0</v>
      </c>
      <c r="Y9" s="9">
        <v>6</v>
      </c>
      <c r="Z9" s="10" t="str">
        <f>Pessoas!$B$7</f>
        <v>F</v>
      </c>
      <c r="AA9" s="8">
        <f ca="1">IF(ISERROR(IF($A9=AA$3,0,IF(VLOOKUP(INDIRECT("'"&amp;$B9&amp;"'!$B$5"),Pessoas!$B$2:$C$22,2,0)=AA$3,1,IF(VLOOKUP(INDIRECT("'"&amp;$B9&amp;"'!$C$5"),Pessoas!$B$2:$C$22,2,0)=AA$3,2,IF(VLOOKUP(INDIRECT("'"&amp;$B9&amp;"'!$D$5"),Pessoas!$B$2:$C$22,2,0)=AA$3,3,0))))),0,IF($A9=AA$3,0,IF(VLOOKUP(INDIRECT("'"&amp;$B9&amp;"'!$B$5"),Pessoas!$B$2:$C$22,2,0)=AA$3,1,IF(VLOOKUP(INDIRECT("'"&amp;$B9&amp;"'!$C$5"),Pessoas!$B$2:$C$22,2,0)=AA$3,2,IF(VLOOKUP(INDIRECT("'"&amp;$B9&amp;"'!$D$5"),Pessoas!$B$2:$C$22,2,0)=AA$3,3,0)))))</f>
        <v>0</v>
      </c>
      <c r="AB9" s="8">
        <f ca="1">IF(ISERROR(IF($A9=AB$3,0,IF(VLOOKUP(INDIRECT("'"&amp;$B9&amp;"'!$B$5"),Pessoas!$B$2:$C$22,2,0)=AB$3,1,IF(VLOOKUP(INDIRECT("'"&amp;$B9&amp;"'!$C$5"),Pessoas!$B$2:$C$22,2,0)=AB$3,2,IF(VLOOKUP(INDIRECT("'"&amp;$B9&amp;"'!$D$5"),Pessoas!$B$2:$C$22,2,0)=AB$3,3,0))))),0,IF($A9=AB$3,0,IF(VLOOKUP(INDIRECT("'"&amp;$B9&amp;"'!$B$5"),Pessoas!$B$2:$C$22,2,0)=AB$3,1,IF(VLOOKUP(INDIRECT("'"&amp;$B9&amp;"'!$C$5"),Pessoas!$B$2:$C$22,2,0)=AB$3,2,IF(VLOOKUP(INDIRECT("'"&amp;$B9&amp;"'!$D$5"),Pessoas!$B$2:$C$22,2,0)=AB$3,3,0)))))</f>
        <v>0</v>
      </c>
      <c r="AC9" s="8">
        <f ca="1">IF(ISERROR(IF($A9=AC$3,0,IF(VLOOKUP(INDIRECT("'"&amp;$B9&amp;"'!$B$5"),Pessoas!$B$2:$C$22,2,0)=AC$3,1,IF(VLOOKUP(INDIRECT("'"&amp;$B9&amp;"'!$C$5"),Pessoas!$B$2:$C$22,2,0)=AC$3,2,IF(VLOOKUP(INDIRECT("'"&amp;$B9&amp;"'!$D$5"),Pessoas!$B$2:$C$22,2,0)=AC$3,3,0))))),0,IF($A9=AC$3,0,IF(VLOOKUP(INDIRECT("'"&amp;$B9&amp;"'!$B$5"),Pessoas!$B$2:$C$22,2,0)=AC$3,1,IF(VLOOKUP(INDIRECT("'"&amp;$B9&amp;"'!$C$5"),Pessoas!$B$2:$C$22,2,0)=AC$3,2,IF(VLOOKUP(INDIRECT("'"&amp;$B9&amp;"'!$D$5"),Pessoas!$B$2:$C$22,2,0)=AC$3,3,0)))))</f>
        <v>0</v>
      </c>
      <c r="AD9" s="8">
        <f ca="1">IF(ISERROR(IF($A9=AD$3,0,IF(VLOOKUP(INDIRECT("'"&amp;$B9&amp;"'!$B$5"),Pessoas!$B$2:$C$22,2,0)=AD$3,1,IF(VLOOKUP(INDIRECT("'"&amp;$B9&amp;"'!$C$5"),Pessoas!$B$2:$C$22,2,0)=AD$3,2,IF(VLOOKUP(INDIRECT("'"&amp;$B9&amp;"'!$D$5"),Pessoas!$B$2:$C$22,2,0)=AD$3,3,0))))),0,IF($A9=AD$3,0,IF(VLOOKUP(INDIRECT("'"&amp;$B9&amp;"'!$B$5"),Pessoas!$B$2:$C$22,2,0)=AD$3,1,IF(VLOOKUP(INDIRECT("'"&amp;$B9&amp;"'!$C$5"),Pessoas!$B$2:$C$22,2,0)=AD$3,2,IF(VLOOKUP(INDIRECT("'"&amp;$B9&amp;"'!$D$5"),Pessoas!$B$2:$C$22,2,0)=AD$3,3,0)))))</f>
        <v>0</v>
      </c>
      <c r="AE9" s="8">
        <f ca="1">IF(ISERROR(IF($A9=AE$3,0,IF(VLOOKUP(INDIRECT("'"&amp;$B9&amp;"'!$B$5"),Pessoas!$B$2:$C$22,2,0)=AE$3,1,IF(VLOOKUP(INDIRECT("'"&amp;$B9&amp;"'!$C$5"),Pessoas!$B$2:$C$22,2,0)=AE$3,2,IF(VLOOKUP(INDIRECT("'"&amp;$B9&amp;"'!$D$5"),Pessoas!$B$2:$C$22,2,0)=AE$3,3,0))))),0,IF($A9=AE$3,0,IF(VLOOKUP(INDIRECT("'"&amp;$B9&amp;"'!$B$5"),Pessoas!$B$2:$C$22,2,0)=AE$3,1,IF(VLOOKUP(INDIRECT("'"&amp;$B9&amp;"'!$C$5"),Pessoas!$B$2:$C$22,2,0)=AE$3,2,IF(VLOOKUP(INDIRECT("'"&amp;$B9&amp;"'!$D$5"),Pessoas!$B$2:$C$22,2,0)=AE$3,3,0)))))</f>
        <v>0</v>
      </c>
      <c r="AF9" s="8">
        <f ca="1">IF(ISERROR(IF($A9=AF$3,0,IF(VLOOKUP(INDIRECT("'"&amp;$B9&amp;"'!$B$5"),Pessoas!$B$2:$C$22,2,0)=AF$3,1,IF(VLOOKUP(INDIRECT("'"&amp;$B9&amp;"'!$C$5"),Pessoas!$B$2:$C$22,2,0)=AF$3,2,IF(VLOOKUP(INDIRECT("'"&amp;$B9&amp;"'!$D$5"),Pessoas!$B$2:$C$22,2,0)=AF$3,3,0))))),0,IF($A9=AF$3,0,IF(VLOOKUP(INDIRECT("'"&amp;$B9&amp;"'!$B$5"),Pessoas!$B$2:$C$22,2,0)=AF$3,1,IF(VLOOKUP(INDIRECT("'"&amp;$B9&amp;"'!$C$5"),Pessoas!$B$2:$C$22,2,0)=AF$3,2,IF(VLOOKUP(INDIRECT("'"&amp;$B9&amp;"'!$D$5"),Pessoas!$B$2:$C$22,2,0)=AF$3,3,0)))))</f>
        <v>0</v>
      </c>
      <c r="AG9" s="8">
        <f ca="1">IF(ISERROR(IF($A9=AG$3,0,IF(VLOOKUP(INDIRECT("'"&amp;$B9&amp;"'!$B$5"),Pessoas!$B$2:$C$22,2,0)=AG$3,1,IF(VLOOKUP(INDIRECT("'"&amp;$B9&amp;"'!$C$5"),Pessoas!$B$2:$C$22,2,0)=AG$3,2,IF(VLOOKUP(INDIRECT("'"&amp;$B9&amp;"'!$D$5"),Pessoas!$B$2:$C$22,2,0)=AG$3,3,0))))),0,IF($A9=AG$3,0,IF(VLOOKUP(INDIRECT("'"&amp;$B9&amp;"'!$B$5"),Pessoas!$B$2:$C$22,2,0)=AG$3,1,IF(VLOOKUP(INDIRECT("'"&amp;$B9&amp;"'!$C$5"),Pessoas!$B$2:$C$22,2,0)=AG$3,2,IF(VLOOKUP(INDIRECT("'"&amp;$B9&amp;"'!$D$5"),Pessoas!$B$2:$C$22,2,0)=AG$3,3,0)))))</f>
        <v>0</v>
      </c>
      <c r="AH9" s="8">
        <f ca="1">IF(ISERROR(IF($A9=AH$3,0,IF(VLOOKUP(INDIRECT("'"&amp;$B9&amp;"'!$B$5"),Pessoas!$B$2:$C$22,2,0)=AH$3,1,IF(VLOOKUP(INDIRECT("'"&amp;$B9&amp;"'!$C$5"),Pessoas!$B$2:$C$22,2,0)=AH$3,2,IF(VLOOKUP(INDIRECT("'"&amp;$B9&amp;"'!$D$5"),Pessoas!$B$2:$C$22,2,0)=AH$3,3,0))))),0,IF($A9=AH$3,0,IF(VLOOKUP(INDIRECT("'"&amp;$B9&amp;"'!$B$5"),Pessoas!$B$2:$C$22,2,0)=AH$3,1,IF(VLOOKUP(INDIRECT("'"&amp;$B9&amp;"'!$C$5"),Pessoas!$B$2:$C$22,2,0)=AH$3,2,IF(VLOOKUP(INDIRECT("'"&amp;$B9&amp;"'!$D$5"),Pessoas!$B$2:$C$22,2,0)=AH$3,3,0)))))</f>
        <v>0</v>
      </c>
      <c r="AI9" s="8">
        <f ca="1">IF(ISERROR(IF($A9=AI$3,0,IF(VLOOKUP(INDIRECT("'"&amp;$B9&amp;"'!$B$5"),Pessoas!$B$2:$C$22,2,0)=AI$3,1,IF(VLOOKUP(INDIRECT("'"&amp;$B9&amp;"'!$C$5"),Pessoas!$B$2:$C$22,2,0)=AI$3,2,IF(VLOOKUP(INDIRECT("'"&amp;$B9&amp;"'!$D$5"),Pessoas!$B$2:$C$22,2,0)=AI$3,3,0))))),0,IF($A9=AI$3,0,IF(VLOOKUP(INDIRECT("'"&amp;$B9&amp;"'!$B$5"),Pessoas!$B$2:$C$22,2,0)=AI$3,1,IF(VLOOKUP(INDIRECT("'"&amp;$B9&amp;"'!$C$5"),Pessoas!$B$2:$C$22,2,0)=AI$3,2,IF(VLOOKUP(INDIRECT("'"&amp;$B9&amp;"'!$D$5"),Pessoas!$B$2:$C$22,2,0)=AI$3,3,0)))))</f>
        <v>0</v>
      </c>
      <c r="AJ9" s="8">
        <f ca="1">IF(ISERROR(IF($A9=AJ$3,0,IF(VLOOKUP(INDIRECT("'"&amp;$B9&amp;"'!$B$5"),Pessoas!$B$2:$C$22,2,0)=AJ$3,1,IF(VLOOKUP(INDIRECT("'"&amp;$B9&amp;"'!$C$5"),Pessoas!$B$2:$C$22,2,0)=AJ$3,2,IF(VLOOKUP(INDIRECT("'"&amp;$B9&amp;"'!$D$5"),Pessoas!$B$2:$C$22,2,0)=AJ$3,3,0))))),0,IF($A9=AJ$3,0,IF(VLOOKUP(INDIRECT("'"&amp;$B9&amp;"'!$B$5"),Pessoas!$B$2:$C$22,2,0)=AJ$3,1,IF(VLOOKUP(INDIRECT("'"&amp;$B9&amp;"'!$C$5"),Pessoas!$B$2:$C$22,2,0)=AJ$3,2,IF(VLOOKUP(INDIRECT("'"&amp;$B9&amp;"'!$D$5"),Pessoas!$B$2:$C$22,2,0)=AJ$3,3,0)))))</f>
        <v>0</v>
      </c>
      <c r="AK9" s="8">
        <f ca="1">IF(ISERROR(IF($A9=AK$3,0,IF(VLOOKUP(INDIRECT("'"&amp;$B9&amp;"'!$B$5"),Pessoas!$B$2:$C$22,2,0)=AK$3,1,IF(VLOOKUP(INDIRECT("'"&amp;$B9&amp;"'!$C$5"),Pessoas!$B$2:$C$22,2,0)=AK$3,2,IF(VLOOKUP(INDIRECT("'"&amp;$B9&amp;"'!$D$5"),Pessoas!$B$2:$C$22,2,0)=AK$3,3,0))))),0,IF($A9=AK$3,0,IF(VLOOKUP(INDIRECT("'"&amp;$B9&amp;"'!$B$5"),Pessoas!$B$2:$C$22,2,0)=AK$3,1,IF(VLOOKUP(INDIRECT("'"&amp;$B9&amp;"'!$C$5"),Pessoas!$B$2:$C$22,2,0)=AK$3,2,IF(VLOOKUP(INDIRECT("'"&amp;$B9&amp;"'!$D$5"),Pessoas!$B$2:$C$22,2,0)=AK$3,3,0)))))</f>
        <v>0</v>
      </c>
      <c r="AL9" s="8">
        <f ca="1">IF(ISERROR(IF($A9=AL$3,0,IF(VLOOKUP(INDIRECT("'"&amp;$B9&amp;"'!$B$5"),Pessoas!$B$2:$C$22,2,0)=AL$3,1,IF(VLOOKUP(INDIRECT("'"&amp;$B9&amp;"'!$C$5"),Pessoas!$B$2:$C$22,2,0)=AL$3,2,IF(VLOOKUP(INDIRECT("'"&amp;$B9&amp;"'!$D$5"),Pessoas!$B$2:$C$22,2,0)=AL$3,3,0))))),0,IF($A9=AL$3,0,IF(VLOOKUP(INDIRECT("'"&amp;$B9&amp;"'!$B$5"),Pessoas!$B$2:$C$22,2,0)=AL$3,1,IF(VLOOKUP(INDIRECT("'"&amp;$B9&amp;"'!$C$5"),Pessoas!$B$2:$C$22,2,0)=AL$3,2,IF(VLOOKUP(INDIRECT("'"&amp;$B9&amp;"'!$D$5"),Pessoas!$B$2:$C$22,2,0)=AL$3,3,0)))))</f>
        <v>1</v>
      </c>
      <c r="AM9" s="8">
        <f ca="1">IF(ISERROR(IF($A9=AM$3,0,IF(VLOOKUP(INDIRECT("'"&amp;$B9&amp;"'!$B$5"),Pessoas!$B$2:$C$22,2,0)=AM$3,1,IF(VLOOKUP(INDIRECT("'"&amp;$B9&amp;"'!$C$5"),Pessoas!$B$2:$C$22,2,0)=AM$3,2,IF(VLOOKUP(INDIRECT("'"&amp;$B9&amp;"'!$D$5"),Pessoas!$B$2:$C$22,2,0)=AM$3,3,0))))),0,IF($A9=AM$3,0,IF(VLOOKUP(INDIRECT("'"&amp;$B9&amp;"'!$B$5"),Pessoas!$B$2:$C$22,2,0)=AM$3,1,IF(VLOOKUP(INDIRECT("'"&amp;$B9&amp;"'!$C$5"),Pessoas!$B$2:$C$22,2,0)=AM$3,2,IF(VLOOKUP(INDIRECT("'"&amp;$B9&amp;"'!$D$5"),Pessoas!$B$2:$C$22,2,0)=AM$3,3,0)))))</f>
        <v>0</v>
      </c>
      <c r="AN9" s="8">
        <f ca="1">IF(ISERROR(IF($A9=AN$3,0,IF(VLOOKUP(INDIRECT("'"&amp;$B9&amp;"'!$B$5"),Pessoas!$B$2:$C$22,2,0)=AN$3,1,IF(VLOOKUP(INDIRECT("'"&amp;$B9&amp;"'!$C$5"),Pessoas!$B$2:$C$22,2,0)=AN$3,2,IF(VLOOKUP(INDIRECT("'"&amp;$B9&amp;"'!$D$5"),Pessoas!$B$2:$C$22,2,0)=AN$3,3,0))))),0,IF($A9=AN$3,0,IF(VLOOKUP(INDIRECT("'"&amp;$B9&amp;"'!$B$5"),Pessoas!$B$2:$C$22,2,0)=AN$3,1,IF(VLOOKUP(INDIRECT("'"&amp;$B9&amp;"'!$C$5"),Pessoas!$B$2:$C$22,2,0)=AN$3,2,IF(VLOOKUP(INDIRECT("'"&amp;$B9&amp;"'!$D$5"),Pessoas!$B$2:$C$22,2,0)=AN$3,3,0)))))</f>
        <v>0</v>
      </c>
      <c r="AO9" s="8">
        <f ca="1">IF(ISERROR(IF($A9=AO$3,0,IF(VLOOKUP(INDIRECT("'"&amp;$B9&amp;"'!$B$5"),Pessoas!$B$2:$C$22,2,0)=AO$3,1,IF(VLOOKUP(INDIRECT("'"&amp;$B9&amp;"'!$C$5"),Pessoas!$B$2:$C$22,2,0)=AO$3,2,IF(VLOOKUP(INDIRECT("'"&amp;$B9&amp;"'!$D$5"),Pessoas!$B$2:$C$22,2,0)=AO$3,3,0))))),0,IF($A9=AO$3,0,IF(VLOOKUP(INDIRECT("'"&amp;$B9&amp;"'!$B$5"),Pessoas!$B$2:$C$22,2,0)=AO$3,1,IF(VLOOKUP(INDIRECT("'"&amp;$B9&amp;"'!$C$5"),Pessoas!$B$2:$C$22,2,0)=AO$3,2,IF(VLOOKUP(INDIRECT("'"&amp;$B9&amp;"'!$D$5"),Pessoas!$B$2:$C$22,2,0)=AO$3,3,0)))))</f>
        <v>0</v>
      </c>
      <c r="AP9" s="8">
        <f ca="1">IF(ISERROR(IF($A9=AP$3,0,IF(VLOOKUP(INDIRECT("'"&amp;$B9&amp;"'!$B$5"),Pessoas!$B$2:$C$22,2,0)=AP$3,1,IF(VLOOKUP(INDIRECT("'"&amp;$B9&amp;"'!$C$5"),Pessoas!$B$2:$C$22,2,0)=AP$3,2,IF(VLOOKUP(INDIRECT("'"&amp;$B9&amp;"'!$D$5"),Pessoas!$B$2:$C$22,2,0)=AP$3,3,0))))),0,IF($A9=AP$3,0,IF(VLOOKUP(INDIRECT("'"&amp;$B9&amp;"'!$B$5"),Pessoas!$B$2:$C$22,2,0)=AP$3,1,IF(VLOOKUP(INDIRECT("'"&amp;$B9&amp;"'!$C$5"),Pessoas!$B$2:$C$22,2,0)=AP$3,2,IF(VLOOKUP(INDIRECT("'"&amp;$B9&amp;"'!$D$5"),Pessoas!$B$2:$C$22,2,0)=AP$3,3,0)))))</f>
        <v>0</v>
      </c>
      <c r="AQ9" s="8">
        <f ca="1">IF(ISERROR(IF($A9=AQ$3,0,IF(VLOOKUP(INDIRECT("'"&amp;$B9&amp;"'!$B$5"),Pessoas!$B$2:$C$22,2,0)=AQ$3,1,IF(VLOOKUP(INDIRECT("'"&amp;$B9&amp;"'!$C$5"),Pessoas!$B$2:$C$22,2,0)=AQ$3,2,IF(VLOOKUP(INDIRECT("'"&amp;$B9&amp;"'!$D$5"),Pessoas!$B$2:$C$22,2,0)=AQ$3,3,0))))),0,IF($A9=AQ$3,0,IF(VLOOKUP(INDIRECT("'"&amp;$B9&amp;"'!$B$5"),Pessoas!$B$2:$C$22,2,0)=AQ$3,1,IF(VLOOKUP(INDIRECT("'"&amp;$B9&amp;"'!$C$5"),Pessoas!$B$2:$C$22,2,0)=AQ$3,2,IF(VLOOKUP(INDIRECT("'"&amp;$B9&amp;"'!$D$5"),Pessoas!$B$2:$C$22,2,0)=AQ$3,3,0)))))</f>
        <v>0</v>
      </c>
      <c r="AR9" s="8">
        <f ca="1">IF(ISERROR(IF($A9=AR$3,0,IF(VLOOKUP(INDIRECT("'"&amp;$B9&amp;"'!$B$5"),Pessoas!$B$2:$C$22,2,0)=AR$3,1,IF(VLOOKUP(INDIRECT("'"&amp;$B9&amp;"'!$C$5"),Pessoas!$B$2:$C$22,2,0)=AR$3,2,IF(VLOOKUP(INDIRECT("'"&amp;$B9&amp;"'!$D$5"),Pessoas!$B$2:$C$22,2,0)=AR$3,3,0))))),0,IF($A9=AR$3,0,IF(VLOOKUP(INDIRECT("'"&amp;$B9&amp;"'!$B$5"),Pessoas!$B$2:$C$22,2,0)=AR$3,1,IF(VLOOKUP(INDIRECT("'"&amp;$B9&amp;"'!$C$5"),Pessoas!$B$2:$C$22,2,0)=AR$3,2,IF(VLOOKUP(INDIRECT("'"&amp;$B9&amp;"'!$D$5"),Pessoas!$B$2:$C$22,2,0)=AR$3,3,0)))))</f>
        <v>0</v>
      </c>
      <c r="AS9" s="8">
        <f ca="1">IF(ISERROR(IF($A9=AS$3,0,IF(VLOOKUP(INDIRECT("'"&amp;$B9&amp;"'!$B$5"),Pessoas!$B$2:$C$22,2,0)=AS$3,1,IF(VLOOKUP(INDIRECT("'"&amp;$B9&amp;"'!$C$5"),Pessoas!$B$2:$C$22,2,0)=AS$3,2,IF(VLOOKUP(INDIRECT("'"&amp;$B9&amp;"'!$D$5"),Pessoas!$B$2:$C$22,2,0)=AS$3,3,0))))),0,IF($A9=AS$3,0,IF(VLOOKUP(INDIRECT("'"&amp;$B9&amp;"'!$B$5"),Pessoas!$B$2:$C$22,2,0)=AS$3,1,IF(VLOOKUP(INDIRECT("'"&amp;$B9&amp;"'!$C$5"),Pessoas!$B$2:$C$22,2,0)=AS$3,2,IF(VLOOKUP(INDIRECT("'"&amp;$B9&amp;"'!$D$5"),Pessoas!$B$2:$C$22,2,0)=AS$3,3,0)))))</f>
        <v>0</v>
      </c>
      <c r="AT9" s="8">
        <f ca="1">IF(ISERROR(IF($A9=AT$3,0,IF(VLOOKUP(INDIRECT("'"&amp;$B9&amp;"'!$B$5"),Pessoas!$B$2:$C$22,2,0)=AT$3,1,IF(VLOOKUP(INDIRECT("'"&amp;$B9&amp;"'!$C$5"),Pessoas!$B$2:$C$22,2,0)=AT$3,2,IF(VLOOKUP(INDIRECT("'"&amp;$B9&amp;"'!$D$5"),Pessoas!$B$2:$C$22,2,0)=AT$3,3,0))))),0,IF($A9=AT$3,0,IF(VLOOKUP(INDIRECT("'"&amp;$B9&amp;"'!$B$5"),Pessoas!$B$2:$C$22,2,0)=AT$3,1,IF(VLOOKUP(INDIRECT("'"&amp;$B9&amp;"'!$C$5"),Pessoas!$B$2:$C$22,2,0)=AT$3,2,IF(VLOOKUP(INDIRECT("'"&amp;$B9&amp;"'!$D$5"),Pessoas!$B$2:$C$22,2,0)=AT$3,3,0)))))</f>
        <v>0</v>
      </c>
      <c r="AU9" s="8">
        <f ca="1">IF(ISERROR(IF($A9=AU$3,0,IF(VLOOKUP(INDIRECT("'"&amp;$B9&amp;"'!$B$5"),Pessoas!$B$2:$C$22,2,0)=AU$3,1,IF(VLOOKUP(INDIRECT("'"&amp;$B9&amp;"'!$C$5"),Pessoas!$B$2:$C$22,2,0)=AU$3,2,IF(VLOOKUP(INDIRECT("'"&amp;$B9&amp;"'!$D$5"),Pessoas!$B$2:$C$22,2,0)=AU$3,3,0))))),0,IF($A9=AU$3,0,IF(VLOOKUP(INDIRECT("'"&amp;$B9&amp;"'!$B$5"),Pessoas!$B$2:$C$22,2,0)=AU$3,1,IF(VLOOKUP(INDIRECT("'"&amp;$B9&amp;"'!$C$5"),Pessoas!$B$2:$C$22,2,0)=AU$3,2,IF(VLOOKUP(INDIRECT("'"&amp;$B9&amp;"'!$D$5"),Pessoas!$B$2:$C$22,2,0)=AU$3,3,0)))))</f>
        <v>0</v>
      </c>
      <c r="AW9" t="str">
        <f t="shared" ca="1" si="0"/>
        <v>3 0 0 0 0 0 0 0 0 0 0 0 0 0 0 1 2 0 0 0 0</v>
      </c>
      <c r="BU9" t="str">
        <f t="shared" ca="1" si="1"/>
        <v>0 0 0 0 0 0 0 0 0 0 0 1 0 0 0 0 0 0 0 0 0</v>
      </c>
    </row>
    <row r="10" spans="1:73">
      <c r="A10" s="9">
        <v>7</v>
      </c>
      <c r="B10" s="10" t="str">
        <f>Pessoas!$B$8</f>
        <v>G</v>
      </c>
      <c r="C10" s="8">
        <f ca="1">IF(ISERROR(IF($A10=C$3,0,IF(VLOOKUP(INDIRECT("'"&amp;$B10&amp;"'!$B$4"),Pessoas!$B$2:$C$22,2,0)=C$3,1,IF(VLOOKUP(INDIRECT("'"&amp;$B10&amp;"'!$C$4"),Pessoas!$B$2:$C$22,2,0)=C$3,2,IF(VLOOKUP(INDIRECT("'"&amp;$B10&amp;"'!$D$4"),Pessoas!$B$2:$C$22,2,0)=C$3,3,0))))),0,IF($A10=C$3,0,IF(VLOOKUP(INDIRECT("'"&amp;$B10&amp;"'!$B$4"),Pessoas!$B$2:$C$22,2,0)=C$3,1,IF(VLOOKUP(INDIRECT("'"&amp;$B10&amp;"'!$C$4"),Pessoas!$B$2:$C$22,2,0)=C$3,2,IF(VLOOKUP(INDIRECT("'"&amp;$B10&amp;"'!$D$4"),Pessoas!$B$2:$C$22,2,0)=C$3,3,0)))))</f>
        <v>3</v>
      </c>
      <c r="D10" s="8">
        <f ca="1">IF(ISERROR(IF($A10=D$3,0,IF(VLOOKUP(INDIRECT("'"&amp;$B10&amp;"'!$B$4"),Pessoas!$B$2:$C$22,2,0)=D$3,1,IF(VLOOKUP(INDIRECT("'"&amp;$B10&amp;"'!$C$4"),Pessoas!$B$2:$C$22,2,0)=D$3,2,IF(VLOOKUP(INDIRECT("'"&amp;$B10&amp;"'!$D$4"),Pessoas!$B$2:$C$22,2,0)=D$3,3,0))))),0,IF($A10=D$3,0,IF(VLOOKUP(INDIRECT("'"&amp;$B10&amp;"'!$B$4"),Pessoas!$B$2:$C$22,2,0)=D$3,1,IF(VLOOKUP(INDIRECT("'"&amp;$B10&amp;"'!$C$4"),Pessoas!$B$2:$C$22,2,0)=D$3,2,IF(VLOOKUP(INDIRECT("'"&amp;$B10&amp;"'!$D$4"),Pessoas!$B$2:$C$22,2,0)=D$3,3,0)))))</f>
        <v>0</v>
      </c>
      <c r="E10" s="8">
        <f ca="1">IF(ISERROR(IF($A10=E$3,0,IF(VLOOKUP(INDIRECT("'"&amp;$B10&amp;"'!$B$4"),Pessoas!$B$2:$C$22,2,0)=E$3,1,IF(VLOOKUP(INDIRECT("'"&amp;$B10&amp;"'!$C$4"),Pessoas!$B$2:$C$22,2,0)=E$3,2,IF(VLOOKUP(INDIRECT("'"&amp;$B10&amp;"'!$D$4"),Pessoas!$B$2:$C$22,2,0)=E$3,3,0))))),0,IF($A10=E$3,0,IF(VLOOKUP(INDIRECT("'"&amp;$B10&amp;"'!$B$4"),Pessoas!$B$2:$C$22,2,0)=E$3,1,IF(VLOOKUP(INDIRECT("'"&amp;$B10&amp;"'!$C$4"),Pessoas!$B$2:$C$22,2,0)=E$3,2,IF(VLOOKUP(INDIRECT("'"&amp;$B10&amp;"'!$D$4"),Pessoas!$B$2:$C$22,2,0)=E$3,3,0)))))</f>
        <v>0</v>
      </c>
      <c r="F10" s="8">
        <f ca="1">IF(ISERROR(IF($A10=F$3,0,IF(VLOOKUP(INDIRECT("'"&amp;$B10&amp;"'!$B$4"),Pessoas!$B$2:$C$22,2,0)=F$3,1,IF(VLOOKUP(INDIRECT("'"&amp;$B10&amp;"'!$C$4"),Pessoas!$B$2:$C$22,2,0)=F$3,2,IF(VLOOKUP(INDIRECT("'"&amp;$B10&amp;"'!$D$4"),Pessoas!$B$2:$C$22,2,0)=F$3,3,0))))),0,IF($A10=F$3,0,IF(VLOOKUP(INDIRECT("'"&amp;$B10&amp;"'!$B$4"),Pessoas!$B$2:$C$22,2,0)=F$3,1,IF(VLOOKUP(INDIRECT("'"&amp;$B10&amp;"'!$C$4"),Pessoas!$B$2:$C$22,2,0)=F$3,2,IF(VLOOKUP(INDIRECT("'"&amp;$B10&amp;"'!$D$4"),Pessoas!$B$2:$C$22,2,0)=F$3,3,0)))))</f>
        <v>0</v>
      </c>
      <c r="G10" s="8">
        <f ca="1">IF(ISERROR(IF($A10=G$3,0,IF(VLOOKUP(INDIRECT("'"&amp;$B10&amp;"'!$B$4"),Pessoas!$B$2:$C$22,2,0)=G$3,1,IF(VLOOKUP(INDIRECT("'"&amp;$B10&amp;"'!$C$4"),Pessoas!$B$2:$C$22,2,0)=G$3,2,IF(VLOOKUP(INDIRECT("'"&amp;$B10&amp;"'!$D$4"),Pessoas!$B$2:$C$22,2,0)=G$3,3,0))))),0,IF($A10=G$3,0,IF(VLOOKUP(INDIRECT("'"&amp;$B10&amp;"'!$B$4"),Pessoas!$B$2:$C$22,2,0)=G$3,1,IF(VLOOKUP(INDIRECT("'"&amp;$B10&amp;"'!$C$4"),Pessoas!$B$2:$C$22,2,0)=G$3,2,IF(VLOOKUP(INDIRECT("'"&amp;$B10&amp;"'!$D$4"),Pessoas!$B$2:$C$22,2,0)=G$3,3,0)))))</f>
        <v>0</v>
      </c>
      <c r="H10" s="8">
        <f ca="1">IF(ISERROR(IF($A10=H$3,0,IF(VLOOKUP(INDIRECT("'"&amp;$B10&amp;"'!$B$4"),Pessoas!$B$2:$C$22,2,0)=H$3,1,IF(VLOOKUP(INDIRECT("'"&amp;$B10&amp;"'!$C$4"),Pessoas!$B$2:$C$22,2,0)=H$3,2,IF(VLOOKUP(INDIRECT("'"&amp;$B10&amp;"'!$D$4"),Pessoas!$B$2:$C$22,2,0)=H$3,3,0))))),0,IF($A10=H$3,0,IF(VLOOKUP(INDIRECT("'"&amp;$B10&amp;"'!$B$4"),Pessoas!$B$2:$C$22,2,0)=H$3,1,IF(VLOOKUP(INDIRECT("'"&amp;$B10&amp;"'!$C$4"),Pessoas!$B$2:$C$22,2,0)=H$3,2,IF(VLOOKUP(INDIRECT("'"&amp;$B10&amp;"'!$D$4"),Pessoas!$B$2:$C$22,2,0)=H$3,3,0)))))</f>
        <v>0</v>
      </c>
      <c r="I10" s="8">
        <f ca="1">IF(ISERROR(IF($A10=I$3,0,IF(VLOOKUP(INDIRECT("'"&amp;$B10&amp;"'!$B$4"),Pessoas!$B$2:$C$22,2,0)=I$3,1,IF(VLOOKUP(INDIRECT("'"&amp;$B10&amp;"'!$C$4"),Pessoas!$B$2:$C$22,2,0)=I$3,2,IF(VLOOKUP(INDIRECT("'"&amp;$B10&amp;"'!$D$4"),Pessoas!$B$2:$C$22,2,0)=I$3,3,0))))),0,IF($A10=I$3,0,IF(VLOOKUP(INDIRECT("'"&amp;$B10&amp;"'!$B$4"),Pessoas!$B$2:$C$22,2,0)=I$3,1,IF(VLOOKUP(INDIRECT("'"&amp;$B10&amp;"'!$C$4"),Pessoas!$B$2:$C$22,2,0)=I$3,2,IF(VLOOKUP(INDIRECT("'"&amp;$B10&amp;"'!$D$4"),Pessoas!$B$2:$C$22,2,0)=I$3,3,0)))))</f>
        <v>0</v>
      </c>
      <c r="J10" s="8">
        <f ca="1">IF(ISERROR(IF($A10=J$3,0,IF(VLOOKUP(INDIRECT("'"&amp;$B10&amp;"'!$B$4"),Pessoas!$B$2:$C$22,2,0)=J$3,1,IF(VLOOKUP(INDIRECT("'"&amp;$B10&amp;"'!$C$4"),Pessoas!$B$2:$C$22,2,0)=J$3,2,IF(VLOOKUP(INDIRECT("'"&amp;$B10&amp;"'!$D$4"),Pessoas!$B$2:$C$22,2,0)=J$3,3,0))))),0,IF($A10=J$3,0,IF(VLOOKUP(INDIRECT("'"&amp;$B10&amp;"'!$B$4"),Pessoas!$B$2:$C$22,2,0)=J$3,1,IF(VLOOKUP(INDIRECT("'"&amp;$B10&amp;"'!$C$4"),Pessoas!$B$2:$C$22,2,0)=J$3,2,IF(VLOOKUP(INDIRECT("'"&amp;$B10&amp;"'!$D$4"),Pessoas!$B$2:$C$22,2,0)=J$3,3,0)))))</f>
        <v>0</v>
      </c>
      <c r="K10" s="8">
        <f ca="1">IF(ISERROR(IF($A10=K$3,0,IF(VLOOKUP(INDIRECT("'"&amp;$B10&amp;"'!$B$4"),Pessoas!$B$2:$C$22,2,0)=K$3,1,IF(VLOOKUP(INDIRECT("'"&amp;$B10&amp;"'!$C$4"),Pessoas!$B$2:$C$22,2,0)=K$3,2,IF(VLOOKUP(INDIRECT("'"&amp;$B10&amp;"'!$D$4"),Pessoas!$B$2:$C$22,2,0)=K$3,3,0))))),0,IF($A10=K$3,0,IF(VLOOKUP(INDIRECT("'"&amp;$B10&amp;"'!$B$4"),Pessoas!$B$2:$C$22,2,0)=K$3,1,IF(VLOOKUP(INDIRECT("'"&amp;$B10&amp;"'!$C$4"),Pessoas!$B$2:$C$22,2,0)=K$3,2,IF(VLOOKUP(INDIRECT("'"&amp;$B10&amp;"'!$D$4"),Pessoas!$B$2:$C$22,2,0)=K$3,3,0)))))</f>
        <v>0</v>
      </c>
      <c r="L10" s="8">
        <f ca="1">IF(ISERROR(IF($A10=L$3,0,IF(VLOOKUP(INDIRECT("'"&amp;$B10&amp;"'!$B$4"),Pessoas!$B$2:$C$22,2,0)=L$3,1,IF(VLOOKUP(INDIRECT("'"&amp;$B10&amp;"'!$C$4"),Pessoas!$B$2:$C$22,2,0)=L$3,2,IF(VLOOKUP(INDIRECT("'"&amp;$B10&amp;"'!$D$4"),Pessoas!$B$2:$C$22,2,0)=L$3,3,0))))),0,IF($A10=L$3,0,IF(VLOOKUP(INDIRECT("'"&amp;$B10&amp;"'!$B$4"),Pessoas!$B$2:$C$22,2,0)=L$3,1,IF(VLOOKUP(INDIRECT("'"&amp;$B10&amp;"'!$C$4"),Pessoas!$B$2:$C$22,2,0)=L$3,2,IF(VLOOKUP(INDIRECT("'"&amp;$B10&amp;"'!$D$4"),Pessoas!$B$2:$C$22,2,0)=L$3,3,0)))))</f>
        <v>0</v>
      </c>
      <c r="M10" s="8">
        <f ca="1">IF(ISERROR(IF($A10=M$3,0,IF(VLOOKUP(INDIRECT("'"&amp;$B10&amp;"'!$B$4"),Pessoas!$B$2:$C$22,2,0)=M$3,1,IF(VLOOKUP(INDIRECT("'"&amp;$B10&amp;"'!$C$4"),Pessoas!$B$2:$C$22,2,0)=M$3,2,IF(VLOOKUP(INDIRECT("'"&amp;$B10&amp;"'!$D$4"),Pessoas!$B$2:$C$22,2,0)=M$3,3,0))))),0,IF($A10=M$3,0,IF(VLOOKUP(INDIRECT("'"&amp;$B10&amp;"'!$B$4"),Pessoas!$B$2:$C$22,2,0)=M$3,1,IF(VLOOKUP(INDIRECT("'"&amp;$B10&amp;"'!$C$4"),Pessoas!$B$2:$C$22,2,0)=M$3,2,IF(VLOOKUP(INDIRECT("'"&amp;$B10&amp;"'!$D$4"),Pessoas!$B$2:$C$22,2,0)=M$3,3,0)))))</f>
        <v>0</v>
      </c>
      <c r="N10" s="8">
        <f ca="1">IF(ISERROR(IF($A10=N$3,0,IF(VLOOKUP(INDIRECT("'"&amp;$B10&amp;"'!$B$4"),Pessoas!$B$2:$C$22,2,0)=N$3,1,IF(VLOOKUP(INDIRECT("'"&amp;$B10&amp;"'!$C$4"),Pessoas!$B$2:$C$22,2,0)=N$3,2,IF(VLOOKUP(INDIRECT("'"&amp;$B10&amp;"'!$D$4"),Pessoas!$B$2:$C$22,2,0)=N$3,3,0))))),0,IF($A10=N$3,0,IF(VLOOKUP(INDIRECT("'"&amp;$B10&amp;"'!$B$4"),Pessoas!$B$2:$C$22,2,0)=N$3,1,IF(VLOOKUP(INDIRECT("'"&amp;$B10&amp;"'!$C$4"),Pessoas!$B$2:$C$22,2,0)=N$3,2,IF(VLOOKUP(INDIRECT("'"&amp;$B10&amp;"'!$D$4"),Pessoas!$B$2:$C$22,2,0)=N$3,3,0)))))</f>
        <v>1</v>
      </c>
      <c r="O10" s="8">
        <f ca="1">IF(ISERROR(IF($A10=O$3,0,IF(VLOOKUP(INDIRECT("'"&amp;$B10&amp;"'!$B$4"),Pessoas!$B$2:$C$22,2,0)=O$3,1,IF(VLOOKUP(INDIRECT("'"&amp;$B10&amp;"'!$C$4"),Pessoas!$B$2:$C$22,2,0)=O$3,2,IF(VLOOKUP(INDIRECT("'"&amp;$B10&amp;"'!$D$4"),Pessoas!$B$2:$C$22,2,0)=O$3,3,0))))),0,IF($A10=O$3,0,IF(VLOOKUP(INDIRECT("'"&amp;$B10&amp;"'!$B$4"),Pessoas!$B$2:$C$22,2,0)=O$3,1,IF(VLOOKUP(INDIRECT("'"&amp;$B10&amp;"'!$C$4"),Pessoas!$B$2:$C$22,2,0)=O$3,2,IF(VLOOKUP(INDIRECT("'"&amp;$B10&amp;"'!$D$4"),Pessoas!$B$2:$C$22,2,0)=O$3,3,0)))))</f>
        <v>0</v>
      </c>
      <c r="P10" s="8">
        <f ca="1">IF(ISERROR(IF($A10=P$3,0,IF(VLOOKUP(INDIRECT("'"&amp;$B10&amp;"'!$B$4"),Pessoas!$B$2:$C$22,2,0)=P$3,1,IF(VLOOKUP(INDIRECT("'"&amp;$B10&amp;"'!$C$4"),Pessoas!$B$2:$C$22,2,0)=P$3,2,IF(VLOOKUP(INDIRECT("'"&amp;$B10&amp;"'!$D$4"),Pessoas!$B$2:$C$22,2,0)=P$3,3,0))))),0,IF($A10=P$3,0,IF(VLOOKUP(INDIRECT("'"&amp;$B10&amp;"'!$B$4"),Pessoas!$B$2:$C$22,2,0)=P$3,1,IF(VLOOKUP(INDIRECT("'"&amp;$B10&amp;"'!$C$4"),Pessoas!$B$2:$C$22,2,0)=P$3,2,IF(VLOOKUP(INDIRECT("'"&amp;$B10&amp;"'!$D$4"),Pessoas!$B$2:$C$22,2,0)=P$3,3,0)))))</f>
        <v>0</v>
      </c>
      <c r="Q10" s="8">
        <f ca="1">IF(ISERROR(IF($A10=Q$3,0,IF(VLOOKUP(INDIRECT("'"&amp;$B10&amp;"'!$B$4"),Pessoas!$B$2:$C$22,2,0)=Q$3,1,IF(VLOOKUP(INDIRECT("'"&amp;$B10&amp;"'!$C$4"),Pessoas!$B$2:$C$22,2,0)=Q$3,2,IF(VLOOKUP(INDIRECT("'"&amp;$B10&amp;"'!$D$4"),Pessoas!$B$2:$C$22,2,0)=Q$3,3,0))))),0,IF($A10=Q$3,0,IF(VLOOKUP(INDIRECT("'"&amp;$B10&amp;"'!$B$4"),Pessoas!$B$2:$C$22,2,0)=Q$3,1,IF(VLOOKUP(INDIRECT("'"&amp;$B10&amp;"'!$C$4"),Pessoas!$B$2:$C$22,2,0)=Q$3,2,IF(VLOOKUP(INDIRECT("'"&amp;$B10&amp;"'!$D$4"),Pessoas!$B$2:$C$22,2,0)=Q$3,3,0)))))</f>
        <v>0</v>
      </c>
      <c r="R10" s="8">
        <f ca="1">IF(ISERROR(IF($A10=R$3,0,IF(VLOOKUP(INDIRECT("'"&amp;$B10&amp;"'!$B$4"),Pessoas!$B$2:$C$22,2,0)=R$3,1,IF(VLOOKUP(INDIRECT("'"&amp;$B10&amp;"'!$C$4"),Pessoas!$B$2:$C$22,2,0)=R$3,2,IF(VLOOKUP(INDIRECT("'"&amp;$B10&amp;"'!$D$4"),Pessoas!$B$2:$C$22,2,0)=R$3,3,0))))),0,IF($A10=R$3,0,IF(VLOOKUP(INDIRECT("'"&amp;$B10&amp;"'!$B$4"),Pessoas!$B$2:$C$22,2,0)=R$3,1,IF(VLOOKUP(INDIRECT("'"&amp;$B10&amp;"'!$C$4"),Pessoas!$B$2:$C$22,2,0)=R$3,2,IF(VLOOKUP(INDIRECT("'"&amp;$B10&amp;"'!$D$4"),Pessoas!$B$2:$C$22,2,0)=R$3,3,0)))))</f>
        <v>0</v>
      </c>
      <c r="S10" s="8">
        <f ca="1">IF(ISERROR(IF($A10=S$3,0,IF(VLOOKUP(INDIRECT("'"&amp;$B10&amp;"'!$B$4"),Pessoas!$B$2:$C$22,2,0)=S$3,1,IF(VLOOKUP(INDIRECT("'"&amp;$B10&amp;"'!$C$4"),Pessoas!$B$2:$C$22,2,0)=S$3,2,IF(VLOOKUP(INDIRECT("'"&amp;$B10&amp;"'!$D$4"),Pessoas!$B$2:$C$22,2,0)=S$3,3,0))))),0,IF($A10=S$3,0,IF(VLOOKUP(INDIRECT("'"&amp;$B10&amp;"'!$B$4"),Pessoas!$B$2:$C$22,2,0)=S$3,1,IF(VLOOKUP(INDIRECT("'"&amp;$B10&amp;"'!$C$4"),Pessoas!$B$2:$C$22,2,0)=S$3,2,IF(VLOOKUP(INDIRECT("'"&amp;$B10&amp;"'!$D$4"),Pessoas!$B$2:$C$22,2,0)=S$3,3,0)))))</f>
        <v>2</v>
      </c>
      <c r="T10" s="8">
        <f ca="1">IF(ISERROR(IF($A10=T$3,0,IF(VLOOKUP(INDIRECT("'"&amp;$B10&amp;"'!$B$4"),Pessoas!$B$2:$C$22,2,0)=T$3,1,IF(VLOOKUP(INDIRECT("'"&amp;$B10&amp;"'!$C$4"),Pessoas!$B$2:$C$22,2,0)=T$3,2,IF(VLOOKUP(INDIRECT("'"&amp;$B10&amp;"'!$D$4"),Pessoas!$B$2:$C$22,2,0)=T$3,3,0))))),0,IF($A10=T$3,0,IF(VLOOKUP(INDIRECT("'"&amp;$B10&amp;"'!$B$4"),Pessoas!$B$2:$C$22,2,0)=T$3,1,IF(VLOOKUP(INDIRECT("'"&amp;$B10&amp;"'!$C$4"),Pessoas!$B$2:$C$22,2,0)=T$3,2,IF(VLOOKUP(INDIRECT("'"&amp;$B10&amp;"'!$D$4"),Pessoas!$B$2:$C$22,2,0)=T$3,3,0)))))</f>
        <v>0</v>
      </c>
      <c r="U10" s="8">
        <f ca="1">IF(ISERROR(IF($A10=U$3,0,IF(VLOOKUP(INDIRECT("'"&amp;$B10&amp;"'!$B$4"),Pessoas!$B$2:$C$22,2,0)=U$3,1,IF(VLOOKUP(INDIRECT("'"&amp;$B10&amp;"'!$C$4"),Pessoas!$B$2:$C$22,2,0)=U$3,2,IF(VLOOKUP(INDIRECT("'"&amp;$B10&amp;"'!$D$4"),Pessoas!$B$2:$C$22,2,0)=U$3,3,0))))),0,IF($A10=U$3,0,IF(VLOOKUP(INDIRECT("'"&amp;$B10&amp;"'!$B$4"),Pessoas!$B$2:$C$22,2,0)=U$3,1,IF(VLOOKUP(INDIRECT("'"&amp;$B10&amp;"'!$C$4"),Pessoas!$B$2:$C$22,2,0)=U$3,2,IF(VLOOKUP(INDIRECT("'"&amp;$B10&amp;"'!$D$4"),Pessoas!$B$2:$C$22,2,0)=U$3,3,0)))))</f>
        <v>0</v>
      </c>
      <c r="V10" s="8">
        <f ca="1">IF(ISERROR(IF($A10=V$3,0,IF(VLOOKUP(INDIRECT("'"&amp;$B10&amp;"'!$B$4"),Pessoas!$B$2:$C$22,2,0)=V$3,1,IF(VLOOKUP(INDIRECT("'"&amp;$B10&amp;"'!$C$4"),Pessoas!$B$2:$C$22,2,0)=V$3,2,IF(VLOOKUP(INDIRECT("'"&amp;$B10&amp;"'!$D$4"),Pessoas!$B$2:$C$22,2,0)=V$3,3,0))))),0,IF($A10=V$3,0,IF(VLOOKUP(INDIRECT("'"&amp;$B10&amp;"'!$B$4"),Pessoas!$B$2:$C$22,2,0)=V$3,1,IF(VLOOKUP(INDIRECT("'"&amp;$B10&amp;"'!$C$4"),Pessoas!$B$2:$C$22,2,0)=V$3,2,IF(VLOOKUP(INDIRECT("'"&amp;$B10&amp;"'!$D$4"),Pessoas!$B$2:$C$22,2,0)=V$3,3,0)))))</f>
        <v>0</v>
      </c>
      <c r="W10" s="8">
        <f ca="1">IF(ISERROR(IF($A10=W$3,0,IF(VLOOKUP(INDIRECT("'"&amp;$B10&amp;"'!$B$4"),Pessoas!$B$2:$C$22,2,0)=W$3,1,IF(VLOOKUP(INDIRECT("'"&amp;$B10&amp;"'!$C$4"),Pessoas!$B$2:$C$22,2,0)=W$3,2,IF(VLOOKUP(INDIRECT("'"&amp;$B10&amp;"'!$D$4"),Pessoas!$B$2:$C$22,2,0)=W$3,3,0))))),0,IF($A10=W$3,0,IF(VLOOKUP(INDIRECT("'"&amp;$B10&amp;"'!$B$4"),Pessoas!$B$2:$C$22,2,0)=W$3,1,IF(VLOOKUP(INDIRECT("'"&amp;$B10&amp;"'!$C$4"),Pessoas!$B$2:$C$22,2,0)=W$3,2,IF(VLOOKUP(INDIRECT("'"&amp;$B10&amp;"'!$D$4"),Pessoas!$B$2:$C$22,2,0)=W$3,3,0)))))</f>
        <v>0</v>
      </c>
      <c r="Y10" s="9">
        <v>7</v>
      </c>
      <c r="Z10" s="10" t="str">
        <f>Pessoas!$B$8</f>
        <v>G</v>
      </c>
      <c r="AA10" s="8">
        <f ca="1">IF(ISERROR(IF($A10=AA$3,0,IF(VLOOKUP(INDIRECT("'"&amp;$B10&amp;"'!$B$5"),Pessoas!$B$2:$C$22,2,0)=AA$3,1,IF(VLOOKUP(INDIRECT("'"&amp;$B10&amp;"'!$C$5"),Pessoas!$B$2:$C$22,2,0)=AA$3,2,IF(VLOOKUP(INDIRECT("'"&amp;$B10&amp;"'!$D$5"),Pessoas!$B$2:$C$22,2,0)=AA$3,3,0))))),0,IF($A10=AA$3,0,IF(VLOOKUP(INDIRECT("'"&amp;$B10&amp;"'!$B$5"),Pessoas!$B$2:$C$22,2,0)=AA$3,1,IF(VLOOKUP(INDIRECT("'"&amp;$B10&amp;"'!$C$5"),Pessoas!$B$2:$C$22,2,0)=AA$3,2,IF(VLOOKUP(INDIRECT("'"&amp;$B10&amp;"'!$D$5"),Pessoas!$B$2:$C$22,2,0)=AA$3,3,0)))))</f>
        <v>0</v>
      </c>
      <c r="AB10" s="8">
        <f ca="1">IF(ISERROR(IF($A10=AB$3,0,IF(VLOOKUP(INDIRECT("'"&amp;$B10&amp;"'!$B$5"),Pessoas!$B$2:$C$22,2,0)=AB$3,1,IF(VLOOKUP(INDIRECT("'"&amp;$B10&amp;"'!$C$5"),Pessoas!$B$2:$C$22,2,0)=AB$3,2,IF(VLOOKUP(INDIRECT("'"&amp;$B10&amp;"'!$D$5"),Pessoas!$B$2:$C$22,2,0)=AB$3,3,0))))),0,IF($A10=AB$3,0,IF(VLOOKUP(INDIRECT("'"&amp;$B10&amp;"'!$B$5"),Pessoas!$B$2:$C$22,2,0)=AB$3,1,IF(VLOOKUP(INDIRECT("'"&amp;$B10&amp;"'!$C$5"),Pessoas!$B$2:$C$22,2,0)=AB$3,2,IF(VLOOKUP(INDIRECT("'"&amp;$B10&amp;"'!$D$5"),Pessoas!$B$2:$C$22,2,0)=AB$3,3,0)))))</f>
        <v>1</v>
      </c>
      <c r="AC10" s="8">
        <f ca="1">IF(ISERROR(IF($A10=AC$3,0,IF(VLOOKUP(INDIRECT("'"&amp;$B10&amp;"'!$B$5"),Pessoas!$B$2:$C$22,2,0)=AC$3,1,IF(VLOOKUP(INDIRECT("'"&amp;$B10&amp;"'!$C$5"),Pessoas!$B$2:$C$22,2,0)=AC$3,2,IF(VLOOKUP(INDIRECT("'"&amp;$B10&amp;"'!$D$5"),Pessoas!$B$2:$C$22,2,0)=AC$3,3,0))))),0,IF($A10=AC$3,0,IF(VLOOKUP(INDIRECT("'"&amp;$B10&amp;"'!$B$5"),Pessoas!$B$2:$C$22,2,0)=AC$3,1,IF(VLOOKUP(INDIRECT("'"&amp;$B10&amp;"'!$C$5"),Pessoas!$B$2:$C$22,2,0)=AC$3,2,IF(VLOOKUP(INDIRECT("'"&amp;$B10&amp;"'!$D$5"),Pessoas!$B$2:$C$22,2,0)=AC$3,3,0)))))</f>
        <v>0</v>
      </c>
      <c r="AD10" s="8">
        <f ca="1">IF(ISERROR(IF($A10=AD$3,0,IF(VLOOKUP(INDIRECT("'"&amp;$B10&amp;"'!$B$5"),Pessoas!$B$2:$C$22,2,0)=AD$3,1,IF(VLOOKUP(INDIRECT("'"&amp;$B10&amp;"'!$C$5"),Pessoas!$B$2:$C$22,2,0)=AD$3,2,IF(VLOOKUP(INDIRECT("'"&amp;$B10&amp;"'!$D$5"),Pessoas!$B$2:$C$22,2,0)=AD$3,3,0))))),0,IF($A10=AD$3,0,IF(VLOOKUP(INDIRECT("'"&amp;$B10&amp;"'!$B$5"),Pessoas!$B$2:$C$22,2,0)=AD$3,1,IF(VLOOKUP(INDIRECT("'"&amp;$B10&amp;"'!$C$5"),Pessoas!$B$2:$C$22,2,0)=AD$3,2,IF(VLOOKUP(INDIRECT("'"&amp;$B10&amp;"'!$D$5"),Pessoas!$B$2:$C$22,2,0)=AD$3,3,0)))))</f>
        <v>0</v>
      </c>
      <c r="AE10" s="8">
        <f ca="1">IF(ISERROR(IF($A10=AE$3,0,IF(VLOOKUP(INDIRECT("'"&amp;$B10&amp;"'!$B$5"),Pessoas!$B$2:$C$22,2,0)=AE$3,1,IF(VLOOKUP(INDIRECT("'"&amp;$B10&amp;"'!$C$5"),Pessoas!$B$2:$C$22,2,0)=AE$3,2,IF(VLOOKUP(INDIRECT("'"&amp;$B10&amp;"'!$D$5"),Pessoas!$B$2:$C$22,2,0)=AE$3,3,0))))),0,IF($A10=AE$3,0,IF(VLOOKUP(INDIRECT("'"&amp;$B10&amp;"'!$B$5"),Pessoas!$B$2:$C$22,2,0)=AE$3,1,IF(VLOOKUP(INDIRECT("'"&amp;$B10&amp;"'!$C$5"),Pessoas!$B$2:$C$22,2,0)=AE$3,2,IF(VLOOKUP(INDIRECT("'"&amp;$B10&amp;"'!$D$5"),Pessoas!$B$2:$C$22,2,0)=AE$3,3,0)))))</f>
        <v>2</v>
      </c>
      <c r="AF10" s="8">
        <f ca="1">IF(ISERROR(IF($A10=AF$3,0,IF(VLOOKUP(INDIRECT("'"&amp;$B10&amp;"'!$B$5"),Pessoas!$B$2:$C$22,2,0)=AF$3,1,IF(VLOOKUP(INDIRECT("'"&amp;$B10&amp;"'!$C$5"),Pessoas!$B$2:$C$22,2,0)=AF$3,2,IF(VLOOKUP(INDIRECT("'"&amp;$B10&amp;"'!$D$5"),Pessoas!$B$2:$C$22,2,0)=AF$3,3,0))))),0,IF($A10=AF$3,0,IF(VLOOKUP(INDIRECT("'"&amp;$B10&amp;"'!$B$5"),Pessoas!$B$2:$C$22,2,0)=AF$3,1,IF(VLOOKUP(INDIRECT("'"&amp;$B10&amp;"'!$C$5"),Pessoas!$B$2:$C$22,2,0)=AF$3,2,IF(VLOOKUP(INDIRECT("'"&amp;$B10&amp;"'!$D$5"),Pessoas!$B$2:$C$22,2,0)=AF$3,3,0)))))</f>
        <v>0</v>
      </c>
      <c r="AG10" s="8">
        <f ca="1">IF(ISERROR(IF($A10=AG$3,0,IF(VLOOKUP(INDIRECT("'"&amp;$B10&amp;"'!$B$5"),Pessoas!$B$2:$C$22,2,0)=AG$3,1,IF(VLOOKUP(INDIRECT("'"&amp;$B10&amp;"'!$C$5"),Pessoas!$B$2:$C$22,2,0)=AG$3,2,IF(VLOOKUP(INDIRECT("'"&amp;$B10&amp;"'!$D$5"),Pessoas!$B$2:$C$22,2,0)=AG$3,3,0))))),0,IF($A10=AG$3,0,IF(VLOOKUP(INDIRECT("'"&amp;$B10&amp;"'!$B$5"),Pessoas!$B$2:$C$22,2,0)=AG$3,1,IF(VLOOKUP(INDIRECT("'"&amp;$B10&amp;"'!$C$5"),Pessoas!$B$2:$C$22,2,0)=AG$3,2,IF(VLOOKUP(INDIRECT("'"&amp;$B10&amp;"'!$D$5"),Pessoas!$B$2:$C$22,2,0)=AG$3,3,0)))))</f>
        <v>0</v>
      </c>
      <c r="AH10" s="8">
        <f ca="1">IF(ISERROR(IF($A10=AH$3,0,IF(VLOOKUP(INDIRECT("'"&amp;$B10&amp;"'!$B$5"),Pessoas!$B$2:$C$22,2,0)=AH$3,1,IF(VLOOKUP(INDIRECT("'"&amp;$B10&amp;"'!$C$5"),Pessoas!$B$2:$C$22,2,0)=AH$3,2,IF(VLOOKUP(INDIRECT("'"&amp;$B10&amp;"'!$D$5"),Pessoas!$B$2:$C$22,2,0)=AH$3,3,0))))),0,IF($A10=AH$3,0,IF(VLOOKUP(INDIRECT("'"&amp;$B10&amp;"'!$B$5"),Pessoas!$B$2:$C$22,2,0)=AH$3,1,IF(VLOOKUP(INDIRECT("'"&amp;$B10&amp;"'!$C$5"),Pessoas!$B$2:$C$22,2,0)=AH$3,2,IF(VLOOKUP(INDIRECT("'"&amp;$B10&amp;"'!$D$5"),Pessoas!$B$2:$C$22,2,0)=AH$3,3,0)))))</f>
        <v>0</v>
      </c>
      <c r="AI10" s="8">
        <f ca="1">IF(ISERROR(IF($A10=AI$3,0,IF(VLOOKUP(INDIRECT("'"&amp;$B10&amp;"'!$B$5"),Pessoas!$B$2:$C$22,2,0)=AI$3,1,IF(VLOOKUP(INDIRECT("'"&amp;$B10&amp;"'!$C$5"),Pessoas!$B$2:$C$22,2,0)=AI$3,2,IF(VLOOKUP(INDIRECT("'"&amp;$B10&amp;"'!$D$5"),Pessoas!$B$2:$C$22,2,0)=AI$3,3,0))))),0,IF($A10=AI$3,0,IF(VLOOKUP(INDIRECT("'"&amp;$B10&amp;"'!$B$5"),Pessoas!$B$2:$C$22,2,0)=AI$3,1,IF(VLOOKUP(INDIRECT("'"&amp;$B10&amp;"'!$C$5"),Pessoas!$B$2:$C$22,2,0)=AI$3,2,IF(VLOOKUP(INDIRECT("'"&amp;$B10&amp;"'!$D$5"),Pessoas!$B$2:$C$22,2,0)=AI$3,3,0)))))</f>
        <v>0</v>
      </c>
      <c r="AJ10" s="8">
        <f ca="1">IF(ISERROR(IF($A10=AJ$3,0,IF(VLOOKUP(INDIRECT("'"&amp;$B10&amp;"'!$B$5"),Pessoas!$B$2:$C$22,2,0)=AJ$3,1,IF(VLOOKUP(INDIRECT("'"&amp;$B10&amp;"'!$C$5"),Pessoas!$B$2:$C$22,2,0)=AJ$3,2,IF(VLOOKUP(INDIRECT("'"&amp;$B10&amp;"'!$D$5"),Pessoas!$B$2:$C$22,2,0)=AJ$3,3,0))))),0,IF($A10=AJ$3,0,IF(VLOOKUP(INDIRECT("'"&amp;$B10&amp;"'!$B$5"),Pessoas!$B$2:$C$22,2,0)=AJ$3,1,IF(VLOOKUP(INDIRECT("'"&amp;$B10&amp;"'!$C$5"),Pessoas!$B$2:$C$22,2,0)=AJ$3,2,IF(VLOOKUP(INDIRECT("'"&amp;$B10&amp;"'!$D$5"),Pessoas!$B$2:$C$22,2,0)=AJ$3,3,0)))))</f>
        <v>0</v>
      </c>
      <c r="AK10" s="8">
        <f ca="1">IF(ISERROR(IF($A10=AK$3,0,IF(VLOOKUP(INDIRECT("'"&amp;$B10&amp;"'!$B$5"),Pessoas!$B$2:$C$22,2,0)=AK$3,1,IF(VLOOKUP(INDIRECT("'"&amp;$B10&amp;"'!$C$5"),Pessoas!$B$2:$C$22,2,0)=AK$3,2,IF(VLOOKUP(INDIRECT("'"&amp;$B10&amp;"'!$D$5"),Pessoas!$B$2:$C$22,2,0)=AK$3,3,0))))),0,IF($A10=AK$3,0,IF(VLOOKUP(INDIRECT("'"&amp;$B10&amp;"'!$B$5"),Pessoas!$B$2:$C$22,2,0)=AK$3,1,IF(VLOOKUP(INDIRECT("'"&amp;$B10&amp;"'!$C$5"),Pessoas!$B$2:$C$22,2,0)=AK$3,2,IF(VLOOKUP(INDIRECT("'"&amp;$B10&amp;"'!$D$5"),Pessoas!$B$2:$C$22,2,0)=AK$3,3,0)))))</f>
        <v>0</v>
      </c>
      <c r="AL10" s="8">
        <f ca="1">IF(ISERROR(IF($A10=AL$3,0,IF(VLOOKUP(INDIRECT("'"&amp;$B10&amp;"'!$B$5"),Pessoas!$B$2:$C$22,2,0)=AL$3,1,IF(VLOOKUP(INDIRECT("'"&amp;$B10&amp;"'!$C$5"),Pessoas!$B$2:$C$22,2,0)=AL$3,2,IF(VLOOKUP(INDIRECT("'"&amp;$B10&amp;"'!$D$5"),Pessoas!$B$2:$C$22,2,0)=AL$3,3,0))))),0,IF($A10=AL$3,0,IF(VLOOKUP(INDIRECT("'"&amp;$B10&amp;"'!$B$5"),Pessoas!$B$2:$C$22,2,0)=AL$3,1,IF(VLOOKUP(INDIRECT("'"&amp;$B10&amp;"'!$C$5"),Pessoas!$B$2:$C$22,2,0)=AL$3,2,IF(VLOOKUP(INDIRECT("'"&amp;$B10&amp;"'!$D$5"),Pessoas!$B$2:$C$22,2,0)=AL$3,3,0)))))</f>
        <v>0</v>
      </c>
      <c r="AM10" s="8">
        <f ca="1">IF(ISERROR(IF($A10=AM$3,0,IF(VLOOKUP(INDIRECT("'"&amp;$B10&amp;"'!$B$5"),Pessoas!$B$2:$C$22,2,0)=AM$3,1,IF(VLOOKUP(INDIRECT("'"&amp;$B10&amp;"'!$C$5"),Pessoas!$B$2:$C$22,2,0)=AM$3,2,IF(VLOOKUP(INDIRECT("'"&amp;$B10&amp;"'!$D$5"),Pessoas!$B$2:$C$22,2,0)=AM$3,3,0))))),0,IF($A10=AM$3,0,IF(VLOOKUP(INDIRECT("'"&amp;$B10&amp;"'!$B$5"),Pessoas!$B$2:$C$22,2,0)=AM$3,1,IF(VLOOKUP(INDIRECT("'"&amp;$B10&amp;"'!$C$5"),Pessoas!$B$2:$C$22,2,0)=AM$3,2,IF(VLOOKUP(INDIRECT("'"&amp;$B10&amp;"'!$D$5"),Pessoas!$B$2:$C$22,2,0)=AM$3,3,0)))))</f>
        <v>0</v>
      </c>
      <c r="AN10" s="8">
        <f ca="1">IF(ISERROR(IF($A10=AN$3,0,IF(VLOOKUP(INDIRECT("'"&amp;$B10&amp;"'!$B$5"),Pessoas!$B$2:$C$22,2,0)=AN$3,1,IF(VLOOKUP(INDIRECT("'"&amp;$B10&amp;"'!$C$5"),Pessoas!$B$2:$C$22,2,0)=AN$3,2,IF(VLOOKUP(INDIRECT("'"&amp;$B10&amp;"'!$D$5"),Pessoas!$B$2:$C$22,2,0)=AN$3,3,0))))),0,IF($A10=AN$3,0,IF(VLOOKUP(INDIRECT("'"&amp;$B10&amp;"'!$B$5"),Pessoas!$B$2:$C$22,2,0)=AN$3,1,IF(VLOOKUP(INDIRECT("'"&amp;$B10&amp;"'!$C$5"),Pessoas!$B$2:$C$22,2,0)=AN$3,2,IF(VLOOKUP(INDIRECT("'"&amp;$B10&amp;"'!$D$5"),Pessoas!$B$2:$C$22,2,0)=AN$3,3,0)))))</f>
        <v>0</v>
      </c>
      <c r="AO10" s="8">
        <f ca="1">IF(ISERROR(IF($A10=AO$3,0,IF(VLOOKUP(INDIRECT("'"&amp;$B10&amp;"'!$B$5"),Pessoas!$B$2:$C$22,2,0)=AO$3,1,IF(VLOOKUP(INDIRECT("'"&amp;$B10&amp;"'!$C$5"),Pessoas!$B$2:$C$22,2,0)=AO$3,2,IF(VLOOKUP(INDIRECT("'"&amp;$B10&amp;"'!$D$5"),Pessoas!$B$2:$C$22,2,0)=AO$3,3,0))))),0,IF($A10=AO$3,0,IF(VLOOKUP(INDIRECT("'"&amp;$B10&amp;"'!$B$5"),Pessoas!$B$2:$C$22,2,0)=AO$3,1,IF(VLOOKUP(INDIRECT("'"&amp;$B10&amp;"'!$C$5"),Pessoas!$B$2:$C$22,2,0)=AO$3,2,IF(VLOOKUP(INDIRECT("'"&amp;$B10&amp;"'!$D$5"),Pessoas!$B$2:$C$22,2,0)=AO$3,3,0)))))</f>
        <v>0</v>
      </c>
      <c r="AP10" s="8">
        <f ca="1">IF(ISERROR(IF($A10=AP$3,0,IF(VLOOKUP(INDIRECT("'"&amp;$B10&amp;"'!$B$5"),Pessoas!$B$2:$C$22,2,0)=AP$3,1,IF(VLOOKUP(INDIRECT("'"&amp;$B10&amp;"'!$C$5"),Pessoas!$B$2:$C$22,2,0)=AP$3,2,IF(VLOOKUP(INDIRECT("'"&amp;$B10&amp;"'!$D$5"),Pessoas!$B$2:$C$22,2,0)=AP$3,3,0))))),0,IF($A10=AP$3,0,IF(VLOOKUP(INDIRECT("'"&amp;$B10&amp;"'!$B$5"),Pessoas!$B$2:$C$22,2,0)=AP$3,1,IF(VLOOKUP(INDIRECT("'"&amp;$B10&amp;"'!$C$5"),Pessoas!$B$2:$C$22,2,0)=AP$3,2,IF(VLOOKUP(INDIRECT("'"&amp;$B10&amp;"'!$D$5"),Pessoas!$B$2:$C$22,2,0)=AP$3,3,0)))))</f>
        <v>0</v>
      </c>
      <c r="AQ10" s="8">
        <f ca="1">IF(ISERROR(IF($A10=AQ$3,0,IF(VLOOKUP(INDIRECT("'"&amp;$B10&amp;"'!$B$5"),Pessoas!$B$2:$C$22,2,0)=AQ$3,1,IF(VLOOKUP(INDIRECT("'"&amp;$B10&amp;"'!$C$5"),Pessoas!$B$2:$C$22,2,0)=AQ$3,2,IF(VLOOKUP(INDIRECT("'"&amp;$B10&amp;"'!$D$5"),Pessoas!$B$2:$C$22,2,0)=AQ$3,3,0))))),0,IF($A10=AQ$3,0,IF(VLOOKUP(INDIRECT("'"&amp;$B10&amp;"'!$B$5"),Pessoas!$B$2:$C$22,2,0)=AQ$3,1,IF(VLOOKUP(INDIRECT("'"&amp;$B10&amp;"'!$C$5"),Pessoas!$B$2:$C$22,2,0)=AQ$3,2,IF(VLOOKUP(INDIRECT("'"&amp;$B10&amp;"'!$D$5"),Pessoas!$B$2:$C$22,2,0)=AQ$3,3,0)))))</f>
        <v>0</v>
      </c>
      <c r="AR10" s="8">
        <f ca="1">IF(ISERROR(IF($A10=AR$3,0,IF(VLOOKUP(INDIRECT("'"&amp;$B10&amp;"'!$B$5"),Pessoas!$B$2:$C$22,2,0)=AR$3,1,IF(VLOOKUP(INDIRECT("'"&amp;$B10&amp;"'!$C$5"),Pessoas!$B$2:$C$22,2,0)=AR$3,2,IF(VLOOKUP(INDIRECT("'"&amp;$B10&amp;"'!$D$5"),Pessoas!$B$2:$C$22,2,0)=AR$3,3,0))))),0,IF($A10=AR$3,0,IF(VLOOKUP(INDIRECT("'"&amp;$B10&amp;"'!$B$5"),Pessoas!$B$2:$C$22,2,0)=AR$3,1,IF(VLOOKUP(INDIRECT("'"&amp;$B10&amp;"'!$C$5"),Pessoas!$B$2:$C$22,2,0)=AR$3,2,IF(VLOOKUP(INDIRECT("'"&amp;$B10&amp;"'!$D$5"),Pessoas!$B$2:$C$22,2,0)=AR$3,3,0)))))</f>
        <v>0</v>
      </c>
      <c r="AS10" s="8">
        <f ca="1">IF(ISERROR(IF($A10=AS$3,0,IF(VLOOKUP(INDIRECT("'"&amp;$B10&amp;"'!$B$5"),Pessoas!$B$2:$C$22,2,0)=AS$3,1,IF(VLOOKUP(INDIRECT("'"&amp;$B10&amp;"'!$C$5"),Pessoas!$B$2:$C$22,2,0)=AS$3,2,IF(VLOOKUP(INDIRECT("'"&amp;$B10&amp;"'!$D$5"),Pessoas!$B$2:$C$22,2,0)=AS$3,3,0))))),0,IF($A10=AS$3,0,IF(VLOOKUP(INDIRECT("'"&amp;$B10&amp;"'!$B$5"),Pessoas!$B$2:$C$22,2,0)=AS$3,1,IF(VLOOKUP(INDIRECT("'"&amp;$B10&amp;"'!$C$5"),Pessoas!$B$2:$C$22,2,0)=AS$3,2,IF(VLOOKUP(INDIRECT("'"&amp;$B10&amp;"'!$D$5"),Pessoas!$B$2:$C$22,2,0)=AS$3,3,0)))))</f>
        <v>0</v>
      </c>
      <c r="AT10" s="8">
        <f ca="1">IF(ISERROR(IF($A10=AT$3,0,IF(VLOOKUP(INDIRECT("'"&amp;$B10&amp;"'!$B$5"),Pessoas!$B$2:$C$22,2,0)=AT$3,1,IF(VLOOKUP(INDIRECT("'"&amp;$B10&amp;"'!$C$5"),Pessoas!$B$2:$C$22,2,0)=AT$3,2,IF(VLOOKUP(INDIRECT("'"&amp;$B10&amp;"'!$D$5"),Pessoas!$B$2:$C$22,2,0)=AT$3,3,0))))),0,IF($A10=AT$3,0,IF(VLOOKUP(INDIRECT("'"&amp;$B10&amp;"'!$B$5"),Pessoas!$B$2:$C$22,2,0)=AT$3,1,IF(VLOOKUP(INDIRECT("'"&amp;$B10&amp;"'!$C$5"),Pessoas!$B$2:$C$22,2,0)=AT$3,2,IF(VLOOKUP(INDIRECT("'"&amp;$B10&amp;"'!$D$5"),Pessoas!$B$2:$C$22,2,0)=AT$3,3,0)))))</f>
        <v>0</v>
      </c>
      <c r="AU10" s="8">
        <f ca="1">IF(ISERROR(IF($A10=AU$3,0,IF(VLOOKUP(INDIRECT("'"&amp;$B10&amp;"'!$B$5"),Pessoas!$B$2:$C$22,2,0)=AU$3,1,IF(VLOOKUP(INDIRECT("'"&amp;$B10&amp;"'!$C$5"),Pessoas!$B$2:$C$22,2,0)=AU$3,2,IF(VLOOKUP(INDIRECT("'"&amp;$B10&amp;"'!$D$5"),Pessoas!$B$2:$C$22,2,0)=AU$3,3,0))))),0,IF($A10=AU$3,0,IF(VLOOKUP(INDIRECT("'"&amp;$B10&amp;"'!$B$5"),Pessoas!$B$2:$C$22,2,0)=AU$3,1,IF(VLOOKUP(INDIRECT("'"&amp;$B10&amp;"'!$C$5"),Pessoas!$B$2:$C$22,2,0)=AU$3,2,IF(VLOOKUP(INDIRECT("'"&amp;$B10&amp;"'!$D$5"),Pessoas!$B$2:$C$22,2,0)=AU$3,3,0)))))</f>
        <v>0</v>
      </c>
      <c r="AW10" t="str">
        <f t="shared" ca="1" si="0"/>
        <v>3 0 0 0 0 0 0 0 0 0 0 1 0 0 0 0 2 0 0 0 0</v>
      </c>
      <c r="BU10" t="str">
        <f t="shared" ca="1" si="1"/>
        <v>0 1 0 0 2 0 0 0 0 0 0 0 0 0 0 0 0 0 0 0 0</v>
      </c>
    </row>
    <row r="11" spans="1:73">
      <c r="A11" s="9">
        <v>8</v>
      </c>
      <c r="B11" s="10" t="str">
        <f>Pessoas!$B$9</f>
        <v>H</v>
      </c>
      <c r="C11" s="8">
        <f ca="1">IF(ISERROR(IF($A11=C$3,0,IF(VLOOKUP(INDIRECT("'"&amp;$B11&amp;"'!$B$4"),Pessoas!$B$2:$C$22,2,0)=C$3,1,IF(VLOOKUP(INDIRECT("'"&amp;$B11&amp;"'!$C$4"),Pessoas!$B$2:$C$22,2,0)=C$3,2,IF(VLOOKUP(INDIRECT("'"&amp;$B11&amp;"'!$D$4"),Pessoas!$B$2:$C$22,2,0)=C$3,3,0))))),0,IF($A11=C$3,0,IF(VLOOKUP(INDIRECT("'"&amp;$B11&amp;"'!$B$4"),Pessoas!$B$2:$C$22,2,0)=C$3,1,IF(VLOOKUP(INDIRECT("'"&amp;$B11&amp;"'!$C$4"),Pessoas!$B$2:$C$22,2,0)=C$3,2,IF(VLOOKUP(INDIRECT("'"&amp;$B11&amp;"'!$D$4"),Pessoas!$B$2:$C$22,2,0)=C$3,3,0)))))</f>
        <v>0</v>
      </c>
      <c r="D11" s="8">
        <f ca="1">IF(ISERROR(IF($A11=D$3,0,IF(VLOOKUP(INDIRECT("'"&amp;$B11&amp;"'!$B$4"),Pessoas!$B$2:$C$22,2,0)=D$3,1,IF(VLOOKUP(INDIRECT("'"&amp;$B11&amp;"'!$C$4"),Pessoas!$B$2:$C$22,2,0)=D$3,2,IF(VLOOKUP(INDIRECT("'"&amp;$B11&amp;"'!$D$4"),Pessoas!$B$2:$C$22,2,0)=D$3,3,0))))),0,IF($A11=D$3,0,IF(VLOOKUP(INDIRECT("'"&amp;$B11&amp;"'!$B$4"),Pessoas!$B$2:$C$22,2,0)=D$3,1,IF(VLOOKUP(INDIRECT("'"&amp;$B11&amp;"'!$C$4"),Pessoas!$B$2:$C$22,2,0)=D$3,2,IF(VLOOKUP(INDIRECT("'"&amp;$B11&amp;"'!$D$4"),Pessoas!$B$2:$C$22,2,0)=D$3,3,0)))))</f>
        <v>0</v>
      </c>
      <c r="E11" s="8">
        <f ca="1">IF(ISERROR(IF($A11=E$3,0,IF(VLOOKUP(INDIRECT("'"&amp;$B11&amp;"'!$B$4"),Pessoas!$B$2:$C$22,2,0)=E$3,1,IF(VLOOKUP(INDIRECT("'"&amp;$B11&amp;"'!$C$4"),Pessoas!$B$2:$C$22,2,0)=E$3,2,IF(VLOOKUP(INDIRECT("'"&amp;$B11&amp;"'!$D$4"),Pessoas!$B$2:$C$22,2,0)=E$3,3,0))))),0,IF($A11=E$3,0,IF(VLOOKUP(INDIRECT("'"&amp;$B11&amp;"'!$B$4"),Pessoas!$B$2:$C$22,2,0)=E$3,1,IF(VLOOKUP(INDIRECT("'"&amp;$B11&amp;"'!$C$4"),Pessoas!$B$2:$C$22,2,0)=E$3,2,IF(VLOOKUP(INDIRECT("'"&amp;$B11&amp;"'!$D$4"),Pessoas!$B$2:$C$22,2,0)=E$3,3,0)))))</f>
        <v>0</v>
      </c>
      <c r="F11" s="8">
        <f ca="1">IF(ISERROR(IF($A11=F$3,0,IF(VLOOKUP(INDIRECT("'"&amp;$B11&amp;"'!$B$4"),Pessoas!$B$2:$C$22,2,0)=F$3,1,IF(VLOOKUP(INDIRECT("'"&amp;$B11&amp;"'!$C$4"),Pessoas!$B$2:$C$22,2,0)=F$3,2,IF(VLOOKUP(INDIRECT("'"&amp;$B11&amp;"'!$D$4"),Pessoas!$B$2:$C$22,2,0)=F$3,3,0))))),0,IF($A11=F$3,0,IF(VLOOKUP(INDIRECT("'"&amp;$B11&amp;"'!$B$4"),Pessoas!$B$2:$C$22,2,0)=F$3,1,IF(VLOOKUP(INDIRECT("'"&amp;$B11&amp;"'!$C$4"),Pessoas!$B$2:$C$22,2,0)=F$3,2,IF(VLOOKUP(INDIRECT("'"&amp;$B11&amp;"'!$D$4"),Pessoas!$B$2:$C$22,2,0)=F$3,3,0)))))</f>
        <v>0</v>
      </c>
      <c r="G11" s="8">
        <f ca="1">IF(ISERROR(IF($A11=G$3,0,IF(VLOOKUP(INDIRECT("'"&amp;$B11&amp;"'!$B$4"),Pessoas!$B$2:$C$22,2,0)=G$3,1,IF(VLOOKUP(INDIRECT("'"&amp;$B11&amp;"'!$C$4"),Pessoas!$B$2:$C$22,2,0)=G$3,2,IF(VLOOKUP(INDIRECT("'"&amp;$B11&amp;"'!$D$4"),Pessoas!$B$2:$C$22,2,0)=G$3,3,0))))),0,IF($A11=G$3,0,IF(VLOOKUP(INDIRECT("'"&amp;$B11&amp;"'!$B$4"),Pessoas!$B$2:$C$22,2,0)=G$3,1,IF(VLOOKUP(INDIRECT("'"&amp;$B11&amp;"'!$C$4"),Pessoas!$B$2:$C$22,2,0)=G$3,2,IF(VLOOKUP(INDIRECT("'"&amp;$B11&amp;"'!$D$4"),Pessoas!$B$2:$C$22,2,0)=G$3,3,0)))))</f>
        <v>0</v>
      </c>
      <c r="H11" s="8">
        <f ca="1">IF(ISERROR(IF($A11=H$3,0,IF(VLOOKUP(INDIRECT("'"&amp;$B11&amp;"'!$B$4"),Pessoas!$B$2:$C$22,2,0)=H$3,1,IF(VLOOKUP(INDIRECT("'"&amp;$B11&amp;"'!$C$4"),Pessoas!$B$2:$C$22,2,0)=H$3,2,IF(VLOOKUP(INDIRECT("'"&amp;$B11&amp;"'!$D$4"),Pessoas!$B$2:$C$22,2,0)=H$3,3,0))))),0,IF($A11=H$3,0,IF(VLOOKUP(INDIRECT("'"&amp;$B11&amp;"'!$B$4"),Pessoas!$B$2:$C$22,2,0)=H$3,1,IF(VLOOKUP(INDIRECT("'"&amp;$B11&amp;"'!$C$4"),Pessoas!$B$2:$C$22,2,0)=H$3,2,IF(VLOOKUP(INDIRECT("'"&amp;$B11&amp;"'!$D$4"),Pessoas!$B$2:$C$22,2,0)=H$3,3,0)))))</f>
        <v>0</v>
      </c>
      <c r="I11" s="8">
        <f ca="1">IF(ISERROR(IF($A11=I$3,0,IF(VLOOKUP(INDIRECT("'"&amp;$B11&amp;"'!$B$4"),Pessoas!$B$2:$C$22,2,0)=I$3,1,IF(VLOOKUP(INDIRECT("'"&amp;$B11&amp;"'!$C$4"),Pessoas!$B$2:$C$22,2,0)=I$3,2,IF(VLOOKUP(INDIRECT("'"&amp;$B11&amp;"'!$D$4"),Pessoas!$B$2:$C$22,2,0)=I$3,3,0))))),0,IF($A11=I$3,0,IF(VLOOKUP(INDIRECT("'"&amp;$B11&amp;"'!$B$4"),Pessoas!$B$2:$C$22,2,0)=I$3,1,IF(VLOOKUP(INDIRECT("'"&amp;$B11&amp;"'!$C$4"),Pessoas!$B$2:$C$22,2,0)=I$3,2,IF(VLOOKUP(INDIRECT("'"&amp;$B11&amp;"'!$D$4"),Pessoas!$B$2:$C$22,2,0)=I$3,3,0)))))</f>
        <v>0</v>
      </c>
      <c r="J11" s="8">
        <f ca="1">IF(ISERROR(IF($A11=J$3,0,IF(VLOOKUP(INDIRECT("'"&amp;$B11&amp;"'!$B$4"),Pessoas!$B$2:$C$22,2,0)=J$3,1,IF(VLOOKUP(INDIRECT("'"&amp;$B11&amp;"'!$C$4"),Pessoas!$B$2:$C$22,2,0)=J$3,2,IF(VLOOKUP(INDIRECT("'"&amp;$B11&amp;"'!$D$4"),Pessoas!$B$2:$C$22,2,0)=J$3,3,0))))),0,IF($A11=J$3,0,IF(VLOOKUP(INDIRECT("'"&amp;$B11&amp;"'!$B$4"),Pessoas!$B$2:$C$22,2,0)=J$3,1,IF(VLOOKUP(INDIRECT("'"&amp;$B11&amp;"'!$C$4"),Pessoas!$B$2:$C$22,2,0)=J$3,2,IF(VLOOKUP(INDIRECT("'"&amp;$B11&amp;"'!$D$4"),Pessoas!$B$2:$C$22,2,0)=J$3,3,0)))))</f>
        <v>0</v>
      </c>
      <c r="K11" s="8">
        <f ca="1">IF(ISERROR(IF($A11=K$3,0,IF(VLOOKUP(INDIRECT("'"&amp;$B11&amp;"'!$B$4"),Pessoas!$B$2:$C$22,2,0)=K$3,1,IF(VLOOKUP(INDIRECT("'"&amp;$B11&amp;"'!$C$4"),Pessoas!$B$2:$C$22,2,0)=K$3,2,IF(VLOOKUP(INDIRECT("'"&amp;$B11&amp;"'!$D$4"),Pessoas!$B$2:$C$22,2,0)=K$3,3,0))))),0,IF($A11=K$3,0,IF(VLOOKUP(INDIRECT("'"&amp;$B11&amp;"'!$B$4"),Pessoas!$B$2:$C$22,2,0)=K$3,1,IF(VLOOKUP(INDIRECT("'"&amp;$B11&amp;"'!$C$4"),Pessoas!$B$2:$C$22,2,0)=K$3,2,IF(VLOOKUP(INDIRECT("'"&amp;$B11&amp;"'!$D$4"),Pessoas!$B$2:$C$22,2,0)=K$3,3,0)))))</f>
        <v>0</v>
      </c>
      <c r="L11" s="8">
        <f ca="1">IF(ISERROR(IF($A11=L$3,0,IF(VLOOKUP(INDIRECT("'"&amp;$B11&amp;"'!$B$4"),Pessoas!$B$2:$C$22,2,0)=L$3,1,IF(VLOOKUP(INDIRECT("'"&amp;$B11&amp;"'!$C$4"),Pessoas!$B$2:$C$22,2,0)=L$3,2,IF(VLOOKUP(INDIRECT("'"&amp;$B11&amp;"'!$D$4"),Pessoas!$B$2:$C$22,2,0)=L$3,3,0))))),0,IF($A11=L$3,0,IF(VLOOKUP(INDIRECT("'"&amp;$B11&amp;"'!$B$4"),Pessoas!$B$2:$C$22,2,0)=L$3,1,IF(VLOOKUP(INDIRECT("'"&amp;$B11&amp;"'!$C$4"),Pessoas!$B$2:$C$22,2,0)=L$3,2,IF(VLOOKUP(INDIRECT("'"&amp;$B11&amp;"'!$D$4"),Pessoas!$B$2:$C$22,2,0)=L$3,3,0)))))</f>
        <v>0</v>
      </c>
      <c r="M11" s="8">
        <f ca="1">IF(ISERROR(IF($A11=M$3,0,IF(VLOOKUP(INDIRECT("'"&amp;$B11&amp;"'!$B$4"),Pessoas!$B$2:$C$22,2,0)=M$3,1,IF(VLOOKUP(INDIRECT("'"&amp;$B11&amp;"'!$C$4"),Pessoas!$B$2:$C$22,2,0)=M$3,2,IF(VLOOKUP(INDIRECT("'"&amp;$B11&amp;"'!$D$4"),Pessoas!$B$2:$C$22,2,0)=M$3,3,0))))),0,IF($A11=M$3,0,IF(VLOOKUP(INDIRECT("'"&amp;$B11&amp;"'!$B$4"),Pessoas!$B$2:$C$22,2,0)=M$3,1,IF(VLOOKUP(INDIRECT("'"&amp;$B11&amp;"'!$C$4"),Pessoas!$B$2:$C$22,2,0)=M$3,2,IF(VLOOKUP(INDIRECT("'"&amp;$B11&amp;"'!$D$4"),Pessoas!$B$2:$C$22,2,0)=M$3,3,0)))))</f>
        <v>0</v>
      </c>
      <c r="N11" s="8">
        <f ca="1">IF(ISERROR(IF($A11=N$3,0,IF(VLOOKUP(INDIRECT("'"&amp;$B11&amp;"'!$B$4"),Pessoas!$B$2:$C$22,2,0)=N$3,1,IF(VLOOKUP(INDIRECT("'"&amp;$B11&amp;"'!$C$4"),Pessoas!$B$2:$C$22,2,0)=N$3,2,IF(VLOOKUP(INDIRECT("'"&amp;$B11&amp;"'!$D$4"),Pessoas!$B$2:$C$22,2,0)=N$3,3,0))))),0,IF($A11=N$3,0,IF(VLOOKUP(INDIRECT("'"&amp;$B11&amp;"'!$B$4"),Pessoas!$B$2:$C$22,2,0)=N$3,1,IF(VLOOKUP(INDIRECT("'"&amp;$B11&amp;"'!$C$4"),Pessoas!$B$2:$C$22,2,0)=N$3,2,IF(VLOOKUP(INDIRECT("'"&amp;$B11&amp;"'!$D$4"),Pessoas!$B$2:$C$22,2,0)=N$3,3,0)))))</f>
        <v>0</v>
      </c>
      <c r="O11" s="8">
        <f ca="1">IF(ISERROR(IF($A11=O$3,0,IF(VLOOKUP(INDIRECT("'"&amp;$B11&amp;"'!$B$4"),Pessoas!$B$2:$C$22,2,0)=O$3,1,IF(VLOOKUP(INDIRECT("'"&amp;$B11&amp;"'!$C$4"),Pessoas!$B$2:$C$22,2,0)=O$3,2,IF(VLOOKUP(INDIRECT("'"&amp;$B11&amp;"'!$D$4"),Pessoas!$B$2:$C$22,2,0)=O$3,3,0))))),0,IF($A11=O$3,0,IF(VLOOKUP(INDIRECT("'"&amp;$B11&amp;"'!$B$4"),Pessoas!$B$2:$C$22,2,0)=O$3,1,IF(VLOOKUP(INDIRECT("'"&amp;$B11&amp;"'!$C$4"),Pessoas!$B$2:$C$22,2,0)=O$3,2,IF(VLOOKUP(INDIRECT("'"&amp;$B11&amp;"'!$D$4"),Pessoas!$B$2:$C$22,2,0)=O$3,3,0)))))</f>
        <v>0</v>
      </c>
      <c r="P11" s="8">
        <f ca="1">IF(ISERROR(IF($A11=P$3,0,IF(VLOOKUP(INDIRECT("'"&amp;$B11&amp;"'!$B$4"),Pessoas!$B$2:$C$22,2,0)=P$3,1,IF(VLOOKUP(INDIRECT("'"&amp;$B11&amp;"'!$C$4"),Pessoas!$B$2:$C$22,2,0)=P$3,2,IF(VLOOKUP(INDIRECT("'"&amp;$B11&amp;"'!$D$4"),Pessoas!$B$2:$C$22,2,0)=P$3,3,0))))),0,IF($A11=P$3,0,IF(VLOOKUP(INDIRECT("'"&amp;$B11&amp;"'!$B$4"),Pessoas!$B$2:$C$22,2,0)=P$3,1,IF(VLOOKUP(INDIRECT("'"&amp;$B11&amp;"'!$C$4"),Pessoas!$B$2:$C$22,2,0)=P$3,2,IF(VLOOKUP(INDIRECT("'"&amp;$B11&amp;"'!$D$4"),Pessoas!$B$2:$C$22,2,0)=P$3,3,0)))))</f>
        <v>0</v>
      </c>
      <c r="Q11" s="8">
        <f ca="1">IF(ISERROR(IF($A11=Q$3,0,IF(VLOOKUP(INDIRECT("'"&amp;$B11&amp;"'!$B$4"),Pessoas!$B$2:$C$22,2,0)=Q$3,1,IF(VLOOKUP(INDIRECT("'"&amp;$B11&amp;"'!$C$4"),Pessoas!$B$2:$C$22,2,0)=Q$3,2,IF(VLOOKUP(INDIRECT("'"&amp;$B11&amp;"'!$D$4"),Pessoas!$B$2:$C$22,2,0)=Q$3,3,0))))),0,IF($A11=Q$3,0,IF(VLOOKUP(INDIRECT("'"&amp;$B11&amp;"'!$B$4"),Pessoas!$B$2:$C$22,2,0)=Q$3,1,IF(VLOOKUP(INDIRECT("'"&amp;$B11&amp;"'!$C$4"),Pessoas!$B$2:$C$22,2,0)=Q$3,2,IF(VLOOKUP(INDIRECT("'"&amp;$B11&amp;"'!$D$4"),Pessoas!$B$2:$C$22,2,0)=Q$3,3,0)))))</f>
        <v>0</v>
      </c>
      <c r="R11" s="8">
        <f ca="1">IF(ISERROR(IF($A11=R$3,0,IF(VLOOKUP(INDIRECT("'"&amp;$B11&amp;"'!$B$4"),Pessoas!$B$2:$C$22,2,0)=R$3,1,IF(VLOOKUP(INDIRECT("'"&amp;$B11&amp;"'!$C$4"),Pessoas!$B$2:$C$22,2,0)=R$3,2,IF(VLOOKUP(INDIRECT("'"&amp;$B11&amp;"'!$D$4"),Pessoas!$B$2:$C$22,2,0)=R$3,3,0))))),0,IF($A11=R$3,0,IF(VLOOKUP(INDIRECT("'"&amp;$B11&amp;"'!$B$4"),Pessoas!$B$2:$C$22,2,0)=R$3,1,IF(VLOOKUP(INDIRECT("'"&amp;$B11&amp;"'!$C$4"),Pessoas!$B$2:$C$22,2,0)=R$3,2,IF(VLOOKUP(INDIRECT("'"&amp;$B11&amp;"'!$D$4"),Pessoas!$B$2:$C$22,2,0)=R$3,3,0)))))</f>
        <v>0</v>
      </c>
      <c r="S11" s="8">
        <f ca="1">IF(ISERROR(IF($A11=S$3,0,IF(VLOOKUP(INDIRECT("'"&amp;$B11&amp;"'!$B$4"),Pessoas!$B$2:$C$22,2,0)=S$3,1,IF(VLOOKUP(INDIRECT("'"&amp;$B11&amp;"'!$C$4"),Pessoas!$B$2:$C$22,2,0)=S$3,2,IF(VLOOKUP(INDIRECT("'"&amp;$B11&amp;"'!$D$4"),Pessoas!$B$2:$C$22,2,0)=S$3,3,0))))),0,IF($A11=S$3,0,IF(VLOOKUP(INDIRECT("'"&amp;$B11&amp;"'!$B$4"),Pessoas!$B$2:$C$22,2,0)=S$3,1,IF(VLOOKUP(INDIRECT("'"&amp;$B11&amp;"'!$C$4"),Pessoas!$B$2:$C$22,2,0)=S$3,2,IF(VLOOKUP(INDIRECT("'"&amp;$B11&amp;"'!$D$4"),Pessoas!$B$2:$C$22,2,0)=S$3,3,0)))))</f>
        <v>0</v>
      </c>
      <c r="T11" s="8">
        <f ca="1">IF(ISERROR(IF($A11=T$3,0,IF(VLOOKUP(INDIRECT("'"&amp;$B11&amp;"'!$B$4"),Pessoas!$B$2:$C$22,2,0)=T$3,1,IF(VLOOKUP(INDIRECT("'"&amp;$B11&amp;"'!$C$4"),Pessoas!$B$2:$C$22,2,0)=T$3,2,IF(VLOOKUP(INDIRECT("'"&amp;$B11&amp;"'!$D$4"),Pessoas!$B$2:$C$22,2,0)=T$3,3,0))))),0,IF($A11=T$3,0,IF(VLOOKUP(INDIRECT("'"&amp;$B11&amp;"'!$B$4"),Pessoas!$B$2:$C$22,2,0)=T$3,1,IF(VLOOKUP(INDIRECT("'"&amp;$B11&amp;"'!$C$4"),Pessoas!$B$2:$C$22,2,0)=T$3,2,IF(VLOOKUP(INDIRECT("'"&amp;$B11&amp;"'!$D$4"),Pessoas!$B$2:$C$22,2,0)=T$3,3,0)))))</f>
        <v>0</v>
      </c>
      <c r="U11" s="8">
        <f ca="1">IF(ISERROR(IF($A11=U$3,0,IF(VLOOKUP(INDIRECT("'"&amp;$B11&amp;"'!$B$4"),Pessoas!$B$2:$C$22,2,0)=U$3,1,IF(VLOOKUP(INDIRECT("'"&amp;$B11&amp;"'!$C$4"),Pessoas!$B$2:$C$22,2,0)=U$3,2,IF(VLOOKUP(INDIRECT("'"&amp;$B11&amp;"'!$D$4"),Pessoas!$B$2:$C$22,2,0)=U$3,3,0))))),0,IF($A11=U$3,0,IF(VLOOKUP(INDIRECT("'"&amp;$B11&amp;"'!$B$4"),Pessoas!$B$2:$C$22,2,0)=U$3,1,IF(VLOOKUP(INDIRECT("'"&amp;$B11&amp;"'!$C$4"),Pessoas!$B$2:$C$22,2,0)=U$3,2,IF(VLOOKUP(INDIRECT("'"&amp;$B11&amp;"'!$D$4"),Pessoas!$B$2:$C$22,2,0)=U$3,3,0)))))</f>
        <v>0</v>
      </c>
      <c r="V11" s="8">
        <f ca="1">IF(ISERROR(IF($A11=V$3,0,IF(VLOOKUP(INDIRECT("'"&amp;$B11&amp;"'!$B$4"),Pessoas!$B$2:$C$22,2,0)=V$3,1,IF(VLOOKUP(INDIRECT("'"&amp;$B11&amp;"'!$C$4"),Pessoas!$B$2:$C$22,2,0)=V$3,2,IF(VLOOKUP(INDIRECT("'"&amp;$B11&amp;"'!$D$4"),Pessoas!$B$2:$C$22,2,0)=V$3,3,0))))),0,IF($A11=V$3,0,IF(VLOOKUP(INDIRECT("'"&amp;$B11&amp;"'!$B$4"),Pessoas!$B$2:$C$22,2,0)=V$3,1,IF(VLOOKUP(INDIRECT("'"&amp;$B11&amp;"'!$C$4"),Pessoas!$B$2:$C$22,2,0)=V$3,2,IF(VLOOKUP(INDIRECT("'"&amp;$B11&amp;"'!$D$4"),Pessoas!$B$2:$C$22,2,0)=V$3,3,0)))))</f>
        <v>0</v>
      </c>
      <c r="W11" s="8">
        <f ca="1">IF(ISERROR(IF($A11=W$3,0,IF(VLOOKUP(INDIRECT("'"&amp;$B11&amp;"'!$B$4"),Pessoas!$B$2:$C$22,2,0)=W$3,1,IF(VLOOKUP(INDIRECT("'"&amp;$B11&amp;"'!$C$4"),Pessoas!$B$2:$C$22,2,0)=W$3,2,IF(VLOOKUP(INDIRECT("'"&amp;$B11&amp;"'!$D$4"),Pessoas!$B$2:$C$22,2,0)=W$3,3,0))))),0,IF($A11=W$3,0,IF(VLOOKUP(INDIRECT("'"&amp;$B11&amp;"'!$B$4"),Pessoas!$B$2:$C$22,2,0)=W$3,1,IF(VLOOKUP(INDIRECT("'"&amp;$B11&amp;"'!$C$4"),Pessoas!$B$2:$C$22,2,0)=W$3,2,IF(VLOOKUP(INDIRECT("'"&amp;$B11&amp;"'!$D$4"),Pessoas!$B$2:$C$22,2,0)=W$3,3,0)))))</f>
        <v>0</v>
      </c>
      <c r="Y11" s="9">
        <v>8</v>
      </c>
      <c r="Z11" s="10" t="str">
        <f>Pessoas!$B$9</f>
        <v>H</v>
      </c>
      <c r="AA11" s="8">
        <f ca="1">IF(ISERROR(IF($A11=AA$3,0,IF(VLOOKUP(INDIRECT("'"&amp;$B11&amp;"'!$B$5"),Pessoas!$B$2:$C$22,2,0)=AA$3,1,IF(VLOOKUP(INDIRECT("'"&amp;$B11&amp;"'!$C$5"),Pessoas!$B$2:$C$22,2,0)=AA$3,2,IF(VLOOKUP(INDIRECT("'"&amp;$B11&amp;"'!$D$5"),Pessoas!$B$2:$C$22,2,0)=AA$3,3,0))))),0,IF($A11=AA$3,0,IF(VLOOKUP(INDIRECT("'"&amp;$B11&amp;"'!$B$5"),Pessoas!$B$2:$C$22,2,0)=AA$3,1,IF(VLOOKUP(INDIRECT("'"&amp;$B11&amp;"'!$C$5"),Pessoas!$B$2:$C$22,2,0)=AA$3,2,IF(VLOOKUP(INDIRECT("'"&amp;$B11&amp;"'!$D$5"),Pessoas!$B$2:$C$22,2,0)=AA$3,3,0)))))</f>
        <v>0</v>
      </c>
      <c r="AB11" s="8">
        <f ca="1">IF(ISERROR(IF($A11=AB$3,0,IF(VLOOKUP(INDIRECT("'"&amp;$B11&amp;"'!$B$5"),Pessoas!$B$2:$C$22,2,0)=AB$3,1,IF(VLOOKUP(INDIRECT("'"&amp;$B11&amp;"'!$C$5"),Pessoas!$B$2:$C$22,2,0)=AB$3,2,IF(VLOOKUP(INDIRECT("'"&amp;$B11&amp;"'!$D$5"),Pessoas!$B$2:$C$22,2,0)=AB$3,3,0))))),0,IF($A11=AB$3,0,IF(VLOOKUP(INDIRECT("'"&amp;$B11&amp;"'!$B$5"),Pessoas!$B$2:$C$22,2,0)=AB$3,1,IF(VLOOKUP(INDIRECT("'"&amp;$B11&amp;"'!$C$5"),Pessoas!$B$2:$C$22,2,0)=AB$3,2,IF(VLOOKUP(INDIRECT("'"&amp;$B11&amp;"'!$D$5"),Pessoas!$B$2:$C$22,2,0)=AB$3,3,0)))))</f>
        <v>0</v>
      </c>
      <c r="AC11" s="8">
        <f ca="1">IF(ISERROR(IF($A11=AC$3,0,IF(VLOOKUP(INDIRECT("'"&amp;$B11&amp;"'!$B$5"),Pessoas!$B$2:$C$22,2,0)=AC$3,1,IF(VLOOKUP(INDIRECT("'"&amp;$B11&amp;"'!$C$5"),Pessoas!$B$2:$C$22,2,0)=AC$3,2,IF(VLOOKUP(INDIRECT("'"&amp;$B11&amp;"'!$D$5"),Pessoas!$B$2:$C$22,2,0)=AC$3,3,0))))),0,IF($A11=AC$3,0,IF(VLOOKUP(INDIRECT("'"&amp;$B11&amp;"'!$B$5"),Pessoas!$B$2:$C$22,2,0)=AC$3,1,IF(VLOOKUP(INDIRECT("'"&amp;$B11&amp;"'!$C$5"),Pessoas!$B$2:$C$22,2,0)=AC$3,2,IF(VLOOKUP(INDIRECT("'"&amp;$B11&amp;"'!$D$5"),Pessoas!$B$2:$C$22,2,0)=AC$3,3,0)))))</f>
        <v>0</v>
      </c>
      <c r="AD11" s="8">
        <f ca="1">IF(ISERROR(IF($A11=AD$3,0,IF(VLOOKUP(INDIRECT("'"&amp;$B11&amp;"'!$B$5"),Pessoas!$B$2:$C$22,2,0)=AD$3,1,IF(VLOOKUP(INDIRECT("'"&amp;$B11&amp;"'!$C$5"),Pessoas!$B$2:$C$22,2,0)=AD$3,2,IF(VLOOKUP(INDIRECT("'"&amp;$B11&amp;"'!$D$5"),Pessoas!$B$2:$C$22,2,0)=AD$3,3,0))))),0,IF($A11=AD$3,0,IF(VLOOKUP(INDIRECT("'"&amp;$B11&amp;"'!$B$5"),Pessoas!$B$2:$C$22,2,0)=AD$3,1,IF(VLOOKUP(INDIRECT("'"&amp;$B11&amp;"'!$C$5"),Pessoas!$B$2:$C$22,2,0)=AD$3,2,IF(VLOOKUP(INDIRECT("'"&amp;$B11&amp;"'!$D$5"),Pessoas!$B$2:$C$22,2,0)=AD$3,3,0)))))</f>
        <v>0</v>
      </c>
      <c r="AE11" s="8">
        <f ca="1">IF(ISERROR(IF($A11=AE$3,0,IF(VLOOKUP(INDIRECT("'"&amp;$B11&amp;"'!$B$5"),Pessoas!$B$2:$C$22,2,0)=AE$3,1,IF(VLOOKUP(INDIRECT("'"&amp;$B11&amp;"'!$C$5"),Pessoas!$B$2:$C$22,2,0)=AE$3,2,IF(VLOOKUP(INDIRECT("'"&amp;$B11&amp;"'!$D$5"),Pessoas!$B$2:$C$22,2,0)=AE$3,3,0))))),0,IF($A11=AE$3,0,IF(VLOOKUP(INDIRECT("'"&amp;$B11&amp;"'!$B$5"),Pessoas!$B$2:$C$22,2,0)=AE$3,1,IF(VLOOKUP(INDIRECT("'"&amp;$B11&amp;"'!$C$5"),Pessoas!$B$2:$C$22,2,0)=AE$3,2,IF(VLOOKUP(INDIRECT("'"&amp;$B11&amp;"'!$D$5"),Pessoas!$B$2:$C$22,2,0)=AE$3,3,0)))))</f>
        <v>0</v>
      </c>
      <c r="AF11" s="8">
        <f ca="1">IF(ISERROR(IF($A11=AF$3,0,IF(VLOOKUP(INDIRECT("'"&amp;$B11&amp;"'!$B$5"),Pessoas!$B$2:$C$22,2,0)=AF$3,1,IF(VLOOKUP(INDIRECT("'"&amp;$B11&amp;"'!$C$5"),Pessoas!$B$2:$C$22,2,0)=AF$3,2,IF(VLOOKUP(INDIRECT("'"&amp;$B11&amp;"'!$D$5"),Pessoas!$B$2:$C$22,2,0)=AF$3,3,0))))),0,IF($A11=AF$3,0,IF(VLOOKUP(INDIRECT("'"&amp;$B11&amp;"'!$B$5"),Pessoas!$B$2:$C$22,2,0)=AF$3,1,IF(VLOOKUP(INDIRECT("'"&amp;$B11&amp;"'!$C$5"),Pessoas!$B$2:$C$22,2,0)=AF$3,2,IF(VLOOKUP(INDIRECT("'"&amp;$B11&amp;"'!$D$5"),Pessoas!$B$2:$C$22,2,0)=AF$3,3,0)))))</f>
        <v>0</v>
      </c>
      <c r="AG11" s="8">
        <f ca="1">IF(ISERROR(IF($A11=AG$3,0,IF(VLOOKUP(INDIRECT("'"&amp;$B11&amp;"'!$B$5"),Pessoas!$B$2:$C$22,2,0)=AG$3,1,IF(VLOOKUP(INDIRECT("'"&amp;$B11&amp;"'!$C$5"),Pessoas!$B$2:$C$22,2,0)=AG$3,2,IF(VLOOKUP(INDIRECT("'"&amp;$B11&amp;"'!$D$5"),Pessoas!$B$2:$C$22,2,0)=AG$3,3,0))))),0,IF($A11=AG$3,0,IF(VLOOKUP(INDIRECT("'"&amp;$B11&amp;"'!$B$5"),Pessoas!$B$2:$C$22,2,0)=AG$3,1,IF(VLOOKUP(INDIRECT("'"&amp;$B11&amp;"'!$C$5"),Pessoas!$B$2:$C$22,2,0)=AG$3,2,IF(VLOOKUP(INDIRECT("'"&amp;$B11&amp;"'!$D$5"),Pessoas!$B$2:$C$22,2,0)=AG$3,3,0)))))</f>
        <v>0</v>
      </c>
      <c r="AH11" s="8">
        <f ca="1">IF(ISERROR(IF($A11=AH$3,0,IF(VLOOKUP(INDIRECT("'"&amp;$B11&amp;"'!$B$5"),Pessoas!$B$2:$C$22,2,0)=AH$3,1,IF(VLOOKUP(INDIRECT("'"&amp;$B11&amp;"'!$C$5"),Pessoas!$B$2:$C$22,2,0)=AH$3,2,IF(VLOOKUP(INDIRECT("'"&amp;$B11&amp;"'!$D$5"),Pessoas!$B$2:$C$22,2,0)=AH$3,3,0))))),0,IF($A11=AH$3,0,IF(VLOOKUP(INDIRECT("'"&amp;$B11&amp;"'!$B$5"),Pessoas!$B$2:$C$22,2,0)=AH$3,1,IF(VLOOKUP(INDIRECT("'"&amp;$B11&amp;"'!$C$5"),Pessoas!$B$2:$C$22,2,0)=AH$3,2,IF(VLOOKUP(INDIRECT("'"&amp;$B11&amp;"'!$D$5"),Pessoas!$B$2:$C$22,2,0)=AH$3,3,0)))))</f>
        <v>0</v>
      </c>
      <c r="AI11" s="8">
        <f ca="1">IF(ISERROR(IF($A11=AI$3,0,IF(VLOOKUP(INDIRECT("'"&amp;$B11&amp;"'!$B$5"),Pessoas!$B$2:$C$22,2,0)=AI$3,1,IF(VLOOKUP(INDIRECT("'"&amp;$B11&amp;"'!$C$5"),Pessoas!$B$2:$C$22,2,0)=AI$3,2,IF(VLOOKUP(INDIRECT("'"&amp;$B11&amp;"'!$D$5"),Pessoas!$B$2:$C$22,2,0)=AI$3,3,0))))),0,IF($A11=AI$3,0,IF(VLOOKUP(INDIRECT("'"&amp;$B11&amp;"'!$B$5"),Pessoas!$B$2:$C$22,2,0)=AI$3,1,IF(VLOOKUP(INDIRECT("'"&amp;$B11&amp;"'!$C$5"),Pessoas!$B$2:$C$22,2,0)=AI$3,2,IF(VLOOKUP(INDIRECT("'"&amp;$B11&amp;"'!$D$5"),Pessoas!$B$2:$C$22,2,0)=AI$3,3,0)))))</f>
        <v>0</v>
      </c>
      <c r="AJ11" s="8">
        <f ca="1">IF(ISERROR(IF($A11=AJ$3,0,IF(VLOOKUP(INDIRECT("'"&amp;$B11&amp;"'!$B$5"),Pessoas!$B$2:$C$22,2,0)=AJ$3,1,IF(VLOOKUP(INDIRECT("'"&amp;$B11&amp;"'!$C$5"),Pessoas!$B$2:$C$22,2,0)=AJ$3,2,IF(VLOOKUP(INDIRECT("'"&amp;$B11&amp;"'!$D$5"),Pessoas!$B$2:$C$22,2,0)=AJ$3,3,0))))),0,IF($A11=AJ$3,0,IF(VLOOKUP(INDIRECT("'"&amp;$B11&amp;"'!$B$5"),Pessoas!$B$2:$C$22,2,0)=AJ$3,1,IF(VLOOKUP(INDIRECT("'"&amp;$B11&amp;"'!$C$5"),Pessoas!$B$2:$C$22,2,0)=AJ$3,2,IF(VLOOKUP(INDIRECT("'"&amp;$B11&amp;"'!$D$5"),Pessoas!$B$2:$C$22,2,0)=AJ$3,3,0)))))</f>
        <v>0</v>
      </c>
      <c r="AK11" s="8">
        <f ca="1">IF(ISERROR(IF($A11=AK$3,0,IF(VLOOKUP(INDIRECT("'"&amp;$B11&amp;"'!$B$5"),Pessoas!$B$2:$C$22,2,0)=AK$3,1,IF(VLOOKUP(INDIRECT("'"&amp;$B11&amp;"'!$C$5"),Pessoas!$B$2:$C$22,2,0)=AK$3,2,IF(VLOOKUP(INDIRECT("'"&amp;$B11&amp;"'!$D$5"),Pessoas!$B$2:$C$22,2,0)=AK$3,3,0))))),0,IF($A11=AK$3,0,IF(VLOOKUP(INDIRECT("'"&amp;$B11&amp;"'!$B$5"),Pessoas!$B$2:$C$22,2,0)=AK$3,1,IF(VLOOKUP(INDIRECT("'"&amp;$B11&amp;"'!$C$5"),Pessoas!$B$2:$C$22,2,0)=AK$3,2,IF(VLOOKUP(INDIRECT("'"&amp;$B11&amp;"'!$D$5"),Pessoas!$B$2:$C$22,2,0)=AK$3,3,0)))))</f>
        <v>0</v>
      </c>
      <c r="AL11" s="8">
        <f ca="1">IF(ISERROR(IF($A11=AL$3,0,IF(VLOOKUP(INDIRECT("'"&amp;$B11&amp;"'!$B$5"),Pessoas!$B$2:$C$22,2,0)=AL$3,1,IF(VLOOKUP(INDIRECT("'"&amp;$B11&amp;"'!$C$5"),Pessoas!$B$2:$C$22,2,0)=AL$3,2,IF(VLOOKUP(INDIRECT("'"&amp;$B11&amp;"'!$D$5"),Pessoas!$B$2:$C$22,2,0)=AL$3,3,0))))),0,IF($A11=AL$3,0,IF(VLOOKUP(INDIRECT("'"&amp;$B11&amp;"'!$B$5"),Pessoas!$B$2:$C$22,2,0)=AL$3,1,IF(VLOOKUP(INDIRECT("'"&amp;$B11&amp;"'!$C$5"),Pessoas!$B$2:$C$22,2,0)=AL$3,2,IF(VLOOKUP(INDIRECT("'"&amp;$B11&amp;"'!$D$5"),Pessoas!$B$2:$C$22,2,0)=AL$3,3,0)))))</f>
        <v>0</v>
      </c>
      <c r="AM11" s="8">
        <f ca="1">IF(ISERROR(IF($A11=AM$3,0,IF(VLOOKUP(INDIRECT("'"&amp;$B11&amp;"'!$B$5"),Pessoas!$B$2:$C$22,2,0)=AM$3,1,IF(VLOOKUP(INDIRECT("'"&amp;$B11&amp;"'!$C$5"),Pessoas!$B$2:$C$22,2,0)=AM$3,2,IF(VLOOKUP(INDIRECT("'"&amp;$B11&amp;"'!$D$5"),Pessoas!$B$2:$C$22,2,0)=AM$3,3,0))))),0,IF($A11=AM$3,0,IF(VLOOKUP(INDIRECT("'"&amp;$B11&amp;"'!$B$5"),Pessoas!$B$2:$C$22,2,0)=AM$3,1,IF(VLOOKUP(INDIRECT("'"&amp;$B11&amp;"'!$C$5"),Pessoas!$B$2:$C$22,2,0)=AM$3,2,IF(VLOOKUP(INDIRECT("'"&amp;$B11&amp;"'!$D$5"),Pessoas!$B$2:$C$22,2,0)=AM$3,3,0)))))</f>
        <v>0</v>
      </c>
      <c r="AN11" s="8">
        <f ca="1">IF(ISERROR(IF($A11=AN$3,0,IF(VLOOKUP(INDIRECT("'"&amp;$B11&amp;"'!$B$5"),Pessoas!$B$2:$C$22,2,0)=AN$3,1,IF(VLOOKUP(INDIRECT("'"&amp;$B11&amp;"'!$C$5"),Pessoas!$B$2:$C$22,2,0)=AN$3,2,IF(VLOOKUP(INDIRECT("'"&amp;$B11&amp;"'!$D$5"),Pessoas!$B$2:$C$22,2,0)=AN$3,3,0))))),0,IF($A11=AN$3,0,IF(VLOOKUP(INDIRECT("'"&amp;$B11&amp;"'!$B$5"),Pessoas!$B$2:$C$22,2,0)=AN$3,1,IF(VLOOKUP(INDIRECT("'"&amp;$B11&amp;"'!$C$5"),Pessoas!$B$2:$C$22,2,0)=AN$3,2,IF(VLOOKUP(INDIRECT("'"&amp;$B11&amp;"'!$D$5"),Pessoas!$B$2:$C$22,2,0)=AN$3,3,0)))))</f>
        <v>0</v>
      </c>
      <c r="AO11" s="8">
        <f ca="1">IF(ISERROR(IF($A11=AO$3,0,IF(VLOOKUP(INDIRECT("'"&amp;$B11&amp;"'!$B$5"),Pessoas!$B$2:$C$22,2,0)=AO$3,1,IF(VLOOKUP(INDIRECT("'"&amp;$B11&amp;"'!$C$5"),Pessoas!$B$2:$C$22,2,0)=AO$3,2,IF(VLOOKUP(INDIRECT("'"&amp;$B11&amp;"'!$D$5"),Pessoas!$B$2:$C$22,2,0)=AO$3,3,0))))),0,IF($A11=AO$3,0,IF(VLOOKUP(INDIRECT("'"&amp;$B11&amp;"'!$B$5"),Pessoas!$B$2:$C$22,2,0)=AO$3,1,IF(VLOOKUP(INDIRECT("'"&amp;$B11&amp;"'!$C$5"),Pessoas!$B$2:$C$22,2,0)=AO$3,2,IF(VLOOKUP(INDIRECT("'"&amp;$B11&amp;"'!$D$5"),Pessoas!$B$2:$C$22,2,0)=AO$3,3,0)))))</f>
        <v>0</v>
      </c>
      <c r="AP11" s="8">
        <f ca="1">IF(ISERROR(IF($A11=AP$3,0,IF(VLOOKUP(INDIRECT("'"&amp;$B11&amp;"'!$B$5"),Pessoas!$B$2:$C$22,2,0)=AP$3,1,IF(VLOOKUP(INDIRECT("'"&amp;$B11&amp;"'!$C$5"),Pessoas!$B$2:$C$22,2,0)=AP$3,2,IF(VLOOKUP(INDIRECT("'"&amp;$B11&amp;"'!$D$5"),Pessoas!$B$2:$C$22,2,0)=AP$3,3,0))))),0,IF($A11=AP$3,0,IF(VLOOKUP(INDIRECT("'"&amp;$B11&amp;"'!$B$5"),Pessoas!$B$2:$C$22,2,0)=AP$3,1,IF(VLOOKUP(INDIRECT("'"&amp;$B11&amp;"'!$C$5"),Pessoas!$B$2:$C$22,2,0)=AP$3,2,IF(VLOOKUP(INDIRECT("'"&amp;$B11&amp;"'!$D$5"),Pessoas!$B$2:$C$22,2,0)=AP$3,3,0)))))</f>
        <v>0</v>
      </c>
      <c r="AQ11" s="8">
        <f ca="1">IF(ISERROR(IF($A11=AQ$3,0,IF(VLOOKUP(INDIRECT("'"&amp;$B11&amp;"'!$B$5"),Pessoas!$B$2:$C$22,2,0)=AQ$3,1,IF(VLOOKUP(INDIRECT("'"&amp;$B11&amp;"'!$C$5"),Pessoas!$B$2:$C$22,2,0)=AQ$3,2,IF(VLOOKUP(INDIRECT("'"&amp;$B11&amp;"'!$D$5"),Pessoas!$B$2:$C$22,2,0)=AQ$3,3,0))))),0,IF($A11=AQ$3,0,IF(VLOOKUP(INDIRECT("'"&amp;$B11&amp;"'!$B$5"),Pessoas!$B$2:$C$22,2,0)=AQ$3,1,IF(VLOOKUP(INDIRECT("'"&amp;$B11&amp;"'!$C$5"),Pessoas!$B$2:$C$22,2,0)=AQ$3,2,IF(VLOOKUP(INDIRECT("'"&amp;$B11&amp;"'!$D$5"),Pessoas!$B$2:$C$22,2,0)=AQ$3,3,0)))))</f>
        <v>0</v>
      </c>
      <c r="AR11" s="8">
        <f ca="1">IF(ISERROR(IF($A11=AR$3,0,IF(VLOOKUP(INDIRECT("'"&amp;$B11&amp;"'!$B$5"),Pessoas!$B$2:$C$22,2,0)=AR$3,1,IF(VLOOKUP(INDIRECT("'"&amp;$B11&amp;"'!$C$5"),Pessoas!$B$2:$C$22,2,0)=AR$3,2,IF(VLOOKUP(INDIRECT("'"&amp;$B11&amp;"'!$D$5"),Pessoas!$B$2:$C$22,2,0)=AR$3,3,0))))),0,IF($A11=AR$3,0,IF(VLOOKUP(INDIRECT("'"&amp;$B11&amp;"'!$B$5"),Pessoas!$B$2:$C$22,2,0)=AR$3,1,IF(VLOOKUP(INDIRECT("'"&amp;$B11&amp;"'!$C$5"),Pessoas!$B$2:$C$22,2,0)=AR$3,2,IF(VLOOKUP(INDIRECT("'"&amp;$B11&amp;"'!$D$5"),Pessoas!$B$2:$C$22,2,0)=AR$3,3,0)))))</f>
        <v>0</v>
      </c>
      <c r="AS11" s="8">
        <f ca="1">IF(ISERROR(IF($A11=AS$3,0,IF(VLOOKUP(INDIRECT("'"&amp;$B11&amp;"'!$B$5"),Pessoas!$B$2:$C$22,2,0)=AS$3,1,IF(VLOOKUP(INDIRECT("'"&amp;$B11&amp;"'!$C$5"),Pessoas!$B$2:$C$22,2,0)=AS$3,2,IF(VLOOKUP(INDIRECT("'"&amp;$B11&amp;"'!$D$5"),Pessoas!$B$2:$C$22,2,0)=AS$3,3,0))))),0,IF($A11=AS$3,0,IF(VLOOKUP(INDIRECT("'"&amp;$B11&amp;"'!$B$5"),Pessoas!$B$2:$C$22,2,0)=AS$3,1,IF(VLOOKUP(INDIRECT("'"&amp;$B11&amp;"'!$C$5"),Pessoas!$B$2:$C$22,2,0)=AS$3,2,IF(VLOOKUP(INDIRECT("'"&amp;$B11&amp;"'!$D$5"),Pessoas!$B$2:$C$22,2,0)=AS$3,3,0)))))</f>
        <v>0</v>
      </c>
      <c r="AT11" s="8">
        <f ca="1">IF(ISERROR(IF($A11=AT$3,0,IF(VLOOKUP(INDIRECT("'"&amp;$B11&amp;"'!$B$5"),Pessoas!$B$2:$C$22,2,0)=AT$3,1,IF(VLOOKUP(INDIRECT("'"&amp;$B11&amp;"'!$C$5"),Pessoas!$B$2:$C$22,2,0)=AT$3,2,IF(VLOOKUP(INDIRECT("'"&amp;$B11&amp;"'!$D$5"),Pessoas!$B$2:$C$22,2,0)=AT$3,3,0))))),0,IF($A11=AT$3,0,IF(VLOOKUP(INDIRECT("'"&amp;$B11&amp;"'!$B$5"),Pessoas!$B$2:$C$22,2,0)=AT$3,1,IF(VLOOKUP(INDIRECT("'"&amp;$B11&amp;"'!$C$5"),Pessoas!$B$2:$C$22,2,0)=AT$3,2,IF(VLOOKUP(INDIRECT("'"&amp;$B11&amp;"'!$D$5"),Pessoas!$B$2:$C$22,2,0)=AT$3,3,0)))))</f>
        <v>0</v>
      </c>
      <c r="AU11" s="8">
        <f ca="1">IF(ISERROR(IF($A11=AU$3,0,IF(VLOOKUP(INDIRECT("'"&amp;$B11&amp;"'!$B$5"),Pessoas!$B$2:$C$22,2,0)=AU$3,1,IF(VLOOKUP(INDIRECT("'"&amp;$B11&amp;"'!$C$5"),Pessoas!$B$2:$C$22,2,0)=AU$3,2,IF(VLOOKUP(INDIRECT("'"&amp;$B11&amp;"'!$D$5"),Pessoas!$B$2:$C$22,2,0)=AU$3,3,0))))),0,IF($A11=AU$3,0,IF(VLOOKUP(INDIRECT("'"&amp;$B11&amp;"'!$B$5"),Pessoas!$B$2:$C$22,2,0)=AU$3,1,IF(VLOOKUP(INDIRECT("'"&amp;$B11&amp;"'!$C$5"),Pessoas!$B$2:$C$22,2,0)=AU$3,2,IF(VLOOKUP(INDIRECT("'"&amp;$B11&amp;"'!$D$5"),Pessoas!$B$2:$C$22,2,0)=AU$3,3,0)))))</f>
        <v>0</v>
      </c>
      <c r="AW11" t="str">
        <f t="shared" ca="1" si="0"/>
        <v>0 0 0 0 0 0 0 0 0 0 0 0 0 0 0 0 0 0 0 0 0</v>
      </c>
      <c r="BU11" t="str">
        <f t="shared" ca="1" si="1"/>
        <v>0 0 0 0 0 0 0 0 0 0 0 0 0 0 0 0 0 0 0 0 0</v>
      </c>
    </row>
    <row r="12" spans="1:73">
      <c r="A12" s="9">
        <v>9</v>
      </c>
      <c r="B12" s="10" t="str">
        <f>Pessoas!$B$10</f>
        <v>I</v>
      </c>
      <c r="C12" s="8">
        <f ca="1">IF(ISERROR(IF($A12=C$3,0,IF(VLOOKUP(INDIRECT("'"&amp;$B12&amp;"'!$B$4"),Pessoas!$B$2:$C$22,2,0)=C$3,1,IF(VLOOKUP(INDIRECT("'"&amp;$B12&amp;"'!$C$4"),Pessoas!$B$2:$C$22,2,0)=C$3,2,IF(VLOOKUP(INDIRECT("'"&amp;$B12&amp;"'!$D$4"),Pessoas!$B$2:$C$22,2,0)=C$3,3,0))))),0,IF($A12=C$3,0,IF(VLOOKUP(INDIRECT("'"&amp;$B12&amp;"'!$B$4"),Pessoas!$B$2:$C$22,2,0)=C$3,1,IF(VLOOKUP(INDIRECT("'"&amp;$B12&amp;"'!$C$4"),Pessoas!$B$2:$C$22,2,0)=C$3,2,IF(VLOOKUP(INDIRECT("'"&amp;$B12&amp;"'!$D$4"),Pessoas!$B$2:$C$22,2,0)=C$3,3,0)))))</f>
        <v>2</v>
      </c>
      <c r="D12" s="8">
        <f ca="1">IF(ISERROR(IF($A12=D$3,0,IF(VLOOKUP(INDIRECT("'"&amp;$B12&amp;"'!$B$4"),Pessoas!$B$2:$C$22,2,0)=D$3,1,IF(VLOOKUP(INDIRECT("'"&amp;$B12&amp;"'!$C$4"),Pessoas!$B$2:$C$22,2,0)=D$3,2,IF(VLOOKUP(INDIRECT("'"&amp;$B12&amp;"'!$D$4"),Pessoas!$B$2:$C$22,2,0)=D$3,3,0))))),0,IF($A12=D$3,0,IF(VLOOKUP(INDIRECT("'"&amp;$B12&amp;"'!$B$4"),Pessoas!$B$2:$C$22,2,0)=D$3,1,IF(VLOOKUP(INDIRECT("'"&amp;$B12&amp;"'!$C$4"),Pessoas!$B$2:$C$22,2,0)=D$3,2,IF(VLOOKUP(INDIRECT("'"&amp;$B12&amp;"'!$D$4"),Pessoas!$B$2:$C$22,2,0)=D$3,3,0)))))</f>
        <v>0</v>
      </c>
      <c r="E12" s="8">
        <f ca="1">IF(ISERROR(IF($A12=E$3,0,IF(VLOOKUP(INDIRECT("'"&amp;$B12&amp;"'!$B$4"),Pessoas!$B$2:$C$22,2,0)=E$3,1,IF(VLOOKUP(INDIRECT("'"&amp;$B12&amp;"'!$C$4"),Pessoas!$B$2:$C$22,2,0)=E$3,2,IF(VLOOKUP(INDIRECT("'"&amp;$B12&amp;"'!$D$4"),Pessoas!$B$2:$C$22,2,0)=E$3,3,0))))),0,IF($A12=E$3,0,IF(VLOOKUP(INDIRECT("'"&amp;$B12&amp;"'!$B$4"),Pessoas!$B$2:$C$22,2,0)=E$3,1,IF(VLOOKUP(INDIRECT("'"&amp;$B12&amp;"'!$C$4"),Pessoas!$B$2:$C$22,2,0)=E$3,2,IF(VLOOKUP(INDIRECT("'"&amp;$B12&amp;"'!$D$4"),Pessoas!$B$2:$C$22,2,0)=E$3,3,0)))))</f>
        <v>0</v>
      </c>
      <c r="F12" s="8">
        <f ca="1">IF(ISERROR(IF($A12=F$3,0,IF(VLOOKUP(INDIRECT("'"&amp;$B12&amp;"'!$B$4"),Pessoas!$B$2:$C$22,2,0)=F$3,1,IF(VLOOKUP(INDIRECT("'"&amp;$B12&amp;"'!$C$4"),Pessoas!$B$2:$C$22,2,0)=F$3,2,IF(VLOOKUP(INDIRECT("'"&amp;$B12&amp;"'!$D$4"),Pessoas!$B$2:$C$22,2,0)=F$3,3,0))))),0,IF($A12=F$3,0,IF(VLOOKUP(INDIRECT("'"&amp;$B12&amp;"'!$B$4"),Pessoas!$B$2:$C$22,2,0)=F$3,1,IF(VLOOKUP(INDIRECT("'"&amp;$B12&amp;"'!$C$4"),Pessoas!$B$2:$C$22,2,0)=F$3,2,IF(VLOOKUP(INDIRECT("'"&amp;$B12&amp;"'!$D$4"),Pessoas!$B$2:$C$22,2,0)=F$3,3,0)))))</f>
        <v>0</v>
      </c>
      <c r="G12" s="8">
        <f ca="1">IF(ISERROR(IF($A12=G$3,0,IF(VLOOKUP(INDIRECT("'"&amp;$B12&amp;"'!$B$4"),Pessoas!$B$2:$C$22,2,0)=G$3,1,IF(VLOOKUP(INDIRECT("'"&amp;$B12&amp;"'!$C$4"),Pessoas!$B$2:$C$22,2,0)=G$3,2,IF(VLOOKUP(INDIRECT("'"&amp;$B12&amp;"'!$D$4"),Pessoas!$B$2:$C$22,2,0)=G$3,3,0))))),0,IF($A12=G$3,0,IF(VLOOKUP(INDIRECT("'"&amp;$B12&amp;"'!$B$4"),Pessoas!$B$2:$C$22,2,0)=G$3,1,IF(VLOOKUP(INDIRECT("'"&amp;$B12&amp;"'!$C$4"),Pessoas!$B$2:$C$22,2,0)=G$3,2,IF(VLOOKUP(INDIRECT("'"&amp;$B12&amp;"'!$D$4"),Pessoas!$B$2:$C$22,2,0)=G$3,3,0)))))</f>
        <v>0</v>
      </c>
      <c r="H12" s="8">
        <f ca="1">IF(ISERROR(IF($A12=H$3,0,IF(VLOOKUP(INDIRECT("'"&amp;$B12&amp;"'!$B$4"),Pessoas!$B$2:$C$22,2,0)=H$3,1,IF(VLOOKUP(INDIRECT("'"&amp;$B12&amp;"'!$C$4"),Pessoas!$B$2:$C$22,2,0)=H$3,2,IF(VLOOKUP(INDIRECT("'"&amp;$B12&amp;"'!$D$4"),Pessoas!$B$2:$C$22,2,0)=H$3,3,0))))),0,IF($A12=H$3,0,IF(VLOOKUP(INDIRECT("'"&amp;$B12&amp;"'!$B$4"),Pessoas!$B$2:$C$22,2,0)=H$3,1,IF(VLOOKUP(INDIRECT("'"&amp;$B12&amp;"'!$C$4"),Pessoas!$B$2:$C$22,2,0)=H$3,2,IF(VLOOKUP(INDIRECT("'"&amp;$B12&amp;"'!$D$4"),Pessoas!$B$2:$C$22,2,0)=H$3,3,0)))))</f>
        <v>0</v>
      </c>
      <c r="I12" s="8">
        <f ca="1">IF(ISERROR(IF($A12=I$3,0,IF(VLOOKUP(INDIRECT("'"&amp;$B12&amp;"'!$B$4"),Pessoas!$B$2:$C$22,2,0)=I$3,1,IF(VLOOKUP(INDIRECT("'"&amp;$B12&amp;"'!$C$4"),Pessoas!$B$2:$C$22,2,0)=I$3,2,IF(VLOOKUP(INDIRECT("'"&amp;$B12&amp;"'!$D$4"),Pessoas!$B$2:$C$22,2,0)=I$3,3,0))))),0,IF($A12=I$3,0,IF(VLOOKUP(INDIRECT("'"&amp;$B12&amp;"'!$B$4"),Pessoas!$B$2:$C$22,2,0)=I$3,1,IF(VLOOKUP(INDIRECT("'"&amp;$B12&amp;"'!$C$4"),Pessoas!$B$2:$C$22,2,0)=I$3,2,IF(VLOOKUP(INDIRECT("'"&amp;$B12&amp;"'!$D$4"),Pessoas!$B$2:$C$22,2,0)=I$3,3,0)))))</f>
        <v>0</v>
      </c>
      <c r="J12" s="8">
        <f ca="1">IF(ISERROR(IF($A12=J$3,0,IF(VLOOKUP(INDIRECT("'"&amp;$B12&amp;"'!$B$4"),Pessoas!$B$2:$C$22,2,0)=J$3,1,IF(VLOOKUP(INDIRECT("'"&amp;$B12&amp;"'!$C$4"),Pessoas!$B$2:$C$22,2,0)=J$3,2,IF(VLOOKUP(INDIRECT("'"&amp;$B12&amp;"'!$D$4"),Pessoas!$B$2:$C$22,2,0)=J$3,3,0))))),0,IF($A12=J$3,0,IF(VLOOKUP(INDIRECT("'"&amp;$B12&amp;"'!$B$4"),Pessoas!$B$2:$C$22,2,0)=J$3,1,IF(VLOOKUP(INDIRECT("'"&amp;$B12&amp;"'!$C$4"),Pessoas!$B$2:$C$22,2,0)=J$3,2,IF(VLOOKUP(INDIRECT("'"&amp;$B12&amp;"'!$D$4"),Pessoas!$B$2:$C$22,2,0)=J$3,3,0)))))</f>
        <v>0</v>
      </c>
      <c r="K12" s="8">
        <f ca="1">IF(ISERROR(IF($A12=K$3,0,IF(VLOOKUP(INDIRECT("'"&amp;$B12&amp;"'!$B$4"),Pessoas!$B$2:$C$22,2,0)=K$3,1,IF(VLOOKUP(INDIRECT("'"&amp;$B12&amp;"'!$C$4"),Pessoas!$B$2:$C$22,2,0)=K$3,2,IF(VLOOKUP(INDIRECT("'"&amp;$B12&amp;"'!$D$4"),Pessoas!$B$2:$C$22,2,0)=K$3,3,0))))),0,IF($A12=K$3,0,IF(VLOOKUP(INDIRECT("'"&amp;$B12&amp;"'!$B$4"),Pessoas!$B$2:$C$22,2,0)=K$3,1,IF(VLOOKUP(INDIRECT("'"&amp;$B12&amp;"'!$C$4"),Pessoas!$B$2:$C$22,2,0)=K$3,2,IF(VLOOKUP(INDIRECT("'"&amp;$B12&amp;"'!$D$4"),Pessoas!$B$2:$C$22,2,0)=K$3,3,0)))))</f>
        <v>0</v>
      </c>
      <c r="L12" s="8">
        <f ca="1">IF(ISERROR(IF($A12=L$3,0,IF(VLOOKUP(INDIRECT("'"&amp;$B12&amp;"'!$B$4"),Pessoas!$B$2:$C$22,2,0)=L$3,1,IF(VLOOKUP(INDIRECT("'"&amp;$B12&amp;"'!$C$4"),Pessoas!$B$2:$C$22,2,0)=L$3,2,IF(VLOOKUP(INDIRECT("'"&amp;$B12&amp;"'!$D$4"),Pessoas!$B$2:$C$22,2,0)=L$3,3,0))))),0,IF($A12=L$3,0,IF(VLOOKUP(INDIRECT("'"&amp;$B12&amp;"'!$B$4"),Pessoas!$B$2:$C$22,2,0)=L$3,1,IF(VLOOKUP(INDIRECT("'"&amp;$B12&amp;"'!$C$4"),Pessoas!$B$2:$C$22,2,0)=L$3,2,IF(VLOOKUP(INDIRECT("'"&amp;$B12&amp;"'!$D$4"),Pessoas!$B$2:$C$22,2,0)=L$3,3,0)))))</f>
        <v>0</v>
      </c>
      <c r="M12" s="8">
        <f ca="1">IF(ISERROR(IF($A12=M$3,0,IF(VLOOKUP(INDIRECT("'"&amp;$B12&amp;"'!$B$4"),Pessoas!$B$2:$C$22,2,0)=M$3,1,IF(VLOOKUP(INDIRECT("'"&amp;$B12&amp;"'!$C$4"),Pessoas!$B$2:$C$22,2,0)=M$3,2,IF(VLOOKUP(INDIRECT("'"&amp;$B12&amp;"'!$D$4"),Pessoas!$B$2:$C$22,2,0)=M$3,3,0))))),0,IF($A12=M$3,0,IF(VLOOKUP(INDIRECT("'"&amp;$B12&amp;"'!$B$4"),Pessoas!$B$2:$C$22,2,0)=M$3,1,IF(VLOOKUP(INDIRECT("'"&amp;$B12&amp;"'!$C$4"),Pessoas!$B$2:$C$22,2,0)=M$3,2,IF(VLOOKUP(INDIRECT("'"&amp;$B12&amp;"'!$D$4"),Pessoas!$B$2:$C$22,2,0)=M$3,3,0)))))</f>
        <v>0</v>
      </c>
      <c r="N12" s="8">
        <f ca="1">IF(ISERROR(IF($A12=N$3,0,IF(VLOOKUP(INDIRECT("'"&amp;$B12&amp;"'!$B$4"),Pessoas!$B$2:$C$22,2,0)=N$3,1,IF(VLOOKUP(INDIRECT("'"&amp;$B12&amp;"'!$C$4"),Pessoas!$B$2:$C$22,2,0)=N$3,2,IF(VLOOKUP(INDIRECT("'"&amp;$B12&amp;"'!$D$4"),Pessoas!$B$2:$C$22,2,0)=N$3,3,0))))),0,IF($A12=N$3,0,IF(VLOOKUP(INDIRECT("'"&amp;$B12&amp;"'!$B$4"),Pessoas!$B$2:$C$22,2,0)=N$3,1,IF(VLOOKUP(INDIRECT("'"&amp;$B12&amp;"'!$C$4"),Pessoas!$B$2:$C$22,2,0)=N$3,2,IF(VLOOKUP(INDIRECT("'"&amp;$B12&amp;"'!$D$4"),Pessoas!$B$2:$C$22,2,0)=N$3,3,0)))))</f>
        <v>0</v>
      </c>
      <c r="O12" s="8">
        <f ca="1">IF(ISERROR(IF($A12=O$3,0,IF(VLOOKUP(INDIRECT("'"&amp;$B12&amp;"'!$B$4"),Pessoas!$B$2:$C$22,2,0)=O$3,1,IF(VLOOKUP(INDIRECT("'"&amp;$B12&amp;"'!$C$4"),Pessoas!$B$2:$C$22,2,0)=O$3,2,IF(VLOOKUP(INDIRECT("'"&amp;$B12&amp;"'!$D$4"),Pessoas!$B$2:$C$22,2,0)=O$3,3,0))))),0,IF($A12=O$3,0,IF(VLOOKUP(INDIRECT("'"&amp;$B12&amp;"'!$B$4"),Pessoas!$B$2:$C$22,2,0)=O$3,1,IF(VLOOKUP(INDIRECT("'"&amp;$B12&amp;"'!$C$4"),Pessoas!$B$2:$C$22,2,0)=O$3,2,IF(VLOOKUP(INDIRECT("'"&amp;$B12&amp;"'!$D$4"),Pessoas!$B$2:$C$22,2,0)=O$3,3,0)))))</f>
        <v>0</v>
      </c>
      <c r="P12" s="8">
        <f ca="1">IF(ISERROR(IF($A12=P$3,0,IF(VLOOKUP(INDIRECT("'"&amp;$B12&amp;"'!$B$4"),Pessoas!$B$2:$C$22,2,0)=P$3,1,IF(VLOOKUP(INDIRECT("'"&amp;$B12&amp;"'!$C$4"),Pessoas!$B$2:$C$22,2,0)=P$3,2,IF(VLOOKUP(INDIRECT("'"&amp;$B12&amp;"'!$D$4"),Pessoas!$B$2:$C$22,2,0)=P$3,3,0))))),0,IF($A12=P$3,0,IF(VLOOKUP(INDIRECT("'"&amp;$B12&amp;"'!$B$4"),Pessoas!$B$2:$C$22,2,0)=P$3,1,IF(VLOOKUP(INDIRECT("'"&amp;$B12&amp;"'!$C$4"),Pessoas!$B$2:$C$22,2,0)=P$3,2,IF(VLOOKUP(INDIRECT("'"&amp;$B12&amp;"'!$D$4"),Pessoas!$B$2:$C$22,2,0)=P$3,3,0)))))</f>
        <v>0</v>
      </c>
      <c r="Q12" s="8">
        <f ca="1">IF(ISERROR(IF($A12=Q$3,0,IF(VLOOKUP(INDIRECT("'"&amp;$B12&amp;"'!$B$4"),Pessoas!$B$2:$C$22,2,0)=Q$3,1,IF(VLOOKUP(INDIRECT("'"&amp;$B12&amp;"'!$C$4"),Pessoas!$B$2:$C$22,2,0)=Q$3,2,IF(VLOOKUP(INDIRECT("'"&amp;$B12&amp;"'!$D$4"),Pessoas!$B$2:$C$22,2,0)=Q$3,3,0))))),0,IF($A12=Q$3,0,IF(VLOOKUP(INDIRECT("'"&amp;$B12&amp;"'!$B$4"),Pessoas!$B$2:$C$22,2,0)=Q$3,1,IF(VLOOKUP(INDIRECT("'"&amp;$B12&amp;"'!$C$4"),Pessoas!$B$2:$C$22,2,0)=Q$3,2,IF(VLOOKUP(INDIRECT("'"&amp;$B12&amp;"'!$D$4"),Pessoas!$B$2:$C$22,2,0)=Q$3,3,0)))))</f>
        <v>0</v>
      </c>
      <c r="R12" s="8">
        <f ca="1">IF(ISERROR(IF($A12=R$3,0,IF(VLOOKUP(INDIRECT("'"&amp;$B12&amp;"'!$B$4"),Pessoas!$B$2:$C$22,2,0)=R$3,1,IF(VLOOKUP(INDIRECT("'"&amp;$B12&amp;"'!$C$4"),Pessoas!$B$2:$C$22,2,0)=R$3,2,IF(VLOOKUP(INDIRECT("'"&amp;$B12&amp;"'!$D$4"),Pessoas!$B$2:$C$22,2,0)=R$3,3,0))))),0,IF($A12=R$3,0,IF(VLOOKUP(INDIRECT("'"&amp;$B12&amp;"'!$B$4"),Pessoas!$B$2:$C$22,2,0)=R$3,1,IF(VLOOKUP(INDIRECT("'"&amp;$B12&amp;"'!$C$4"),Pessoas!$B$2:$C$22,2,0)=R$3,2,IF(VLOOKUP(INDIRECT("'"&amp;$B12&amp;"'!$D$4"),Pessoas!$B$2:$C$22,2,0)=R$3,3,0)))))</f>
        <v>0</v>
      </c>
      <c r="S12" s="8">
        <f ca="1">IF(ISERROR(IF($A12=S$3,0,IF(VLOOKUP(INDIRECT("'"&amp;$B12&amp;"'!$B$4"),Pessoas!$B$2:$C$22,2,0)=S$3,1,IF(VLOOKUP(INDIRECT("'"&amp;$B12&amp;"'!$C$4"),Pessoas!$B$2:$C$22,2,0)=S$3,2,IF(VLOOKUP(INDIRECT("'"&amp;$B12&amp;"'!$D$4"),Pessoas!$B$2:$C$22,2,0)=S$3,3,0))))),0,IF($A12=S$3,0,IF(VLOOKUP(INDIRECT("'"&amp;$B12&amp;"'!$B$4"),Pessoas!$B$2:$C$22,2,0)=S$3,1,IF(VLOOKUP(INDIRECT("'"&amp;$B12&amp;"'!$C$4"),Pessoas!$B$2:$C$22,2,0)=S$3,2,IF(VLOOKUP(INDIRECT("'"&amp;$B12&amp;"'!$D$4"),Pessoas!$B$2:$C$22,2,0)=S$3,3,0)))))</f>
        <v>0</v>
      </c>
      <c r="T12" s="8">
        <f ca="1">IF(ISERROR(IF($A12=T$3,0,IF(VLOOKUP(INDIRECT("'"&amp;$B12&amp;"'!$B$4"),Pessoas!$B$2:$C$22,2,0)=T$3,1,IF(VLOOKUP(INDIRECT("'"&amp;$B12&amp;"'!$C$4"),Pessoas!$B$2:$C$22,2,0)=T$3,2,IF(VLOOKUP(INDIRECT("'"&amp;$B12&amp;"'!$D$4"),Pessoas!$B$2:$C$22,2,0)=T$3,3,0))))),0,IF($A12=T$3,0,IF(VLOOKUP(INDIRECT("'"&amp;$B12&amp;"'!$B$4"),Pessoas!$B$2:$C$22,2,0)=T$3,1,IF(VLOOKUP(INDIRECT("'"&amp;$B12&amp;"'!$C$4"),Pessoas!$B$2:$C$22,2,0)=T$3,2,IF(VLOOKUP(INDIRECT("'"&amp;$B12&amp;"'!$D$4"),Pessoas!$B$2:$C$22,2,0)=T$3,3,0)))))</f>
        <v>0</v>
      </c>
      <c r="U12" s="8">
        <f ca="1">IF(ISERROR(IF($A12=U$3,0,IF(VLOOKUP(INDIRECT("'"&amp;$B12&amp;"'!$B$4"),Pessoas!$B$2:$C$22,2,0)=U$3,1,IF(VLOOKUP(INDIRECT("'"&amp;$B12&amp;"'!$C$4"),Pessoas!$B$2:$C$22,2,0)=U$3,2,IF(VLOOKUP(INDIRECT("'"&amp;$B12&amp;"'!$D$4"),Pessoas!$B$2:$C$22,2,0)=U$3,3,0))))),0,IF($A12=U$3,0,IF(VLOOKUP(INDIRECT("'"&amp;$B12&amp;"'!$B$4"),Pessoas!$B$2:$C$22,2,0)=U$3,1,IF(VLOOKUP(INDIRECT("'"&amp;$B12&amp;"'!$C$4"),Pessoas!$B$2:$C$22,2,0)=U$3,2,IF(VLOOKUP(INDIRECT("'"&amp;$B12&amp;"'!$D$4"),Pessoas!$B$2:$C$22,2,0)=U$3,3,0)))))</f>
        <v>0</v>
      </c>
      <c r="V12" s="8">
        <f ca="1">IF(ISERROR(IF($A12=V$3,0,IF(VLOOKUP(INDIRECT("'"&amp;$B12&amp;"'!$B$4"),Pessoas!$B$2:$C$22,2,0)=V$3,1,IF(VLOOKUP(INDIRECT("'"&amp;$B12&amp;"'!$C$4"),Pessoas!$B$2:$C$22,2,0)=V$3,2,IF(VLOOKUP(INDIRECT("'"&amp;$B12&amp;"'!$D$4"),Pessoas!$B$2:$C$22,2,0)=V$3,3,0))))),0,IF($A12=V$3,0,IF(VLOOKUP(INDIRECT("'"&amp;$B12&amp;"'!$B$4"),Pessoas!$B$2:$C$22,2,0)=V$3,1,IF(VLOOKUP(INDIRECT("'"&amp;$B12&amp;"'!$C$4"),Pessoas!$B$2:$C$22,2,0)=V$3,2,IF(VLOOKUP(INDIRECT("'"&amp;$B12&amp;"'!$D$4"),Pessoas!$B$2:$C$22,2,0)=V$3,3,0)))))</f>
        <v>0</v>
      </c>
      <c r="W12" s="8">
        <f ca="1">IF(ISERROR(IF($A12=W$3,0,IF(VLOOKUP(INDIRECT("'"&amp;$B12&amp;"'!$B$4"),Pessoas!$B$2:$C$22,2,0)=W$3,1,IF(VLOOKUP(INDIRECT("'"&amp;$B12&amp;"'!$C$4"),Pessoas!$B$2:$C$22,2,0)=W$3,2,IF(VLOOKUP(INDIRECT("'"&amp;$B12&amp;"'!$D$4"),Pessoas!$B$2:$C$22,2,0)=W$3,3,0))))),0,IF($A12=W$3,0,IF(VLOOKUP(INDIRECT("'"&amp;$B12&amp;"'!$B$4"),Pessoas!$B$2:$C$22,2,0)=W$3,1,IF(VLOOKUP(INDIRECT("'"&amp;$B12&amp;"'!$C$4"),Pessoas!$B$2:$C$22,2,0)=W$3,2,IF(VLOOKUP(INDIRECT("'"&amp;$B12&amp;"'!$D$4"),Pessoas!$B$2:$C$22,2,0)=W$3,3,0)))))</f>
        <v>1</v>
      </c>
      <c r="Y12" s="9">
        <v>9</v>
      </c>
      <c r="Z12" s="10" t="str">
        <f>Pessoas!$B$10</f>
        <v>I</v>
      </c>
      <c r="AA12" s="8">
        <f ca="1">IF(ISERROR(IF($A12=AA$3,0,IF(VLOOKUP(INDIRECT("'"&amp;$B12&amp;"'!$B$5"),Pessoas!$B$2:$C$22,2,0)=AA$3,1,IF(VLOOKUP(INDIRECT("'"&amp;$B12&amp;"'!$C$5"),Pessoas!$B$2:$C$22,2,0)=AA$3,2,IF(VLOOKUP(INDIRECT("'"&amp;$B12&amp;"'!$D$5"),Pessoas!$B$2:$C$22,2,0)=AA$3,3,0))))),0,IF($A12=AA$3,0,IF(VLOOKUP(INDIRECT("'"&amp;$B12&amp;"'!$B$5"),Pessoas!$B$2:$C$22,2,0)=AA$3,1,IF(VLOOKUP(INDIRECT("'"&amp;$B12&amp;"'!$C$5"),Pessoas!$B$2:$C$22,2,0)=AA$3,2,IF(VLOOKUP(INDIRECT("'"&amp;$B12&amp;"'!$D$5"),Pessoas!$B$2:$C$22,2,0)=AA$3,3,0)))))</f>
        <v>0</v>
      </c>
      <c r="AB12" s="8">
        <f ca="1">IF(ISERROR(IF($A12=AB$3,0,IF(VLOOKUP(INDIRECT("'"&amp;$B12&amp;"'!$B$5"),Pessoas!$B$2:$C$22,2,0)=AB$3,1,IF(VLOOKUP(INDIRECT("'"&amp;$B12&amp;"'!$C$5"),Pessoas!$B$2:$C$22,2,0)=AB$3,2,IF(VLOOKUP(INDIRECT("'"&amp;$B12&amp;"'!$D$5"),Pessoas!$B$2:$C$22,2,0)=AB$3,3,0))))),0,IF($A12=AB$3,0,IF(VLOOKUP(INDIRECT("'"&amp;$B12&amp;"'!$B$5"),Pessoas!$B$2:$C$22,2,0)=AB$3,1,IF(VLOOKUP(INDIRECT("'"&amp;$B12&amp;"'!$C$5"),Pessoas!$B$2:$C$22,2,0)=AB$3,2,IF(VLOOKUP(INDIRECT("'"&amp;$B12&amp;"'!$D$5"),Pessoas!$B$2:$C$22,2,0)=AB$3,3,0)))))</f>
        <v>1</v>
      </c>
      <c r="AC12" s="8">
        <f ca="1">IF(ISERROR(IF($A12=AC$3,0,IF(VLOOKUP(INDIRECT("'"&amp;$B12&amp;"'!$B$5"),Pessoas!$B$2:$C$22,2,0)=AC$3,1,IF(VLOOKUP(INDIRECT("'"&amp;$B12&amp;"'!$C$5"),Pessoas!$B$2:$C$22,2,0)=AC$3,2,IF(VLOOKUP(INDIRECT("'"&amp;$B12&amp;"'!$D$5"),Pessoas!$B$2:$C$22,2,0)=AC$3,3,0))))),0,IF($A12=AC$3,0,IF(VLOOKUP(INDIRECT("'"&amp;$B12&amp;"'!$B$5"),Pessoas!$B$2:$C$22,2,0)=AC$3,1,IF(VLOOKUP(INDIRECT("'"&amp;$B12&amp;"'!$C$5"),Pessoas!$B$2:$C$22,2,0)=AC$3,2,IF(VLOOKUP(INDIRECT("'"&amp;$B12&amp;"'!$D$5"),Pessoas!$B$2:$C$22,2,0)=AC$3,3,0)))))</f>
        <v>0</v>
      </c>
      <c r="AD12" s="8">
        <f ca="1">IF(ISERROR(IF($A12=AD$3,0,IF(VLOOKUP(INDIRECT("'"&amp;$B12&amp;"'!$B$5"),Pessoas!$B$2:$C$22,2,0)=AD$3,1,IF(VLOOKUP(INDIRECT("'"&amp;$B12&amp;"'!$C$5"),Pessoas!$B$2:$C$22,2,0)=AD$3,2,IF(VLOOKUP(INDIRECT("'"&amp;$B12&amp;"'!$D$5"),Pessoas!$B$2:$C$22,2,0)=AD$3,3,0))))),0,IF($A12=AD$3,0,IF(VLOOKUP(INDIRECT("'"&amp;$B12&amp;"'!$B$5"),Pessoas!$B$2:$C$22,2,0)=AD$3,1,IF(VLOOKUP(INDIRECT("'"&amp;$B12&amp;"'!$C$5"),Pessoas!$B$2:$C$22,2,0)=AD$3,2,IF(VLOOKUP(INDIRECT("'"&amp;$B12&amp;"'!$D$5"),Pessoas!$B$2:$C$22,2,0)=AD$3,3,0)))))</f>
        <v>0</v>
      </c>
      <c r="AE12" s="8">
        <f ca="1">IF(ISERROR(IF($A12=AE$3,0,IF(VLOOKUP(INDIRECT("'"&amp;$B12&amp;"'!$B$5"),Pessoas!$B$2:$C$22,2,0)=AE$3,1,IF(VLOOKUP(INDIRECT("'"&amp;$B12&amp;"'!$C$5"),Pessoas!$B$2:$C$22,2,0)=AE$3,2,IF(VLOOKUP(INDIRECT("'"&amp;$B12&amp;"'!$D$5"),Pessoas!$B$2:$C$22,2,0)=AE$3,3,0))))),0,IF($A12=AE$3,0,IF(VLOOKUP(INDIRECT("'"&amp;$B12&amp;"'!$B$5"),Pessoas!$B$2:$C$22,2,0)=AE$3,1,IF(VLOOKUP(INDIRECT("'"&amp;$B12&amp;"'!$C$5"),Pessoas!$B$2:$C$22,2,0)=AE$3,2,IF(VLOOKUP(INDIRECT("'"&amp;$B12&amp;"'!$D$5"),Pessoas!$B$2:$C$22,2,0)=AE$3,3,0)))))</f>
        <v>0</v>
      </c>
      <c r="AF12" s="8">
        <f ca="1">IF(ISERROR(IF($A12=AF$3,0,IF(VLOOKUP(INDIRECT("'"&amp;$B12&amp;"'!$B$5"),Pessoas!$B$2:$C$22,2,0)=AF$3,1,IF(VLOOKUP(INDIRECT("'"&amp;$B12&amp;"'!$C$5"),Pessoas!$B$2:$C$22,2,0)=AF$3,2,IF(VLOOKUP(INDIRECT("'"&amp;$B12&amp;"'!$D$5"),Pessoas!$B$2:$C$22,2,0)=AF$3,3,0))))),0,IF($A12=AF$3,0,IF(VLOOKUP(INDIRECT("'"&amp;$B12&amp;"'!$B$5"),Pessoas!$B$2:$C$22,2,0)=AF$3,1,IF(VLOOKUP(INDIRECT("'"&amp;$B12&amp;"'!$C$5"),Pessoas!$B$2:$C$22,2,0)=AF$3,2,IF(VLOOKUP(INDIRECT("'"&amp;$B12&amp;"'!$D$5"),Pessoas!$B$2:$C$22,2,0)=AF$3,3,0)))))</f>
        <v>0</v>
      </c>
      <c r="AG12" s="8">
        <f ca="1">IF(ISERROR(IF($A12=AG$3,0,IF(VLOOKUP(INDIRECT("'"&amp;$B12&amp;"'!$B$5"),Pessoas!$B$2:$C$22,2,0)=AG$3,1,IF(VLOOKUP(INDIRECT("'"&amp;$B12&amp;"'!$C$5"),Pessoas!$B$2:$C$22,2,0)=AG$3,2,IF(VLOOKUP(INDIRECT("'"&amp;$B12&amp;"'!$D$5"),Pessoas!$B$2:$C$22,2,0)=AG$3,3,0))))),0,IF($A12=AG$3,0,IF(VLOOKUP(INDIRECT("'"&amp;$B12&amp;"'!$B$5"),Pessoas!$B$2:$C$22,2,0)=AG$3,1,IF(VLOOKUP(INDIRECT("'"&amp;$B12&amp;"'!$C$5"),Pessoas!$B$2:$C$22,2,0)=AG$3,2,IF(VLOOKUP(INDIRECT("'"&amp;$B12&amp;"'!$D$5"),Pessoas!$B$2:$C$22,2,0)=AG$3,3,0)))))</f>
        <v>0</v>
      </c>
      <c r="AH12" s="8">
        <f ca="1">IF(ISERROR(IF($A12=AH$3,0,IF(VLOOKUP(INDIRECT("'"&amp;$B12&amp;"'!$B$5"),Pessoas!$B$2:$C$22,2,0)=AH$3,1,IF(VLOOKUP(INDIRECT("'"&amp;$B12&amp;"'!$C$5"),Pessoas!$B$2:$C$22,2,0)=AH$3,2,IF(VLOOKUP(INDIRECT("'"&amp;$B12&amp;"'!$D$5"),Pessoas!$B$2:$C$22,2,0)=AH$3,3,0))))),0,IF($A12=AH$3,0,IF(VLOOKUP(INDIRECT("'"&amp;$B12&amp;"'!$B$5"),Pessoas!$B$2:$C$22,2,0)=AH$3,1,IF(VLOOKUP(INDIRECT("'"&amp;$B12&amp;"'!$C$5"),Pessoas!$B$2:$C$22,2,0)=AH$3,2,IF(VLOOKUP(INDIRECT("'"&amp;$B12&amp;"'!$D$5"),Pessoas!$B$2:$C$22,2,0)=AH$3,3,0)))))</f>
        <v>0</v>
      </c>
      <c r="AI12" s="8">
        <f ca="1">IF(ISERROR(IF($A12=AI$3,0,IF(VLOOKUP(INDIRECT("'"&amp;$B12&amp;"'!$B$5"),Pessoas!$B$2:$C$22,2,0)=AI$3,1,IF(VLOOKUP(INDIRECT("'"&amp;$B12&amp;"'!$C$5"),Pessoas!$B$2:$C$22,2,0)=AI$3,2,IF(VLOOKUP(INDIRECT("'"&amp;$B12&amp;"'!$D$5"),Pessoas!$B$2:$C$22,2,0)=AI$3,3,0))))),0,IF($A12=AI$3,0,IF(VLOOKUP(INDIRECT("'"&amp;$B12&amp;"'!$B$5"),Pessoas!$B$2:$C$22,2,0)=AI$3,1,IF(VLOOKUP(INDIRECT("'"&amp;$B12&amp;"'!$C$5"),Pessoas!$B$2:$C$22,2,0)=AI$3,2,IF(VLOOKUP(INDIRECT("'"&amp;$B12&amp;"'!$D$5"),Pessoas!$B$2:$C$22,2,0)=AI$3,3,0)))))</f>
        <v>0</v>
      </c>
      <c r="AJ12" s="8">
        <f ca="1">IF(ISERROR(IF($A12=AJ$3,0,IF(VLOOKUP(INDIRECT("'"&amp;$B12&amp;"'!$B$5"),Pessoas!$B$2:$C$22,2,0)=AJ$3,1,IF(VLOOKUP(INDIRECT("'"&amp;$B12&amp;"'!$C$5"),Pessoas!$B$2:$C$22,2,0)=AJ$3,2,IF(VLOOKUP(INDIRECT("'"&amp;$B12&amp;"'!$D$5"),Pessoas!$B$2:$C$22,2,0)=AJ$3,3,0))))),0,IF($A12=AJ$3,0,IF(VLOOKUP(INDIRECT("'"&amp;$B12&amp;"'!$B$5"),Pessoas!$B$2:$C$22,2,0)=AJ$3,1,IF(VLOOKUP(INDIRECT("'"&amp;$B12&amp;"'!$C$5"),Pessoas!$B$2:$C$22,2,0)=AJ$3,2,IF(VLOOKUP(INDIRECT("'"&amp;$B12&amp;"'!$D$5"),Pessoas!$B$2:$C$22,2,0)=AJ$3,3,0)))))</f>
        <v>0</v>
      </c>
      <c r="AK12" s="8">
        <f ca="1">IF(ISERROR(IF($A12=AK$3,0,IF(VLOOKUP(INDIRECT("'"&amp;$B12&amp;"'!$B$5"),Pessoas!$B$2:$C$22,2,0)=AK$3,1,IF(VLOOKUP(INDIRECT("'"&amp;$B12&amp;"'!$C$5"),Pessoas!$B$2:$C$22,2,0)=AK$3,2,IF(VLOOKUP(INDIRECT("'"&amp;$B12&amp;"'!$D$5"),Pessoas!$B$2:$C$22,2,0)=AK$3,3,0))))),0,IF($A12=AK$3,0,IF(VLOOKUP(INDIRECT("'"&amp;$B12&amp;"'!$B$5"),Pessoas!$B$2:$C$22,2,0)=AK$3,1,IF(VLOOKUP(INDIRECT("'"&amp;$B12&amp;"'!$C$5"),Pessoas!$B$2:$C$22,2,0)=AK$3,2,IF(VLOOKUP(INDIRECT("'"&amp;$B12&amp;"'!$D$5"),Pessoas!$B$2:$C$22,2,0)=AK$3,3,0)))))</f>
        <v>0</v>
      </c>
      <c r="AL12" s="8">
        <f ca="1">IF(ISERROR(IF($A12=AL$3,0,IF(VLOOKUP(INDIRECT("'"&amp;$B12&amp;"'!$B$5"),Pessoas!$B$2:$C$22,2,0)=AL$3,1,IF(VLOOKUP(INDIRECT("'"&amp;$B12&amp;"'!$C$5"),Pessoas!$B$2:$C$22,2,0)=AL$3,2,IF(VLOOKUP(INDIRECT("'"&amp;$B12&amp;"'!$D$5"),Pessoas!$B$2:$C$22,2,0)=AL$3,3,0))))),0,IF($A12=AL$3,0,IF(VLOOKUP(INDIRECT("'"&amp;$B12&amp;"'!$B$5"),Pessoas!$B$2:$C$22,2,0)=AL$3,1,IF(VLOOKUP(INDIRECT("'"&amp;$B12&amp;"'!$C$5"),Pessoas!$B$2:$C$22,2,0)=AL$3,2,IF(VLOOKUP(INDIRECT("'"&amp;$B12&amp;"'!$D$5"),Pessoas!$B$2:$C$22,2,0)=AL$3,3,0)))))</f>
        <v>0</v>
      </c>
      <c r="AM12" s="8">
        <f ca="1">IF(ISERROR(IF($A12=AM$3,0,IF(VLOOKUP(INDIRECT("'"&amp;$B12&amp;"'!$B$5"),Pessoas!$B$2:$C$22,2,0)=AM$3,1,IF(VLOOKUP(INDIRECT("'"&amp;$B12&amp;"'!$C$5"),Pessoas!$B$2:$C$22,2,0)=AM$3,2,IF(VLOOKUP(INDIRECT("'"&amp;$B12&amp;"'!$D$5"),Pessoas!$B$2:$C$22,2,0)=AM$3,3,0))))),0,IF($A12=AM$3,0,IF(VLOOKUP(INDIRECT("'"&amp;$B12&amp;"'!$B$5"),Pessoas!$B$2:$C$22,2,0)=AM$3,1,IF(VLOOKUP(INDIRECT("'"&amp;$B12&amp;"'!$C$5"),Pessoas!$B$2:$C$22,2,0)=AM$3,2,IF(VLOOKUP(INDIRECT("'"&amp;$B12&amp;"'!$D$5"),Pessoas!$B$2:$C$22,2,0)=AM$3,3,0)))))</f>
        <v>0</v>
      </c>
      <c r="AN12" s="8">
        <f ca="1">IF(ISERROR(IF($A12=AN$3,0,IF(VLOOKUP(INDIRECT("'"&amp;$B12&amp;"'!$B$5"),Pessoas!$B$2:$C$22,2,0)=AN$3,1,IF(VLOOKUP(INDIRECT("'"&amp;$B12&amp;"'!$C$5"),Pessoas!$B$2:$C$22,2,0)=AN$3,2,IF(VLOOKUP(INDIRECT("'"&amp;$B12&amp;"'!$D$5"),Pessoas!$B$2:$C$22,2,0)=AN$3,3,0))))),0,IF($A12=AN$3,0,IF(VLOOKUP(INDIRECT("'"&amp;$B12&amp;"'!$B$5"),Pessoas!$B$2:$C$22,2,0)=AN$3,1,IF(VLOOKUP(INDIRECT("'"&amp;$B12&amp;"'!$C$5"),Pessoas!$B$2:$C$22,2,0)=AN$3,2,IF(VLOOKUP(INDIRECT("'"&amp;$B12&amp;"'!$D$5"),Pessoas!$B$2:$C$22,2,0)=AN$3,3,0)))))</f>
        <v>0</v>
      </c>
      <c r="AO12" s="8">
        <f ca="1">IF(ISERROR(IF($A12=AO$3,0,IF(VLOOKUP(INDIRECT("'"&amp;$B12&amp;"'!$B$5"),Pessoas!$B$2:$C$22,2,0)=AO$3,1,IF(VLOOKUP(INDIRECT("'"&amp;$B12&amp;"'!$C$5"),Pessoas!$B$2:$C$22,2,0)=AO$3,2,IF(VLOOKUP(INDIRECT("'"&amp;$B12&amp;"'!$D$5"),Pessoas!$B$2:$C$22,2,0)=AO$3,3,0))))),0,IF($A12=AO$3,0,IF(VLOOKUP(INDIRECT("'"&amp;$B12&amp;"'!$B$5"),Pessoas!$B$2:$C$22,2,0)=AO$3,1,IF(VLOOKUP(INDIRECT("'"&amp;$B12&amp;"'!$C$5"),Pessoas!$B$2:$C$22,2,0)=AO$3,2,IF(VLOOKUP(INDIRECT("'"&amp;$B12&amp;"'!$D$5"),Pessoas!$B$2:$C$22,2,0)=AO$3,3,0)))))</f>
        <v>2</v>
      </c>
      <c r="AP12" s="8">
        <f ca="1">IF(ISERROR(IF($A12=AP$3,0,IF(VLOOKUP(INDIRECT("'"&amp;$B12&amp;"'!$B$5"),Pessoas!$B$2:$C$22,2,0)=AP$3,1,IF(VLOOKUP(INDIRECT("'"&amp;$B12&amp;"'!$C$5"),Pessoas!$B$2:$C$22,2,0)=AP$3,2,IF(VLOOKUP(INDIRECT("'"&amp;$B12&amp;"'!$D$5"),Pessoas!$B$2:$C$22,2,0)=AP$3,3,0))))),0,IF($A12=AP$3,0,IF(VLOOKUP(INDIRECT("'"&amp;$B12&amp;"'!$B$5"),Pessoas!$B$2:$C$22,2,0)=AP$3,1,IF(VLOOKUP(INDIRECT("'"&amp;$B12&amp;"'!$C$5"),Pessoas!$B$2:$C$22,2,0)=AP$3,2,IF(VLOOKUP(INDIRECT("'"&amp;$B12&amp;"'!$D$5"),Pessoas!$B$2:$C$22,2,0)=AP$3,3,0)))))</f>
        <v>0</v>
      </c>
      <c r="AQ12" s="8">
        <f ca="1">IF(ISERROR(IF($A12=AQ$3,0,IF(VLOOKUP(INDIRECT("'"&amp;$B12&amp;"'!$B$5"),Pessoas!$B$2:$C$22,2,0)=AQ$3,1,IF(VLOOKUP(INDIRECT("'"&amp;$B12&amp;"'!$C$5"),Pessoas!$B$2:$C$22,2,0)=AQ$3,2,IF(VLOOKUP(INDIRECT("'"&amp;$B12&amp;"'!$D$5"),Pessoas!$B$2:$C$22,2,0)=AQ$3,3,0))))),0,IF($A12=AQ$3,0,IF(VLOOKUP(INDIRECT("'"&amp;$B12&amp;"'!$B$5"),Pessoas!$B$2:$C$22,2,0)=AQ$3,1,IF(VLOOKUP(INDIRECT("'"&amp;$B12&amp;"'!$C$5"),Pessoas!$B$2:$C$22,2,0)=AQ$3,2,IF(VLOOKUP(INDIRECT("'"&amp;$B12&amp;"'!$D$5"),Pessoas!$B$2:$C$22,2,0)=AQ$3,3,0)))))</f>
        <v>0</v>
      </c>
      <c r="AR12" s="8">
        <f ca="1">IF(ISERROR(IF($A12=AR$3,0,IF(VLOOKUP(INDIRECT("'"&amp;$B12&amp;"'!$B$5"),Pessoas!$B$2:$C$22,2,0)=AR$3,1,IF(VLOOKUP(INDIRECT("'"&amp;$B12&amp;"'!$C$5"),Pessoas!$B$2:$C$22,2,0)=AR$3,2,IF(VLOOKUP(INDIRECT("'"&amp;$B12&amp;"'!$D$5"),Pessoas!$B$2:$C$22,2,0)=AR$3,3,0))))),0,IF($A12=AR$3,0,IF(VLOOKUP(INDIRECT("'"&amp;$B12&amp;"'!$B$5"),Pessoas!$B$2:$C$22,2,0)=AR$3,1,IF(VLOOKUP(INDIRECT("'"&amp;$B12&amp;"'!$C$5"),Pessoas!$B$2:$C$22,2,0)=AR$3,2,IF(VLOOKUP(INDIRECT("'"&amp;$B12&amp;"'!$D$5"),Pessoas!$B$2:$C$22,2,0)=AR$3,3,0)))))</f>
        <v>0</v>
      </c>
      <c r="AS12" s="8">
        <f ca="1">IF(ISERROR(IF($A12=AS$3,0,IF(VLOOKUP(INDIRECT("'"&amp;$B12&amp;"'!$B$5"),Pessoas!$B$2:$C$22,2,0)=AS$3,1,IF(VLOOKUP(INDIRECT("'"&amp;$B12&amp;"'!$C$5"),Pessoas!$B$2:$C$22,2,0)=AS$3,2,IF(VLOOKUP(INDIRECT("'"&amp;$B12&amp;"'!$D$5"),Pessoas!$B$2:$C$22,2,0)=AS$3,3,0))))),0,IF($A12=AS$3,0,IF(VLOOKUP(INDIRECT("'"&amp;$B12&amp;"'!$B$5"),Pessoas!$B$2:$C$22,2,0)=AS$3,1,IF(VLOOKUP(INDIRECT("'"&amp;$B12&amp;"'!$C$5"),Pessoas!$B$2:$C$22,2,0)=AS$3,2,IF(VLOOKUP(INDIRECT("'"&amp;$B12&amp;"'!$D$5"),Pessoas!$B$2:$C$22,2,0)=AS$3,3,0)))))</f>
        <v>0</v>
      </c>
      <c r="AT12" s="8">
        <f ca="1">IF(ISERROR(IF($A12=AT$3,0,IF(VLOOKUP(INDIRECT("'"&amp;$B12&amp;"'!$B$5"),Pessoas!$B$2:$C$22,2,0)=AT$3,1,IF(VLOOKUP(INDIRECT("'"&amp;$B12&amp;"'!$C$5"),Pessoas!$B$2:$C$22,2,0)=AT$3,2,IF(VLOOKUP(INDIRECT("'"&amp;$B12&amp;"'!$D$5"),Pessoas!$B$2:$C$22,2,0)=AT$3,3,0))))),0,IF($A12=AT$3,0,IF(VLOOKUP(INDIRECT("'"&amp;$B12&amp;"'!$B$5"),Pessoas!$B$2:$C$22,2,0)=AT$3,1,IF(VLOOKUP(INDIRECT("'"&amp;$B12&amp;"'!$C$5"),Pessoas!$B$2:$C$22,2,0)=AT$3,2,IF(VLOOKUP(INDIRECT("'"&amp;$B12&amp;"'!$D$5"),Pessoas!$B$2:$C$22,2,0)=AT$3,3,0)))))</f>
        <v>0</v>
      </c>
      <c r="AU12" s="8">
        <f ca="1">IF(ISERROR(IF($A12=AU$3,0,IF(VLOOKUP(INDIRECT("'"&amp;$B12&amp;"'!$B$5"),Pessoas!$B$2:$C$22,2,0)=AU$3,1,IF(VLOOKUP(INDIRECT("'"&amp;$B12&amp;"'!$C$5"),Pessoas!$B$2:$C$22,2,0)=AU$3,2,IF(VLOOKUP(INDIRECT("'"&amp;$B12&amp;"'!$D$5"),Pessoas!$B$2:$C$22,2,0)=AU$3,3,0))))),0,IF($A12=AU$3,0,IF(VLOOKUP(INDIRECT("'"&amp;$B12&amp;"'!$B$5"),Pessoas!$B$2:$C$22,2,0)=AU$3,1,IF(VLOOKUP(INDIRECT("'"&amp;$B12&amp;"'!$C$5"),Pessoas!$B$2:$C$22,2,0)=AU$3,2,IF(VLOOKUP(INDIRECT("'"&amp;$B12&amp;"'!$D$5"),Pessoas!$B$2:$C$22,2,0)=AU$3,3,0)))))</f>
        <v>0</v>
      </c>
      <c r="AW12" t="str">
        <f t="shared" ca="1" si="0"/>
        <v>2 0 0 0 0 0 0 0 0 0 0 0 0 0 0 0 0 0 0 0 1</v>
      </c>
      <c r="BU12" t="str">
        <f t="shared" ca="1" si="1"/>
        <v>0 1 0 0 0 0 0 0 0 0 0 0 0 0 2 0 0 0 0 0 0</v>
      </c>
    </row>
    <row r="13" spans="1:73">
      <c r="A13" s="9">
        <v>10</v>
      </c>
      <c r="B13" s="10" t="str">
        <f>Pessoas!$B$11</f>
        <v>J</v>
      </c>
      <c r="C13" s="8">
        <f ca="1">IF(ISERROR(IF($A13=C$3,0,IF(VLOOKUP(INDIRECT("'"&amp;$B13&amp;"'!$B$4"),Pessoas!$B$2:$C$22,2,0)=C$3,1,IF(VLOOKUP(INDIRECT("'"&amp;$B13&amp;"'!$C$4"),Pessoas!$B$2:$C$22,2,0)=C$3,2,IF(VLOOKUP(INDIRECT("'"&amp;$B13&amp;"'!$D$4"),Pessoas!$B$2:$C$22,2,0)=C$3,3,0))))),0,IF($A13=C$3,0,IF(VLOOKUP(INDIRECT("'"&amp;$B13&amp;"'!$B$4"),Pessoas!$B$2:$C$22,2,0)=C$3,1,IF(VLOOKUP(INDIRECT("'"&amp;$B13&amp;"'!$C$4"),Pessoas!$B$2:$C$22,2,0)=C$3,2,IF(VLOOKUP(INDIRECT("'"&amp;$B13&amp;"'!$D$4"),Pessoas!$B$2:$C$22,2,0)=C$3,3,0)))))</f>
        <v>0</v>
      </c>
      <c r="D13" s="8">
        <f ca="1">IF(ISERROR(IF($A13=D$3,0,IF(VLOOKUP(INDIRECT("'"&amp;$B13&amp;"'!$B$4"),Pessoas!$B$2:$C$22,2,0)=D$3,1,IF(VLOOKUP(INDIRECT("'"&amp;$B13&amp;"'!$C$4"),Pessoas!$B$2:$C$22,2,0)=D$3,2,IF(VLOOKUP(INDIRECT("'"&amp;$B13&amp;"'!$D$4"),Pessoas!$B$2:$C$22,2,0)=D$3,3,0))))),0,IF($A13=D$3,0,IF(VLOOKUP(INDIRECT("'"&amp;$B13&amp;"'!$B$4"),Pessoas!$B$2:$C$22,2,0)=D$3,1,IF(VLOOKUP(INDIRECT("'"&amp;$B13&amp;"'!$C$4"),Pessoas!$B$2:$C$22,2,0)=D$3,2,IF(VLOOKUP(INDIRECT("'"&amp;$B13&amp;"'!$D$4"),Pessoas!$B$2:$C$22,2,0)=D$3,3,0)))))</f>
        <v>0</v>
      </c>
      <c r="E13" s="8">
        <f ca="1">IF(ISERROR(IF($A13=E$3,0,IF(VLOOKUP(INDIRECT("'"&amp;$B13&amp;"'!$B$4"),Pessoas!$B$2:$C$22,2,0)=E$3,1,IF(VLOOKUP(INDIRECT("'"&amp;$B13&amp;"'!$C$4"),Pessoas!$B$2:$C$22,2,0)=E$3,2,IF(VLOOKUP(INDIRECT("'"&amp;$B13&amp;"'!$D$4"),Pessoas!$B$2:$C$22,2,0)=E$3,3,0))))),0,IF($A13=E$3,0,IF(VLOOKUP(INDIRECT("'"&amp;$B13&amp;"'!$B$4"),Pessoas!$B$2:$C$22,2,0)=E$3,1,IF(VLOOKUP(INDIRECT("'"&amp;$B13&amp;"'!$C$4"),Pessoas!$B$2:$C$22,2,0)=E$3,2,IF(VLOOKUP(INDIRECT("'"&amp;$B13&amp;"'!$D$4"),Pessoas!$B$2:$C$22,2,0)=E$3,3,0)))))</f>
        <v>0</v>
      </c>
      <c r="F13" s="8">
        <f ca="1">IF(ISERROR(IF($A13=F$3,0,IF(VLOOKUP(INDIRECT("'"&amp;$B13&amp;"'!$B$4"),Pessoas!$B$2:$C$22,2,0)=F$3,1,IF(VLOOKUP(INDIRECT("'"&amp;$B13&amp;"'!$C$4"),Pessoas!$B$2:$C$22,2,0)=F$3,2,IF(VLOOKUP(INDIRECT("'"&amp;$B13&amp;"'!$D$4"),Pessoas!$B$2:$C$22,2,0)=F$3,3,0))))),0,IF($A13=F$3,0,IF(VLOOKUP(INDIRECT("'"&amp;$B13&amp;"'!$B$4"),Pessoas!$B$2:$C$22,2,0)=F$3,1,IF(VLOOKUP(INDIRECT("'"&amp;$B13&amp;"'!$C$4"),Pessoas!$B$2:$C$22,2,0)=F$3,2,IF(VLOOKUP(INDIRECT("'"&amp;$B13&amp;"'!$D$4"),Pessoas!$B$2:$C$22,2,0)=F$3,3,0)))))</f>
        <v>0</v>
      </c>
      <c r="G13" s="8">
        <f ca="1">IF(ISERROR(IF($A13=G$3,0,IF(VLOOKUP(INDIRECT("'"&amp;$B13&amp;"'!$B$4"),Pessoas!$B$2:$C$22,2,0)=G$3,1,IF(VLOOKUP(INDIRECT("'"&amp;$B13&amp;"'!$C$4"),Pessoas!$B$2:$C$22,2,0)=G$3,2,IF(VLOOKUP(INDIRECT("'"&amp;$B13&amp;"'!$D$4"),Pessoas!$B$2:$C$22,2,0)=G$3,3,0))))),0,IF($A13=G$3,0,IF(VLOOKUP(INDIRECT("'"&amp;$B13&amp;"'!$B$4"),Pessoas!$B$2:$C$22,2,0)=G$3,1,IF(VLOOKUP(INDIRECT("'"&amp;$B13&amp;"'!$C$4"),Pessoas!$B$2:$C$22,2,0)=G$3,2,IF(VLOOKUP(INDIRECT("'"&amp;$B13&amp;"'!$D$4"),Pessoas!$B$2:$C$22,2,0)=G$3,3,0)))))</f>
        <v>3</v>
      </c>
      <c r="H13" s="8">
        <f ca="1">IF(ISERROR(IF($A13=H$3,0,IF(VLOOKUP(INDIRECT("'"&amp;$B13&amp;"'!$B$4"),Pessoas!$B$2:$C$22,2,0)=H$3,1,IF(VLOOKUP(INDIRECT("'"&amp;$B13&amp;"'!$C$4"),Pessoas!$B$2:$C$22,2,0)=H$3,2,IF(VLOOKUP(INDIRECT("'"&amp;$B13&amp;"'!$D$4"),Pessoas!$B$2:$C$22,2,0)=H$3,3,0))))),0,IF($A13=H$3,0,IF(VLOOKUP(INDIRECT("'"&amp;$B13&amp;"'!$B$4"),Pessoas!$B$2:$C$22,2,0)=H$3,1,IF(VLOOKUP(INDIRECT("'"&amp;$B13&amp;"'!$C$4"),Pessoas!$B$2:$C$22,2,0)=H$3,2,IF(VLOOKUP(INDIRECT("'"&amp;$B13&amp;"'!$D$4"),Pessoas!$B$2:$C$22,2,0)=H$3,3,0)))))</f>
        <v>1</v>
      </c>
      <c r="I13" s="8">
        <f ca="1">IF(ISERROR(IF($A13=I$3,0,IF(VLOOKUP(INDIRECT("'"&amp;$B13&amp;"'!$B$4"),Pessoas!$B$2:$C$22,2,0)=I$3,1,IF(VLOOKUP(INDIRECT("'"&amp;$B13&amp;"'!$C$4"),Pessoas!$B$2:$C$22,2,0)=I$3,2,IF(VLOOKUP(INDIRECT("'"&amp;$B13&amp;"'!$D$4"),Pessoas!$B$2:$C$22,2,0)=I$3,3,0))))),0,IF($A13=I$3,0,IF(VLOOKUP(INDIRECT("'"&amp;$B13&amp;"'!$B$4"),Pessoas!$B$2:$C$22,2,0)=I$3,1,IF(VLOOKUP(INDIRECT("'"&amp;$B13&amp;"'!$C$4"),Pessoas!$B$2:$C$22,2,0)=I$3,2,IF(VLOOKUP(INDIRECT("'"&amp;$B13&amp;"'!$D$4"),Pessoas!$B$2:$C$22,2,0)=I$3,3,0)))))</f>
        <v>0</v>
      </c>
      <c r="J13" s="8">
        <f ca="1">IF(ISERROR(IF($A13=J$3,0,IF(VLOOKUP(INDIRECT("'"&amp;$B13&amp;"'!$B$4"),Pessoas!$B$2:$C$22,2,0)=J$3,1,IF(VLOOKUP(INDIRECT("'"&amp;$B13&amp;"'!$C$4"),Pessoas!$B$2:$C$22,2,0)=J$3,2,IF(VLOOKUP(INDIRECT("'"&amp;$B13&amp;"'!$D$4"),Pessoas!$B$2:$C$22,2,0)=J$3,3,0))))),0,IF($A13=J$3,0,IF(VLOOKUP(INDIRECT("'"&amp;$B13&amp;"'!$B$4"),Pessoas!$B$2:$C$22,2,0)=J$3,1,IF(VLOOKUP(INDIRECT("'"&amp;$B13&amp;"'!$C$4"),Pessoas!$B$2:$C$22,2,0)=J$3,2,IF(VLOOKUP(INDIRECT("'"&amp;$B13&amp;"'!$D$4"),Pessoas!$B$2:$C$22,2,0)=J$3,3,0)))))</f>
        <v>0</v>
      </c>
      <c r="K13" s="8">
        <f ca="1">IF(ISERROR(IF($A13=K$3,0,IF(VLOOKUP(INDIRECT("'"&amp;$B13&amp;"'!$B$4"),Pessoas!$B$2:$C$22,2,0)=K$3,1,IF(VLOOKUP(INDIRECT("'"&amp;$B13&amp;"'!$C$4"),Pessoas!$B$2:$C$22,2,0)=K$3,2,IF(VLOOKUP(INDIRECT("'"&amp;$B13&amp;"'!$D$4"),Pessoas!$B$2:$C$22,2,0)=K$3,3,0))))),0,IF($A13=K$3,0,IF(VLOOKUP(INDIRECT("'"&amp;$B13&amp;"'!$B$4"),Pessoas!$B$2:$C$22,2,0)=K$3,1,IF(VLOOKUP(INDIRECT("'"&amp;$B13&amp;"'!$C$4"),Pessoas!$B$2:$C$22,2,0)=K$3,2,IF(VLOOKUP(INDIRECT("'"&amp;$B13&amp;"'!$D$4"),Pessoas!$B$2:$C$22,2,0)=K$3,3,0)))))</f>
        <v>0</v>
      </c>
      <c r="L13" s="8">
        <f ca="1">IF(ISERROR(IF($A13=L$3,0,IF(VLOOKUP(INDIRECT("'"&amp;$B13&amp;"'!$B$4"),Pessoas!$B$2:$C$22,2,0)=L$3,1,IF(VLOOKUP(INDIRECT("'"&amp;$B13&amp;"'!$C$4"),Pessoas!$B$2:$C$22,2,0)=L$3,2,IF(VLOOKUP(INDIRECT("'"&amp;$B13&amp;"'!$D$4"),Pessoas!$B$2:$C$22,2,0)=L$3,3,0))))),0,IF($A13=L$3,0,IF(VLOOKUP(INDIRECT("'"&amp;$B13&amp;"'!$B$4"),Pessoas!$B$2:$C$22,2,0)=L$3,1,IF(VLOOKUP(INDIRECT("'"&amp;$B13&amp;"'!$C$4"),Pessoas!$B$2:$C$22,2,0)=L$3,2,IF(VLOOKUP(INDIRECT("'"&amp;$B13&amp;"'!$D$4"),Pessoas!$B$2:$C$22,2,0)=L$3,3,0)))))</f>
        <v>0</v>
      </c>
      <c r="M13" s="8">
        <f ca="1">IF(ISERROR(IF($A13=M$3,0,IF(VLOOKUP(INDIRECT("'"&amp;$B13&amp;"'!$B$4"),Pessoas!$B$2:$C$22,2,0)=M$3,1,IF(VLOOKUP(INDIRECT("'"&amp;$B13&amp;"'!$C$4"),Pessoas!$B$2:$C$22,2,0)=M$3,2,IF(VLOOKUP(INDIRECT("'"&amp;$B13&amp;"'!$D$4"),Pessoas!$B$2:$C$22,2,0)=M$3,3,0))))),0,IF($A13=M$3,0,IF(VLOOKUP(INDIRECT("'"&amp;$B13&amp;"'!$B$4"),Pessoas!$B$2:$C$22,2,0)=M$3,1,IF(VLOOKUP(INDIRECT("'"&amp;$B13&amp;"'!$C$4"),Pessoas!$B$2:$C$22,2,0)=M$3,2,IF(VLOOKUP(INDIRECT("'"&amp;$B13&amp;"'!$D$4"),Pessoas!$B$2:$C$22,2,0)=M$3,3,0)))))</f>
        <v>0</v>
      </c>
      <c r="N13" s="8">
        <f ca="1">IF(ISERROR(IF($A13=N$3,0,IF(VLOOKUP(INDIRECT("'"&amp;$B13&amp;"'!$B$4"),Pessoas!$B$2:$C$22,2,0)=N$3,1,IF(VLOOKUP(INDIRECT("'"&amp;$B13&amp;"'!$C$4"),Pessoas!$B$2:$C$22,2,0)=N$3,2,IF(VLOOKUP(INDIRECT("'"&amp;$B13&amp;"'!$D$4"),Pessoas!$B$2:$C$22,2,0)=N$3,3,0))))),0,IF($A13=N$3,0,IF(VLOOKUP(INDIRECT("'"&amp;$B13&amp;"'!$B$4"),Pessoas!$B$2:$C$22,2,0)=N$3,1,IF(VLOOKUP(INDIRECT("'"&amp;$B13&amp;"'!$C$4"),Pessoas!$B$2:$C$22,2,0)=N$3,2,IF(VLOOKUP(INDIRECT("'"&amp;$B13&amp;"'!$D$4"),Pessoas!$B$2:$C$22,2,0)=N$3,3,0)))))</f>
        <v>0</v>
      </c>
      <c r="O13" s="8">
        <f ca="1">IF(ISERROR(IF($A13=O$3,0,IF(VLOOKUP(INDIRECT("'"&amp;$B13&amp;"'!$B$4"),Pessoas!$B$2:$C$22,2,0)=O$3,1,IF(VLOOKUP(INDIRECT("'"&amp;$B13&amp;"'!$C$4"),Pessoas!$B$2:$C$22,2,0)=O$3,2,IF(VLOOKUP(INDIRECT("'"&amp;$B13&amp;"'!$D$4"),Pessoas!$B$2:$C$22,2,0)=O$3,3,0))))),0,IF($A13=O$3,0,IF(VLOOKUP(INDIRECT("'"&amp;$B13&amp;"'!$B$4"),Pessoas!$B$2:$C$22,2,0)=O$3,1,IF(VLOOKUP(INDIRECT("'"&amp;$B13&amp;"'!$C$4"),Pessoas!$B$2:$C$22,2,0)=O$3,2,IF(VLOOKUP(INDIRECT("'"&amp;$B13&amp;"'!$D$4"),Pessoas!$B$2:$C$22,2,0)=O$3,3,0)))))</f>
        <v>0</v>
      </c>
      <c r="P13" s="8">
        <f ca="1">IF(ISERROR(IF($A13=P$3,0,IF(VLOOKUP(INDIRECT("'"&amp;$B13&amp;"'!$B$4"),Pessoas!$B$2:$C$22,2,0)=P$3,1,IF(VLOOKUP(INDIRECT("'"&amp;$B13&amp;"'!$C$4"),Pessoas!$B$2:$C$22,2,0)=P$3,2,IF(VLOOKUP(INDIRECT("'"&amp;$B13&amp;"'!$D$4"),Pessoas!$B$2:$C$22,2,0)=P$3,3,0))))),0,IF($A13=P$3,0,IF(VLOOKUP(INDIRECT("'"&amp;$B13&amp;"'!$B$4"),Pessoas!$B$2:$C$22,2,0)=P$3,1,IF(VLOOKUP(INDIRECT("'"&amp;$B13&amp;"'!$C$4"),Pessoas!$B$2:$C$22,2,0)=P$3,2,IF(VLOOKUP(INDIRECT("'"&amp;$B13&amp;"'!$D$4"),Pessoas!$B$2:$C$22,2,0)=P$3,3,0)))))</f>
        <v>0</v>
      </c>
      <c r="Q13" s="8">
        <f ca="1">IF(ISERROR(IF($A13=Q$3,0,IF(VLOOKUP(INDIRECT("'"&amp;$B13&amp;"'!$B$4"),Pessoas!$B$2:$C$22,2,0)=Q$3,1,IF(VLOOKUP(INDIRECT("'"&amp;$B13&amp;"'!$C$4"),Pessoas!$B$2:$C$22,2,0)=Q$3,2,IF(VLOOKUP(INDIRECT("'"&amp;$B13&amp;"'!$D$4"),Pessoas!$B$2:$C$22,2,0)=Q$3,3,0))))),0,IF($A13=Q$3,0,IF(VLOOKUP(INDIRECT("'"&amp;$B13&amp;"'!$B$4"),Pessoas!$B$2:$C$22,2,0)=Q$3,1,IF(VLOOKUP(INDIRECT("'"&amp;$B13&amp;"'!$C$4"),Pessoas!$B$2:$C$22,2,0)=Q$3,2,IF(VLOOKUP(INDIRECT("'"&amp;$B13&amp;"'!$D$4"),Pessoas!$B$2:$C$22,2,0)=Q$3,3,0)))))</f>
        <v>0</v>
      </c>
      <c r="R13" s="8">
        <f ca="1">IF(ISERROR(IF($A13=R$3,0,IF(VLOOKUP(INDIRECT("'"&amp;$B13&amp;"'!$B$4"),Pessoas!$B$2:$C$22,2,0)=R$3,1,IF(VLOOKUP(INDIRECT("'"&amp;$B13&amp;"'!$C$4"),Pessoas!$B$2:$C$22,2,0)=R$3,2,IF(VLOOKUP(INDIRECT("'"&amp;$B13&amp;"'!$D$4"),Pessoas!$B$2:$C$22,2,0)=R$3,3,0))))),0,IF($A13=R$3,0,IF(VLOOKUP(INDIRECT("'"&amp;$B13&amp;"'!$B$4"),Pessoas!$B$2:$C$22,2,0)=R$3,1,IF(VLOOKUP(INDIRECT("'"&amp;$B13&amp;"'!$C$4"),Pessoas!$B$2:$C$22,2,0)=R$3,2,IF(VLOOKUP(INDIRECT("'"&amp;$B13&amp;"'!$D$4"),Pessoas!$B$2:$C$22,2,0)=R$3,3,0)))))</f>
        <v>2</v>
      </c>
      <c r="S13" s="8">
        <f ca="1">IF(ISERROR(IF($A13=S$3,0,IF(VLOOKUP(INDIRECT("'"&amp;$B13&amp;"'!$B$4"),Pessoas!$B$2:$C$22,2,0)=S$3,1,IF(VLOOKUP(INDIRECT("'"&amp;$B13&amp;"'!$C$4"),Pessoas!$B$2:$C$22,2,0)=S$3,2,IF(VLOOKUP(INDIRECT("'"&amp;$B13&amp;"'!$D$4"),Pessoas!$B$2:$C$22,2,0)=S$3,3,0))))),0,IF($A13=S$3,0,IF(VLOOKUP(INDIRECT("'"&amp;$B13&amp;"'!$B$4"),Pessoas!$B$2:$C$22,2,0)=S$3,1,IF(VLOOKUP(INDIRECT("'"&amp;$B13&amp;"'!$C$4"),Pessoas!$B$2:$C$22,2,0)=S$3,2,IF(VLOOKUP(INDIRECT("'"&amp;$B13&amp;"'!$D$4"),Pessoas!$B$2:$C$22,2,0)=S$3,3,0)))))</f>
        <v>0</v>
      </c>
      <c r="T13" s="8">
        <f ca="1">IF(ISERROR(IF($A13=T$3,0,IF(VLOOKUP(INDIRECT("'"&amp;$B13&amp;"'!$B$4"),Pessoas!$B$2:$C$22,2,0)=T$3,1,IF(VLOOKUP(INDIRECT("'"&amp;$B13&amp;"'!$C$4"),Pessoas!$B$2:$C$22,2,0)=T$3,2,IF(VLOOKUP(INDIRECT("'"&amp;$B13&amp;"'!$D$4"),Pessoas!$B$2:$C$22,2,0)=T$3,3,0))))),0,IF($A13=T$3,0,IF(VLOOKUP(INDIRECT("'"&amp;$B13&amp;"'!$B$4"),Pessoas!$B$2:$C$22,2,0)=T$3,1,IF(VLOOKUP(INDIRECT("'"&amp;$B13&amp;"'!$C$4"),Pessoas!$B$2:$C$22,2,0)=T$3,2,IF(VLOOKUP(INDIRECT("'"&amp;$B13&amp;"'!$D$4"),Pessoas!$B$2:$C$22,2,0)=T$3,3,0)))))</f>
        <v>0</v>
      </c>
      <c r="U13" s="8">
        <f ca="1">IF(ISERROR(IF($A13=U$3,0,IF(VLOOKUP(INDIRECT("'"&amp;$B13&amp;"'!$B$4"),Pessoas!$B$2:$C$22,2,0)=U$3,1,IF(VLOOKUP(INDIRECT("'"&amp;$B13&amp;"'!$C$4"),Pessoas!$B$2:$C$22,2,0)=U$3,2,IF(VLOOKUP(INDIRECT("'"&amp;$B13&amp;"'!$D$4"),Pessoas!$B$2:$C$22,2,0)=U$3,3,0))))),0,IF($A13=U$3,0,IF(VLOOKUP(INDIRECT("'"&amp;$B13&amp;"'!$B$4"),Pessoas!$B$2:$C$22,2,0)=U$3,1,IF(VLOOKUP(INDIRECT("'"&amp;$B13&amp;"'!$C$4"),Pessoas!$B$2:$C$22,2,0)=U$3,2,IF(VLOOKUP(INDIRECT("'"&amp;$B13&amp;"'!$D$4"),Pessoas!$B$2:$C$22,2,0)=U$3,3,0)))))</f>
        <v>0</v>
      </c>
      <c r="V13" s="8">
        <f ca="1">IF(ISERROR(IF($A13=V$3,0,IF(VLOOKUP(INDIRECT("'"&amp;$B13&amp;"'!$B$4"),Pessoas!$B$2:$C$22,2,0)=V$3,1,IF(VLOOKUP(INDIRECT("'"&amp;$B13&amp;"'!$C$4"),Pessoas!$B$2:$C$22,2,0)=V$3,2,IF(VLOOKUP(INDIRECT("'"&amp;$B13&amp;"'!$D$4"),Pessoas!$B$2:$C$22,2,0)=V$3,3,0))))),0,IF($A13=V$3,0,IF(VLOOKUP(INDIRECT("'"&amp;$B13&amp;"'!$B$4"),Pessoas!$B$2:$C$22,2,0)=V$3,1,IF(VLOOKUP(INDIRECT("'"&amp;$B13&amp;"'!$C$4"),Pessoas!$B$2:$C$22,2,0)=V$3,2,IF(VLOOKUP(INDIRECT("'"&amp;$B13&amp;"'!$D$4"),Pessoas!$B$2:$C$22,2,0)=V$3,3,0)))))</f>
        <v>0</v>
      </c>
      <c r="W13" s="8">
        <f ca="1">IF(ISERROR(IF($A13=W$3,0,IF(VLOOKUP(INDIRECT("'"&amp;$B13&amp;"'!$B$4"),Pessoas!$B$2:$C$22,2,0)=W$3,1,IF(VLOOKUP(INDIRECT("'"&amp;$B13&amp;"'!$C$4"),Pessoas!$B$2:$C$22,2,0)=W$3,2,IF(VLOOKUP(INDIRECT("'"&amp;$B13&amp;"'!$D$4"),Pessoas!$B$2:$C$22,2,0)=W$3,3,0))))),0,IF($A13=W$3,0,IF(VLOOKUP(INDIRECT("'"&amp;$B13&amp;"'!$B$4"),Pessoas!$B$2:$C$22,2,0)=W$3,1,IF(VLOOKUP(INDIRECT("'"&amp;$B13&amp;"'!$C$4"),Pessoas!$B$2:$C$22,2,0)=W$3,2,IF(VLOOKUP(INDIRECT("'"&amp;$B13&amp;"'!$D$4"),Pessoas!$B$2:$C$22,2,0)=W$3,3,0)))))</f>
        <v>0</v>
      </c>
      <c r="Y13" s="9">
        <v>10</v>
      </c>
      <c r="Z13" s="10" t="str">
        <f>Pessoas!$B$11</f>
        <v>J</v>
      </c>
      <c r="AA13" s="8">
        <f ca="1">IF(ISERROR(IF($A13=AA$3,0,IF(VLOOKUP(INDIRECT("'"&amp;$B13&amp;"'!$B$5"),Pessoas!$B$2:$C$22,2,0)=AA$3,1,IF(VLOOKUP(INDIRECT("'"&amp;$B13&amp;"'!$C$5"),Pessoas!$B$2:$C$22,2,0)=AA$3,2,IF(VLOOKUP(INDIRECT("'"&amp;$B13&amp;"'!$D$5"),Pessoas!$B$2:$C$22,2,0)=AA$3,3,0))))),0,IF($A13=AA$3,0,IF(VLOOKUP(INDIRECT("'"&amp;$B13&amp;"'!$B$5"),Pessoas!$B$2:$C$22,2,0)=AA$3,1,IF(VLOOKUP(INDIRECT("'"&amp;$B13&amp;"'!$C$5"),Pessoas!$B$2:$C$22,2,0)=AA$3,2,IF(VLOOKUP(INDIRECT("'"&amp;$B13&amp;"'!$D$5"),Pessoas!$B$2:$C$22,2,0)=AA$3,3,0)))))</f>
        <v>0</v>
      </c>
      <c r="AB13" s="8">
        <f ca="1">IF(ISERROR(IF($A13=AB$3,0,IF(VLOOKUP(INDIRECT("'"&amp;$B13&amp;"'!$B$5"),Pessoas!$B$2:$C$22,2,0)=AB$3,1,IF(VLOOKUP(INDIRECT("'"&amp;$B13&amp;"'!$C$5"),Pessoas!$B$2:$C$22,2,0)=AB$3,2,IF(VLOOKUP(INDIRECT("'"&amp;$B13&amp;"'!$D$5"),Pessoas!$B$2:$C$22,2,0)=AB$3,3,0))))),0,IF($A13=AB$3,0,IF(VLOOKUP(INDIRECT("'"&amp;$B13&amp;"'!$B$5"),Pessoas!$B$2:$C$22,2,0)=AB$3,1,IF(VLOOKUP(INDIRECT("'"&amp;$B13&amp;"'!$C$5"),Pessoas!$B$2:$C$22,2,0)=AB$3,2,IF(VLOOKUP(INDIRECT("'"&amp;$B13&amp;"'!$D$5"),Pessoas!$B$2:$C$22,2,0)=AB$3,3,0)))))</f>
        <v>1</v>
      </c>
      <c r="AC13" s="8">
        <f ca="1">IF(ISERROR(IF($A13=AC$3,0,IF(VLOOKUP(INDIRECT("'"&amp;$B13&amp;"'!$B$5"),Pessoas!$B$2:$C$22,2,0)=AC$3,1,IF(VLOOKUP(INDIRECT("'"&amp;$B13&amp;"'!$C$5"),Pessoas!$B$2:$C$22,2,0)=AC$3,2,IF(VLOOKUP(INDIRECT("'"&amp;$B13&amp;"'!$D$5"),Pessoas!$B$2:$C$22,2,0)=AC$3,3,0))))),0,IF($A13=AC$3,0,IF(VLOOKUP(INDIRECT("'"&amp;$B13&amp;"'!$B$5"),Pessoas!$B$2:$C$22,2,0)=AC$3,1,IF(VLOOKUP(INDIRECT("'"&amp;$B13&amp;"'!$C$5"),Pessoas!$B$2:$C$22,2,0)=AC$3,2,IF(VLOOKUP(INDIRECT("'"&amp;$B13&amp;"'!$D$5"),Pessoas!$B$2:$C$22,2,0)=AC$3,3,0)))))</f>
        <v>0</v>
      </c>
      <c r="AD13" s="8">
        <f ca="1">IF(ISERROR(IF($A13=AD$3,0,IF(VLOOKUP(INDIRECT("'"&amp;$B13&amp;"'!$B$5"),Pessoas!$B$2:$C$22,2,0)=AD$3,1,IF(VLOOKUP(INDIRECT("'"&amp;$B13&amp;"'!$C$5"),Pessoas!$B$2:$C$22,2,0)=AD$3,2,IF(VLOOKUP(INDIRECT("'"&amp;$B13&amp;"'!$D$5"),Pessoas!$B$2:$C$22,2,0)=AD$3,3,0))))),0,IF($A13=AD$3,0,IF(VLOOKUP(INDIRECT("'"&amp;$B13&amp;"'!$B$5"),Pessoas!$B$2:$C$22,2,0)=AD$3,1,IF(VLOOKUP(INDIRECT("'"&amp;$B13&amp;"'!$C$5"),Pessoas!$B$2:$C$22,2,0)=AD$3,2,IF(VLOOKUP(INDIRECT("'"&amp;$B13&amp;"'!$D$5"),Pessoas!$B$2:$C$22,2,0)=AD$3,3,0)))))</f>
        <v>0</v>
      </c>
      <c r="AE13" s="8">
        <f ca="1">IF(ISERROR(IF($A13=AE$3,0,IF(VLOOKUP(INDIRECT("'"&amp;$B13&amp;"'!$B$5"),Pessoas!$B$2:$C$22,2,0)=AE$3,1,IF(VLOOKUP(INDIRECT("'"&amp;$B13&amp;"'!$C$5"),Pessoas!$B$2:$C$22,2,0)=AE$3,2,IF(VLOOKUP(INDIRECT("'"&amp;$B13&amp;"'!$D$5"),Pessoas!$B$2:$C$22,2,0)=AE$3,3,0))))),0,IF($A13=AE$3,0,IF(VLOOKUP(INDIRECT("'"&amp;$B13&amp;"'!$B$5"),Pessoas!$B$2:$C$22,2,0)=AE$3,1,IF(VLOOKUP(INDIRECT("'"&amp;$B13&amp;"'!$C$5"),Pessoas!$B$2:$C$22,2,0)=AE$3,2,IF(VLOOKUP(INDIRECT("'"&amp;$B13&amp;"'!$D$5"),Pessoas!$B$2:$C$22,2,0)=AE$3,3,0)))))</f>
        <v>0</v>
      </c>
      <c r="AF13" s="8">
        <f ca="1">IF(ISERROR(IF($A13=AF$3,0,IF(VLOOKUP(INDIRECT("'"&amp;$B13&amp;"'!$B$5"),Pessoas!$B$2:$C$22,2,0)=AF$3,1,IF(VLOOKUP(INDIRECT("'"&amp;$B13&amp;"'!$C$5"),Pessoas!$B$2:$C$22,2,0)=AF$3,2,IF(VLOOKUP(INDIRECT("'"&amp;$B13&amp;"'!$D$5"),Pessoas!$B$2:$C$22,2,0)=AF$3,3,0))))),0,IF($A13=AF$3,0,IF(VLOOKUP(INDIRECT("'"&amp;$B13&amp;"'!$B$5"),Pessoas!$B$2:$C$22,2,0)=AF$3,1,IF(VLOOKUP(INDIRECT("'"&amp;$B13&amp;"'!$C$5"),Pessoas!$B$2:$C$22,2,0)=AF$3,2,IF(VLOOKUP(INDIRECT("'"&amp;$B13&amp;"'!$D$5"),Pessoas!$B$2:$C$22,2,0)=AF$3,3,0)))))</f>
        <v>0</v>
      </c>
      <c r="AG13" s="8">
        <f ca="1">IF(ISERROR(IF($A13=AG$3,0,IF(VLOOKUP(INDIRECT("'"&amp;$B13&amp;"'!$B$5"),Pessoas!$B$2:$C$22,2,0)=AG$3,1,IF(VLOOKUP(INDIRECT("'"&amp;$B13&amp;"'!$C$5"),Pessoas!$B$2:$C$22,2,0)=AG$3,2,IF(VLOOKUP(INDIRECT("'"&amp;$B13&amp;"'!$D$5"),Pessoas!$B$2:$C$22,2,0)=AG$3,3,0))))),0,IF($A13=AG$3,0,IF(VLOOKUP(INDIRECT("'"&amp;$B13&amp;"'!$B$5"),Pessoas!$B$2:$C$22,2,0)=AG$3,1,IF(VLOOKUP(INDIRECT("'"&amp;$B13&amp;"'!$C$5"),Pessoas!$B$2:$C$22,2,0)=AG$3,2,IF(VLOOKUP(INDIRECT("'"&amp;$B13&amp;"'!$D$5"),Pessoas!$B$2:$C$22,2,0)=AG$3,3,0)))))</f>
        <v>0</v>
      </c>
      <c r="AH13" s="8">
        <f ca="1">IF(ISERROR(IF($A13=AH$3,0,IF(VLOOKUP(INDIRECT("'"&amp;$B13&amp;"'!$B$5"),Pessoas!$B$2:$C$22,2,0)=AH$3,1,IF(VLOOKUP(INDIRECT("'"&amp;$B13&amp;"'!$C$5"),Pessoas!$B$2:$C$22,2,0)=AH$3,2,IF(VLOOKUP(INDIRECT("'"&amp;$B13&amp;"'!$D$5"),Pessoas!$B$2:$C$22,2,0)=AH$3,3,0))))),0,IF($A13=AH$3,0,IF(VLOOKUP(INDIRECT("'"&amp;$B13&amp;"'!$B$5"),Pessoas!$B$2:$C$22,2,0)=AH$3,1,IF(VLOOKUP(INDIRECT("'"&amp;$B13&amp;"'!$C$5"),Pessoas!$B$2:$C$22,2,0)=AH$3,2,IF(VLOOKUP(INDIRECT("'"&amp;$B13&amp;"'!$D$5"),Pessoas!$B$2:$C$22,2,0)=AH$3,3,0)))))</f>
        <v>0</v>
      </c>
      <c r="AI13" s="8">
        <f ca="1">IF(ISERROR(IF($A13=AI$3,0,IF(VLOOKUP(INDIRECT("'"&amp;$B13&amp;"'!$B$5"),Pessoas!$B$2:$C$22,2,0)=AI$3,1,IF(VLOOKUP(INDIRECT("'"&amp;$B13&amp;"'!$C$5"),Pessoas!$B$2:$C$22,2,0)=AI$3,2,IF(VLOOKUP(INDIRECT("'"&amp;$B13&amp;"'!$D$5"),Pessoas!$B$2:$C$22,2,0)=AI$3,3,0))))),0,IF($A13=AI$3,0,IF(VLOOKUP(INDIRECT("'"&amp;$B13&amp;"'!$B$5"),Pessoas!$B$2:$C$22,2,0)=AI$3,1,IF(VLOOKUP(INDIRECT("'"&amp;$B13&amp;"'!$C$5"),Pessoas!$B$2:$C$22,2,0)=AI$3,2,IF(VLOOKUP(INDIRECT("'"&amp;$B13&amp;"'!$D$5"),Pessoas!$B$2:$C$22,2,0)=AI$3,3,0)))))</f>
        <v>0</v>
      </c>
      <c r="AJ13" s="8">
        <f ca="1">IF(ISERROR(IF($A13=AJ$3,0,IF(VLOOKUP(INDIRECT("'"&amp;$B13&amp;"'!$B$5"),Pessoas!$B$2:$C$22,2,0)=AJ$3,1,IF(VLOOKUP(INDIRECT("'"&amp;$B13&amp;"'!$C$5"),Pessoas!$B$2:$C$22,2,0)=AJ$3,2,IF(VLOOKUP(INDIRECT("'"&amp;$B13&amp;"'!$D$5"),Pessoas!$B$2:$C$22,2,0)=AJ$3,3,0))))),0,IF($A13=AJ$3,0,IF(VLOOKUP(INDIRECT("'"&amp;$B13&amp;"'!$B$5"),Pessoas!$B$2:$C$22,2,0)=AJ$3,1,IF(VLOOKUP(INDIRECT("'"&amp;$B13&amp;"'!$C$5"),Pessoas!$B$2:$C$22,2,0)=AJ$3,2,IF(VLOOKUP(INDIRECT("'"&amp;$B13&amp;"'!$D$5"),Pessoas!$B$2:$C$22,2,0)=AJ$3,3,0)))))</f>
        <v>0</v>
      </c>
      <c r="AK13" s="8">
        <f ca="1">IF(ISERROR(IF($A13=AK$3,0,IF(VLOOKUP(INDIRECT("'"&amp;$B13&amp;"'!$B$5"),Pessoas!$B$2:$C$22,2,0)=AK$3,1,IF(VLOOKUP(INDIRECT("'"&amp;$B13&amp;"'!$C$5"),Pessoas!$B$2:$C$22,2,0)=AK$3,2,IF(VLOOKUP(INDIRECT("'"&amp;$B13&amp;"'!$D$5"),Pessoas!$B$2:$C$22,2,0)=AK$3,3,0))))),0,IF($A13=AK$3,0,IF(VLOOKUP(INDIRECT("'"&amp;$B13&amp;"'!$B$5"),Pessoas!$B$2:$C$22,2,0)=AK$3,1,IF(VLOOKUP(INDIRECT("'"&amp;$B13&amp;"'!$C$5"),Pessoas!$B$2:$C$22,2,0)=AK$3,2,IF(VLOOKUP(INDIRECT("'"&amp;$B13&amp;"'!$D$5"),Pessoas!$B$2:$C$22,2,0)=AK$3,3,0)))))</f>
        <v>0</v>
      </c>
      <c r="AL13" s="8">
        <f ca="1">IF(ISERROR(IF($A13=AL$3,0,IF(VLOOKUP(INDIRECT("'"&amp;$B13&amp;"'!$B$5"),Pessoas!$B$2:$C$22,2,0)=AL$3,1,IF(VLOOKUP(INDIRECT("'"&amp;$B13&amp;"'!$C$5"),Pessoas!$B$2:$C$22,2,0)=AL$3,2,IF(VLOOKUP(INDIRECT("'"&amp;$B13&amp;"'!$D$5"),Pessoas!$B$2:$C$22,2,0)=AL$3,3,0))))),0,IF($A13=AL$3,0,IF(VLOOKUP(INDIRECT("'"&amp;$B13&amp;"'!$B$5"),Pessoas!$B$2:$C$22,2,0)=AL$3,1,IF(VLOOKUP(INDIRECT("'"&amp;$B13&amp;"'!$C$5"),Pessoas!$B$2:$C$22,2,0)=AL$3,2,IF(VLOOKUP(INDIRECT("'"&amp;$B13&amp;"'!$D$5"),Pessoas!$B$2:$C$22,2,0)=AL$3,3,0)))))</f>
        <v>3</v>
      </c>
      <c r="AM13" s="8">
        <f ca="1">IF(ISERROR(IF($A13=AM$3,0,IF(VLOOKUP(INDIRECT("'"&amp;$B13&amp;"'!$B$5"),Pessoas!$B$2:$C$22,2,0)=AM$3,1,IF(VLOOKUP(INDIRECT("'"&amp;$B13&amp;"'!$C$5"),Pessoas!$B$2:$C$22,2,0)=AM$3,2,IF(VLOOKUP(INDIRECT("'"&amp;$B13&amp;"'!$D$5"),Pessoas!$B$2:$C$22,2,0)=AM$3,3,0))))),0,IF($A13=AM$3,0,IF(VLOOKUP(INDIRECT("'"&amp;$B13&amp;"'!$B$5"),Pessoas!$B$2:$C$22,2,0)=AM$3,1,IF(VLOOKUP(INDIRECT("'"&amp;$B13&amp;"'!$C$5"),Pessoas!$B$2:$C$22,2,0)=AM$3,2,IF(VLOOKUP(INDIRECT("'"&amp;$B13&amp;"'!$D$5"),Pessoas!$B$2:$C$22,2,0)=AM$3,3,0)))))</f>
        <v>0</v>
      </c>
      <c r="AN13" s="8">
        <f ca="1">IF(ISERROR(IF($A13=AN$3,0,IF(VLOOKUP(INDIRECT("'"&amp;$B13&amp;"'!$B$5"),Pessoas!$B$2:$C$22,2,0)=AN$3,1,IF(VLOOKUP(INDIRECT("'"&amp;$B13&amp;"'!$C$5"),Pessoas!$B$2:$C$22,2,0)=AN$3,2,IF(VLOOKUP(INDIRECT("'"&amp;$B13&amp;"'!$D$5"),Pessoas!$B$2:$C$22,2,0)=AN$3,3,0))))),0,IF($A13=AN$3,0,IF(VLOOKUP(INDIRECT("'"&amp;$B13&amp;"'!$B$5"),Pessoas!$B$2:$C$22,2,0)=AN$3,1,IF(VLOOKUP(INDIRECT("'"&amp;$B13&amp;"'!$C$5"),Pessoas!$B$2:$C$22,2,0)=AN$3,2,IF(VLOOKUP(INDIRECT("'"&amp;$B13&amp;"'!$D$5"),Pessoas!$B$2:$C$22,2,0)=AN$3,3,0)))))</f>
        <v>0</v>
      </c>
      <c r="AO13" s="8">
        <f ca="1">IF(ISERROR(IF($A13=AO$3,0,IF(VLOOKUP(INDIRECT("'"&amp;$B13&amp;"'!$B$5"),Pessoas!$B$2:$C$22,2,0)=AO$3,1,IF(VLOOKUP(INDIRECT("'"&amp;$B13&amp;"'!$C$5"),Pessoas!$B$2:$C$22,2,0)=AO$3,2,IF(VLOOKUP(INDIRECT("'"&amp;$B13&amp;"'!$D$5"),Pessoas!$B$2:$C$22,2,0)=AO$3,3,0))))),0,IF($A13=AO$3,0,IF(VLOOKUP(INDIRECT("'"&amp;$B13&amp;"'!$B$5"),Pessoas!$B$2:$C$22,2,0)=AO$3,1,IF(VLOOKUP(INDIRECT("'"&amp;$B13&amp;"'!$C$5"),Pessoas!$B$2:$C$22,2,0)=AO$3,2,IF(VLOOKUP(INDIRECT("'"&amp;$B13&amp;"'!$D$5"),Pessoas!$B$2:$C$22,2,0)=AO$3,3,0)))))</f>
        <v>2</v>
      </c>
      <c r="AP13" s="8">
        <f ca="1">IF(ISERROR(IF($A13=AP$3,0,IF(VLOOKUP(INDIRECT("'"&amp;$B13&amp;"'!$B$5"),Pessoas!$B$2:$C$22,2,0)=AP$3,1,IF(VLOOKUP(INDIRECT("'"&amp;$B13&amp;"'!$C$5"),Pessoas!$B$2:$C$22,2,0)=AP$3,2,IF(VLOOKUP(INDIRECT("'"&amp;$B13&amp;"'!$D$5"),Pessoas!$B$2:$C$22,2,0)=AP$3,3,0))))),0,IF($A13=AP$3,0,IF(VLOOKUP(INDIRECT("'"&amp;$B13&amp;"'!$B$5"),Pessoas!$B$2:$C$22,2,0)=AP$3,1,IF(VLOOKUP(INDIRECT("'"&amp;$B13&amp;"'!$C$5"),Pessoas!$B$2:$C$22,2,0)=AP$3,2,IF(VLOOKUP(INDIRECT("'"&amp;$B13&amp;"'!$D$5"),Pessoas!$B$2:$C$22,2,0)=AP$3,3,0)))))</f>
        <v>0</v>
      </c>
      <c r="AQ13" s="8">
        <f ca="1">IF(ISERROR(IF($A13=AQ$3,0,IF(VLOOKUP(INDIRECT("'"&amp;$B13&amp;"'!$B$5"),Pessoas!$B$2:$C$22,2,0)=AQ$3,1,IF(VLOOKUP(INDIRECT("'"&amp;$B13&amp;"'!$C$5"),Pessoas!$B$2:$C$22,2,0)=AQ$3,2,IF(VLOOKUP(INDIRECT("'"&amp;$B13&amp;"'!$D$5"),Pessoas!$B$2:$C$22,2,0)=AQ$3,3,0))))),0,IF($A13=AQ$3,0,IF(VLOOKUP(INDIRECT("'"&amp;$B13&amp;"'!$B$5"),Pessoas!$B$2:$C$22,2,0)=AQ$3,1,IF(VLOOKUP(INDIRECT("'"&amp;$B13&amp;"'!$C$5"),Pessoas!$B$2:$C$22,2,0)=AQ$3,2,IF(VLOOKUP(INDIRECT("'"&amp;$B13&amp;"'!$D$5"),Pessoas!$B$2:$C$22,2,0)=AQ$3,3,0)))))</f>
        <v>0</v>
      </c>
      <c r="AR13" s="8">
        <f ca="1">IF(ISERROR(IF($A13=AR$3,0,IF(VLOOKUP(INDIRECT("'"&amp;$B13&amp;"'!$B$5"),Pessoas!$B$2:$C$22,2,0)=AR$3,1,IF(VLOOKUP(INDIRECT("'"&amp;$B13&amp;"'!$C$5"),Pessoas!$B$2:$C$22,2,0)=AR$3,2,IF(VLOOKUP(INDIRECT("'"&amp;$B13&amp;"'!$D$5"),Pessoas!$B$2:$C$22,2,0)=AR$3,3,0))))),0,IF($A13=AR$3,0,IF(VLOOKUP(INDIRECT("'"&amp;$B13&amp;"'!$B$5"),Pessoas!$B$2:$C$22,2,0)=AR$3,1,IF(VLOOKUP(INDIRECT("'"&amp;$B13&amp;"'!$C$5"),Pessoas!$B$2:$C$22,2,0)=AR$3,2,IF(VLOOKUP(INDIRECT("'"&amp;$B13&amp;"'!$D$5"),Pessoas!$B$2:$C$22,2,0)=AR$3,3,0)))))</f>
        <v>0</v>
      </c>
      <c r="AS13" s="8">
        <f ca="1">IF(ISERROR(IF($A13=AS$3,0,IF(VLOOKUP(INDIRECT("'"&amp;$B13&amp;"'!$B$5"),Pessoas!$B$2:$C$22,2,0)=AS$3,1,IF(VLOOKUP(INDIRECT("'"&amp;$B13&amp;"'!$C$5"),Pessoas!$B$2:$C$22,2,0)=AS$3,2,IF(VLOOKUP(INDIRECT("'"&amp;$B13&amp;"'!$D$5"),Pessoas!$B$2:$C$22,2,0)=AS$3,3,0))))),0,IF($A13=AS$3,0,IF(VLOOKUP(INDIRECT("'"&amp;$B13&amp;"'!$B$5"),Pessoas!$B$2:$C$22,2,0)=AS$3,1,IF(VLOOKUP(INDIRECT("'"&amp;$B13&amp;"'!$C$5"),Pessoas!$B$2:$C$22,2,0)=AS$3,2,IF(VLOOKUP(INDIRECT("'"&amp;$B13&amp;"'!$D$5"),Pessoas!$B$2:$C$22,2,0)=AS$3,3,0)))))</f>
        <v>0</v>
      </c>
      <c r="AT13" s="8">
        <f ca="1">IF(ISERROR(IF($A13=AT$3,0,IF(VLOOKUP(INDIRECT("'"&amp;$B13&amp;"'!$B$5"),Pessoas!$B$2:$C$22,2,0)=AT$3,1,IF(VLOOKUP(INDIRECT("'"&amp;$B13&amp;"'!$C$5"),Pessoas!$B$2:$C$22,2,0)=AT$3,2,IF(VLOOKUP(INDIRECT("'"&amp;$B13&amp;"'!$D$5"),Pessoas!$B$2:$C$22,2,0)=AT$3,3,0))))),0,IF($A13=AT$3,0,IF(VLOOKUP(INDIRECT("'"&amp;$B13&amp;"'!$B$5"),Pessoas!$B$2:$C$22,2,0)=AT$3,1,IF(VLOOKUP(INDIRECT("'"&amp;$B13&amp;"'!$C$5"),Pessoas!$B$2:$C$22,2,0)=AT$3,2,IF(VLOOKUP(INDIRECT("'"&amp;$B13&amp;"'!$D$5"),Pessoas!$B$2:$C$22,2,0)=AT$3,3,0)))))</f>
        <v>0</v>
      </c>
      <c r="AU13" s="8">
        <f ca="1">IF(ISERROR(IF($A13=AU$3,0,IF(VLOOKUP(INDIRECT("'"&amp;$B13&amp;"'!$B$5"),Pessoas!$B$2:$C$22,2,0)=AU$3,1,IF(VLOOKUP(INDIRECT("'"&amp;$B13&amp;"'!$C$5"),Pessoas!$B$2:$C$22,2,0)=AU$3,2,IF(VLOOKUP(INDIRECT("'"&amp;$B13&amp;"'!$D$5"),Pessoas!$B$2:$C$22,2,0)=AU$3,3,0))))),0,IF($A13=AU$3,0,IF(VLOOKUP(INDIRECT("'"&amp;$B13&amp;"'!$B$5"),Pessoas!$B$2:$C$22,2,0)=AU$3,1,IF(VLOOKUP(INDIRECT("'"&amp;$B13&amp;"'!$C$5"),Pessoas!$B$2:$C$22,2,0)=AU$3,2,IF(VLOOKUP(INDIRECT("'"&amp;$B13&amp;"'!$D$5"),Pessoas!$B$2:$C$22,2,0)=AU$3,3,0)))))</f>
        <v>0</v>
      </c>
      <c r="AW13" t="str">
        <f t="shared" ca="1" si="0"/>
        <v>0 0 0 0 3 1 0 0 0 0 0 0 0 0 0 2 0 0 0 0 0</v>
      </c>
      <c r="BU13" t="str">
        <f t="shared" ca="1" si="1"/>
        <v>0 1 0 0 0 0 0 0 0 0 0 3 0 0 2 0 0 0 0 0 0</v>
      </c>
    </row>
    <row r="14" spans="1:73">
      <c r="A14" s="9">
        <v>11</v>
      </c>
      <c r="B14" s="10" t="str">
        <f>Pessoas!$B$12</f>
        <v>K</v>
      </c>
      <c r="C14" s="8">
        <f ca="1">IF(ISERROR(IF($A14=C$3,0,IF(VLOOKUP(INDIRECT("'"&amp;$B14&amp;"'!$B$4"),Pessoas!$B$2:$C$22,2,0)=C$3,1,IF(VLOOKUP(INDIRECT("'"&amp;$B14&amp;"'!$C$4"),Pessoas!$B$2:$C$22,2,0)=C$3,2,IF(VLOOKUP(INDIRECT("'"&amp;$B14&amp;"'!$D$4"),Pessoas!$B$2:$C$22,2,0)=C$3,3,0))))),0,IF($A14=C$3,0,IF(VLOOKUP(INDIRECT("'"&amp;$B14&amp;"'!$B$4"),Pessoas!$B$2:$C$22,2,0)=C$3,1,IF(VLOOKUP(INDIRECT("'"&amp;$B14&amp;"'!$C$4"),Pessoas!$B$2:$C$22,2,0)=C$3,2,IF(VLOOKUP(INDIRECT("'"&amp;$B14&amp;"'!$D$4"),Pessoas!$B$2:$C$22,2,0)=C$3,3,0)))))</f>
        <v>3</v>
      </c>
      <c r="D14" s="8">
        <f ca="1">IF(ISERROR(IF($A14=D$3,0,IF(VLOOKUP(INDIRECT("'"&amp;$B14&amp;"'!$B$4"),Pessoas!$B$2:$C$22,2,0)=D$3,1,IF(VLOOKUP(INDIRECT("'"&amp;$B14&amp;"'!$C$4"),Pessoas!$B$2:$C$22,2,0)=D$3,2,IF(VLOOKUP(INDIRECT("'"&amp;$B14&amp;"'!$D$4"),Pessoas!$B$2:$C$22,2,0)=D$3,3,0))))),0,IF($A14=D$3,0,IF(VLOOKUP(INDIRECT("'"&amp;$B14&amp;"'!$B$4"),Pessoas!$B$2:$C$22,2,0)=D$3,1,IF(VLOOKUP(INDIRECT("'"&amp;$B14&amp;"'!$C$4"),Pessoas!$B$2:$C$22,2,0)=D$3,2,IF(VLOOKUP(INDIRECT("'"&amp;$B14&amp;"'!$D$4"),Pessoas!$B$2:$C$22,2,0)=D$3,3,0)))))</f>
        <v>0</v>
      </c>
      <c r="E14" s="8">
        <f ca="1">IF(ISERROR(IF($A14=E$3,0,IF(VLOOKUP(INDIRECT("'"&amp;$B14&amp;"'!$B$4"),Pessoas!$B$2:$C$22,2,0)=E$3,1,IF(VLOOKUP(INDIRECT("'"&amp;$B14&amp;"'!$C$4"),Pessoas!$B$2:$C$22,2,0)=E$3,2,IF(VLOOKUP(INDIRECT("'"&amp;$B14&amp;"'!$D$4"),Pessoas!$B$2:$C$22,2,0)=E$3,3,0))))),0,IF($A14=E$3,0,IF(VLOOKUP(INDIRECT("'"&amp;$B14&amp;"'!$B$4"),Pessoas!$B$2:$C$22,2,0)=E$3,1,IF(VLOOKUP(INDIRECT("'"&amp;$B14&amp;"'!$C$4"),Pessoas!$B$2:$C$22,2,0)=E$3,2,IF(VLOOKUP(INDIRECT("'"&amp;$B14&amp;"'!$D$4"),Pessoas!$B$2:$C$22,2,0)=E$3,3,0)))))</f>
        <v>1</v>
      </c>
      <c r="F14" s="8">
        <f ca="1">IF(ISERROR(IF($A14=F$3,0,IF(VLOOKUP(INDIRECT("'"&amp;$B14&amp;"'!$B$4"),Pessoas!$B$2:$C$22,2,0)=F$3,1,IF(VLOOKUP(INDIRECT("'"&amp;$B14&amp;"'!$C$4"),Pessoas!$B$2:$C$22,2,0)=F$3,2,IF(VLOOKUP(INDIRECT("'"&amp;$B14&amp;"'!$D$4"),Pessoas!$B$2:$C$22,2,0)=F$3,3,0))))),0,IF($A14=F$3,0,IF(VLOOKUP(INDIRECT("'"&amp;$B14&amp;"'!$B$4"),Pessoas!$B$2:$C$22,2,0)=F$3,1,IF(VLOOKUP(INDIRECT("'"&amp;$B14&amp;"'!$C$4"),Pessoas!$B$2:$C$22,2,0)=F$3,2,IF(VLOOKUP(INDIRECT("'"&amp;$B14&amp;"'!$D$4"),Pessoas!$B$2:$C$22,2,0)=F$3,3,0)))))</f>
        <v>0</v>
      </c>
      <c r="G14" s="8">
        <f ca="1">IF(ISERROR(IF($A14=G$3,0,IF(VLOOKUP(INDIRECT("'"&amp;$B14&amp;"'!$B$4"),Pessoas!$B$2:$C$22,2,0)=G$3,1,IF(VLOOKUP(INDIRECT("'"&amp;$B14&amp;"'!$C$4"),Pessoas!$B$2:$C$22,2,0)=G$3,2,IF(VLOOKUP(INDIRECT("'"&amp;$B14&amp;"'!$D$4"),Pessoas!$B$2:$C$22,2,0)=G$3,3,0))))),0,IF($A14=G$3,0,IF(VLOOKUP(INDIRECT("'"&amp;$B14&amp;"'!$B$4"),Pessoas!$B$2:$C$22,2,0)=G$3,1,IF(VLOOKUP(INDIRECT("'"&amp;$B14&amp;"'!$C$4"),Pessoas!$B$2:$C$22,2,0)=G$3,2,IF(VLOOKUP(INDIRECT("'"&amp;$B14&amp;"'!$D$4"),Pessoas!$B$2:$C$22,2,0)=G$3,3,0)))))</f>
        <v>0</v>
      </c>
      <c r="H14" s="8">
        <f ca="1">IF(ISERROR(IF($A14=H$3,0,IF(VLOOKUP(INDIRECT("'"&amp;$B14&amp;"'!$B$4"),Pessoas!$B$2:$C$22,2,0)=H$3,1,IF(VLOOKUP(INDIRECT("'"&amp;$B14&amp;"'!$C$4"),Pessoas!$B$2:$C$22,2,0)=H$3,2,IF(VLOOKUP(INDIRECT("'"&amp;$B14&amp;"'!$D$4"),Pessoas!$B$2:$C$22,2,0)=H$3,3,0))))),0,IF($A14=H$3,0,IF(VLOOKUP(INDIRECT("'"&amp;$B14&amp;"'!$B$4"),Pessoas!$B$2:$C$22,2,0)=H$3,1,IF(VLOOKUP(INDIRECT("'"&amp;$B14&amp;"'!$C$4"),Pessoas!$B$2:$C$22,2,0)=H$3,2,IF(VLOOKUP(INDIRECT("'"&amp;$B14&amp;"'!$D$4"),Pessoas!$B$2:$C$22,2,0)=H$3,3,0)))))</f>
        <v>0</v>
      </c>
      <c r="I14" s="8">
        <f ca="1">IF(ISERROR(IF($A14=I$3,0,IF(VLOOKUP(INDIRECT("'"&amp;$B14&amp;"'!$B$4"),Pessoas!$B$2:$C$22,2,0)=I$3,1,IF(VLOOKUP(INDIRECT("'"&amp;$B14&amp;"'!$C$4"),Pessoas!$B$2:$C$22,2,0)=I$3,2,IF(VLOOKUP(INDIRECT("'"&amp;$B14&amp;"'!$D$4"),Pessoas!$B$2:$C$22,2,0)=I$3,3,0))))),0,IF($A14=I$3,0,IF(VLOOKUP(INDIRECT("'"&amp;$B14&amp;"'!$B$4"),Pessoas!$B$2:$C$22,2,0)=I$3,1,IF(VLOOKUP(INDIRECT("'"&amp;$B14&amp;"'!$C$4"),Pessoas!$B$2:$C$22,2,0)=I$3,2,IF(VLOOKUP(INDIRECT("'"&amp;$B14&amp;"'!$D$4"),Pessoas!$B$2:$C$22,2,0)=I$3,3,0)))))</f>
        <v>0</v>
      </c>
      <c r="J14" s="8">
        <f ca="1">IF(ISERROR(IF($A14=J$3,0,IF(VLOOKUP(INDIRECT("'"&amp;$B14&amp;"'!$B$4"),Pessoas!$B$2:$C$22,2,0)=J$3,1,IF(VLOOKUP(INDIRECT("'"&amp;$B14&amp;"'!$C$4"),Pessoas!$B$2:$C$22,2,0)=J$3,2,IF(VLOOKUP(INDIRECT("'"&amp;$B14&amp;"'!$D$4"),Pessoas!$B$2:$C$22,2,0)=J$3,3,0))))),0,IF($A14=J$3,0,IF(VLOOKUP(INDIRECT("'"&amp;$B14&amp;"'!$B$4"),Pessoas!$B$2:$C$22,2,0)=J$3,1,IF(VLOOKUP(INDIRECT("'"&amp;$B14&amp;"'!$C$4"),Pessoas!$B$2:$C$22,2,0)=J$3,2,IF(VLOOKUP(INDIRECT("'"&amp;$B14&amp;"'!$D$4"),Pessoas!$B$2:$C$22,2,0)=J$3,3,0)))))</f>
        <v>0</v>
      </c>
      <c r="K14" s="8">
        <f ca="1">IF(ISERROR(IF($A14=K$3,0,IF(VLOOKUP(INDIRECT("'"&amp;$B14&amp;"'!$B$4"),Pessoas!$B$2:$C$22,2,0)=K$3,1,IF(VLOOKUP(INDIRECT("'"&amp;$B14&amp;"'!$C$4"),Pessoas!$B$2:$C$22,2,0)=K$3,2,IF(VLOOKUP(INDIRECT("'"&amp;$B14&amp;"'!$D$4"),Pessoas!$B$2:$C$22,2,0)=K$3,3,0))))),0,IF($A14=K$3,0,IF(VLOOKUP(INDIRECT("'"&amp;$B14&amp;"'!$B$4"),Pessoas!$B$2:$C$22,2,0)=K$3,1,IF(VLOOKUP(INDIRECT("'"&amp;$B14&amp;"'!$C$4"),Pessoas!$B$2:$C$22,2,0)=K$3,2,IF(VLOOKUP(INDIRECT("'"&amp;$B14&amp;"'!$D$4"),Pessoas!$B$2:$C$22,2,0)=K$3,3,0)))))</f>
        <v>0</v>
      </c>
      <c r="L14" s="8">
        <f ca="1">IF(ISERROR(IF($A14=L$3,0,IF(VLOOKUP(INDIRECT("'"&amp;$B14&amp;"'!$B$4"),Pessoas!$B$2:$C$22,2,0)=L$3,1,IF(VLOOKUP(INDIRECT("'"&amp;$B14&amp;"'!$C$4"),Pessoas!$B$2:$C$22,2,0)=L$3,2,IF(VLOOKUP(INDIRECT("'"&amp;$B14&amp;"'!$D$4"),Pessoas!$B$2:$C$22,2,0)=L$3,3,0))))),0,IF($A14=L$3,0,IF(VLOOKUP(INDIRECT("'"&amp;$B14&amp;"'!$B$4"),Pessoas!$B$2:$C$22,2,0)=L$3,1,IF(VLOOKUP(INDIRECT("'"&amp;$B14&amp;"'!$C$4"),Pessoas!$B$2:$C$22,2,0)=L$3,2,IF(VLOOKUP(INDIRECT("'"&amp;$B14&amp;"'!$D$4"),Pessoas!$B$2:$C$22,2,0)=L$3,3,0)))))</f>
        <v>0</v>
      </c>
      <c r="M14" s="8">
        <f ca="1">IF(ISERROR(IF($A14=M$3,0,IF(VLOOKUP(INDIRECT("'"&amp;$B14&amp;"'!$B$4"),Pessoas!$B$2:$C$22,2,0)=M$3,1,IF(VLOOKUP(INDIRECT("'"&amp;$B14&amp;"'!$C$4"),Pessoas!$B$2:$C$22,2,0)=M$3,2,IF(VLOOKUP(INDIRECT("'"&amp;$B14&amp;"'!$D$4"),Pessoas!$B$2:$C$22,2,0)=M$3,3,0))))),0,IF($A14=M$3,0,IF(VLOOKUP(INDIRECT("'"&amp;$B14&amp;"'!$B$4"),Pessoas!$B$2:$C$22,2,0)=M$3,1,IF(VLOOKUP(INDIRECT("'"&amp;$B14&amp;"'!$C$4"),Pessoas!$B$2:$C$22,2,0)=M$3,2,IF(VLOOKUP(INDIRECT("'"&amp;$B14&amp;"'!$D$4"),Pessoas!$B$2:$C$22,2,0)=M$3,3,0)))))</f>
        <v>0</v>
      </c>
      <c r="N14" s="8">
        <f ca="1">IF(ISERROR(IF($A14=N$3,0,IF(VLOOKUP(INDIRECT("'"&amp;$B14&amp;"'!$B$4"),Pessoas!$B$2:$C$22,2,0)=N$3,1,IF(VLOOKUP(INDIRECT("'"&amp;$B14&amp;"'!$C$4"),Pessoas!$B$2:$C$22,2,0)=N$3,2,IF(VLOOKUP(INDIRECT("'"&amp;$B14&amp;"'!$D$4"),Pessoas!$B$2:$C$22,2,0)=N$3,3,0))))),0,IF($A14=N$3,0,IF(VLOOKUP(INDIRECT("'"&amp;$B14&amp;"'!$B$4"),Pessoas!$B$2:$C$22,2,0)=N$3,1,IF(VLOOKUP(INDIRECT("'"&amp;$B14&amp;"'!$C$4"),Pessoas!$B$2:$C$22,2,0)=N$3,2,IF(VLOOKUP(INDIRECT("'"&amp;$B14&amp;"'!$D$4"),Pessoas!$B$2:$C$22,2,0)=N$3,3,0)))))</f>
        <v>0</v>
      </c>
      <c r="O14" s="8">
        <f ca="1">IF(ISERROR(IF($A14=O$3,0,IF(VLOOKUP(INDIRECT("'"&amp;$B14&amp;"'!$B$4"),Pessoas!$B$2:$C$22,2,0)=O$3,1,IF(VLOOKUP(INDIRECT("'"&amp;$B14&amp;"'!$C$4"),Pessoas!$B$2:$C$22,2,0)=O$3,2,IF(VLOOKUP(INDIRECT("'"&amp;$B14&amp;"'!$D$4"),Pessoas!$B$2:$C$22,2,0)=O$3,3,0))))),0,IF($A14=O$3,0,IF(VLOOKUP(INDIRECT("'"&amp;$B14&amp;"'!$B$4"),Pessoas!$B$2:$C$22,2,0)=O$3,1,IF(VLOOKUP(INDIRECT("'"&amp;$B14&amp;"'!$C$4"),Pessoas!$B$2:$C$22,2,0)=O$3,2,IF(VLOOKUP(INDIRECT("'"&amp;$B14&amp;"'!$D$4"),Pessoas!$B$2:$C$22,2,0)=O$3,3,0)))))</f>
        <v>0</v>
      </c>
      <c r="P14" s="8">
        <f ca="1">IF(ISERROR(IF($A14=P$3,0,IF(VLOOKUP(INDIRECT("'"&amp;$B14&amp;"'!$B$4"),Pessoas!$B$2:$C$22,2,0)=P$3,1,IF(VLOOKUP(INDIRECT("'"&amp;$B14&amp;"'!$C$4"),Pessoas!$B$2:$C$22,2,0)=P$3,2,IF(VLOOKUP(INDIRECT("'"&amp;$B14&amp;"'!$D$4"),Pessoas!$B$2:$C$22,2,0)=P$3,3,0))))),0,IF($A14=P$3,0,IF(VLOOKUP(INDIRECT("'"&amp;$B14&amp;"'!$B$4"),Pessoas!$B$2:$C$22,2,0)=P$3,1,IF(VLOOKUP(INDIRECT("'"&amp;$B14&amp;"'!$C$4"),Pessoas!$B$2:$C$22,2,0)=P$3,2,IF(VLOOKUP(INDIRECT("'"&amp;$B14&amp;"'!$D$4"),Pessoas!$B$2:$C$22,2,0)=P$3,3,0)))))</f>
        <v>0</v>
      </c>
      <c r="Q14" s="8">
        <f ca="1">IF(ISERROR(IF($A14=Q$3,0,IF(VLOOKUP(INDIRECT("'"&amp;$B14&amp;"'!$B$4"),Pessoas!$B$2:$C$22,2,0)=Q$3,1,IF(VLOOKUP(INDIRECT("'"&amp;$B14&amp;"'!$C$4"),Pessoas!$B$2:$C$22,2,0)=Q$3,2,IF(VLOOKUP(INDIRECT("'"&amp;$B14&amp;"'!$D$4"),Pessoas!$B$2:$C$22,2,0)=Q$3,3,0))))),0,IF($A14=Q$3,0,IF(VLOOKUP(INDIRECT("'"&amp;$B14&amp;"'!$B$4"),Pessoas!$B$2:$C$22,2,0)=Q$3,1,IF(VLOOKUP(INDIRECT("'"&amp;$B14&amp;"'!$C$4"),Pessoas!$B$2:$C$22,2,0)=Q$3,2,IF(VLOOKUP(INDIRECT("'"&amp;$B14&amp;"'!$D$4"),Pessoas!$B$2:$C$22,2,0)=Q$3,3,0)))))</f>
        <v>0</v>
      </c>
      <c r="R14" s="8">
        <f ca="1">IF(ISERROR(IF($A14=R$3,0,IF(VLOOKUP(INDIRECT("'"&amp;$B14&amp;"'!$B$4"),Pessoas!$B$2:$C$22,2,0)=R$3,1,IF(VLOOKUP(INDIRECT("'"&amp;$B14&amp;"'!$C$4"),Pessoas!$B$2:$C$22,2,0)=R$3,2,IF(VLOOKUP(INDIRECT("'"&amp;$B14&amp;"'!$D$4"),Pessoas!$B$2:$C$22,2,0)=R$3,3,0))))),0,IF($A14=R$3,0,IF(VLOOKUP(INDIRECT("'"&amp;$B14&amp;"'!$B$4"),Pessoas!$B$2:$C$22,2,0)=R$3,1,IF(VLOOKUP(INDIRECT("'"&amp;$B14&amp;"'!$C$4"),Pessoas!$B$2:$C$22,2,0)=R$3,2,IF(VLOOKUP(INDIRECT("'"&amp;$B14&amp;"'!$D$4"),Pessoas!$B$2:$C$22,2,0)=R$3,3,0)))))</f>
        <v>0</v>
      </c>
      <c r="S14" s="8">
        <f ca="1">IF(ISERROR(IF($A14=S$3,0,IF(VLOOKUP(INDIRECT("'"&amp;$B14&amp;"'!$B$4"),Pessoas!$B$2:$C$22,2,0)=S$3,1,IF(VLOOKUP(INDIRECT("'"&amp;$B14&amp;"'!$C$4"),Pessoas!$B$2:$C$22,2,0)=S$3,2,IF(VLOOKUP(INDIRECT("'"&amp;$B14&amp;"'!$D$4"),Pessoas!$B$2:$C$22,2,0)=S$3,3,0))))),0,IF($A14=S$3,0,IF(VLOOKUP(INDIRECT("'"&amp;$B14&amp;"'!$B$4"),Pessoas!$B$2:$C$22,2,0)=S$3,1,IF(VLOOKUP(INDIRECT("'"&amp;$B14&amp;"'!$C$4"),Pessoas!$B$2:$C$22,2,0)=S$3,2,IF(VLOOKUP(INDIRECT("'"&amp;$B14&amp;"'!$D$4"),Pessoas!$B$2:$C$22,2,0)=S$3,3,0)))))</f>
        <v>2</v>
      </c>
      <c r="T14" s="8">
        <f ca="1">IF(ISERROR(IF($A14=T$3,0,IF(VLOOKUP(INDIRECT("'"&amp;$B14&amp;"'!$B$4"),Pessoas!$B$2:$C$22,2,0)=T$3,1,IF(VLOOKUP(INDIRECT("'"&amp;$B14&amp;"'!$C$4"),Pessoas!$B$2:$C$22,2,0)=T$3,2,IF(VLOOKUP(INDIRECT("'"&amp;$B14&amp;"'!$D$4"),Pessoas!$B$2:$C$22,2,0)=T$3,3,0))))),0,IF($A14=T$3,0,IF(VLOOKUP(INDIRECT("'"&amp;$B14&amp;"'!$B$4"),Pessoas!$B$2:$C$22,2,0)=T$3,1,IF(VLOOKUP(INDIRECT("'"&amp;$B14&amp;"'!$C$4"),Pessoas!$B$2:$C$22,2,0)=T$3,2,IF(VLOOKUP(INDIRECT("'"&amp;$B14&amp;"'!$D$4"),Pessoas!$B$2:$C$22,2,0)=T$3,3,0)))))</f>
        <v>0</v>
      </c>
      <c r="U14" s="8">
        <f ca="1">IF(ISERROR(IF($A14=U$3,0,IF(VLOOKUP(INDIRECT("'"&amp;$B14&amp;"'!$B$4"),Pessoas!$B$2:$C$22,2,0)=U$3,1,IF(VLOOKUP(INDIRECT("'"&amp;$B14&amp;"'!$C$4"),Pessoas!$B$2:$C$22,2,0)=U$3,2,IF(VLOOKUP(INDIRECT("'"&amp;$B14&amp;"'!$D$4"),Pessoas!$B$2:$C$22,2,0)=U$3,3,0))))),0,IF($A14=U$3,0,IF(VLOOKUP(INDIRECT("'"&amp;$B14&amp;"'!$B$4"),Pessoas!$B$2:$C$22,2,0)=U$3,1,IF(VLOOKUP(INDIRECT("'"&amp;$B14&amp;"'!$C$4"),Pessoas!$B$2:$C$22,2,0)=U$3,2,IF(VLOOKUP(INDIRECT("'"&amp;$B14&amp;"'!$D$4"),Pessoas!$B$2:$C$22,2,0)=U$3,3,0)))))</f>
        <v>0</v>
      </c>
      <c r="V14" s="8">
        <f ca="1">IF(ISERROR(IF($A14=V$3,0,IF(VLOOKUP(INDIRECT("'"&amp;$B14&amp;"'!$B$4"),Pessoas!$B$2:$C$22,2,0)=V$3,1,IF(VLOOKUP(INDIRECT("'"&amp;$B14&amp;"'!$C$4"),Pessoas!$B$2:$C$22,2,0)=V$3,2,IF(VLOOKUP(INDIRECT("'"&amp;$B14&amp;"'!$D$4"),Pessoas!$B$2:$C$22,2,0)=V$3,3,0))))),0,IF($A14=V$3,0,IF(VLOOKUP(INDIRECT("'"&amp;$B14&amp;"'!$B$4"),Pessoas!$B$2:$C$22,2,0)=V$3,1,IF(VLOOKUP(INDIRECT("'"&amp;$B14&amp;"'!$C$4"),Pessoas!$B$2:$C$22,2,0)=V$3,2,IF(VLOOKUP(INDIRECT("'"&amp;$B14&amp;"'!$D$4"),Pessoas!$B$2:$C$22,2,0)=V$3,3,0)))))</f>
        <v>0</v>
      </c>
      <c r="W14" s="8">
        <f ca="1">IF(ISERROR(IF($A14=W$3,0,IF(VLOOKUP(INDIRECT("'"&amp;$B14&amp;"'!$B$4"),Pessoas!$B$2:$C$22,2,0)=W$3,1,IF(VLOOKUP(INDIRECT("'"&amp;$B14&amp;"'!$C$4"),Pessoas!$B$2:$C$22,2,0)=W$3,2,IF(VLOOKUP(INDIRECT("'"&amp;$B14&amp;"'!$D$4"),Pessoas!$B$2:$C$22,2,0)=W$3,3,0))))),0,IF($A14=W$3,0,IF(VLOOKUP(INDIRECT("'"&amp;$B14&amp;"'!$B$4"),Pessoas!$B$2:$C$22,2,0)=W$3,1,IF(VLOOKUP(INDIRECT("'"&amp;$B14&amp;"'!$C$4"),Pessoas!$B$2:$C$22,2,0)=W$3,2,IF(VLOOKUP(INDIRECT("'"&amp;$B14&amp;"'!$D$4"),Pessoas!$B$2:$C$22,2,0)=W$3,3,0)))))</f>
        <v>0</v>
      </c>
      <c r="Y14" s="9">
        <v>11</v>
      </c>
      <c r="Z14" s="10" t="str">
        <f>Pessoas!$B$12</f>
        <v>K</v>
      </c>
      <c r="AA14" s="8">
        <f ca="1">IF(ISERROR(IF($A14=AA$3,0,IF(VLOOKUP(INDIRECT("'"&amp;$B14&amp;"'!$B$5"),Pessoas!$B$2:$C$22,2,0)=AA$3,1,IF(VLOOKUP(INDIRECT("'"&amp;$B14&amp;"'!$C$5"),Pessoas!$B$2:$C$22,2,0)=AA$3,2,IF(VLOOKUP(INDIRECT("'"&amp;$B14&amp;"'!$D$5"),Pessoas!$B$2:$C$22,2,0)=AA$3,3,0))))),0,IF($A14=AA$3,0,IF(VLOOKUP(INDIRECT("'"&amp;$B14&amp;"'!$B$5"),Pessoas!$B$2:$C$22,2,0)=AA$3,1,IF(VLOOKUP(INDIRECT("'"&amp;$B14&amp;"'!$C$5"),Pessoas!$B$2:$C$22,2,0)=AA$3,2,IF(VLOOKUP(INDIRECT("'"&amp;$B14&amp;"'!$D$5"),Pessoas!$B$2:$C$22,2,0)=AA$3,3,0)))))</f>
        <v>0</v>
      </c>
      <c r="AB14" s="8">
        <f ca="1">IF(ISERROR(IF($A14=AB$3,0,IF(VLOOKUP(INDIRECT("'"&amp;$B14&amp;"'!$B$5"),Pessoas!$B$2:$C$22,2,0)=AB$3,1,IF(VLOOKUP(INDIRECT("'"&amp;$B14&amp;"'!$C$5"),Pessoas!$B$2:$C$22,2,0)=AB$3,2,IF(VLOOKUP(INDIRECT("'"&amp;$B14&amp;"'!$D$5"),Pessoas!$B$2:$C$22,2,0)=AB$3,3,0))))),0,IF($A14=AB$3,0,IF(VLOOKUP(INDIRECT("'"&amp;$B14&amp;"'!$B$5"),Pessoas!$B$2:$C$22,2,0)=AB$3,1,IF(VLOOKUP(INDIRECT("'"&amp;$B14&amp;"'!$C$5"),Pessoas!$B$2:$C$22,2,0)=AB$3,2,IF(VLOOKUP(INDIRECT("'"&amp;$B14&amp;"'!$D$5"),Pessoas!$B$2:$C$22,2,0)=AB$3,3,0)))))</f>
        <v>1</v>
      </c>
      <c r="AC14" s="8">
        <f ca="1">IF(ISERROR(IF($A14=AC$3,0,IF(VLOOKUP(INDIRECT("'"&amp;$B14&amp;"'!$B$5"),Pessoas!$B$2:$C$22,2,0)=AC$3,1,IF(VLOOKUP(INDIRECT("'"&amp;$B14&amp;"'!$C$5"),Pessoas!$B$2:$C$22,2,0)=AC$3,2,IF(VLOOKUP(INDIRECT("'"&amp;$B14&amp;"'!$D$5"),Pessoas!$B$2:$C$22,2,0)=AC$3,3,0))))),0,IF($A14=AC$3,0,IF(VLOOKUP(INDIRECT("'"&amp;$B14&amp;"'!$B$5"),Pessoas!$B$2:$C$22,2,0)=AC$3,1,IF(VLOOKUP(INDIRECT("'"&amp;$B14&amp;"'!$C$5"),Pessoas!$B$2:$C$22,2,0)=AC$3,2,IF(VLOOKUP(INDIRECT("'"&amp;$B14&amp;"'!$D$5"),Pessoas!$B$2:$C$22,2,0)=AC$3,3,0)))))</f>
        <v>0</v>
      </c>
      <c r="AD14" s="8">
        <f ca="1">IF(ISERROR(IF($A14=AD$3,0,IF(VLOOKUP(INDIRECT("'"&amp;$B14&amp;"'!$B$5"),Pessoas!$B$2:$C$22,2,0)=AD$3,1,IF(VLOOKUP(INDIRECT("'"&amp;$B14&amp;"'!$C$5"),Pessoas!$B$2:$C$22,2,0)=AD$3,2,IF(VLOOKUP(INDIRECT("'"&amp;$B14&amp;"'!$D$5"),Pessoas!$B$2:$C$22,2,0)=AD$3,3,0))))),0,IF($A14=AD$3,0,IF(VLOOKUP(INDIRECT("'"&amp;$B14&amp;"'!$B$5"),Pessoas!$B$2:$C$22,2,0)=AD$3,1,IF(VLOOKUP(INDIRECT("'"&amp;$B14&amp;"'!$C$5"),Pessoas!$B$2:$C$22,2,0)=AD$3,2,IF(VLOOKUP(INDIRECT("'"&amp;$B14&amp;"'!$D$5"),Pessoas!$B$2:$C$22,2,0)=AD$3,3,0)))))</f>
        <v>0</v>
      </c>
      <c r="AE14" s="8">
        <f ca="1">IF(ISERROR(IF($A14=AE$3,0,IF(VLOOKUP(INDIRECT("'"&amp;$B14&amp;"'!$B$5"),Pessoas!$B$2:$C$22,2,0)=AE$3,1,IF(VLOOKUP(INDIRECT("'"&amp;$B14&amp;"'!$C$5"),Pessoas!$B$2:$C$22,2,0)=AE$3,2,IF(VLOOKUP(INDIRECT("'"&amp;$B14&amp;"'!$D$5"),Pessoas!$B$2:$C$22,2,0)=AE$3,3,0))))),0,IF($A14=AE$3,0,IF(VLOOKUP(INDIRECT("'"&amp;$B14&amp;"'!$B$5"),Pessoas!$B$2:$C$22,2,0)=AE$3,1,IF(VLOOKUP(INDIRECT("'"&amp;$B14&amp;"'!$C$5"),Pessoas!$B$2:$C$22,2,0)=AE$3,2,IF(VLOOKUP(INDIRECT("'"&amp;$B14&amp;"'!$D$5"),Pessoas!$B$2:$C$22,2,0)=AE$3,3,0)))))</f>
        <v>0</v>
      </c>
      <c r="AF14" s="8">
        <f ca="1">IF(ISERROR(IF($A14=AF$3,0,IF(VLOOKUP(INDIRECT("'"&amp;$B14&amp;"'!$B$5"),Pessoas!$B$2:$C$22,2,0)=AF$3,1,IF(VLOOKUP(INDIRECT("'"&amp;$B14&amp;"'!$C$5"),Pessoas!$B$2:$C$22,2,0)=AF$3,2,IF(VLOOKUP(INDIRECT("'"&amp;$B14&amp;"'!$D$5"),Pessoas!$B$2:$C$22,2,0)=AF$3,3,0))))),0,IF($A14=AF$3,0,IF(VLOOKUP(INDIRECT("'"&amp;$B14&amp;"'!$B$5"),Pessoas!$B$2:$C$22,2,0)=AF$3,1,IF(VLOOKUP(INDIRECT("'"&amp;$B14&amp;"'!$C$5"),Pessoas!$B$2:$C$22,2,0)=AF$3,2,IF(VLOOKUP(INDIRECT("'"&amp;$B14&amp;"'!$D$5"),Pessoas!$B$2:$C$22,2,0)=AF$3,3,0)))))</f>
        <v>0</v>
      </c>
      <c r="AG14" s="8">
        <f ca="1">IF(ISERROR(IF($A14=AG$3,0,IF(VLOOKUP(INDIRECT("'"&amp;$B14&amp;"'!$B$5"),Pessoas!$B$2:$C$22,2,0)=AG$3,1,IF(VLOOKUP(INDIRECT("'"&amp;$B14&amp;"'!$C$5"),Pessoas!$B$2:$C$22,2,0)=AG$3,2,IF(VLOOKUP(INDIRECT("'"&amp;$B14&amp;"'!$D$5"),Pessoas!$B$2:$C$22,2,0)=AG$3,3,0))))),0,IF($A14=AG$3,0,IF(VLOOKUP(INDIRECT("'"&amp;$B14&amp;"'!$B$5"),Pessoas!$B$2:$C$22,2,0)=AG$3,1,IF(VLOOKUP(INDIRECT("'"&amp;$B14&amp;"'!$C$5"),Pessoas!$B$2:$C$22,2,0)=AG$3,2,IF(VLOOKUP(INDIRECT("'"&amp;$B14&amp;"'!$D$5"),Pessoas!$B$2:$C$22,2,0)=AG$3,3,0)))))</f>
        <v>0</v>
      </c>
      <c r="AH14" s="8">
        <f ca="1">IF(ISERROR(IF($A14=AH$3,0,IF(VLOOKUP(INDIRECT("'"&amp;$B14&amp;"'!$B$5"),Pessoas!$B$2:$C$22,2,0)=AH$3,1,IF(VLOOKUP(INDIRECT("'"&amp;$B14&amp;"'!$C$5"),Pessoas!$B$2:$C$22,2,0)=AH$3,2,IF(VLOOKUP(INDIRECT("'"&amp;$B14&amp;"'!$D$5"),Pessoas!$B$2:$C$22,2,0)=AH$3,3,0))))),0,IF($A14=AH$3,0,IF(VLOOKUP(INDIRECT("'"&amp;$B14&amp;"'!$B$5"),Pessoas!$B$2:$C$22,2,0)=AH$3,1,IF(VLOOKUP(INDIRECT("'"&amp;$B14&amp;"'!$C$5"),Pessoas!$B$2:$C$22,2,0)=AH$3,2,IF(VLOOKUP(INDIRECT("'"&amp;$B14&amp;"'!$D$5"),Pessoas!$B$2:$C$22,2,0)=AH$3,3,0)))))</f>
        <v>0</v>
      </c>
      <c r="AI14" s="8">
        <f ca="1">IF(ISERROR(IF($A14=AI$3,0,IF(VLOOKUP(INDIRECT("'"&amp;$B14&amp;"'!$B$5"),Pessoas!$B$2:$C$22,2,0)=AI$3,1,IF(VLOOKUP(INDIRECT("'"&amp;$B14&amp;"'!$C$5"),Pessoas!$B$2:$C$22,2,0)=AI$3,2,IF(VLOOKUP(INDIRECT("'"&amp;$B14&amp;"'!$D$5"),Pessoas!$B$2:$C$22,2,0)=AI$3,3,0))))),0,IF($A14=AI$3,0,IF(VLOOKUP(INDIRECT("'"&amp;$B14&amp;"'!$B$5"),Pessoas!$B$2:$C$22,2,0)=AI$3,1,IF(VLOOKUP(INDIRECT("'"&amp;$B14&amp;"'!$C$5"),Pessoas!$B$2:$C$22,2,0)=AI$3,2,IF(VLOOKUP(INDIRECT("'"&amp;$B14&amp;"'!$D$5"),Pessoas!$B$2:$C$22,2,0)=AI$3,3,0)))))</f>
        <v>0</v>
      </c>
      <c r="AJ14" s="8">
        <f ca="1">IF(ISERROR(IF($A14=AJ$3,0,IF(VLOOKUP(INDIRECT("'"&amp;$B14&amp;"'!$B$5"),Pessoas!$B$2:$C$22,2,0)=AJ$3,1,IF(VLOOKUP(INDIRECT("'"&amp;$B14&amp;"'!$C$5"),Pessoas!$B$2:$C$22,2,0)=AJ$3,2,IF(VLOOKUP(INDIRECT("'"&amp;$B14&amp;"'!$D$5"),Pessoas!$B$2:$C$22,2,0)=AJ$3,3,0))))),0,IF($A14=AJ$3,0,IF(VLOOKUP(INDIRECT("'"&amp;$B14&amp;"'!$B$5"),Pessoas!$B$2:$C$22,2,0)=AJ$3,1,IF(VLOOKUP(INDIRECT("'"&amp;$B14&amp;"'!$C$5"),Pessoas!$B$2:$C$22,2,0)=AJ$3,2,IF(VLOOKUP(INDIRECT("'"&amp;$B14&amp;"'!$D$5"),Pessoas!$B$2:$C$22,2,0)=AJ$3,3,0)))))</f>
        <v>0</v>
      </c>
      <c r="AK14" s="8">
        <f ca="1">IF(ISERROR(IF($A14=AK$3,0,IF(VLOOKUP(INDIRECT("'"&amp;$B14&amp;"'!$B$5"),Pessoas!$B$2:$C$22,2,0)=AK$3,1,IF(VLOOKUP(INDIRECT("'"&amp;$B14&amp;"'!$C$5"),Pessoas!$B$2:$C$22,2,0)=AK$3,2,IF(VLOOKUP(INDIRECT("'"&amp;$B14&amp;"'!$D$5"),Pessoas!$B$2:$C$22,2,0)=AK$3,3,0))))),0,IF($A14=AK$3,0,IF(VLOOKUP(INDIRECT("'"&amp;$B14&amp;"'!$B$5"),Pessoas!$B$2:$C$22,2,0)=AK$3,1,IF(VLOOKUP(INDIRECT("'"&amp;$B14&amp;"'!$C$5"),Pessoas!$B$2:$C$22,2,0)=AK$3,2,IF(VLOOKUP(INDIRECT("'"&amp;$B14&amp;"'!$D$5"),Pessoas!$B$2:$C$22,2,0)=AK$3,3,0)))))</f>
        <v>0</v>
      </c>
      <c r="AL14" s="8">
        <f ca="1">IF(ISERROR(IF($A14=AL$3,0,IF(VLOOKUP(INDIRECT("'"&amp;$B14&amp;"'!$B$5"),Pessoas!$B$2:$C$22,2,0)=AL$3,1,IF(VLOOKUP(INDIRECT("'"&amp;$B14&amp;"'!$C$5"),Pessoas!$B$2:$C$22,2,0)=AL$3,2,IF(VLOOKUP(INDIRECT("'"&amp;$B14&amp;"'!$D$5"),Pessoas!$B$2:$C$22,2,0)=AL$3,3,0))))),0,IF($A14=AL$3,0,IF(VLOOKUP(INDIRECT("'"&amp;$B14&amp;"'!$B$5"),Pessoas!$B$2:$C$22,2,0)=AL$3,1,IF(VLOOKUP(INDIRECT("'"&amp;$B14&amp;"'!$C$5"),Pessoas!$B$2:$C$22,2,0)=AL$3,2,IF(VLOOKUP(INDIRECT("'"&amp;$B14&amp;"'!$D$5"),Pessoas!$B$2:$C$22,2,0)=AL$3,3,0)))))</f>
        <v>0</v>
      </c>
      <c r="AM14" s="8">
        <f ca="1">IF(ISERROR(IF($A14=AM$3,0,IF(VLOOKUP(INDIRECT("'"&amp;$B14&amp;"'!$B$5"),Pessoas!$B$2:$C$22,2,0)=AM$3,1,IF(VLOOKUP(INDIRECT("'"&amp;$B14&amp;"'!$C$5"),Pessoas!$B$2:$C$22,2,0)=AM$3,2,IF(VLOOKUP(INDIRECT("'"&amp;$B14&amp;"'!$D$5"),Pessoas!$B$2:$C$22,2,0)=AM$3,3,0))))),0,IF($A14=AM$3,0,IF(VLOOKUP(INDIRECT("'"&amp;$B14&amp;"'!$B$5"),Pessoas!$B$2:$C$22,2,0)=AM$3,1,IF(VLOOKUP(INDIRECT("'"&amp;$B14&amp;"'!$C$5"),Pessoas!$B$2:$C$22,2,0)=AM$3,2,IF(VLOOKUP(INDIRECT("'"&amp;$B14&amp;"'!$D$5"),Pessoas!$B$2:$C$22,2,0)=AM$3,3,0)))))</f>
        <v>0</v>
      </c>
      <c r="AN14" s="8">
        <f ca="1">IF(ISERROR(IF($A14=AN$3,0,IF(VLOOKUP(INDIRECT("'"&amp;$B14&amp;"'!$B$5"),Pessoas!$B$2:$C$22,2,0)=AN$3,1,IF(VLOOKUP(INDIRECT("'"&amp;$B14&amp;"'!$C$5"),Pessoas!$B$2:$C$22,2,0)=AN$3,2,IF(VLOOKUP(INDIRECT("'"&amp;$B14&amp;"'!$D$5"),Pessoas!$B$2:$C$22,2,0)=AN$3,3,0))))),0,IF($A14=AN$3,0,IF(VLOOKUP(INDIRECT("'"&amp;$B14&amp;"'!$B$5"),Pessoas!$B$2:$C$22,2,0)=AN$3,1,IF(VLOOKUP(INDIRECT("'"&amp;$B14&amp;"'!$C$5"),Pessoas!$B$2:$C$22,2,0)=AN$3,2,IF(VLOOKUP(INDIRECT("'"&amp;$B14&amp;"'!$D$5"),Pessoas!$B$2:$C$22,2,0)=AN$3,3,0)))))</f>
        <v>0</v>
      </c>
      <c r="AO14" s="8">
        <f ca="1">IF(ISERROR(IF($A14=AO$3,0,IF(VLOOKUP(INDIRECT("'"&amp;$B14&amp;"'!$B$5"),Pessoas!$B$2:$C$22,2,0)=AO$3,1,IF(VLOOKUP(INDIRECT("'"&amp;$B14&amp;"'!$C$5"),Pessoas!$B$2:$C$22,2,0)=AO$3,2,IF(VLOOKUP(INDIRECT("'"&amp;$B14&amp;"'!$D$5"),Pessoas!$B$2:$C$22,2,0)=AO$3,3,0))))),0,IF($A14=AO$3,0,IF(VLOOKUP(INDIRECT("'"&amp;$B14&amp;"'!$B$5"),Pessoas!$B$2:$C$22,2,0)=AO$3,1,IF(VLOOKUP(INDIRECT("'"&amp;$B14&amp;"'!$C$5"),Pessoas!$B$2:$C$22,2,0)=AO$3,2,IF(VLOOKUP(INDIRECT("'"&amp;$B14&amp;"'!$D$5"),Pessoas!$B$2:$C$22,2,0)=AO$3,3,0)))))</f>
        <v>0</v>
      </c>
      <c r="AP14" s="8">
        <f ca="1">IF(ISERROR(IF($A14=AP$3,0,IF(VLOOKUP(INDIRECT("'"&amp;$B14&amp;"'!$B$5"),Pessoas!$B$2:$C$22,2,0)=AP$3,1,IF(VLOOKUP(INDIRECT("'"&amp;$B14&amp;"'!$C$5"),Pessoas!$B$2:$C$22,2,0)=AP$3,2,IF(VLOOKUP(INDIRECT("'"&amp;$B14&amp;"'!$D$5"),Pessoas!$B$2:$C$22,2,0)=AP$3,3,0))))),0,IF($A14=AP$3,0,IF(VLOOKUP(INDIRECT("'"&amp;$B14&amp;"'!$B$5"),Pessoas!$B$2:$C$22,2,0)=AP$3,1,IF(VLOOKUP(INDIRECT("'"&amp;$B14&amp;"'!$C$5"),Pessoas!$B$2:$C$22,2,0)=AP$3,2,IF(VLOOKUP(INDIRECT("'"&amp;$B14&amp;"'!$D$5"),Pessoas!$B$2:$C$22,2,0)=AP$3,3,0)))))</f>
        <v>0</v>
      </c>
      <c r="AQ14" s="8">
        <f ca="1">IF(ISERROR(IF($A14=AQ$3,0,IF(VLOOKUP(INDIRECT("'"&amp;$B14&amp;"'!$B$5"),Pessoas!$B$2:$C$22,2,0)=AQ$3,1,IF(VLOOKUP(INDIRECT("'"&amp;$B14&amp;"'!$C$5"),Pessoas!$B$2:$C$22,2,0)=AQ$3,2,IF(VLOOKUP(INDIRECT("'"&amp;$B14&amp;"'!$D$5"),Pessoas!$B$2:$C$22,2,0)=AQ$3,3,0))))),0,IF($A14=AQ$3,0,IF(VLOOKUP(INDIRECT("'"&amp;$B14&amp;"'!$B$5"),Pessoas!$B$2:$C$22,2,0)=AQ$3,1,IF(VLOOKUP(INDIRECT("'"&amp;$B14&amp;"'!$C$5"),Pessoas!$B$2:$C$22,2,0)=AQ$3,2,IF(VLOOKUP(INDIRECT("'"&amp;$B14&amp;"'!$D$5"),Pessoas!$B$2:$C$22,2,0)=AQ$3,3,0)))))</f>
        <v>0</v>
      </c>
      <c r="AR14" s="8">
        <f ca="1">IF(ISERROR(IF($A14=AR$3,0,IF(VLOOKUP(INDIRECT("'"&amp;$B14&amp;"'!$B$5"),Pessoas!$B$2:$C$22,2,0)=AR$3,1,IF(VLOOKUP(INDIRECT("'"&amp;$B14&amp;"'!$C$5"),Pessoas!$B$2:$C$22,2,0)=AR$3,2,IF(VLOOKUP(INDIRECT("'"&amp;$B14&amp;"'!$D$5"),Pessoas!$B$2:$C$22,2,0)=AR$3,3,0))))),0,IF($A14=AR$3,0,IF(VLOOKUP(INDIRECT("'"&amp;$B14&amp;"'!$B$5"),Pessoas!$B$2:$C$22,2,0)=AR$3,1,IF(VLOOKUP(INDIRECT("'"&amp;$B14&amp;"'!$C$5"),Pessoas!$B$2:$C$22,2,0)=AR$3,2,IF(VLOOKUP(INDIRECT("'"&amp;$B14&amp;"'!$D$5"),Pessoas!$B$2:$C$22,2,0)=AR$3,3,0)))))</f>
        <v>2</v>
      </c>
      <c r="AS14" s="8">
        <f ca="1">IF(ISERROR(IF($A14=AS$3,0,IF(VLOOKUP(INDIRECT("'"&amp;$B14&amp;"'!$B$5"),Pessoas!$B$2:$C$22,2,0)=AS$3,1,IF(VLOOKUP(INDIRECT("'"&amp;$B14&amp;"'!$C$5"),Pessoas!$B$2:$C$22,2,0)=AS$3,2,IF(VLOOKUP(INDIRECT("'"&amp;$B14&amp;"'!$D$5"),Pessoas!$B$2:$C$22,2,0)=AS$3,3,0))))),0,IF($A14=AS$3,0,IF(VLOOKUP(INDIRECT("'"&amp;$B14&amp;"'!$B$5"),Pessoas!$B$2:$C$22,2,0)=AS$3,1,IF(VLOOKUP(INDIRECT("'"&amp;$B14&amp;"'!$C$5"),Pessoas!$B$2:$C$22,2,0)=AS$3,2,IF(VLOOKUP(INDIRECT("'"&amp;$B14&amp;"'!$D$5"),Pessoas!$B$2:$C$22,2,0)=AS$3,3,0)))))</f>
        <v>0</v>
      </c>
      <c r="AT14" s="8">
        <f ca="1">IF(ISERROR(IF($A14=AT$3,0,IF(VLOOKUP(INDIRECT("'"&amp;$B14&amp;"'!$B$5"),Pessoas!$B$2:$C$22,2,0)=AT$3,1,IF(VLOOKUP(INDIRECT("'"&amp;$B14&amp;"'!$C$5"),Pessoas!$B$2:$C$22,2,0)=AT$3,2,IF(VLOOKUP(INDIRECT("'"&amp;$B14&amp;"'!$D$5"),Pessoas!$B$2:$C$22,2,0)=AT$3,3,0))))),0,IF($A14=AT$3,0,IF(VLOOKUP(INDIRECT("'"&amp;$B14&amp;"'!$B$5"),Pessoas!$B$2:$C$22,2,0)=AT$3,1,IF(VLOOKUP(INDIRECT("'"&amp;$B14&amp;"'!$C$5"),Pessoas!$B$2:$C$22,2,0)=AT$3,2,IF(VLOOKUP(INDIRECT("'"&amp;$B14&amp;"'!$D$5"),Pessoas!$B$2:$C$22,2,0)=AT$3,3,0)))))</f>
        <v>0</v>
      </c>
      <c r="AU14" s="8">
        <f ca="1">IF(ISERROR(IF($A14=AU$3,0,IF(VLOOKUP(INDIRECT("'"&amp;$B14&amp;"'!$B$5"),Pessoas!$B$2:$C$22,2,0)=AU$3,1,IF(VLOOKUP(INDIRECT("'"&amp;$B14&amp;"'!$C$5"),Pessoas!$B$2:$C$22,2,0)=AU$3,2,IF(VLOOKUP(INDIRECT("'"&amp;$B14&amp;"'!$D$5"),Pessoas!$B$2:$C$22,2,0)=AU$3,3,0))))),0,IF($A14=AU$3,0,IF(VLOOKUP(INDIRECT("'"&amp;$B14&amp;"'!$B$5"),Pessoas!$B$2:$C$22,2,0)=AU$3,1,IF(VLOOKUP(INDIRECT("'"&amp;$B14&amp;"'!$C$5"),Pessoas!$B$2:$C$22,2,0)=AU$3,2,IF(VLOOKUP(INDIRECT("'"&amp;$B14&amp;"'!$D$5"),Pessoas!$B$2:$C$22,2,0)=AU$3,3,0)))))</f>
        <v>0</v>
      </c>
      <c r="AW14" t="str">
        <f t="shared" ca="1" si="0"/>
        <v>3 0 1 0 0 0 0 0 0 0 0 0 0 0 0 0 2 0 0 0 0</v>
      </c>
      <c r="BU14" t="str">
        <f t="shared" ca="1" si="1"/>
        <v>0 1 0 0 0 0 0 0 0 0 0 0 0 0 0 0 0 2 0 0 0</v>
      </c>
    </row>
    <row r="15" spans="1:73">
      <c r="A15" s="9">
        <v>12</v>
      </c>
      <c r="B15" s="10" t="str">
        <f>Pessoas!$B$13</f>
        <v>L</v>
      </c>
      <c r="C15" s="8">
        <f ca="1">IF(ISERROR(IF($A15=C$3,0,IF(VLOOKUP(INDIRECT("'"&amp;$B15&amp;"'!$B$4"),Pessoas!$B$2:$C$22,2,0)=C$3,1,IF(VLOOKUP(INDIRECT("'"&amp;$B15&amp;"'!$C$4"),Pessoas!$B$2:$C$22,2,0)=C$3,2,IF(VLOOKUP(INDIRECT("'"&amp;$B15&amp;"'!$D$4"),Pessoas!$B$2:$C$22,2,0)=C$3,3,0))))),0,IF($A15=C$3,0,IF(VLOOKUP(INDIRECT("'"&amp;$B15&amp;"'!$B$4"),Pessoas!$B$2:$C$22,2,0)=C$3,1,IF(VLOOKUP(INDIRECT("'"&amp;$B15&amp;"'!$C$4"),Pessoas!$B$2:$C$22,2,0)=C$3,2,IF(VLOOKUP(INDIRECT("'"&amp;$B15&amp;"'!$D$4"),Pessoas!$B$2:$C$22,2,0)=C$3,3,0)))))</f>
        <v>1</v>
      </c>
      <c r="D15" s="8">
        <f ca="1">IF(ISERROR(IF($A15=D$3,0,IF(VLOOKUP(INDIRECT("'"&amp;$B15&amp;"'!$B$4"),Pessoas!$B$2:$C$22,2,0)=D$3,1,IF(VLOOKUP(INDIRECT("'"&amp;$B15&amp;"'!$C$4"),Pessoas!$B$2:$C$22,2,0)=D$3,2,IF(VLOOKUP(INDIRECT("'"&amp;$B15&amp;"'!$D$4"),Pessoas!$B$2:$C$22,2,0)=D$3,3,0))))),0,IF($A15=D$3,0,IF(VLOOKUP(INDIRECT("'"&amp;$B15&amp;"'!$B$4"),Pessoas!$B$2:$C$22,2,0)=D$3,1,IF(VLOOKUP(INDIRECT("'"&amp;$B15&amp;"'!$C$4"),Pessoas!$B$2:$C$22,2,0)=D$3,2,IF(VLOOKUP(INDIRECT("'"&amp;$B15&amp;"'!$D$4"),Pessoas!$B$2:$C$22,2,0)=D$3,3,0)))))</f>
        <v>0</v>
      </c>
      <c r="E15" s="8">
        <f ca="1">IF(ISERROR(IF($A15=E$3,0,IF(VLOOKUP(INDIRECT("'"&amp;$B15&amp;"'!$B$4"),Pessoas!$B$2:$C$22,2,0)=E$3,1,IF(VLOOKUP(INDIRECT("'"&amp;$B15&amp;"'!$C$4"),Pessoas!$B$2:$C$22,2,0)=E$3,2,IF(VLOOKUP(INDIRECT("'"&amp;$B15&amp;"'!$D$4"),Pessoas!$B$2:$C$22,2,0)=E$3,3,0))))),0,IF($A15=E$3,0,IF(VLOOKUP(INDIRECT("'"&amp;$B15&amp;"'!$B$4"),Pessoas!$B$2:$C$22,2,0)=E$3,1,IF(VLOOKUP(INDIRECT("'"&amp;$B15&amp;"'!$C$4"),Pessoas!$B$2:$C$22,2,0)=E$3,2,IF(VLOOKUP(INDIRECT("'"&amp;$B15&amp;"'!$D$4"),Pessoas!$B$2:$C$22,2,0)=E$3,3,0)))))</f>
        <v>0</v>
      </c>
      <c r="F15" s="8">
        <f ca="1">IF(ISERROR(IF($A15=F$3,0,IF(VLOOKUP(INDIRECT("'"&amp;$B15&amp;"'!$B$4"),Pessoas!$B$2:$C$22,2,0)=F$3,1,IF(VLOOKUP(INDIRECT("'"&amp;$B15&amp;"'!$C$4"),Pessoas!$B$2:$C$22,2,0)=F$3,2,IF(VLOOKUP(INDIRECT("'"&amp;$B15&amp;"'!$D$4"),Pessoas!$B$2:$C$22,2,0)=F$3,3,0))))),0,IF($A15=F$3,0,IF(VLOOKUP(INDIRECT("'"&amp;$B15&amp;"'!$B$4"),Pessoas!$B$2:$C$22,2,0)=F$3,1,IF(VLOOKUP(INDIRECT("'"&amp;$B15&amp;"'!$C$4"),Pessoas!$B$2:$C$22,2,0)=F$3,2,IF(VLOOKUP(INDIRECT("'"&amp;$B15&amp;"'!$D$4"),Pessoas!$B$2:$C$22,2,0)=F$3,3,0)))))</f>
        <v>2</v>
      </c>
      <c r="G15" s="8">
        <f ca="1">IF(ISERROR(IF($A15=G$3,0,IF(VLOOKUP(INDIRECT("'"&amp;$B15&amp;"'!$B$4"),Pessoas!$B$2:$C$22,2,0)=G$3,1,IF(VLOOKUP(INDIRECT("'"&amp;$B15&amp;"'!$C$4"),Pessoas!$B$2:$C$22,2,0)=G$3,2,IF(VLOOKUP(INDIRECT("'"&amp;$B15&amp;"'!$D$4"),Pessoas!$B$2:$C$22,2,0)=G$3,3,0))))),0,IF($A15=G$3,0,IF(VLOOKUP(INDIRECT("'"&amp;$B15&amp;"'!$B$4"),Pessoas!$B$2:$C$22,2,0)=G$3,1,IF(VLOOKUP(INDIRECT("'"&amp;$B15&amp;"'!$C$4"),Pessoas!$B$2:$C$22,2,0)=G$3,2,IF(VLOOKUP(INDIRECT("'"&amp;$B15&amp;"'!$D$4"),Pessoas!$B$2:$C$22,2,0)=G$3,3,0)))))</f>
        <v>0</v>
      </c>
      <c r="H15" s="8">
        <f ca="1">IF(ISERROR(IF($A15=H$3,0,IF(VLOOKUP(INDIRECT("'"&amp;$B15&amp;"'!$B$4"),Pessoas!$B$2:$C$22,2,0)=H$3,1,IF(VLOOKUP(INDIRECT("'"&amp;$B15&amp;"'!$C$4"),Pessoas!$B$2:$C$22,2,0)=H$3,2,IF(VLOOKUP(INDIRECT("'"&amp;$B15&amp;"'!$D$4"),Pessoas!$B$2:$C$22,2,0)=H$3,3,0))))),0,IF($A15=H$3,0,IF(VLOOKUP(INDIRECT("'"&amp;$B15&amp;"'!$B$4"),Pessoas!$B$2:$C$22,2,0)=H$3,1,IF(VLOOKUP(INDIRECT("'"&amp;$B15&amp;"'!$C$4"),Pessoas!$B$2:$C$22,2,0)=H$3,2,IF(VLOOKUP(INDIRECT("'"&amp;$B15&amp;"'!$D$4"),Pessoas!$B$2:$C$22,2,0)=H$3,3,0)))))</f>
        <v>0</v>
      </c>
      <c r="I15" s="8">
        <f ca="1">IF(ISERROR(IF($A15=I$3,0,IF(VLOOKUP(INDIRECT("'"&amp;$B15&amp;"'!$B$4"),Pessoas!$B$2:$C$22,2,0)=I$3,1,IF(VLOOKUP(INDIRECT("'"&amp;$B15&amp;"'!$C$4"),Pessoas!$B$2:$C$22,2,0)=I$3,2,IF(VLOOKUP(INDIRECT("'"&amp;$B15&amp;"'!$D$4"),Pessoas!$B$2:$C$22,2,0)=I$3,3,0))))),0,IF($A15=I$3,0,IF(VLOOKUP(INDIRECT("'"&amp;$B15&amp;"'!$B$4"),Pessoas!$B$2:$C$22,2,0)=I$3,1,IF(VLOOKUP(INDIRECT("'"&amp;$B15&amp;"'!$C$4"),Pessoas!$B$2:$C$22,2,0)=I$3,2,IF(VLOOKUP(INDIRECT("'"&amp;$B15&amp;"'!$D$4"),Pessoas!$B$2:$C$22,2,0)=I$3,3,0)))))</f>
        <v>0</v>
      </c>
      <c r="J15" s="8">
        <f ca="1">IF(ISERROR(IF($A15=J$3,0,IF(VLOOKUP(INDIRECT("'"&amp;$B15&amp;"'!$B$4"),Pessoas!$B$2:$C$22,2,0)=J$3,1,IF(VLOOKUP(INDIRECT("'"&amp;$B15&amp;"'!$C$4"),Pessoas!$B$2:$C$22,2,0)=J$3,2,IF(VLOOKUP(INDIRECT("'"&amp;$B15&amp;"'!$D$4"),Pessoas!$B$2:$C$22,2,0)=J$3,3,0))))),0,IF($A15=J$3,0,IF(VLOOKUP(INDIRECT("'"&amp;$B15&amp;"'!$B$4"),Pessoas!$B$2:$C$22,2,0)=J$3,1,IF(VLOOKUP(INDIRECT("'"&amp;$B15&amp;"'!$C$4"),Pessoas!$B$2:$C$22,2,0)=J$3,2,IF(VLOOKUP(INDIRECT("'"&amp;$B15&amp;"'!$D$4"),Pessoas!$B$2:$C$22,2,0)=J$3,3,0)))))</f>
        <v>0</v>
      </c>
      <c r="K15" s="8">
        <f ca="1">IF(ISERROR(IF($A15=K$3,0,IF(VLOOKUP(INDIRECT("'"&amp;$B15&amp;"'!$B$4"),Pessoas!$B$2:$C$22,2,0)=K$3,1,IF(VLOOKUP(INDIRECT("'"&amp;$B15&amp;"'!$C$4"),Pessoas!$B$2:$C$22,2,0)=K$3,2,IF(VLOOKUP(INDIRECT("'"&amp;$B15&amp;"'!$D$4"),Pessoas!$B$2:$C$22,2,0)=K$3,3,0))))),0,IF($A15=K$3,0,IF(VLOOKUP(INDIRECT("'"&amp;$B15&amp;"'!$B$4"),Pessoas!$B$2:$C$22,2,0)=K$3,1,IF(VLOOKUP(INDIRECT("'"&amp;$B15&amp;"'!$C$4"),Pessoas!$B$2:$C$22,2,0)=K$3,2,IF(VLOOKUP(INDIRECT("'"&amp;$B15&amp;"'!$D$4"),Pessoas!$B$2:$C$22,2,0)=K$3,3,0)))))</f>
        <v>0</v>
      </c>
      <c r="L15" s="8">
        <f ca="1">IF(ISERROR(IF($A15=L$3,0,IF(VLOOKUP(INDIRECT("'"&amp;$B15&amp;"'!$B$4"),Pessoas!$B$2:$C$22,2,0)=L$3,1,IF(VLOOKUP(INDIRECT("'"&amp;$B15&amp;"'!$C$4"),Pessoas!$B$2:$C$22,2,0)=L$3,2,IF(VLOOKUP(INDIRECT("'"&amp;$B15&amp;"'!$D$4"),Pessoas!$B$2:$C$22,2,0)=L$3,3,0))))),0,IF($A15=L$3,0,IF(VLOOKUP(INDIRECT("'"&amp;$B15&amp;"'!$B$4"),Pessoas!$B$2:$C$22,2,0)=L$3,1,IF(VLOOKUP(INDIRECT("'"&amp;$B15&amp;"'!$C$4"),Pessoas!$B$2:$C$22,2,0)=L$3,2,IF(VLOOKUP(INDIRECT("'"&amp;$B15&amp;"'!$D$4"),Pessoas!$B$2:$C$22,2,0)=L$3,3,0)))))</f>
        <v>0</v>
      </c>
      <c r="M15" s="8">
        <f ca="1">IF(ISERROR(IF($A15=M$3,0,IF(VLOOKUP(INDIRECT("'"&amp;$B15&amp;"'!$B$4"),Pessoas!$B$2:$C$22,2,0)=M$3,1,IF(VLOOKUP(INDIRECT("'"&amp;$B15&amp;"'!$C$4"),Pessoas!$B$2:$C$22,2,0)=M$3,2,IF(VLOOKUP(INDIRECT("'"&amp;$B15&amp;"'!$D$4"),Pessoas!$B$2:$C$22,2,0)=M$3,3,0))))),0,IF($A15=M$3,0,IF(VLOOKUP(INDIRECT("'"&amp;$B15&amp;"'!$B$4"),Pessoas!$B$2:$C$22,2,0)=M$3,1,IF(VLOOKUP(INDIRECT("'"&amp;$B15&amp;"'!$C$4"),Pessoas!$B$2:$C$22,2,0)=M$3,2,IF(VLOOKUP(INDIRECT("'"&amp;$B15&amp;"'!$D$4"),Pessoas!$B$2:$C$22,2,0)=M$3,3,0)))))</f>
        <v>0</v>
      </c>
      <c r="N15" s="8">
        <f ca="1">IF(ISERROR(IF($A15=N$3,0,IF(VLOOKUP(INDIRECT("'"&amp;$B15&amp;"'!$B$4"),Pessoas!$B$2:$C$22,2,0)=N$3,1,IF(VLOOKUP(INDIRECT("'"&amp;$B15&amp;"'!$C$4"),Pessoas!$B$2:$C$22,2,0)=N$3,2,IF(VLOOKUP(INDIRECT("'"&amp;$B15&amp;"'!$D$4"),Pessoas!$B$2:$C$22,2,0)=N$3,3,0))))),0,IF($A15=N$3,0,IF(VLOOKUP(INDIRECT("'"&amp;$B15&amp;"'!$B$4"),Pessoas!$B$2:$C$22,2,0)=N$3,1,IF(VLOOKUP(INDIRECT("'"&amp;$B15&amp;"'!$C$4"),Pessoas!$B$2:$C$22,2,0)=N$3,2,IF(VLOOKUP(INDIRECT("'"&amp;$B15&amp;"'!$D$4"),Pessoas!$B$2:$C$22,2,0)=N$3,3,0)))))</f>
        <v>0</v>
      </c>
      <c r="O15" s="8">
        <f ca="1">IF(ISERROR(IF($A15=O$3,0,IF(VLOOKUP(INDIRECT("'"&amp;$B15&amp;"'!$B$4"),Pessoas!$B$2:$C$22,2,0)=O$3,1,IF(VLOOKUP(INDIRECT("'"&amp;$B15&amp;"'!$C$4"),Pessoas!$B$2:$C$22,2,0)=O$3,2,IF(VLOOKUP(INDIRECT("'"&amp;$B15&amp;"'!$D$4"),Pessoas!$B$2:$C$22,2,0)=O$3,3,0))))),0,IF($A15=O$3,0,IF(VLOOKUP(INDIRECT("'"&amp;$B15&amp;"'!$B$4"),Pessoas!$B$2:$C$22,2,0)=O$3,1,IF(VLOOKUP(INDIRECT("'"&amp;$B15&amp;"'!$C$4"),Pessoas!$B$2:$C$22,2,0)=O$3,2,IF(VLOOKUP(INDIRECT("'"&amp;$B15&amp;"'!$D$4"),Pessoas!$B$2:$C$22,2,0)=O$3,3,0)))))</f>
        <v>0</v>
      </c>
      <c r="P15" s="8">
        <f ca="1">IF(ISERROR(IF($A15=P$3,0,IF(VLOOKUP(INDIRECT("'"&amp;$B15&amp;"'!$B$4"),Pessoas!$B$2:$C$22,2,0)=P$3,1,IF(VLOOKUP(INDIRECT("'"&amp;$B15&amp;"'!$C$4"),Pessoas!$B$2:$C$22,2,0)=P$3,2,IF(VLOOKUP(INDIRECT("'"&amp;$B15&amp;"'!$D$4"),Pessoas!$B$2:$C$22,2,0)=P$3,3,0))))),0,IF($A15=P$3,0,IF(VLOOKUP(INDIRECT("'"&amp;$B15&amp;"'!$B$4"),Pessoas!$B$2:$C$22,2,0)=P$3,1,IF(VLOOKUP(INDIRECT("'"&amp;$B15&amp;"'!$C$4"),Pessoas!$B$2:$C$22,2,0)=P$3,2,IF(VLOOKUP(INDIRECT("'"&amp;$B15&amp;"'!$D$4"),Pessoas!$B$2:$C$22,2,0)=P$3,3,0)))))</f>
        <v>0</v>
      </c>
      <c r="Q15" s="8">
        <f ca="1">IF(ISERROR(IF($A15=Q$3,0,IF(VLOOKUP(INDIRECT("'"&amp;$B15&amp;"'!$B$4"),Pessoas!$B$2:$C$22,2,0)=Q$3,1,IF(VLOOKUP(INDIRECT("'"&amp;$B15&amp;"'!$C$4"),Pessoas!$B$2:$C$22,2,0)=Q$3,2,IF(VLOOKUP(INDIRECT("'"&amp;$B15&amp;"'!$D$4"),Pessoas!$B$2:$C$22,2,0)=Q$3,3,0))))),0,IF($A15=Q$3,0,IF(VLOOKUP(INDIRECT("'"&amp;$B15&amp;"'!$B$4"),Pessoas!$B$2:$C$22,2,0)=Q$3,1,IF(VLOOKUP(INDIRECT("'"&amp;$B15&amp;"'!$C$4"),Pessoas!$B$2:$C$22,2,0)=Q$3,2,IF(VLOOKUP(INDIRECT("'"&amp;$B15&amp;"'!$D$4"),Pessoas!$B$2:$C$22,2,0)=Q$3,3,0)))))</f>
        <v>3</v>
      </c>
      <c r="R15" s="8">
        <f ca="1">IF(ISERROR(IF($A15=R$3,0,IF(VLOOKUP(INDIRECT("'"&amp;$B15&amp;"'!$B$4"),Pessoas!$B$2:$C$22,2,0)=R$3,1,IF(VLOOKUP(INDIRECT("'"&amp;$B15&amp;"'!$C$4"),Pessoas!$B$2:$C$22,2,0)=R$3,2,IF(VLOOKUP(INDIRECT("'"&amp;$B15&amp;"'!$D$4"),Pessoas!$B$2:$C$22,2,0)=R$3,3,0))))),0,IF($A15=R$3,0,IF(VLOOKUP(INDIRECT("'"&amp;$B15&amp;"'!$B$4"),Pessoas!$B$2:$C$22,2,0)=R$3,1,IF(VLOOKUP(INDIRECT("'"&amp;$B15&amp;"'!$C$4"),Pessoas!$B$2:$C$22,2,0)=R$3,2,IF(VLOOKUP(INDIRECT("'"&amp;$B15&amp;"'!$D$4"),Pessoas!$B$2:$C$22,2,0)=R$3,3,0)))))</f>
        <v>0</v>
      </c>
      <c r="S15" s="8">
        <f ca="1">IF(ISERROR(IF($A15=S$3,0,IF(VLOOKUP(INDIRECT("'"&amp;$B15&amp;"'!$B$4"),Pessoas!$B$2:$C$22,2,0)=S$3,1,IF(VLOOKUP(INDIRECT("'"&amp;$B15&amp;"'!$C$4"),Pessoas!$B$2:$C$22,2,0)=S$3,2,IF(VLOOKUP(INDIRECT("'"&amp;$B15&amp;"'!$D$4"),Pessoas!$B$2:$C$22,2,0)=S$3,3,0))))),0,IF($A15=S$3,0,IF(VLOOKUP(INDIRECT("'"&amp;$B15&amp;"'!$B$4"),Pessoas!$B$2:$C$22,2,0)=S$3,1,IF(VLOOKUP(INDIRECT("'"&amp;$B15&amp;"'!$C$4"),Pessoas!$B$2:$C$22,2,0)=S$3,2,IF(VLOOKUP(INDIRECT("'"&amp;$B15&amp;"'!$D$4"),Pessoas!$B$2:$C$22,2,0)=S$3,3,0)))))</f>
        <v>0</v>
      </c>
      <c r="T15" s="8">
        <f ca="1">IF(ISERROR(IF($A15=T$3,0,IF(VLOOKUP(INDIRECT("'"&amp;$B15&amp;"'!$B$4"),Pessoas!$B$2:$C$22,2,0)=T$3,1,IF(VLOOKUP(INDIRECT("'"&amp;$B15&amp;"'!$C$4"),Pessoas!$B$2:$C$22,2,0)=T$3,2,IF(VLOOKUP(INDIRECT("'"&amp;$B15&amp;"'!$D$4"),Pessoas!$B$2:$C$22,2,0)=T$3,3,0))))),0,IF($A15=T$3,0,IF(VLOOKUP(INDIRECT("'"&amp;$B15&amp;"'!$B$4"),Pessoas!$B$2:$C$22,2,0)=T$3,1,IF(VLOOKUP(INDIRECT("'"&amp;$B15&amp;"'!$C$4"),Pessoas!$B$2:$C$22,2,0)=T$3,2,IF(VLOOKUP(INDIRECT("'"&amp;$B15&amp;"'!$D$4"),Pessoas!$B$2:$C$22,2,0)=T$3,3,0)))))</f>
        <v>0</v>
      </c>
      <c r="U15" s="8">
        <f ca="1">IF(ISERROR(IF($A15=U$3,0,IF(VLOOKUP(INDIRECT("'"&amp;$B15&amp;"'!$B$4"),Pessoas!$B$2:$C$22,2,0)=U$3,1,IF(VLOOKUP(INDIRECT("'"&amp;$B15&amp;"'!$C$4"),Pessoas!$B$2:$C$22,2,0)=U$3,2,IF(VLOOKUP(INDIRECT("'"&amp;$B15&amp;"'!$D$4"),Pessoas!$B$2:$C$22,2,0)=U$3,3,0))))),0,IF($A15=U$3,0,IF(VLOOKUP(INDIRECT("'"&amp;$B15&amp;"'!$B$4"),Pessoas!$B$2:$C$22,2,0)=U$3,1,IF(VLOOKUP(INDIRECT("'"&amp;$B15&amp;"'!$C$4"),Pessoas!$B$2:$C$22,2,0)=U$3,2,IF(VLOOKUP(INDIRECT("'"&amp;$B15&amp;"'!$D$4"),Pessoas!$B$2:$C$22,2,0)=U$3,3,0)))))</f>
        <v>0</v>
      </c>
      <c r="V15" s="8">
        <f ca="1">IF(ISERROR(IF($A15=V$3,0,IF(VLOOKUP(INDIRECT("'"&amp;$B15&amp;"'!$B$4"),Pessoas!$B$2:$C$22,2,0)=V$3,1,IF(VLOOKUP(INDIRECT("'"&amp;$B15&amp;"'!$C$4"),Pessoas!$B$2:$C$22,2,0)=V$3,2,IF(VLOOKUP(INDIRECT("'"&amp;$B15&amp;"'!$D$4"),Pessoas!$B$2:$C$22,2,0)=V$3,3,0))))),0,IF($A15=V$3,0,IF(VLOOKUP(INDIRECT("'"&amp;$B15&amp;"'!$B$4"),Pessoas!$B$2:$C$22,2,0)=V$3,1,IF(VLOOKUP(INDIRECT("'"&amp;$B15&amp;"'!$C$4"),Pessoas!$B$2:$C$22,2,0)=V$3,2,IF(VLOOKUP(INDIRECT("'"&amp;$B15&amp;"'!$D$4"),Pessoas!$B$2:$C$22,2,0)=V$3,3,0)))))</f>
        <v>0</v>
      </c>
      <c r="W15" s="8">
        <f ca="1">IF(ISERROR(IF($A15=W$3,0,IF(VLOOKUP(INDIRECT("'"&amp;$B15&amp;"'!$B$4"),Pessoas!$B$2:$C$22,2,0)=W$3,1,IF(VLOOKUP(INDIRECT("'"&amp;$B15&amp;"'!$C$4"),Pessoas!$B$2:$C$22,2,0)=W$3,2,IF(VLOOKUP(INDIRECT("'"&amp;$B15&amp;"'!$D$4"),Pessoas!$B$2:$C$22,2,0)=W$3,3,0))))),0,IF($A15=W$3,0,IF(VLOOKUP(INDIRECT("'"&amp;$B15&amp;"'!$B$4"),Pessoas!$B$2:$C$22,2,0)=W$3,1,IF(VLOOKUP(INDIRECT("'"&amp;$B15&amp;"'!$C$4"),Pessoas!$B$2:$C$22,2,0)=W$3,2,IF(VLOOKUP(INDIRECT("'"&amp;$B15&amp;"'!$D$4"),Pessoas!$B$2:$C$22,2,0)=W$3,3,0)))))</f>
        <v>0</v>
      </c>
      <c r="Y15" s="9">
        <v>12</v>
      </c>
      <c r="Z15" s="10" t="str">
        <f>Pessoas!$B$13</f>
        <v>L</v>
      </c>
      <c r="AA15" s="8">
        <f ca="1">IF(ISERROR(IF($A15=AA$3,0,IF(VLOOKUP(INDIRECT("'"&amp;$B15&amp;"'!$B$5"),Pessoas!$B$2:$C$22,2,0)=AA$3,1,IF(VLOOKUP(INDIRECT("'"&amp;$B15&amp;"'!$C$5"),Pessoas!$B$2:$C$22,2,0)=AA$3,2,IF(VLOOKUP(INDIRECT("'"&amp;$B15&amp;"'!$D$5"),Pessoas!$B$2:$C$22,2,0)=AA$3,3,0))))),0,IF($A15=AA$3,0,IF(VLOOKUP(INDIRECT("'"&amp;$B15&amp;"'!$B$5"),Pessoas!$B$2:$C$22,2,0)=AA$3,1,IF(VLOOKUP(INDIRECT("'"&amp;$B15&amp;"'!$C$5"),Pessoas!$B$2:$C$22,2,0)=AA$3,2,IF(VLOOKUP(INDIRECT("'"&amp;$B15&amp;"'!$D$5"),Pessoas!$B$2:$C$22,2,0)=AA$3,3,0)))))</f>
        <v>0</v>
      </c>
      <c r="AB15" s="8">
        <f ca="1">IF(ISERROR(IF($A15=AB$3,0,IF(VLOOKUP(INDIRECT("'"&amp;$B15&amp;"'!$B$5"),Pessoas!$B$2:$C$22,2,0)=AB$3,1,IF(VLOOKUP(INDIRECT("'"&amp;$B15&amp;"'!$C$5"),Pessoas!$B$2:$C$22,2,0)=AB$3,2,IF(VLOOKUP(INDIRECT("'"&amp;$B15&amp;"'!$D$5"),Pessoas!$B$2:$C$22,2,0)=AB$3,3,0))))),0,IF($A15=AB$3,0,IF(VLOOKUP(INDIRECT("'"&amp;$B15&amp;"'!$B$5"),Pessoas!$B$2:$C$22,2,0)=AB$3,1,IF(VLOOKUP(INDIRECT("'"&amp;$B15&amp;"'!$C$5"),Pessoas!$B$2:$C$22,2,0)=AB$3,2,IF(VLOOKUP(INDIRECT("'"&amp;$B15&amp;"'!$D$5"),Pessoas!$B$2:$C$22,2,0)=AB$3,3,0)))))</f>
        <v>0</v>
      </c>
      <c r="AC15" s="8">
        <f ca="1">IF(ISERROR(IF($A15=AC$3,0,IF(VLOOKUP(INDIRECT("'"&amp;$B15&amp;"'!$B$5"),Pessoas!$B$2:$C$22,2,0)=AC$3,1,IF(VLOOKUP(INDIRECT("'"&amp;$B15&amp;"'!$C$5"),Pessoas!$B$2:$C$22,2,0)=AC$3,2,IF(VLOOKUP(INDIRECT("'"&amp;$B15&amp;"'!$D$5"),Pessoas!$B$2:$C$22,2,0)=AC$3,3,0))))),0,IF($A15=AC$3,0,IF(VLOOKUP(INDIRECT("'"&amp;$B15&amp;"'!$B$5"),Pessoas!$B$2:$C$22,2,0)=AC$3,1,IF(VLOOKUP(INDIRECT("'"&amp;$B15&amp;"'!$C$5"),Pessoas!$B$2:$C$22,2,0)=AC$3,2,IF(VLOOKUP(INDIRECT("'"&amp;$B15&amp;"'!$D$5"),Pessoas!$B$2:$C$22,2,0)=AC$3,3,0)))))</f>
        <v>0</v>
      </c>
      <c r="AD15" s="8">
        <f ca="1">IF(ISERROR(IF($A15=AD$3,0,IF(VLOOKUP(INDIRECT("'"&amp;$B15&amp;"'!$B$5"),Pessoas!$B$2:$C$22,2,0)=AD$3,1,IF(VLOOKUP(INDIRECT("'"&amp;$B15&amp;"'!$C$5"),Pessoas!$B$2:$C$22,2,0)=AD$3,2,IF(VLOOKUP(INDIRECT("'"&amp;$B15&amp;"'!$D$5"),Pessoas!$B$2:$C$22,2,0)=AD$3,3,0))))),0,IF($A15=AD$3,0,IF(VLOOKUP(INDIRECT("'"&amp;$B15&amp;"'!$B$5"),Pessoas!$B$2:$C$22,2,0)=AD$3,1,IF(VLOOKUP(INDIRECT("'"&amp;$B15&amp;"'!$C$5"),Pessoas!$B$2:$C$22,2,0)=AD$3,2,IF(VLOOKUP(INDIRECT("'"&amp;$B15&amp;"'!$D$5"),Pessoas!$B$2:$C$22,2,0)=AD$3,3,0)))))</f>
        <v>0</v>
      </c>
      <c r="AE15" s="8">
        <f ca="1">IF(ISERROR(IF($A15=AE$3,0,IF(VLOOKUP(INDIRECT("'"&amp;$B15&amp;"'!$B$5"),Pessoas!$B$2:$C$22,2,0)=AE$3,1,IF(VLOOKUP(INDIRECT("'"&amp;$B15&amp;"'!$C$5"),Pessoas!$B$2:$C$22,2,0)=AE$3,2,IF(VLOOKUP(INDIRECT("'"&amp;$B15&amp;"'!$D$5"),Pessoas!$B$2:$C$22,2,0)=AE$3,3,0))))),0,IF($A15=AE$3,0,IF(VLOOKUP(INDIRECT("'"&amp;$B15&amp;"'!$B$5"),Pessoas!$B$2:$C$22,2,0)=AE$3,1,IF(VLOOKUP(INDIRECT("'"&amp;$B15&amp;"'!$C$5"),Pessoas!$B$2:$C$22,2,0)=AE$3,2,IF(VLOOKUP(INDIRECT("'"&amp;$B15&amp;"'!$D$5"),Pessoas!$B$2:$C$22,2,0)=AE$3,3,0)))))</f>
        <v>0</v>
      </c>
      <c r="AF15" s="8">
        <f ca="1">IF(ISERROR(IF($A15=AF$3,0,IF(VLOOKUP(INDIRECT("'"&amp;$B15&amp;"'!$B$5"),Pessoas!$B$2:$C$22,2,0)=AF$3,1,IF(VLOOKUP(INDIRECT("'"&amp;$B15&amp;"'!$C$5"),Pessoas!$B$2:$C$22,2,0)=AF$3,2,IF(VLOOKUP(INDIRECT("'"&amp;$B15&amp;"'!$D$5"),Pessoas!$B$2:$C$22,2,0)=AF$3,3,0))))),0,IF($A15=AF$3,0,IF(VLOOKUP(INDIRECT("'"&amp;$B15&amp;"'!$B$5"),Pessoas!$B$2:$C$22,2,0)=AF$3,1,IF(VLOOKUP(INDIRECT("'"&amp;$B15&amp;"'!$C$5"),Pessoas!$B$2:$C$22,2,0)=AF$3,2,IF(VLOOKUP(INDIRECT("'"&amp;$B15&amp;"'!$D$5"),Pessoas!$B$2:$C$22,2,0)=AF$3,3,0)))))</f>
        <v>0</v>
      </c>
      <c r="AG15" s="8">
        <f ca="1">IF(ISERROR(IF($A15=AG$3,0,IF(VLOOKUP(INDIRECT("'"&amp;$B15&amp;"'!$B$5"),Pessoas!$B$2:$C$22,2,0)=AG$3,1,IF(VLOOKUP(INDIRECT("'"&amp;$B15&amp;"'!$C$5"),Pessoas!$B$2:$C$22,2,0)=AG$3,2,IF(VLOOKUP(INDIRECT("'"&amp;$B15&amp;"'!$D$5"),Pessoas!$B$2:$C$22,2,0)=AG$3,3,0))))),0,IF($A15=AG$3,0,IF(VLOOKUP(INDIRECT("'"&amp;$B15&amp;"'!$B$5"),Pessoas!$B$2:$C$22,2,0)=AG$3,1,IF(VLOOKUP(INDIRECT("'"&amp;$B15&amp;"'!$C$5"),Pessoas!$B$2:$C$22,2,0)=AG$3,2,IF(VLOOKUP(INDIRECT("'"&amp;$B15&amp;"'!$D$5"),Pessoas!$B$2:$C$22,2,0)=AG$3,3,0)))))</f>
        <v>0</v>
      </c>
      <c r="AH15" s="8">
        <f ca="1">IF(ISERROR(IF($A15=AH$3,0,IF(VLOOKUP(INDIRECT("'"&amp;$B15&amp;"'!$B$5"),Pessoas!$B$2:$C$22,2,0)=AH$3,1,IF(VLOOKUP(INDIRECT("'"&amp;$B15&amp;"'!$C$5"),Pessoas!$B$2:$C$22,2,0)=AH$3,2,IF(VLOOKUP(INDIRECT("'"&amp;$B15&amp;"'!$D$5"),Pessoas!$B$2:$C$22,2,0)=AH$3,3,0))))),0,IF($A15=AH$3,0,IF(VLOOKUP(INDIRECT("'"&amp;$B15&amp;"'!$B$5"),Pessoas!$B$2:$C$22,2,0)=AH$3,1,IF(VLOOKUP(INDIRECT("'"&amp;$B15&amp;"'!$C$5"),Pessoas!$B$2:$C$22,2,0)=AH$3,2,IF(VLOOKUP(INDIRECT("'"&amp;$B15&amp;"'!$D$5"),Pessoas!$B$2:$C$22,2,0)=AH$3,3,0)))))</f>
        <v>0</v>
      </c>
      <c r="AI15" s="8">
        <f ca="1">IF(ISERROR(IF($A15=AI$3,0,IF(VLOOKUP(INDIRECT("'"&amp;$B15&amp;"'!$B$5"),Pessoas!$B$2:$C$22,2,0)=AI$3,1,IF(VLOOKUP(INDIRECT("'"&amp;$B15&amp;"'!$C$5"),Pessoas!$B$2:$C$22,2,0)=AI$3,2,IF(VLOOKUP(INDIRECT("'"&amp;$B15&amp;"'!$D$5"),Pessoas!$B$2:$C$22,2,0)=AI$3,3,0))))),0,IF($A15=AI$3,0,IF(VLOOKUP(INDIRECT("'"&amp;$B15&amp;"'!$B$5"),Pessoas!$B$2:$C$22,2,0)=AI$3,1,IF(VLOOKUP(INDIRECT("'"&amp;$B15&amp;"'!$C$5"),Pessoas!$B$2:$C$22,2,0)=AI$3,2,IF(VLOOKUP(INDIRECT("'"&amp;$B15&amp;"'!$D$5"),Pessoas!$B$2:$C$22,2,0)=AI$3,3,0)))))</f>
        <v>0</v>
      </c>
      <c r="AJ15" s="8">
        <f ca="1">IF(ISERROR(IF($A15=AJ$3,0,IF(VLOOKUP(INDIRECT("'"&amp;$B15&amp;"'!$B$5"),Pessoas!$B$2:$C$22,2,0)=AJ$3,1,IF(VLOOKUP(INDIRECT("'"&amp;$B15&amp;"'!$C$5"),Pessoas!$B$2:$C$22,2,0)=AJ$3,2,IF(VLOOKUP(INDIRECT("'"&amp;$B15&amp;"'!$D$5"),Pessoas!$B$2:$C$22,2,0)=AJ$3,3,0))))),0,IF($A15=AJ$3,0,IF(VLOOKUP(INDIRECT("'"&amp;$B15&amp;"'!$B$5"),Pessoas!$B$2:$C$22,2,0)=AJ$3,1,IF(VLOOKUP(INDIRECT("'"&amp;$B15&amp;"'!$C$5"),Pessoas!$B$2:$C$22,2,0)=AJ$3,2,IF(VLOOKUP(INDIRECT("'"&amp;$B15&amp;"'!$D$5"),Pessoas!$B$2:$C$22,2,0)=AJ$3,3,0)))))</f>
        <v>0</v>
      </c>
      <c r="AK15" s="8">
        <f ca="1">IF(ISERROR(IF($A15=AK$3,0,IF(VLOOKUP(INDIRECT("'"&amp;$B15&amp;"'!$B$5"),Pessoas!$B$2:$C$22,2,0)=AK$3,1,IF(VLOOKUP(INDIRECT("'"&amp;$B15&amp;"'!$C$5"),Pessoas!$B$2:$C$22,2,0)=AK$3,2,IF(VLOOKUP(INDIRECT("'"&amp;$B15&amp;"'!$D$5"),Pessoas!$B$2:$C$22,2,0)=AK$3,3,0))))),0,IF($A15=AK$3,0,IF(VLOOKUP(INDIRECT("'"&amp;$B15&amp;"'!$B$5"),Pessoas!$B$2:$C$22,2,0)=AK$3,1,IF(VLOOKUP(INDIRECT("'"&amp;$B15&amp;"'!$C$5"),Pessoas!$B$2:$C$22,2,0)=AK$3,2,IF(VLOOKUP(INDIRECT("'"&amp;$B15&amp;"'!$D$5"),Pessoas!$B$2:$C$22,2,0)=AK$3,3,0)))))</f>
        <v>0</v>
      </c>
      <c r="AL15" s="8">
        <f ca="1">IF(ISERROR(IF($A15=AL$3,0,IF(VLOOKUP(INDIRECT("'"&amp;$B15&amp;"'!$B$5"),Pessoas!$B$2:$C$22,2,0)=AL$3,1,IF(VLOOKUP(INDIRECT("'"&amp;$B15&amp;"'!$C$5"),Pessoas!$B$2:$C$22,2,0)=AL$3,2,IF(VLOOKUP(INDIRECT("'"&amp;$B15&amp;"'!$D$5"),Pessoas!$B$2:$C$22,2,0)=AL$3,3,0))))),0,IF($A15=AL$3,0,IF(VLOOKUP(INDIRECT("'"&amp;$B15&amp;"'!$B$5"),Pessoas!$B$2:$C$22,2,0)=AL$3,1,IF(VLOOKUP(INDIRECT("'"&amp;$B15&amp;"'!$C$5"),Pessoas!$B$2:$C$22,2,0)=AL$3,2,IF(VLOOKUP(INDIRECT("'"&amp;$B15&amp;"'!$D$5"),Pessoas!$B$2:$C$22,2,0)=AL$3,3,0)))))</f>
        <v>0</v>
      </c>
      <c r="AM15" s="8">
        <f ca="1">IF(ISERROR(IF($A15=AM$3,0,IF(VLOOKUP(INDIRECT("'"&amp;$B15&amp;"'!$B$5"),Pessoas!$B$2:$C$22,2,0)=AM$3,1,IF(VLOOKUP(INDIRECT("'"&amp;$B15&amp;"'!$C$5"),Pessoas!$B$2:$C$22,2,0)=AM$3,2,IF(VLOOKUP(INDIRECT("'"&amp;$B15&amp;"'!$D$5"),Pessoas!$B$2:$C$22,2,0)=AM$3,3,0))))),0,IF($A15=AM$3,0,IF(VLOOKUP(INDIRECT("'"&amp;$B15&amp;"'!$B$5"),Pessoas!$B$2:$C$22,2,0)=AM$3,1,IF(VLOOKUP(INDIRECT("'"&amp;$B15&amp;"'!$C$5"),Pessoas!$B$2:$C$22,2,0)=AM$3,2,IF(VLOOKUP(INDIRECT("'"&amp;$B15&amp;"'!$D$5"),Pessoas!$B$2:$C$22,2,0)=AM$3,3,0)))))</f>
        <v>0</v>
      </c>
      <c r="AN15" s="8">
        <f ca="1">IF(ISERROR(IF($A15=AN$3,0,IF(VLOOKUP(INDIRECT("'"&amp;$B15&amp;"'!$B$5"),Pessoas!$B$2:$C$22,2,0)=AN$3,1,IF(VLOOKUP(INDIRECT("'"&amp;$B15&amp;"'!$C$5"),Pessoas!$B$2:$C$22,2,0)=AN$3,2,IF(VLOOKUP(INDIRECT("'"&amp;$B15&amp;"'!$D$5"),Pessoas!$B$2:$C$22,2,0)=AN$3,3,0))))),0,IF($A15=AN$3,0,IF(VLOOKUP(INDIRECT("'"&amp;$B15&amp;"'!$B$5"),Pessoas!$B$2:$C$22,2,0)=AN$3,1,IF(VLOOKUP(INDIRECT("'"&amp;$B15&amp;"'!$C$5"),Pessoas!$B$2:$C$22,2,0)=AN$3,2,IF(VLOOKUP(INDIRECT("'"&amp;$B15&amp;"'!$D$5"),Pessoas!$B$2:$C$22,2,0)=AN$3,3,0)))))</f>
        <v>0</v>
      </c>
      <c r="AO15" s="8">
        <f ca="1">IF(ISERROR(IF($A15=AO$3,0,IF(VLOOKUP(INDIRECT("'"&amp;$B15&amp;"'!$B$5"),Pessoas!$B$2:$C$22,2,0)=AO$3,1,IF(VLOOKUP(INDIRECT("'"&amp;$B15&amp;"'!$C$5"),Pessoas!$B$2:$C$22,2,0)=AO$3,2,IF(VLOOKUP(INDIRECT("'"&amp;$B15&amp;"'!$D$5"),Pessoas!$B$2:$C$22,2,0)=AO$3,3,0))))),0,IF($A15=AO$3,0,IF(VLOOKUP(INDIRECT("'"&amp;$B15&amp;"'!$B$5"),Pessoas!$B$2:$C$22,2,0)=AO$3,1,IF(VLOOKUP(INDIRECT("'"&amp;$B15&amp;"'!$C$5"),Pessoas!$B$2:$C$22,2,0)=AO$3,2,IF(VLOOKUP(INDIRECT("'"&amp;$B15&amp;"'!$D$5"),Pessoas!$B$2:$C$22,2,0)=AO$3,3,0)))))</f>
        <v>0</v>
      </c>
      <c r="AP15" s="8">
        <f ca="1">IF(ISERROR(IF($A15=AP$3,0,IF(VLOOKUP(INDIRECT("'"&amp;$B15&amp;"'!$B$5"),Pessoas!$B$2:$C$22,2,0)=AP$3,1,IF(VLOOKUP(INDIRECT("'"&amp;$B15&amp;"'!$C$5"),Pessoas!$B$2:$C$22,2,0)=AP$3,2,IF(VLOOKUP(INDIRECT("'"&amp;$B15&amp;"'!$D$5"),Pessoas!$B$2:$C$22,2,0)=AP$3,3,0))))),0,IF($A15=AP$3,0,IF(VLOOKUP(INDIRECT("'"&amp;$B15&amp;"'!$B$5"),Pessoas!$B$2:$C$22,2,0)=AP$3,1,IF(VLOOKUP(INDIRECT("'"&amp;$B15&amp;"'!$C$5"),Pessoas!$B$2:$C$22,2,0)=AP$3,2,IF(VLOOKUP(INDIRECT("'"&amp;$B15&amp;"'!$D$5"),Pessoas!$B$2:$C$22,2,0)=AP$3,3,0)))))</f>
        <v>0</v>
      </c>
      <c r="AQ15" s="8">
        <f ca="1">IF(ISERROR(IF($A15=AQ$3,0,IF(VLOOKUP(INDIRECT("'"&amp;$B15&amp;"'!$B$5"),Pessoas!$B$2:$C$22,2,0)=AQ$3,1,IF(VLOOKUP(INDIRECT("'"&amp;$B15&amp;"'!$C$5"),Pessoas!$B$2:$C$22,2,0)=AQ$3,2,IF(VLOOKUP(INDIRECT("'"&amp;$B15&amp;"'!$D$5"),Pessoas!$B$2:$C$22,2,0)=AQ$3,3,0))))),0,IF($A15=AQ$3,0,IF(VLOOKUP(INDIRECT("'"&amp;$B15&amp;"'!$B$5"),Pessoas!$B$2:$C$22,2,0)=AQ$3,1,IF(VLOOKUP(INDIRECT("'"&amp;$B15&amp;"'!$C$5"),Pessoas!$B$2:$C$22,2,0)=AQ$3,2,IF(VLOOKUP(INDIRECT("'"&amp;$B15&amp;"'!$D$5"),Pessoas!$B$2:$C$22,2,0)=AQ$3,3,0)))))</f>
        <v>0</v>
      </c>
      <c r="AR15" s="8">
        <f ca="1">IF(ISERROR(IF($A15=AR$3,0,IF(VLOOKUP(INDIRECT("'"&amp;$B15&amp;"'!$B$5"),Pessoas!$B$2:$C$22,2,0)=AR$3,1,IF(VLOOKUP(INDIRECT("'"&amp;$B15&amp;"'!$C$5"),Pessoas!$B$2:$C$22,2,0)=AR$3,2,IF(VLOOKUP(INDIRECT("'"&amp;$B15&amp;"'!$D$5"),Pessoas!$B$2:$C$22,2,0)=AR$3,3,0))))),0,IF($A15=AR$3,0,IF(VLOOKUP(INDIRECT("'"&amp;$B15&amp;"'!$B$5"),Pessoas!$B$2:$C$22,2,0)=AR$3,1,IF(VLOOKUP(INDIRECT("'"&amp;$B15&amp;"'!$C$5"),Pessoas!$B$2:$C$22,2,0)=AR$3,2,IF(VLOOKUP(INDIRECT("'"&amp;$B15&amp;"'!$D$5"),Pessoas!$B$2:$C$22,2,0)=AR$3,3,0)))))</f>
        <v>0</v>
      </c>
      <c r="AS15" s="8">
        <f ca="1">IF(ISERROR(IF($A15=AS$3,0,IF(VLOOKUP(INDIRECT("'"&amp;$B15&amp;"'!$B$5"),Pessoas!$B$2:$C$22,2,0)=AS$3,1,IF(VLOOKUP(INDIRECT("'"&amp;$B15&amp;"'!$C$5"),Pessoas!$B$2:$C$22,2,0)=AS$3,2,IF(VLOOKUP(INDIRECT("'"&amp;$B15&amp;"'!$D$5"),Pessoas!$B$2:$C$22,2,0)=AS$3,3,0))))),0,IF($A15=AS$3,0,IF(VLOOKUP(INDIRECT("'"&amp;$B15&amp;"'!$B$5"),Pessoas!$B$2:$C$22,2,0)=AS$3,1,IF(VLOOKUP(INDIRECT("'"&amp;$B15&amp;"'!$C$5"),Pessoas!$B$2:$C$22,2,0)=AS$3,2,IF(VLOOKUP(INDIRECT("'"&amp;$B15&amp;"'!$D$5"),Pessoas!$B$2:$C$22,2,0)=AS$3,3,0)))))</f>
        <v>0</v>
      </c>
      <c r="AT15" s="8">
        <f ca="1">IF(ISERROR(IF($A15=AT$3,0,IF(VLOOKUP(INDIRECT("'"&amp;$B15&amp;"'!$B$5"),Pessoas!$B$2:$C$22,2,0)=AT$3,1,IF(VLOOKUP(INDIRECT("'"&amp;$B15&amp;"'!$C$5"),Pessoas!$B$2:$C$22,2,0)=AT$3,2,IF(VLOOKUP(INDIRECT("'"&amp;$B15&amp;"'!$D$5"),Pessoas!$B$2:$C$22,2,0)=AT$3,3,0))))),0,IF($A15=AT$3,0,IF(VLOOKUP(INDIRECT("'"&amp;$B15&amp;"'!$B$5"),Pessoas!$B$2:$C$22,2,0)=AT$3,1,IF(VLOOKUP(INDIRECT("'"&amp;$B15&amp;"'!$C$5"),Pessoas!$B$2:$C$22,2,0)=AT$3,2,IF(VLOOKUP(INDIRECT("'"&amp;$B15&amp;"'!$D$5"),Pessoas!$B$2:$C$22,2,0)=AT$3,3,0)))))</f>
        <v>0</v>
      </c>
      <c r="AU15" s="8">
        <f ca="1">IF(ISERROR(IF($A15=AU$3,0,IF(VLOOKUP(INDIRECT("'"&amp;$B15&amp;"'!$B$5"),Pessoas!$B$2:$C$22,2,0)=AU$3,1,IF(VLOOKUP(INDIRECT("'"&amp;$B15&amp;"'!$C$5"),Pessoas!$B$2:$C$22,2,0)=AU$3,2,IF(VLOOKUP(INDIRECT("'"&amp;$B15&amp;"'!$D$5"),Pessoas!$B$2:$C$22,2,0)=AU$3,3,0))))),0,IF($A15=AU$3,0,IF(VLOOKUP(INDIRECT("'"&amp;$B15&amp;"'!$B$5"),Pessoas!$B$2:$C$22,2,0)=AU$3,1,IF(VLOOKUP(INDIRECT("'"&amp;$B15&amp;"'!$C$5"),Pessoas!$B$2:$C$22,2,0)=AU$3,2,IF(VLOOKUP(INDIRECT("'"&amp;$B15&amp;"'!$D$5"),Pessoas!$B$2:$C$22,2,0)=AU$3,3,0)))))</f>
        <v>0</v>
      </c>
      <c r="AW15" t="str">
        <f t="shared" ca="1" si="0"/>
        <v>1 0 0 2 0 0 0 0 0 0 0 0 0 0 3 0 0 0 0 0 0</v>
      </c>
      <c r="BU15" t="str">
        <f t="shared" ca="1" si="1"/>
        <v>0 0 0 0 0 0 0 0 0 0 0 0 0 0 0 0 0 0 0 0 0</v>
      </c>
    </row>
    <row r="16" spans="1:73">
      <c r="A16" s="9">
        <v>13</v>
      </c>
      <c r="B16" s="10" t="str">
        <f>Pessoas!$B$14</f>
        <v>M</v>
      </c>
      <c r="C16" s="8">
        <f ca="1">IF(ISERROR(IF($A16=C$3,0,IF(VLOOKUP(INDIRECT("'"&amp;$B16&amp;"'!$B$4"),Pessoas!$B$2:$C$22,2,0)=C$3,1,IF(VLOOKUP(INDIRECT("'"&amp;$B16&amp;"'!$C$4"),Pessoas!$B$2:$C$22,2,0)=C$3,2,IF(VLOOKUP(INDIRECT("'"&amp;$B16&amp;"'!$D$4"),Pessoas!$B$2:$C$22,2,0)=C$3,3,0))))),0,IF($A16=C$3,0,IF(VLOOKUP(INDIRECT("'"&amp;$B16&amp;"'!$B$4"),Pessoas!$B$2:$C$22,2,0)=C$3,1,IF(VLOOKUP(INDIRECT("'"&amp;$B16&amp;"'!$C$4"),Pessoas!$B$2:$C$22,2,0)=C$3,2,IF(VLOOKUP(INDIRECT("'"&amp;$B16&amp;"'!$D$4"),Pessoas!$B$2:$C$22,2,0)=C$3,3,0)))))</f>
        <v>0</v>
      </c>
      <c r="D16" s="8">
        <f ca="1">IF(ISERROR(IF($A16=D$3,0,IF(VLOOKUP(INDIRECT("'"&amp;$B16&amp;"'!$B$4"),Pessoas!$B$2:$C$22,2,0)=D$3,1,IF(VLOOKUP(INDIRECT("'"&amp;$B16&amp;"'!$C$4"),Pessoas!$B$2:$C$22,2,0)=D$3,2,IF(VLOOKUP(INDIRECT("'"&amp;$B16&amp;"'!$D$4"),Pessoas!$B$2:$C$22,2,0)=D$3,3,0))))),0,IF($A16=D$3,0,IF(VLOOKUP(INDIRECT("'"&amp;$B16&amp;"'!$B$4"),Pessoas!$B$2:$C$22,2,0)=D$3,1,IF(VLOOKUP(INDIRECT("'"&amp;$B16&amp;"'!$C$4"),Pessoas!$B$2:$C$22,2,0)=D$3,2,IF(VLOOKUP(INDIRECT("'"&amp;$B16&amp;"'!$D$4"),Pessoas!$B$2:$C$22,2,0)=D$3,3,0)))))</f>
        <v>0</v>
      </c>
      <c r="E16" s="8">
        <f ca="1">IF(ISERROR(IF($A16=E$3,0,IF(VLOOKUP(INDIRECT("'"&amp;$B16&amp;"'!$B$4"),Pessoas!$B$2:$C$22,2,0)=E$3,1,IF(VLOOKUP(INDIRECT("'"&amp;$B16&amp;"'!$C$4"),Pessoas!$B$2:$C$22,2,0)=E$3,2,IF(VLOOKUP(INDIRECT("'"&amp;$B16&amp;"'!$D$4"),Pessoas!$B$2:$C$22,2,0)=E$3,3,0))))),0,IF($A16=E$3,0,IF(VLOOKUP(INDIRECT("'"&amp;$B16&amp;"'!$B$4"),Pessoas!$B$2:$C$22,2,0)=E$3,1,IF(VLOOKUP(INDIRECT("'"&amp;$B16&amp;"'!$C$4"),Pessoas!$B$2:$C$22,2,0)=E$3,2,IF(VLOOKUP(INDIRECT("'"&amp;$B16&amp;"'!$D$4"),Pessoas!$B$2:$C$22,2,0)=E$3,3,0)))))</f>
        <v>0</v>
      </c>
      <c r="F16" s="8">
        <f ca="1">IF(ISERROR(IF($A16=F$3,0,IF(VLOOKUP(INDIRECT("'"&amp;$B16&amp;"'!$B$4"),Pessoas!$B$2:$C$22,2,0)=F$3,1,IF(VLOOKUP(INDIRECT("'"&amp;$B16&amp;"'!$C$4"),Pessoas!$B$2:$C$22,2,0)=F$3,2,IF(VLOOKUP(INDIRECT("'"&amp;$B16&amp;"'!$D$4"),Pessoas!$B$2:$C$22,2,0)=F$3,3,0))))),0,IF($A16=F$3,0,IF(VLOOKUP(INDIRECT("'"&amp;$B16&amp;"'!$B$4"),Pessoas!$B$2:$C$22,2,0)=F$3,1,IF(VLOOKUP(INDIRECT("'"&amp;$B16&amp;"'!$C$4"),Pessoas!$B$2:$C$22,2,0)=F$3,2,IF(VLOOKUP(INDIRECT("'"&amp;$B16&amp;"'!$D$4"),Pessoas!$B$2:$C$22,2,0)=F$3,3,0)))))</f>
        <v>1</v>
      </c>
      <c r="G16" s="8">
        <f ca="1">IF(ISERROR(IF($A16=G$3,0,IF(VLOOKUP(INDIRECT("'"&amp;$B16&amp;"'!$B$4"),Pessoas!$B$2:$C$22,2,0)=G$3,1,IF(VLOOKUP(INDIRECT("'"&amp;$B16&amp;"'!$C$4"),Pessoas!$B$2:$C$22,2,0)=G$3,2,IF(VLOOKUP(INDIRECT("'"&amp;$B16&amp;"'!$D$4"),Pessoas!$B$2:$C$22,2,0)=G$3,3,0))))),0,IF($A16=G$3,0,IF(VLOOKUP(INDIRECT("'"&amp;$B16&amp;"'!$B$4"),Pessoas!$B$2:$C$22,2,0)=G$3,1,IF(VLOOKUP(INDIRECT("'"&amp;$B16&amp;"'!$C$4"),Pessoas!$B$2:$C$22,2,0)=G$3,2,IF(VLOOKUP(INDIRECT("'"&amp;$B16&amp;"'!$D$4"),Pessoas!$B$2:$C$22,2,0)=G$3,3,0)))))</f>
        <v>0</v>
      </c>
      <c r="H16" s="8">
        <f ca="1">IF(ISERROR(IF($A16=H$3,0,IF(VLOOKUP(INDIRECT("'"&amp;$B16&amp;"'!$B$4"),Pessoas!$B$2:$C$22,2,0)=H$3,1,IF(VLOOKUP(INDIRECT("'"&amp;$B16&amp;"'!$C$4"),Pessoas!$B$2:$C$22,2,0)=H$3,2,IF(VLOOKUP(INDIRECT("'"&amp;$B16&amp;"'!$D$4"),Pessoas!$B$2:$C$22,2,0)=H$3,3,0))))),0,IF($A16=H$3,0,IF(VLOOKUP(INDIRECT("'"&amp;$B16&amp;"'!$B$4"),Pessoas!$B$2:$C$22,2,0)=H$3,1,IF(VLOOKUP(INDIRECT("'"&amp;$B16&amp;"'!$C$4"),Pessoas!$B$2:$C$22,2,0)=H$3,2,IF(VLOOKUP(INDIRECT("'"&amp;$B16&amp;"'!$D$4"),Pessoas!$B$2:$C$22,2,0)=H$3,3,0)))))</f>
        <v>0</v>
      </c>
      <c r="I16" s="8">
        <f ca="1">IF(ISERROR(IF($A16=I$3,0,IF(VLOOKUP(INDIRECT("'"&amp;$B16&amp;"'!$B$4"),Pessoas!$B$2:$C$22,2,0)=I$3,1,IF(VLOOKUP(INDIRECT("'"&amp;$B16&amp;"'!$C$4"),Pessoas!$B$2:$C$22,2,0)=I$3,2,IF(VLOOKUP(INDIRECT("'"&amp;$B16&amp;"'!$D$4"),Pessoas!$B$2:$C$22,2,0)=I$3,3,0))))),0,IF($A16=I$3,0,IF(VLOOKUP(INDIRECT("'"&amp;$B16&amp;"'!$B$4"),Pessoas!$B$2:$C$22,2,0)=I$3,1,IF(VLOOKUP(INDIRECT("'"&amp;$B16&amp;"'!$C$4"),Pessoas!$B$2:$C$22,2,0)=I$3,2,IF(VLOOKUP(INDIRECT("'"&amp;$B16&amp;"'!$D$4"),Pessoas!$B$2:$C$22,2,0)=I$3,3,0)))))</f>
        <v>0</v>
      </c>
      <c r="J16" s="8">
        <f ca="1">IF(ISERROR(IF($A16=J$3,0,IF(VLOOKUP(INDIRECT("'"&amp;$B16&amp;"'!$B$4"),Pessoas!$B$2:$C$22,2,0)=J$3,1,IF(VLOOKUP(INDIRECT("'"&amp;$B16&amp;"'!$C$4"),Pessoas!$B$2:$C$22,2,0)=J$3,2,IF(VLOOKUP(INDIRECT("'"&amp;$B16&amp;"'!$D$4"),Pessoas!$B$2:$C$22,2,0)=J$3,3,0))))),0,IF($A16=J$3,0,IF(VLOOKUP(INDIRECT("'"&amp;$B16&amp;"'!$B$4"),Pessoas!$B$2:$C$22,2,0)=J$3,1,IF(VLOOKUP(INDIRECT("'"&amp;$B16&amp;"'!$C$4"),Pessoas!$B$2:$C$22,2,0)=J$3,2,IF(VLOOKUP(INDIRECT("'"&amp;$B16&amp;"'!$D$4"),Pessoas!$B$2:$C$22,2,0)=J$3,3,0)))))</f>
        <v>0</v>
      </c>
      <c r="K16" s="8">
        <f ca="1">IF(ISERROR(IF($A16=K$3,0,IF(VLOOKUP(INDIRECT("'"&amp;$B16&amp;"'!$B$4"),Pessoas!$B$2:$C$22,2,0)=K$3,1,IF(VLOOKUP(INDIRECT("'"&amp;$B16&amp;"'!$C$4"),Pessoas!$B$2:$C$22,2,0)=K$3,2,IF(VLOOKUP(INDIRECT("'"&amp;$B16&amp;"'!$D$4"),Pessoas!$B$2:$C$22,2,0)=K$3,3,0))))),0,IF($A16=K$3,0,IF(VLOOKUP(INDIRECT("'"&amp;$B16&amp;"'!$B$4"),Pessoas!$B$2:$C$22,2,0)=K$3,1,IF(VLOOKUP(INDIRECT("'"&amp;$B16&amp;"'!$C$4"),Pessoas!$B$2:$C$22,2,0)=K$3,2,IF(VLOOKUP(INDIRECT("'"&amp;$B16&amp;"'!$D$4"),Pessoas!$B$2:$C$22,2,0)=K$3,3,0)))))</f>
        <v>0</v>
      </c>
      <c r="L16" s="8">
        <f ca="1">IF(ISERROR(IF($A16=L$3,0,IF(VLOOKUP(INDIRECT("'"&amp;$B16&amp;"'!$B$4"),Pessoas!$B$2:$C$22,2,0)=L$3,1,IF(VLOOKUP(INDIRECT("'"&amp;$B16&amp;"'!$C$4"),Pessoas!$B$2:$C$22,2,0)=L$3,2,IF(VLOOKUP(INDIRECT("'"&amp;$B16&amp;"'!$D$4"),Pessoas!$B$2:$C$22,2,0)=L$3,3,0))))),0,IF($A16=L$3,0,IF(VLOOKUP(INDIRECT("'"&amp;$B16&amp;"'!$B$4"),Pessoas!$B$2:$C$22,2,0)=L$3,1,IF(VLOOKUP(INDIRECT("'"&amp;$B16&amp;"'!$C$4"),Pessoas!$B$2:$C$22,2,0)=L$3,2,IF(VLOOKUP(INDIRECT("'"&amp;$B16&amp;"'!$D$4"),Pessoas!$B$2:$C$22,2,0)=L$3,3,0)))))</f>
        <v>0</v>
      </c>
      <c r="M16" s="8">
        <f ca="1">IF(ISERROR(IF($A16=M$3,0,IF(VLOOKUP(INDIRECT("'"&amp;$B16&amp;"'!$B$4"),Pessoas!$B$2:$C$22,2,0)=M$3,1,IF(VLOOKUP(INDIRECT("'"&amp;$B16&amp;"'!$C$4"),Pessoas!$B$2:$C$22,2,0)=M$3,2,IF(VLOOKUP(INDIRECT("'"&amp;$B16&amp;"'!$D$4"),Pessoas!$B$2:$C$22,2,0)=M$3,3,0))))),0,IF($A16=M$3,0,IF(VLOOKUP(INDIRECT("'"&amp;$B16&amp;"'!$B$4"),Pessoas!$B$2:$C$22,2,0)=M$3,1,IF(VLOOKUP(INDIRECT("'"&amp;$B16&amp;"'!$C$4"),Pessoas!$B$2:$C$22,2,0)=M$3,2,IF(VLOOKUP(INDIRECT("'"&amp;$B16&amp;"'!$D$4"),Pessoas!$B$2:$C$22,2,0)=M$3,3,0)))))</f>
        <v>0</v>
      </c>
      <c r="N16" s="8">
        <f ca="1">IF(ISERROR(IF($A16=N$3,0,IF(VLOOKUP(INDIRECT("'"&amp;$B16&amp;"'!$B$4"),Pessoas!$B$2:$C$22,2,0)=N$3,1,IF(VLOOKUP(INDIRECT("'"&amp;$B16&amp;"'!$C$4"),Pessoas!$B$2:$C$22,2,0)=N$3,2,IF(VLOOKUP(INDIRECT("'"&amp;$B16&amp;"'!$D$4"),Pessoas!$B$2:$C$22,2,0)=N$3,3,0))))),0,IF($A16=N$3,0,IF(VLOOKUP(INDIRECT("'"&amp;$B16&amp;"'!$B$4"),Pessoas!$B$2:$C$22,2,0)=N$3,1,IF(VLOOKUP(INDIRECT("'"&amp;$B16&amp;"'!$C$4"),Pessoas!$B$2:$C$22,2,0)=N$3,2,IF(VLOOKUP(INDIRECT("'"&amp;$B16&amp;"'!$D$4"),Pessoas!$B$2:$C$22,2,0)=N$3,3,0)))))</f>
        <v>0</v>
      </c>
      <c r="O16" s="8">
        <f ca="1">IF(ISERROR(IF($A16=O$3,0,IF(VLOOKUP(INDIRECT("'"&amp;$B16&amp;"'!$B$4"),Pessoas!$B$2:$C$22,2,0)=O$3,1,IF(VLOOKUP(INDIRECT("'"&amp;$B16&amp;"'!$C$4"),Pessoas!$B$2:$C$22,2,0)=O$3,2,IF(VLOOKUP(INDIRECT("'"&amp;$B16&amp;"'!$D$4"),Pessoas!$B$2:$C$22,2,0)=O$3,3,0))))),0,IF($A16=O$3,0,IF(VLOOKUP(INDIRECT("'"&amp;$B16&amp;"'!$B$4"),Pessoas!$B$2:$C$22,2,0)=O$3,1,IF(VLOOKUP(INDIRECT("'"&amp;$B16&amp;"'!$C$4"),Pessoas!$B$2:$C$22,2,0)=O$3,2,IF(VLOOKUP(INDIRECT("'"&amp;$B16&amp;"'!$D$4"),Pessoas!$B$2:$C$22,2,0)=O$3,3,0)))))</f>
        <v>0</v>
      </c>
      <c r="P16" s="8">
        <f ca="1">IF(ISERROR(IF($A16=P$3,0,IF(VLOOKUP(INDIRECT("'"&amp;$B16&amp;"'!$B$4"),Pessoas!$B$2:$C$22,2,0)=P$3,1,IF(VLOOKUP(INDIRECT("'"&amp;$B16&amp;"'!$C$4"),Pessoas!$B$2:$C$22,2,0)=P$3,2,IF(VLOOKUP(INDIRECT("'"&amp;$B16&amp;"'!$D$4"),Pessoas!$B$2:$C$22,2,0)=P$3,3,0))))),0,IF($A16=P$3,0,IF(VLOOKUP(INDIRECT("'"&amp;$B16&amp;"'!$B$4"),Pessoas!$B$2:$C$22,2,0)=P$3,1,IF(VLOOKUP(INDIRECT("'"&amp;$B16&amp;"'!$C$4"),Pessoas!$B$2:$C$22,2,0)=P$3,2,IF(VLOOKUP(INDIRECT("'"&amp;$B16&amp;"'!$D$4"),Pessoas!$B$2:$C$22,2,0)=P$3,3,0)))))</f>
        <v>0</v>
      </c>
      <c r="Q16" s="8">
        <f ca="1">IF(ISERROR(IF($A16=Q$3,0,IF(VLOOKUP(INDIRECT("'"&amp;$B16&amp;"'!$B$4"),Pessoas!$B$2:$C$22,2,0)=Q$3,1,IF(VLOOKUP(INDIRECT("'"&amp;$B16&amp;"'!$C$4"),Pessoas!$B$2:$C$22,2,0)=Q$3,2,IF(VLOOKUP(INDIRECT("'"&amp;$B16&amp;"'!$D$4"),Pessoas!$B$2:$C$22,2,0)=Q$3,3,0))))),0,IF($A16=Q$3,0,IF(VLOOKUP(INDIRECT("'"&amp;$B16&amp;"'!$B$4"),Pessoas!$B$2:$C$22,2,0)=Q$3,1,IF(VLOOKUP(INDIRECT("'"&amp;$B16&amp;"'!$C$4"),Pessoas!$B$2:$C$22,2,0)=Q$3,2,IF(VLOOKUP(INDIRECT("'"&amp;$B16&amp;"'!$D$4"),Pessoas!$B$2:$C$22,2,0)=Q$3,3,0)))))</f>
        <v>2</v>
      </c>
      <c r="R16" s="8">
        <f ca="1">IF(ISERROR(IF($A16=R$3,0,IF(VLOOKUP(INDIRECT("'"&amp;$B16&amp;"'!$B$4"),Pessoas!$B$2:$C$22,2,0)=R$3,1,IF(VLOOKUP(INDIRECT("'"&amp;$B16&amp;"'!$C$4"),Pessoas!$B$2:$C$22,2,0)=R$3,2,IF(VLOOKUP(INDIRECT("'"&amp;$B16&amp;"'!$D$4"),Pessoas!$B$2:$C$22,2,0)=R$3,3,0))))),0,IF($A16=R$3,0,IF(VLOOKUP(INDIRECT("'"&amp;$B16&amp;"'!$B$4"),Pessoas!$B$2:$C$22,2,0)=R$3,1,IF(VLOOKUP(INDIRECT("'"&amp;$B16&amp;"'!$C$4"),Pessoas!$B$2:$C$22,2,0)=R$3,2,IF(VLOOKUP(INDIRECT("'"&amp;$B16&amp;"'!$D$4"),Pessoas!$B$2:$C$22,2,0)=R$3,3,0)))))</f>
        <v>3</v>
      </c>
      <c r="S16" s="8">
        <f ca="1">IF(ISERROR(IF($A16=S$3,0,IF(VLOOKUP(INDIRECT("'"&amp;$B16&amp;"'!$B$4"),Pessoas!$B$2:$C$22,2,0)=S$3,1,IF(VLOOKUP(INDIRECT("'"&amp;$B16&amp;"'!$C$4"),Pessoas!$B$2:$C$22,2,0)=S$3,2,IF(VLOOKUP(INDIRECT("'"&amp;$B16&amp;"'!$D$4"),Pessoas!$B$2:$C$22,2,0)=S$3,3,0))))),0,IF($A16=S$3,0,IF(VLOOKUP(INDIRECT("'"&amp;$B16&amp;"'!$B$4"),Pessoas!$B$2:$C$22,2,0)=S$3,1,IF(VLOOKUP(INDIRECT("'"&amp;$B16&amp;"'!$C$4"),Pessoas!$B$2:$C$22,2,0)=S$3,2,IF(VLOOKUP(INDIRECT("'"&amp;$B16&amp;"'!$D$4"),Pessoas!$B$2:$C$22,2,0)=S$3,3,0)))))</f>
        <v>0</v>
      </c>
      <c r="T16" s="8">
        <f ca="1">IF(ISERROR(IF($A16=T$3,0,IF(VLOOKUP(INDIRECT("'"&amp;$B16&amp;"'!$B$4"),Pessoas!$B$2:$C$22,2,0)=T$3,1,IF(VLOOKUP(INDIRECT("'"&amp;$B16&amp;"'!$C$4"),Pessoas!$B$2:$C$22,2,0)=T$3,2,IF(VLOOKUP(INDIRECT("'"&amp;$B16&amp;"'!$D$4"),Pessoas!$B$2:$C$22,2,0)=T$3,3,0))))),0,IF($A16=T$3,0,IF(VLOOKUP(INDIRECT("'"&amp;$B16&amp;"'!$B$4"),Pessoas!$B$2:$C$22,2,0)=T$3,1,IF(VLOOKUP(INDIRECT("'"&amp;$B16&amp;"'!$C$4"),Pessoas!$B$2:$C$22,2,0)=T$3,2,IF(VLOOKUP(INDIRECT("'"&amp;$B16&amp;"'!$D$4"),Pessoas!$B$2:$C$22,2,0)=T$3,3,0)))))</f>
        <v>0</v>
      </c>
      <c r="U16" s="8">
        <f ca="1">IF(ISERROR(IF($A16=U$3,0,IF(VLOOKUP(INDIRECT("'"&amp;$B16&amp;"'!$B$4"),Pessoas!$B$2:$C$22,2,0)=U$3,1,IF(VLOOKUP(INDIRECT("'"&amp;$B16&amp;"'!$C$4"),Pessoas!$B$2:$C$22,2,0)=U$3,2,IF(VLOOKUP(INDIRECT("'"&amp;$B16&amp;"'!$D$4"),Pessoas!$B$2:$C$22,2,0)=U$3,3,0))))),0,IF($A16=U$3,0,IF(VLOOKUP(INDIRECT("'"&amp;$B16&amp;"'!$B$4"),Pessoas!$B$2:$C$22,2,0)=U$3,1,IF(VLOOKUP(INDIRECT("'"&amp;$B16&amp;"'!$C$4"),Pessoas!$B$2:$C$22,2,0)=U$3,2,IF(VLOOKUP(INDIRECT("'"&amp;$B16&amp;"'!$D$4"),Pessoas!$B$2:$C$22,2,0)=U$3,3,0)))))</f>
        <v>0</v>
      </c>
      <c r="V16" s="8">
        <f ca="1">IF(ISERROR(IF($A16=V$3,0,IF(VLOOKUP(INDIRECT("'"&amp;$B16&amp;"'!$B$4"),Pessoas!$B$2:$C$22,2,0)=V$3,1,IF(VLOOKUP(INDIRECT("'"&amp;$B16&amp;"'!$C$4"),Pessoas!$B$2:$C$22,2,0)=V$3,2,IF(VLOOKUP(INDIRECT("'"&amp;$B16&amp;"'!$D$4"),Pessoas!$B$2:$C$22,2,0)=V$3,3,0))))),0,IF($A16=V$3,0,IF(VLOOKUP(INDIRECT("'"&amp;$B16&amp;"'!$B$4"),Pessoas!$B$2:$C$22,2,0)=V$3,1,IF(VLOOKUP(INDIRECT("'"&amp;$B16&amp;"'!$C$4"),Pessoas!$B$2:$C$22,2,0)=V$3,2,IF(VLOOKUP(INDIRECT("'"&amp;$B16&amp;"'!$D$4"),Pessoas!$B$2:$C$22,2,0)=V$3,3,0)))))</f>
        <v>0</v>
      </c>
      <c r="W16" s="8">
        <f ca="1">IF(ISERROR(IF($A16=W$3,0,IF(VLOOKUP(INDIRECT("'"&amp;$B16&amp;"'!$B$4"),Pessoas!$B$2:$C$22,2,0)=W$3,1,IF(VLOOKUP(INDIRECT("'"&amp;$B16&amp;"'!$C$4"),Pessoas!$B$2:$C$22,2,0)=W$3,2,IF(VLOOKUP(INDIRECT("'"&amp;$B16&amp;"'!$D$4"),Pessoas!$B$2:$C$22,2,0)=W$3,3,0))))),0,IF($A16=W$3,0,IF(VLOOKUP(INDIRECT("'"&amp;$B16&amp;"'!$B$4"),Pessoas!$B$2:$C$22,2,0)=W$3,1,IF(VLOOKUP(INDIRECT("'"&amp;$B16&amp;"'!$C$4"),Pessoas!$B$2:$C$22,2,0)=W$3,2,IF(VLOOKUP(INDIRECT("'"&amp;$B16&amp;"'!$D$4"),Pessoas!$B$2:$C$22,2,0)=W$3,3,0)))))</f>
        <v>0</v>
      </c>
      <c r="Y16" s="9">
        <v>13</v>
      </c>
      <c r="Z16" s="10" t="str">
        <f>Pessoas!$B$14</f>
        <v>M</v>
      </c>
      <c r="AA16" s="8">
        <f ca="1">IF(ISERROR(IF($A16=AA$3,0,IF(VLOOKUP(INDIRECT("'"&amp;$B16&amp;"'!$B$5"),Pessoas!$B$2:$C$22,2,0)=AA$3,1,IF(VLOOKUP(INDIRECT("'"&amp;$B16&amp;"'!$C$5"),Pessoas!$B$2:$C$22,2,0)=AA$3,2,IF(VLOOKUP(INDIRECT("'"&amp;$B16&amp;"'!$D$5"),Pessoas!$B$2:$C$22,2,0)=AA$3,3,0))))),0,IF($A16=AA$3,0,IF(VLOOKUP(INDIRECT("'"&amp;$B16&amp;"'!$B$5"),Pessoas!$B$2:$C$22,2,0)=AA$3,1,IF(VLOOKUP(INDIRECT("'"&amp;$B16&amp;"'!$C$5"),Pessoas!$B$2:$C$22,2,0)=AA$3,2,IF(VLOOKUP(INDIRECT("'"&amp;$B16&amp;"'!$D$5"),Pessoas!$B$2:$C$22,2,0)=AA$3,3,0)))))</f>
        <v>0</v>
      </c>
      <c r="AB16" s="8">
        <f ca="1">IF(ISERROR(IF($A16=AB$3,0,IF(VLOOKUP(INDIRECT("'"&amp;$B16&amp;"'!$B$5"),Pessoas!$B$2:$C$22,2,0)=AB$3,1,IF(VLOOKUP(INDIRECT("'"&amp;$B16&amp;"'!$C$5"),Pessoas!$B$2:$C$22,2,0)=AB$3,2,IF(VLOOKUP(INDIRECT("'"&amp;$B16&amp;"'!$D$5"),Pessoas!$B$2:$C$22,2,0)=AB$3,3,0))))),0,IF($A16=AB$3,0,IF(VLOOKUP(INDIRECT("'"&amp;$B16&amp;"'!$B$5"),Pessoas!$B$2:$C$22,2,0)=AB$3,1,IF(VLOOKUP(INDIRECT("'"&amp;$B16&amp;"'!$C$5"),Pessoas!$B$2:$C$22,2,0)=AB$3,2,IF(VLOOKUP(INDIRECT("'"&amp;$B16&amp;"'!$D$5"),Pessoas!$B$2:$C$22,2,0)=AB$3,3,0)))))</f>
        <v>0</v>
      </c>
      <c r="AC16" s="8">
        <f ca="1">IF(ISERROR(IF($A16=AC$3,0,IF(VLOOKUP(INDIRECT("'"&amp;$B16&amp;"'!$B$5"),Pessoas!$B$2:$C$22,2,0)=AC$3,1,IF(VLOOKUP(INDIRECT("'"&amp;$B16&amp;"'!$C$5"),Pessoas!$B$2:$C$22,2,0)=AC$3,2,IF(VLOOKUP(INDIRECT("'"&amp;$B16&amp;"'!$D$5"),Pessoas!$B$2:$C$22,2,0)=AC$3,3,0))))),0,IF($A16=AC$3,0,IF(VLOOKUP(INDIRECT("'"&amp;$B16&amp;"'!$B$5"),Pessoas!$B$2:$C$22,2,0)=AC$3,1,IF(VLOOKUP(INDIRECT("'"&amp;$B16&amp;"'!$C$5"),Pessoas!$B$2:$C$22,2,0)=AC$3,2,IF(VLOOKUP(INDIRECT("'"&amp;$B16&amp;"'!$D$5"),Pessoas!$B$2:$C$22,2,0)=AC$3,3,0)))))</f>
        <v>0</v>
      </c>
      <c r="AD16" s="8">
        <f ca="1">IF(ISERROR(IF($A16=AD$3,0,IF(VLOOKUP(INDIRECT("'"&amp;$B16&amp;"'!$B$5"),Pessoas!$B$2:$C$22,2,0)=AD$3,1,IF(VLOOKUP(INDIRECT("'"&amp;$B16&amp;"'!$C$5"),Pessoas!$B$2:$C$22,2,0)=AD$3,2,IF(VLOOKUP(INDIRECT("'"&amp;$B16&amp;"'!$D$5"),Pessoas!$B$2:$C$22,2,0)=AD$3,3,0))))),0,IF($A16=AD$3,0,IF(VLOOKUP(INDIRECT("'"&amp;$B16&amp;"'!$B$5"),Pessoas!$B$2:$C$22,2,0)=AD$3,1,IF(VLOOKUP(INDIRECT("'"&amp;$B16&amp;"'!$C$5"),Pessoas!$B$2:$C$22,2,0)=AD$3,2,IF(VLOOKUP(INDIRECT("'"&amp;$B16&amp;"'!$D$5"),Pessoas!$B$2:$C$22,2,0)=AD$3,3,0)))))</f>
        <v>0</v>
      </c>
      <c r="AE16" s="8">
        <f ca="1">IF(ISERROR(IF($A16=AE$3,0,IF(VLOOKUP(INDIRECT("'"&amp;$B16&amp;"'!$B$5"),Pessoas!$B$2:$C$22,2,0)=AE$3,1,IF(VLOOKUP(INDIRECT("'"&amp;$B16&amp;"'!$C$5"),Pessoas!$B$2:$C$22,2,0)=AE$3,2,IF(VLOOKUP(INDIRECT("'"&amp;$B16&amp;"'!$D$5"),Pessoas!$B$2:$C$22,2,0)=AE$3,3,0))))),0,IF($A16=AE$3,0,IF(VLOOKUP(INDIRECT("'"&amp;$B16&amp;"'!$B$5"),Pessoas!$B$2:$C$22,2,0)=AE$3,1,IF(VLOOKUP(INDIRECT("'"&amp;$B16&amp;"'!$C$5"),Pessoas!$B$2:$C$22,2,0)=AE$3,2,IF(VLOOKUP(INDIRECT("'"&amp;$B16&amp;"'!$D$5"),Pessoas!$B$2:$C$22,2,0)=AE$3,3,0)))))</f>
        <v>0</v>
      </c>
      <c r="AF16" s="8">
        <f ca="1">IF(ISERROR(IF($A16=AF$3,0,IF(VLOOKUP(INDIRECT("'"&amp;$B16&amp;"'!$B$5"),Pessoas!$B$2:$C$22,2,0)=AF$3,1,IF(VLOOKUP(INDIRECT("'"&amp;$B16&amp;"'!$C$5"),Pessoas!$B$2:$C$22,2,0)=AF$3,2,IF(VLOOKUP(INDIRECT("'"&amp;$B16&amp;"'!$D$5"),Pessoas!$B$2:$C$22,2,0)=AF$3,3,0))))),0,IF($A16=AF$3,0,IF(VLOOKUP(INDIRECT("'"&amp;$B16&amp;"'!$B$5"),Pessoas!$B$2:$C$22,2,0)=AF$3,1,IF(VLOOKUP(INDIRECT("'"&amp;$B16&amp;"'!$C$5"),Pessoas!$B$2:$C$22,2,0)=AF$3,2,IF(VLOOKUP(INDIRECT("'"&amp;$B16&amp;"'!$D$5"),Pessoas!$B$2:$C$22,2,0)=AF$3,3,0)))))</f>
        <v>0</v>
      </c>
      <c r="AG16" s="8">
        <f ca="1">IF(ISERROR(IF($A16=AG$3,0,IF(VLOOKUP(INDIRECT("'"&amp;$B16&amp;"'!$B$5"),Pessoas!$B$2:$C$22,2,0)=AG$3,1,IF(VLOOKUP(INDIRECT("'"&amp;$B16&amp;"'!$C$5"),Pessoas!$B$2:$C$22,2,0)=AG$3,2,IF(VLOOKUP(INDIRECT("'"&amp;$B16&amp;"'!$D$5"),Pessoas!$B$2:$C$22,2,0)=AG$3,3,0))))),0,IF($A16=AG$3,0,IF(VLOOKUP(INDIRECT("'"&amp;$B16&amp;"'!$B$5"),Pessoas!$B$2:$C$22,2,0)=AG$3,1,IF(VLOOKUP(INDIRECT("'"&amp;$B16&amp;"'!$C$5"),Pessoas!$B$2:$C$22,2,0)=AG$3,2,IF(VLOOKUP(INDIRECT("'"&amp;$B16&amp;"'!$D$5"),Pessoas!$B$2:$C$22,2,0)=AG$3,3,0)))))</f>
        <v>0</v>
      </c>
      <c r="AH16" s="8">
        <f ca="1">IF(ISERROR(IF($A16=AH$3,0,IF(VLOOKUP(INDIRECT("'"&amp;$B16&amp;"'!$B$5"),Pessoas!$B$2:$C$22,2,0)=AH$3,1,IF(VLOOKUP(INDIRECT("'"&amp;$B16&amp;"'!$C$5"),Pessoas!$B$2:$C$22,2,0)=AH$3,2,IF(VLOOKUP(INDIRECT("'"&amp;$B16&amp;"'!$D$5"),Pessoas!$B$2:$C$22,2,0)=AH$3,3,0))))),0,IF($A16=AH$3,0,IF(VLOOKUP(INDIRECT("'"&amp;$B16&amp;"'!$B$5"),Pessoas!$B$2:$C$22,2,0)=AH$3,1,IF(VLOOKUP(INDIRECT("'"&amp;$B16&amp;"'!$C$5"),Pessoas!$B$2:$C$22,2,0)=AH$3,2,IF(VLOOKUP(INDIRECT("'"&amp;$B16&amp;"'!$D$5"),Pessoas!$B$2:$C$22,2,0)=AH$3,3,0)))))</f>
        <v>0</v>
      </c>
      <c r="AI16" s="8">
        <f ca="1">IF(ISERROR(IF($A16=AI$3,0,IF(VLOOKUP(INDIRECT("'"&amp;$B16&amp;"'!$B$5"),Pessoas!$B$2:$C$22,2,0)=AI$3,1,IF(VLOOKUP(INDIRECT("'"&amp;$B16&amp;"'!$C$5"),Pessoas!$B$2:$C$22,2,0)=AI$3,2,IF(VLOOKUP(INDIRECT("'"&amp;$B16&amp;"'!$D$5"),Pessoas!$B$2:$C$22,2,0)=AI$3,3,0))))),0,IF($A16=AI$3,0,IF(VLOOKUP(INDIRECT("'"&amp;$B16&amp;"'!$B$5"),Pessoas!$B$2:$C$22,2,0)=AI$3,1,IF(VLOOKUP(INDIRECT("'"&amp;$B16&amp;"'!$C$5"),Pessoas!$B$2:$C$22,2,0)=AI$3,2,IF(VLOOKUP(INDIRECT("'"&amp;$B16&amp;"'!$D$5"),Pessoas!$B$2:$C$22,2,0)=AI$3,3,0)))))</f>
        <v>0</v>
      </c>
      <c r="AJ16" s="8">
        <f ca="1">IF(ISERROR(IF($A16=AJ$3,0,IF(VLOOKUP(INDIRECT("'"&amp;$B16&amp;"'!$B$5"),Pessoas!$B$2:$C$22,2,0)=AJ$3,1,IF(VLOOKUP(INDIRECT("'"&amp;$B16&amp;"'!$C$5"),Pessoas!$B$2:$C$22,2,0)=AJ$3,2,IF(VLOOKUP(INDIRECT("'"&amp;$B16&amp;"'!$D$5"),Pessoas!$B$2:$C$22,2,0)=AJ$3,3,0))))),0,IF($A16=AJ$3,0,IF(VLOOKUP(INDIRECT("'"&amp;$B16&amp;"'!$B$5"),Pessoas!$B$2:$C$22,2,0)=AJ$3,1,IF(VLOOKUP(INDIRECT("'"&amp;$B16&amp;"'!$C$5"),Pessoas!$B$2:$C$22,2,0)=AJ$3,2,IF(VLOOKUP(INDIRECT("'"&amp;$B16&amp;"'!$D$5"),Pessoas!$B$2:$C$22,2,0)=AJ$3,3,0)))))</f>
        <v>0</v>
      </c>
      <c r="AK16" s="8">
        <f ca="1">IF(ISERROR(IF($A16=AK$3,0,IF(VLOOKUP(INDIRECT("'"&amp;$B16&amp;"'!$B$5"),Pessoas!$B$2:$C$22,2,0)=AK$3,1,IF(VLOOKUP(INDIRECT("'"&amp;$B16&amp;"'!$C$5"),Pessoas!$B$2:$C$22,2,0)=AK$3,2,IF(VLOOKUP(INDIRECT("'"&amp;$B16&amp;"'!$D$5"),Pessoas!$B$2:$C$22,2,0)=AK$3,3,0))))),0,IF($A16=AK$3,0,IF(VLOOKUP(INDIRECT("'"&amp;$B16&amp;"'!$B$5"),Pessoas!$B$2:$C$22,2,0)=AK$3,1,IF(VLOOKUP(INDIRECT("'"&amp;$B16&amp;"'!$C$5"),Pessoas!$B$2:$C$22,2,0)=AK$3,2,IF(VLOOKUP(INDIRECT("'"&amp;$B16&amp;"'!$D$5"),Pessoas!$B$2:$C$22,2,0)=AK$3,3,0)))))</f>
        <v>0</v>
      </c>
      <c r="AL16" s="8">
        <f ca="1">IF(ISERROR(IF($A16=AL$3,0,IF(VLOOKUP(INDIRECT("'"&amp;$B16&amp;"'!$B$5"),Pessoas!$B$2:$C$22,2,0)=AL$3,1,IF(VLOOKUP(INDIRECT("'"&amp;$B16&amp;"'!$C$5"),Pessoas!$B$2:$C$22,2,0)=AL$3,2,IF(VLOOKUP(INDIRECT("'"&amp;$B16&amp;"'!$D$5"),Pessoas!$B$2:$C$22,2,0)=AL$3,3,0))))),0,IF($A16=AL$3,0,IF(VLOOKUP(INDIRECT("'"&amp;$B16&amp;"'!$B$5"),Pessoas!$B$2:$C$22,2,0)=AL$3,1,IF(VLOOKUP(INDIRECT("'"&amp;$B16&amp;"'!$C$5"),Pessoas!$B$2:$C$22,2,0)=AL$3,2,IF(VLOOKUP(INDIRECT("'"&amp;$B16&amp;"'!$D$5"),Pessoas!$B$2:$C$22,2,0)=AL$3,3,0)))))</f>
        <v>0</v>
      </c>
      <c r="AM16" s="8">
        <f ca="1">IF(ISERROR(IF($A16=AM$3,0,IF(VLOOKUP(INDIRECT("'"&amp;$B16&amp;"'!$B$5"),Pessoas!$B$2:$C$22,2,0)=AM$3,1,IF(VLOOKUP(INDIRECT("'"&amp;$B16&amp;"'!$C$5"),Pessoas!$B$2:$C$22,2,0)=AM$3,2,IF(VLOOKUP(INDIRECT("'"&amp;$B16&amp;"'!$D$5"),Pessoas!$B$2:$C$22,2,0)=AM$3,3,0))))),0,IF($A16=AM$3,0,IF(VLOOKUP(INDIRECT("'"&amp;$B16&amp;"'!$B$5"),Pessoas!$B$2:$C$22,2,0)=AM$3,1,IF(VLOOKUP(INDIRECT("'"&amp;$B16&amp;"'!$C$5"),Pessoas!$B$2:$C$22,2,0)=AM$3,2,IF(VLOOKUP(INDIRECT("'"&amp;$B16&amp;"'!$D$5"),Pessoas!$B$2:$C$22,2,0)=AM$3,3,0)))))</f>
        <v>0</v>
      </c>
      <c r="AN16" s="8">
        <f ca="1">IF(ISERROR(IF($A16=AN$3,0,IF(VLOOKUP(INDIRECT("'"&amp;$B16&amp;"'!$B$5"),Pessoas!$B$2:$C$22,2,0)=AN$3,1,IF(VLOOKUP(INDIRECT("'"&amp;$B16&amp;"'!$C$5"),Pessoas!$B$2:$C$22,2,0)=AN$3,2,IF(VLOOKUP(INDIRECT("'"&amp;$B16&amp;"'!$D$5"),Pessoas!$B$2:$C$22,2,0)=AN$3,3,0))))),0,IF($A16=AN$3,0,IF(VLOOKUP(INDIRECT("'"&amp;$B16&amp;"'!$B$5"),Pessoas!$B$2:$C$22,2,0)=AN$3,1,IF(VLOOKUP(INDIRECT("'"&amp;$B16&amp;"'!$C$5"),Pessoas!$B$2:$C$22,2,0)=AN$3,2,IF(VLOOKUP(INDIRECT("'"&amp;$B16&amp;"'!$D$5"),Pessoas!$B$2:$C$22,2,0)=AN$3,3,0)))))</f>
        <v>0</v>
      </c>
      <c r="AO16" s="8">
        <f ca="1">IF(ISERROR(IF($A16=AO$3,0,IF(VLOOKUP(INDIRECT("'"&amp;$B16&amp;"'!$B$5"),Pessoas!$B$2:$C$22,2,0)=AO$3,1,IF(VLOOKUP(INDIRECT("'"&amp;$B16&amp;"'!$C$5"),Pessoas!$B$2:$C$22,2,0)=AO$3,2,IF(VLOOKUP(INDIRECT("'"&amp;$B16&amp;"'!$D$5"),Pessoas!$B$2:$C$22,2,0)=AO$3,3,0))))),0,IF($A16=AO$3,0,IF(VLOOKUP(INDIRECT("'"&amp;$B16&amp;"'!$B$5"),Pessoas!$B$2:$C$22,2,0)=AO$3,1,IF(VLOOKUP(INDIRECT("'"&amp;$B16&amp;"'!$C$5"),Pessoas!$B$2:$C$22,2,0)=AO$3,2,IF(VLOOKUP(INDIRECT("'"&amp;$B16&amp;"'!$D$5"),Pessoas!$B$2:$C$22,2,0)=AO$3,3,0)))))</f>
        <v>0</v>
      </c>
      <c r="AP16" s="8">
        <f ca="1">IF(ISERROR(IF($A16=AP$3,0,IF(VLOOKUP(INDIRECT("'"&amp;$B16&amp;"'!$B$5"),Pessoas!$B$2:$C$22,2,0)=AP$3,1,IF(VLOOKUP(INDIRECT("'"&amp;$B16&amp;"'!$C$5"),Pessoas!$B$2:$C$22,2,0)=AP$3,2,IF(VLOOKUP(INDIRECT("'"&amp;$B16&amp;"'!$D$5"),Pessoas!$B$2:$C$22,2,0)=AP$3,3,0))))),0,IF($A16=AP$3,0,IF(VLOOKUP(INDIRECT("'"&amp;$B16&amp;"'!$B$5"),Pessoas!$B$2:$C$22,2,0)=AP$3,1,IF(VLOOKUP(INDIRECT("'"&amp;$B16&amp;"'!$C$5"),Pessoas!$B$2:$C$22,2,0)=AP$3,2,IF(VLOOKUP(INDIRECT("'"&amp;$B16&amp;"'!$D$5"),Pessoas!$B$2:$C$22,2,0)=AP$3,3,0)))))</f>
        <v>0</v>
      </c>
      <c r="AQ16" s="8">
        <f ca="1">IF(ISERROR(IF($A16=AQ$3,0,IF(VLOOKUP(INDIRECT("'"&amp;$B16&amp;"'!$B$5"),Pessoas!$B$2:$C$22,2,0)=AQ$3,1,IF(VLOOKUP(INDIRECT("'"&amp;$B16&amp;"'!$C$5"),Pessoas!$B$2:$C$22,2,0)=AQ$3,2,IF(VLOOKUP(INDIRECT("'"&amp;$B16&amp;"'!$D$5"),Pessoas!$B$2:$C$22,2,0)=AQ$3,3,0))))),0,IF($A16=AQ$3,0,IF(VLOOKUP(INDIRECT("'"&amp;$B16&amp;"'!$B$5"),Pessoas!$B$2:$C$22,2,0)=AQ$3,1,IF(VLOOKUP(INDIRECT("'"&amp;$B16&amp;"'!$C$5"),Pessoas!$B$2:$C$22,2,0)=AQ$3,2,IF(VLOOKUP(INDIRECT("'"&amp;$B16&amp;"'!$D$5"),Pessoas!$B$2:$C$22,2,0)=AQ$3,3,0)))))</f>
        <v>0</v>
      </c>
      <c r="AR16" s="8">
        <f ca="1">IF(ISERROR(IF($A16=AR$3,0,IF(VLOOKUP(INDIRECT("'"&amp;$B16&amp;"'!$B$5"),Pessoas!$B$2:$C$22,2,0)=AR$3,1,IF(VLOOKUP(INDIRECT("'"&amp;$B16&amp;"'!$C$5"),Pessoas!$B$2:$C$22,2,0)=AR$3,2,IF(VLOOKUP(INDIRECT("'"&amp;$B16&amp;"'!$D$5"),Pessoas!$B$2:$C$22,2,0)=AR$3,3,0))))),0,IF($A16=AR$3,0,IF(VLOOKUP(INDIRECT("'"&amp;$B16&amp;"'!$B$5"),Pessoas!$B$2:$C$22,2,0)=AR$3,1,IF(VLOOKUP(INDIRECT("'"&amp;$B16&amp;"'!$C$5"),Pessoas!$B$2:$C$22,2,0)=AR$3,2,IF(VLOOKUP(INDIRECT("'"&amp;$B16&amp;"'!$D$5"),Pessoas!$B$2:$C$22,2,0)=AR$3,3,0)))))</f>
        <v>0</v>
      </c>
      <c r="AS16" s="8">
        <f ca="1">IF(ISERROR(IF($A16=AS$3,0,IF(VLOOKUP(INDIRECT("'"&amp;$B16&amp;"'!$B$5"),Pessoas!$B$2:$C$22,2,0)=AS$3,1,IF(VLOOKUP(INDIRECT("'"&amp;$B16&amp;"'!$C$5"),Pessoas!$B$2:$C$22,2,0)=AS$3,2,IF(VLOOKUP(INDIRECT("'"&amp;$B16&amp;"'!$D$5"),Pessoas!$B$2:$C$22,2,0)=AS$3,3,0))))),0,IF($A16=AS$3,0,IF(VLOOKUP(INDIRECT("'"&amp;$B16&amp;"'!$B$5"),Pessoas!$B$2:$C$22,2,0)=AS$3,1,IF(VLOOKUP(INDIRECT("'"&amp;$B16&amp;"'!$C$5"),Pessoas!$B$2:$C$22,2,0)=AS$3,2,IF(VLOOKUP(INDIRECT("'"&amp;$B16&amp;"'!$D$5"),Pessoas!$B$2:$C$22,2,0)=AS$3,3,0)))))</f>
        <v>0</v>
      </c>
      <c r="AT16" s="8">
        <f ca="1">IF(ISERROR(IF($A16=AT$3,0,IF(VLOOKUP(INDIRECT("'"&amp;$B16&amp;"'!$B$5"),Pessoas!$B$2:$C$22,2,0)=AT$3,1,IF(VLOOKUP(INDIRECT("'"&amp;$B16&amp;"'!$C$5"),Pessoas!$B$2:$C$22,2,0)=AT$3,2,IF(VLOOKUP(INDIRECT("'"&amp;$B16&amp;"'!$D$5"),Pessoas!$B$2:$C$22,2,0)=AT$3,3,0))))),0,IF($A16=AT$3,0,IF(VLOOKUP(INDIRECT("'"&amp;$B16&amp;"'!$B$5"),Pessoas!$B$2:$C$22,2,0)=AT$3,1,IF(VLOOKUP(INDIRECT("'"&amp;$B16&amp;"'!$C$5"),Pessoas!$B$2:$C$22,2,0)=AT$3,2,IF(VLOOKUP(INDIRECT("'"&amp;$B16&amp;"'!$D$5"),Pessoas!$B$2:$C$22,2,0)=AT$3,3,0)))))</f>
        <v>0</v>
      </c>
      <c r="AU16" s="8">
        <f ca="1">IF(ISERROR(IF($A16=AU$3,0,IF(VLOOKUP(INDIRECT("'"&amp;$B16&amp;"'!$B$5"),Pessoas!$B$2:$C$22,2,0)=AU$3,1,IF(VLOOKUP(INDIRECT("'"&amp;$B16&amp;"'!$C$5"),Pessoas!$B$2:$C$22,2,0)=AU$3,2,IF(VLOOKUP(INDIRECT("'"&amp;$B16&amp;"'!$D$5"),Pessoas!$B$2:$C$22,2,0)=AU$3,3,0))))),0,IF($A16=AU$3,0,IF(VLOOKUP(INDIRECT("'"&amp;$B16&amp;"'!$B$5"),Pessoas!$B$2:$C$22,2,0)=AU$3,1,IF(VLOOKUP(INDIRECT("'"&amp;$B16&amp;"'!$C$5"),Pessoas!$B$2:$C$22,2,0)=AU$3,2,IF(VLOOKUP(INDIRECT("'"&amp;$B16&amp;"'!$D$5"),Pessoas!$B$2:$C$22,2,0)=AU$3,3,0)))))</f>
        <v>0</v>
      </c>
      <c r="AW16" t="str">
        <f t="shared" ca="1" si="0"/>
        <v>0 0 0 1 0 0 0 0 0 0 0 0 0 0 2 3 0 0 0 0 0</v>
      </c>
      <c r="BU16" t="str">
        <f t="shared" ca="1" si="1"/>
        <v>0 0 0 0 0 0 0 0 0 0 0 0 0 0 0 0 0 0 0 0 0</v>
      </c>
    </row>
    <row r="17" spans="1:73">
      <c r="A17" s="9">
        <v>14</v>
      </c>
      <c r="B17" s="10" t="str">
        <f>Pessoas!$B$15</f>
        <v>N</v>
      </c>
      <c r="C17" s="8">
        <f ca="1">IF(ISERROR(IF($A17=C$3,0,IF(VLOOKUP(INDIRECT("'"&amp;$B17&amp;"'!$B$4"),Pessoas!$B$2:$C$22,2,0)=C$3,1,IF(VLOOKUP(INDIRECT("'"&amp;$B17&amp;"'!$C$4"),Pessoas!$B$2:$C$22,2,0)=C$3,2,IF(VLOOKUP(INDIRECT("'"&amp;$B17&amp;"'!$D$4"),Pessoas!$B$2:$C$22,2,0)=C$3,3,0))))),0,IF($A17=C$3,0,IF(VLOOKUP(INDIRECT("'"&amp;$B17&amp;"'!$B$4"),Pessoas!$B$2:$C$22,2,0)=C$3,1,IF(VLOOKUP(INDIRECT("'"&amp;$B17&amp;"'!$C$4"),Pessoas!$B$2:$C$22,2,0)=C$3,2,IF(VLOOKUP(INDIRECT("'"&amp;$B17&amp;"'!$D$4"),Pessoas!$B$2:$C$22,2,0)=C$3,3,0)))))</f>
        <v>0</v>
      </c>
      <c r="D17" s="8">
        <f ca="1">IF(ISERROR(IF($A17=D$3,0,IF(VLOOKUP(INDIRECT("'"&amp;$B17&amp;"'!$B$4"),Pessoas!$B$2:$C$22,2,0)=D$3,1,IF(VLOOKUP(INDIRECT("'"&amp;$B17&amp;"'!$C$4"),Pessoas!$B$2:$C$22,2,0)=D$3,2,IF(VLOOKUP(INDIRECT("'"&amp;$B17&amp;"'!$D$4"),Pessoas!$B$2:$C$22,2,0)=D$3,3,0))))),0,IF($A17=D$3,0,IF(VLOOKUP(INDIRECT("'"&amp;$B17&amp;"'!$B$4"),Pessoas!$B$2:$C$22,2,0)=D$3,1,IF(VLOOKUP(INDIRECT("'"&amp;$B17&amp;"'!$C$4"),Pessoas!$B$2:$C$22,2,0)=D$3,2,IF(VLOOKUP(INDIRECT("'"&amp;$B17&amp;"'!$D$4"),Pessoas!$B$2:$C$22,2,0)=D$3,3,0)))))</f>
        <v>2</v>
      </c>
      <c r="E17" s="8">
        <f ca="1">IF(ISERROR(IF($A17=E$3,0,IF(VLOOKUP(INDIRECT("'"&amp;$B17&amp;"'!$B$4"),Pessoas!$B$2:$C$22,2,0)=E$3,1,IF(VLOOKUP(INDIRECT("'"&amp;$B17&amp;"'!$C$4"),Pessoas!$B$2:$C$22,2,0)=E$3,2,IF(VLOOKUP(INDIRECT("'"&amp;$B17&amp;"'!$D$4"),Pessoas!$B$2:$C$22,2,0)=E$3,3,0))))),0,IF($A17=E$3,0,IF(VLOOKUP(INDIRECT("'"&amp;$B17&amp;"'!$B$4"),Pessoas!$B$2:$C$22,2,0)=E$3,1,IF(VLOOKUP(INDIRECT("'"&amp;$B17&amp;"'!$C$4"),Pessoas!$B$2:$C$22,2,0)=E$3,2,IF(VLOOKUP(INDIRECT("'"&amp;$B17&amp;"'!$D$4"),Pessoas!$B$2:$C$22,2,0)=E$3,3,0)))))</f>
        <v>0</v>
      </c>
      <c r="F17" s="8">
        <f ca="1">IF(ISERROR(IF($A17=F$3,0,IF(VLOOKUP(INDIRECT("'"&amp;$B17&amp;"'!$B$4"),Pessoas!$B$2:$C$22,2,0)=F$3,1,IF(VLOOKUP(INDIRECT("'"&amp;$B17&amp;"'!$C$4"),Pessoas!$B$2:$C$22,2,0)=F$3,2,IF(VLOOKUP(INDIRECT("'"&amp;$B17&amp;"'!$D$4"),Pessoas!$B$2:$C$22,2,0)=F$3,3,0))))),0,IF($A17=F$3,0,IF(VLOOKUP(INDIRECT("'"&amp;$B17&amp;"'!$B$4"),Pessoas!$B$2:$C$22,2,0)=F$3,1,IF(VLOOKUP(INDIRECT("'"&amp;$B17&amp;"'!$C$4"),Pessoas!$B$2:$C$22,2,0)=F$3,2,IF(VLOOKUP(INDIRECT("'"&amp;$B17&amp;"'!$D$4"),Pessoas!$B$2:$C$22,2,0)=F$3,3,0)))))</f>
        <v>0</v>
      </c>
      <c r="G17" s="8">
        <f ca="1">IF(ISERROR(IF($A17=G$3,0,IF(VLOOKUP(INDIRECT("'"&amp;$B17&amp;"'!$B$4"),Pessoas!$B$2:$C$22,2,0)=G$3,1,IF(VLOOKUP(INDIRECT("'"&amp;$B17&amp;"'!$C$4"),Pessoas!$B$2:$C$22,2,0)=G$3,2,IF(VLOOKUP(INDIRECT("'"&amp;$B17&amp;"'!$D$4"),Pessoas!$B$2:$C$22,2,0)=G$3,3,0))))),0,IF($A17=G$3,0,IF(VLOOKUP(INDIRECT("'"&amp;$B17&amp;"'!$B$4"),Pessoas!$B$2:$C$22,2,0)=G$3,1,IF(VLOOKUP(INDIRECT("'"&amp;$B17&amp;"'!$C$4"),Pessoas!$B$2:$C$22,2,0)=G$3,2,IF(VLOOKUP(INDIRECT("'"&amp;$B17&amp;"'!$D$4"),Pessoas!$B$2:$C$22,2,0)=G$3,3,0)))))</f>
        <v>0</v>
      </c>
      <c r="H17" s="8">
        <f ca="1">IF(ISERROR(IF($A17=H$3,0,IF(VLOOKUP(INDIRECT("'"&amp;$B17&amp;"'!$B$4"),Pessoas!$B$2:$C$22,2,0)=H$3,1,IF(VLOOKUP(INDIRECT("'"&amp;$B17&amp;"'!$C$4"),Pessoas!$B$2:$C$22,2,0)=H$3,2,IF(VLOOKUP(INDIRECT("'"&amp;$B17&amp;"'!$D$4"),Pessoas!$B$2:$C$22,2,0)=H$3,3,0))))),0,IF($A17=H$3,0,IF(VLOOKUP(INDIRECT("'"&amp;$B17&amp;"'!$B$4"),Pessoas!$B$2:$C$22,2,0)=H$3,1,IF(VLOOKUP(INDIRECT("'"&amp;$B17&amp;"'!$C$4"),Pessoas!$B$2:$C$22,2,0)=H$3,2,IF(VLOOKUP(INDIRECT("'"&amp;$B17&amp;"'!$D$4"),Pessoas!$B$2:$C$22,2,0)=H$3,3,0)))))</f>
        <v>1</v>
      </c>
      <c r="I17" s="8">
        <f ca="1">IF(ISERROR(IF($A17=I$3,0,IF(VLOOKUP(INDIRECT("'"&amp;$B17&amp;"'!$B$4"),Pessoas!$B$2:$C$22,2,0)=I$3,1,IF(VLOOKUP(INDIRECT("'"&amp;$B17&amp;"'!$C$4"),Pessoas!$B$2:$C$22,2,0)=I$3,2,IF(VLOOKUP(INDIRECT("'"&amp;$B17&amp;"'!$D$4"),Pessoas!$B$2:$C$22,2,0)=I$3,3,0))))),0,IF($A17=I$3,0,IF(VLOOKUP(INDIRECT("'"&amp;$B17&amp;"'!$B$4"),Pessoas!$B$2:$C$22,2,0)=I$3,1,IF(VLOOKUP(INDIRECT("'"&amp;$B17&amp;"'!$C$4"),Pessoas!$B$2:$C$22,2,0)=I$3,2,IF(VLOOKUP(INDIRECT("'"&amp;$B17&amp;"'!$D$4"),Pessoas!$B$2:$C$22,2,0)=I$3,3,0)))))</f>
        <v>0</v>
      </c>
      <c r="J17" s="8">
        <f ca="1">IF(ISERROR(IF($A17=J$3,0,IF(VLOOKUP(INDIRECT("'"&amp;$B17&amp;"'!$B$4"),Pessoas!$B$2:$C$22,2,0)=J$3,1,IF(VLOOKUP(INDIRECT("'"&amp;$B17&amp;"'!$C$4"),Pessoas!$B$2:$C$22,2,0)=J$3,2,IF(VLOOKUP(INDIRECT("'"&amp;$B17&amp;"'!$D$4"),Pessoas!$B$2:$C$22,2,0)=J$3,3,0))))),0,IF($A17=J$3,0,IF(VLOOKUP(INDIRECT("'"&amp;$B17&amp;"'!$B$4"),Pessoas!$B$2:$C$22,2,0)=J$3,1,IF(VLOOKUP(INDIRECT("'"&amp;$B17&amp;"'!$C$4"),Pessoas!$B$2:$C$22,2,0)=J$3,2,IF(VLOOKUP(INDIRECT("'"&amp;$B17&amp;"'!$D$4"),Pessoas!$B$2:$C$22,2,0)=J$3,3,0)))))</f>
        <v>0</v>
      </c>
      <c r="K17" s="8">
        <f ca="1">IF(ISERROR(IF($A17=K$3,0,IF(VLOOKUP(INDIRECT("'"&amp;$B17&amp;"'!$B$4"),Pessoas!$B$2:$C$22,2,0)=K$3,1,IF(VLOOKUP(INDIRECT("'"&amp;$B17&amp;"'!$C$4"),Pessoas!$B$2:$C$22,2,0)=K$3,2,IF(VLOOKUP(INDIRECT("'"&amp;$B17&amp;"'!$D$4"),Pessoas!$B$2:$C$22,2,0)=K$3,3,0))))),0,IF($A17=K$3,0,IF(VLOOKUP(INDIRECT("'"&amp;$B17&amp;"'!$B$4"),Pessoas!$B$2:$C$22,2,0)=K$3,1,IF(VLOOKUP(INDIRECT("'"&amp;$B17&amp;"'!$C$4"),Pessoas!$B$2:$C$22,2,0)=K$3,2,IF(VLOOKUP(INDIRECT("'"&amp;$B17&amp;"'!$D$4"),Pessoas!$B$2:$C$22,2,0)=K$3,3,0)))))</f>
        <v>0</v>
      </c>
      <c r="L17" s="8">
        <f ca="1">IF(ISERROR(IF($A17=L$3,0,IF(VLOOKUP(INDIRECT("'"&amp;$B17&amp;"'!$B$4"),Pessoas!$B$2:$C$22,2,0)=L$3,1,IF(VLOOKUP(INDIRECT("'"&amp;$B17&amp;"'!$C$4"),Pessoas!$B$2:$C$22,2,0)=L$3,2,IF(VLOOKUP(INDIRECT("'"&amp;$B17&amp;"'!$D$4"),Pessoas!$B$2:$C$22,2,0)=L$3,3,0))))),0,IF($A17=L$3,0,IF(VLOOKUP(INDIRECT("'"&amp;$B17&amp;"'!$B$4"),Pessoas!$B$2:$C$22,2,0)=L$3,1,IF(VLOOKUP(INDIRECT("'"&amp;$B17&amp;"'!$C$4"),Pessoas!$B$2:$C$22,2,0)=L$3,2,IF(VLOOKUP(INDIRECT("'"&amp;$B17&amp;"'!$D$4"),Pessoas!$B$2:$C$22,2,0)=L$3,3,0)))))</f>
        <v>0</v>
      </c>
      <c r="M17" s="8">
        <f ca="1">IF(ISERROR(IF($A17=M$3,0,IF(VLOOKUP(INDIRECT("'"&amp;$B17&amp;"'!$B$4"),Pessoas!$B$2:$C$22,2,0)=M$3,1,IF(VLOOKUP(INDIRECT("'"&amp;$B17&amp;"'!$C$4"),Pessoas!$B$2:$C$22,2,0)=M$3,2,IF(VLOOKUP(INDIRECT("'"&amp;$B17&amp;"'!$D$4"),Pessoas!$B$2:$C$22,2,0)=M$3,3,0))))),0,IF($A17=M$3,0,IF(VLOOKUP(INDIRECT("'"&amp;$B17&amp;"'!$B$4"),Pessoas!$B$2:$C$22,2,0)=M$3,1,IF(VLOOKUP(INDIRECT("'"&amp;$B17&amp;"'!$C$4"),Pessoas!$B$2:$C$22,2,0)=M$3,2,IF(VLOOKUP(INDIRECT("'"&amp;$B17&amp;"'!$D$4"),Pessoas!$B$2:$C$22,2,0)=M$3,3,0)))))</f>
        <v>0</v>
      </c>
      <c r="N17" s="8">
        <f ca="1">IF(ISERROR(IF($A17=N$3,0,IF(VLOOKUP(INDIRECT("'"&amp;$B17&amp;"'!$B$4"),Pessoas!$B$2:$C$22,2,0)=N$3,1,IF(VLOOKUP(INDIRECT("'"&amp;$B17&amp;"'!$C$4"),Pessoas!$B$2:$C$22,2,0)=N$3,2,IF(VLOOKUP(INDIRECT("'"&amp;$B17&amp;"'!$D$4"),Pessoas!$B$2:$C$22,2,0)=N$3,3,0))))),0,IF($A17=N$3,0,IF(VLOOKUP(INDIRECT("'"&amp;$B17&amp;"'!$B$4"),Pessoas!$B$2:$C$22,2,0)=N$3,1,IF(VLOOKUP(INDIRECT("'"&amp;$B17&amp;"'!$C$4"),Pessoas!$B$2:$C$22,2,0)=N$3,2,IF(VLOOKUP(INDIRECT("'"&amp;$B17&amp;"'!$D$4"),Pessoas!$B$2:$C$22,2,0)=N$3,3,0)))))</f>
        <v>0</v>
      </c>
      <c r="O17" s="8">
        <f ca="1">IF(ISERROR(IF($A17=O$3,0,IF(VLOOKUP(INDIRECT("'"&amp;$B17&amp;"'!$B$4"),Pessoas!$B$2:$C$22,2,0)=O$3,1,IF(VLOOKUP(INDIRECT("'"&amp;$B17&amp;"'!$C$4"),Pessoas!$B$2:$C$22,2,0)=O$3,2,IF(VLOOKUP(INDIRECT("'"&amp;$B17&amp;"'!$D$4"),Pessoas!$B$2:$C$22,2,0)=O$3,3,0))))),0,IF($A17=O$3,0,IF(VLOOKUP(INDIRECT("'"&amp;$B17&amp;"'!$B$4"),Pessoas!$B$2:$C$22,2,0)=O$3,1,IF(VLOOKUP(INDIRECT("'"&amp;$B17&amp;"'!$C$4"),Pessoas!$B$2:$C$22,2,0)=O$3,2,IF(VLOOKUP(INDIRECT("'"&amp;$B17&amp;"'!$D$4"),Pessoas!$B$2:$C$22,2,0)=O$3,3,0)))))</f>
        <v>0</v>
      </c>
      <c r="P17" s="8">
        <f ca="1">IF(ISERROR(IF($A17=P$3,0,IF(VLOOKUP(INDIRECT("'"&amp;$B17&amp;"'!$B$4"),Pessoas!$B$2:$C$22,2,0)=P$3,1,IF(VLOOKUP(INDIRECT("'"&amp;$B17&amp;"'!$C$4"),Pessoas!$B$2:$C$22,2,0)=P$3,2,IF(VLOOKUP(INDIRECT("'"&amp;$B17&amp;"'!$D$4"),Pessoas!$B$2:$C$22,2,0)=P$3,3,0))))),0,IF($A17=P$3,0,IF(VLOOKUP(INDIRECT("'"&amp;$B17&amp;"'!$B$4"),Pessoas!$B$2:$C$22,2,0)=P$3,1,IF(VLOOKUP(INDIRECT("'"&amp;$B17&amp;"'!$C$4"),Pessoas!$B$2:$C$22,2,0)=P$3,2,IF(VLOOKUP(INDIRECT("'"&amp;$B17&amp;"'!$D$4"),Pessoas!$B$2:$C$22,2,0)=P$3,3,0)))))</f>
        <v>0</v>
      </c>
      <c r="Q17" s="8">
        <f ca="1">IF(ISERROR(IF($A17=Q$3,0,IF(VLOOKUP(INDIRECT("'"&amp;$B17&amp;"'!$B$4"),Pessoas!$B$2:$C$22,2,0)=Q$3,1,IF(VLOOKUP(INDIRECT("'"&amp;$B17&amp;"'!$C$4"),Pessoas!$B$2:$C$22,2,0)=Q$3,2,IF(VLOOKUP(INDIRECT("'"&amp;$B17&amp;"'!$D$4"),Pessoas!$B$2:$C$22,2,0)=Q$3,3,0))))),0,IF($A17=Q$3,0,IF(VLOOKUP(INDIRECT("'"&amp;$B17&amp;"'!$B$4"),Pessoas!$B$2:$C$22,2,0)=Q$3,1,IF(VLOOKUP(INDIRECT("'"&amp;$B17&amp;"'!$C$4"),Pessoas!$B$2:$C$22,2,0)=Q$3,2,IF(VLOOKUP(INDIRECT("'"&amp;$B17&amp;"'!$D$4"),Pessoas!$B$2:$C$22,2,0)=Q$3,3,0)))))</f>
        <v>0</v>
      </c>
      <c r="R17" s="8">
        <f ca="1">IF(ISERROR(IF($A17=R$3,0,IF(VLOOKUP(INDIRECT("'"&amp;$B17&amp;"'!$B$4"),Pessoas!$B$2:$C$22,2,0)=R$3,1,IF(VLOOKUP(INDIRECT("'"&amp;$B17&amp;"'!$C$4"),Pessoas!$B$2:$C$22,2,0)=R$3,2,IF(VLOOKUP(INDIRECT("'"&amp;$B17&amp;"'!$D$4"),Pessoas!$B$2:$C$22,2,0)=R$3,3,0))))),0,IF($A17=R$3,0,IF(VLOOKUP(INDIRECT("'"&amp;$B17&amp;"'!$B$4"),Pessoas!$B$2:$C$22,2,0)=R$3,1,IF(VLOOKUP(INDIRECT("'"&amp;$B17&amp;"'!$C$4"),Pessoas!$B$2:$C$22,2,0)=R$3,2,IF(VLOOKUP(INDIRECT("'"&amp;$B17&amp;"'!$D$4"),Pessoas!$B$2:$C$22,2,0)=R$3,3,0)))))</f>
        <v>0</v>
      </c>
      <c r="S17" s="8">
        <f ca="1">IF(ISERROR(IF($A17=S$3,0,IF(VLOOKUP(INDIRECT("'"&amp;$B17&amp;"'!$B$4"),Pessoas!$B$2:$C$22,2,0)=S$3,1,IF(VLOOKUP(INDIRECT("'"&amp;$B17&amp;"'!$C$4"),Pessoas!$B$2:$C$22,2,0)=S$3,2,IF(VLOOKUP(INDIRECT("'"&amp;$B17&amp;"'!$D$4"),Pessoas!$B$2:$C$22,2,0)=S$3,3,0))))),0,IF($A17=S$3,0,IF(VLOOKUP(INDIRECT("'"&amp;$B17&amp;"'!$B$4"),Pessoas!$B$2:$C$22,2,0)=S$3,1,IF(VLOOKUP(INDIRECT("'"&amp;$B17&amp;"'!$C$4"),Pessoas!$B$2:$C$22,2,0)=S$3,2,IF(VLOOKUP(INDIRECT("'"&amp;$B17&amp;"'!$D$4"),Pessoas!$B$2:$C$22,2,0)=S$3,3,0)))))</f>
        <v>0</v>
      </c>
      <c r="T17" s="8">
        <f ca="1">IF(ISERROR(IF($A17=T$3,0,IF(VLOOKUP(INDIRECT("'"&amp;$B17&amp;"'!$B$4"),Pessoas!$B$2:$C$22,2,0)=T$3,1,IF(VLOOKUP(INDIRECT("'"&amp;$B17&amp;"'!$C$4"),Pessoas!$B$2:$C$22,2,0)=T$3,2,IF(VLOOKUP(INDIRECT("'"&amp;$B17&amp;"'!$D$4"),Pessoas!$B$2:$C$22,2,0)=T$3,3,0))))),0,IF($A17=T$3,0,IF(VLOOKUP(INDIRECT("'"&amp;$B17&amp;"'!$B$4"),Pessoas!$B$2:$C$22,2,0)=T$3,1,IF(VLOOKUP(INDIRECT("'"&amp;$B17&amp;"'!$C$4"),Pessoas!$B$2:$C$22,2,0)=T$3,2,IF(VLOOKUP(INDIRECT("'"&amp;$B17&amp;"'!$D$4"),Pessoas!$B$2:$C$22,2,0)=T$3,3,0)))))</f>
        <v>0</v>
      </c>
      <c r="U17" s="8">
        <f ca="1">IF(ISERROR(IF($A17=U$3,0,IF(VLOOKUP(INDIRECT("'"&amp;$B17&amp;"'!$B$4"),Pessoas!$B$2:$C$22,2,0)=U$3,1,IF(VLOOKUP(INDIRECT("'"&amp;$B17&amp;"'!$C$4"),Pessoas!$B$2:$C$22,2,0)=U$3,2,IF(VLOOKUP(INDIRECT("'"&amp;$B17&amp;"'!$D$4"),Pessoas!$B$2:$C$22,2,0)=U$3,3,0))))),0,IF($A17=U$3,0,IF(VLOOKUP(INDIRECT("'"&amp;$B17&amp;"'!$B$4"),Pessoas!$B$2:$C$22,2,0)=U$3,1,IF(VLOOKUP(INDIRECT("'"&amp;$B17&amp;"'!$C$4"),Pessoas!$B$2:$C$22,2,0)=U$3,2,IF(VLOOKUP(INDIRECT("'"&amp;$B17&amp;"'!$D$4"),Pessoas!$B$2:$C$22,2,0)=U$3,3,0)))))</f>
        <v>0</v>
      </c>
      <c r="V17" s="8">
        <f ca="1">IF(ISERROR(IF($A17=V$3,0,IF(VLOOKUP(INDIRECT("'"&amp;$B17&amp;"'!$B$4"),Pessoas!$B$2:$C$22,2,0)=V$3,1,IF(VLOOKUP(INDIRECT("'"&amp;$B17&amp;"'!$C$4"),Pessoas!$B$2:$C$22,2,0)=V$3,2,IF(VLOOKUP(INDIRECT("'"&amp;$B17&amp;"'!$D$4"),Pessoas!$B$2:$C$22,2,0)=V$3,3,0))))),0,IF($A17=V$3,0,IF(VLOOKUP(INDIRECT("'"&amp;$B17&amp;"'!$B$4"),Pessoas!$B$2:$C$22,2,0)=V$3,1,IF(VLOOKUP(INDIRECT("'"&amp;$B17&amp;"'!$C$4"),Pessoas!$B$2:$C$22,2,0)=V$3,2,IF(VLOOKUP(INDIRECT("'"&amp;$B17&amp;"'!$D$4"),Pessoas!$B$2:$C$22,2,0)=V$3,3,0)))))</f>
        <v>0</v>
      </c>
      <c r="W17" s="8">
        <f ca="1">IF(ISERROR(IF($A17=W$3,0,IF(VLOOKUP(INDIRECT("'"&amp;$B17&amp;"'!$B$4"),Pessoas!$B$2:$C$22,2,0)=W$3,1,IF(VLOOKUP(INDIRECT("'"&amp;$B17&amp;"'!$C$4"),Pessoas!$B$2:$C$22,2,0)=W$3,2,IF(VLOOKUP(INDIRECT("'"&amp;$B17&amp;"'!$D$4"),Pessoas!$B$2:$C$22,2,0)=W$3,3,0))))),0,IF($A17=W$3,0,IF(VLOOKUP(INDIRECT("'"&amp;$B17&amp;"'!$B$4"),Pessoas!$B$2:$C$22,2,0)=W$3,1,IF(VLOOKUP(INDIRECT("'"&amp;$B17&amp;"'!$C$4"),Pessoas!$B$2:$C$22,2,0)=W$3,2,IF(VLOOKUP(INDIRECT("'"&amp;$B17&amp;"'!$D$4"),Pessoas!$B$2:$C$22,2,0)=W$3,3,0)))))</f>
        <v>3</v>
      </c>
      <c r="Y17" s="9">
        <v>14</v>
      </c>
      <c r="Z17" s="10" t="str">
        <f>Pessoas!$B$15</f>
        <v>N</v>
      </c>
      <c r="AA17" s="8">
        <f ca="1">IF(ISERROR(IF($A17=AA$3,0,IF(VLOOKUP(INDIRECT("'"&amp;$B17&amp;"'!$B$5"),Pessoas!$B$2:$C$22,2,0)=AA$3,1,IF(VLOOKUP(INDIRECT("'"&amp;$B17&amp;"'!$C$5"),Pessoas!$B$2:$C$22,2,0)=AA$3,2,IF(VLOOKUP(INDIRECT("'"&amp;$B17&amp;"'!$D$5"),Pessoas!$B$2:$C$22,2,0)=AA$3,3,0))))),0,IF($A17=AA$3,0,IF(VLOOKUP(INDIRECT("'"&amp;$B17&amp;"'!$B$5"),Pessoas!$B$2:$C$22,2,0)=AA$3,1,IF(VLOOKUP(INDIRECT("'"&amp;$B17&amp;"'!$C$5"),Pessoas!$B$2:$C$22,2,0)=AA$3,2,IF(VLOOKUP(INDIRECT("'"&amp;$B17&amp;"'!$D$5"),Pessoas!$B$2:$C$22,2,0)=AA$3,3,0)))))</f>
        <v>0</v>
      </c>
      <c r="AB17" s="8">
        <f ca="1">IF(ISERROR(IF($A17=AB$3,0,IF(VLOOKUP(INDIRECT("'"&amp;$B17&amp;"'!$B$5"),Pessoas!$B$2:$C$22,2,0)=AB$3,1,IF(VLOOKUP(INDIRECT("'"&amp;$B17&amp;"'!$C$5"),Pessoas!$B$2:$C$22,2,0)=AB$3,2,IF(VLOOKUP(INDIRECT("'"&amp;$B17&amp;"'!$D$5"),Pessoas!$B$2:$C$22,2,0)=AB$3,3,0))))),0,IF($A17=AB$3,0,IF(VLOOKUP(INDIRECT("'"&amp;$B17&amp;"'!$B$5"),Pessoas!$B$2:$C$22,2,0)=AB$3,1,IF(VLOOKUP(INDIRECT("'"&amp;$B17&amp;"'!$C$5"),Pessoas!$B$2:$C$22,2,0)=AB$3,2,IF(VLOOKUP(INDIRECT("'"&amp;$B17&amp;"'!$D$5"),Pessoas!$B$2:$C$22,2,0)=AB$3,3,0)))))</f>
        <v>0</v>
      </c>
      <c r="AC17" s="8">
        <f ca="1">IF(ISERROR(IF($A17=AC$3,0,IF(VLOOKUP(INDIRECT("'"&amp;$B17&amp;"'!$B$5"),Pessoas!$B$2:$C$22,2,0)=AC$3,1,IF(VLOOKUP(INDIRECT("'"&amp;$B17&amp;"'!$C$5"),Pessoas!$B$2:$C$22,2,0)=AC$3,2,IF(VLOOKUP(INDIRECT("'"&amp;$B17&amp;"'!$D$5"),Pessoas!$B$2:$C$22,2,0)=AC$3,3,0))))),0,IF($A17=AC$3,0,IF(VLOOKUP(INDIRECT("'"&amp;$B17&amp;"'!$B$5"),Pessoas!$B$2:$C$22,2,0)=AC$3,1,IF(VLOOKUP(INDIRECT("'"&amp;$B17&amp;"'!$C$5"),Pessoas!$B$2:$C$22,2,0)=AC$3,2,IF(VLOOKUP(INDIRECT("'"&amp;$B17&amp;"'!$D$5"),Pessoas!$B$2:$C$22,2,0)=AC$3,3,0)))))</f>
        <v>0</v>
      </c>
      <c r="AD17" s="8">
        <f ca="1">IF(ISERROR(IF($A17=AD$3,0,IF(VLOOKUP(INDIRECT("'"&amp;$B17&amp;"'!$B$5"),Pessoas!$B$2:$C$22,2,0)=AD$3,1,IF(VLOOKUP(INDIRECT("'"&amp;$B17&amp;"'!$C$5"),Pessoas!$B$2:$C$22,2,0)=AD$3,2,IF(VLOOKUP(INDIRECT("'"&amp;$B17&amp;"'!$D$5"),Pessoas!$B$2:$C$22,2,0)=AD$3,3,0))))),0,IF($A17=AD$3,0,IF(VLOOKUP(INDIRECT("'"&amp;$B17&amp;"'!$B$5"),Pessoas!$B$2:$C$22,2,0)=AD$3,1,IF(VLOOKUP(INDIRECT("'"&amp;$B17&amp;"'!$C$5"),Pessoas!$B$2:$C$22,2,0)=AD$3,2,IF(VLOOKUP(INDIRECT("'"&amp;$B17&amp;"'!$D$5"),Pessoas!$B$2:$C$22,2,0)=AD$3,3,0)))))</f>
        <v>3</v>
      </c>
      <c r="AE17" s="8">
        <f ca="1">IF(ISERROR(IF($A17=AE$3,0,IF(VLOOKUP(INDIRECT("'"&amp;$B17&amp;"'!$B$5"),Pessoas!$B$2:$C$22,2,0)=AE$3,1,IF(VLOOKUP(INDIRECT("'"&amp;$B17&amp;"'!$C$5"),Pessoas!$B$2:$C$22,2,0)=AE$3,2,IF(VLOOKUP(INDIRECT("'"&amp;$B17&amp;"'!$D$5"),Pessoas!$B$2:$C$22,2,0)=AE$3,3,0))))),0,IF($A17=AE$3,0,IF(VLOOKUP(INDIRECT("'"&amp;$B17&amp;"'!$B$5"),Pessoas!$B$2:$C$22,2,0)=AE$3,1,IF(VLOOKUP(INDIRECT("'"&amp;$B17&amp;"'!$C$5"),Pessoas!$B$2:$C$22,2,0)=AE$3,2,IF(VLOOKUP(INDIRECT("'"&amp;$B17&amp;"'!$D$5"),Pessoas!$B$2:$C$22,2,0)=AE$3,3,0)))))</f>
        <v>0</v>
      </c>
      <c r="AF17" s="8">
        <f ca="1">IF(ISERROR(IF($A17=AF$3,0,IF(VLOOKUP(INDIRECT("'"&amp;$B17&amp;"'!$B$5"),Pessoas!$B$2:$C$22,2,0)=AF$3,1,IF(VLOOKUP(INDIRECT("'"&amp;$B17&amp;"'!$C$5"),Pessoas!$B$2:$C$22,2,0)=AF$3,2,IF(VLOOKUP(INDIRECT("'"&amp;$B17&amp;"'!$D$5"),Pessoas!$B$2:$C$22,2,0)=AF$3,3,0))))),0,IF($A17=AF$3,0,IF(VLOOKUP(INDIRECT("'"&amp;$B17&amp;"'!$B$5"),Pessoas!$B$2:$C$22,2,0)=AF$3,1,IF(VLOOKUP(INDIRECT("'"&amp;$B17&amp;"'!$C$5"),Pessoas!$B$2:$C$22,2,0)=AF$3,2,IF(VLOOKUP(INDIRECT("'"&amp;$B17&amp;"'!$D$5"),Pessoas!$B$2:$C$22,2,0)=AF$3,3,0)))))</f>
        <v>0</v>
      </c>
      <c r="AG17" s="8">
        <f ca="1">IF(ISERROR(IF($A17=AG$3,0,IF(VLOOKUP(INDIRECT("'"&amp;$B17&amp;"'!$B$5"),Pessoas!$B$2:$C$22,2,0)=AG$3,1,IF(VLOOKUP(INDIRECT("'"&amp;$B17&amp;"'!$C$5"),Pessoas!$B$2:$C$22,2,0)=AG$3,2,IF(VLOOKUP(INDIRECT("'"&amp;$B17&amp;"'!$D$5"),Pessoas!$B$2:$C$22,2,0)=AG$3,3,0))))),0,IF($A17=AG$3,0,IF(VLOOKUP(INDIRECT("'"&amp;$B17&amp;"'!$B$5"),Pessoas!$B$2:$C$22,2,0)=AG$3,1,IF(VLOOKUP(INDIRECT("'"&amp;$B17&amp;"'!$C$5"),Pessoas!$B$2:$C$22,2,0)=AG$3,2,IF(VLOOKUP(INDIRECT("'"&amp;$B17&amp;"'!$D$5"),Pessoas!$B$2:$C$22,2,0)=AG$3,3,0)))))</f>
        <v>0</v>
      </c>
      <c r="AH17" s="8">
        <f ca="1">IF(ISERROR(IF($A17=AH$3,0,IF(VLOOKUP(INDIRECT("'"&amp;$B17&amp;"'!$B$5"),Pessoas!$B$2:$C$22,2,0)=AH$3,1,IF(VLOOKUP(INDIRECT("'"&amp;$B17&amp;"'!$C$5"),Pessoas!$B$2:$C$22,2,0)=AH$3,2,IF(VLOOKUP(INDIRECT("'"&amp;$B17&amp;"'!$D$5"),Pessoas!$B$2:$C$22,2,0)=AH$3,3,0))))),0,IF($A17=AH$3,0,IF(VLOOKUP(INDIRECT("'"&amp;$B17&amp;"'!$B$5"),Pessoas!$B$2:$C$22,2,0)=AH$3,1,IF(VLOOKUP(INDIRECT("'"&amp;$B17&amp;"'!$C$5"),Pessoas!$B$2:$C$22,2,0)=AH$3,2,IF(VLOOKUP(INDIRECT("'"&amp;$B17&amp;"'!$D$5"),Pessoas!$B$2:$C$22,2,0)=AH$3,3,0)))))</f>
        <v>0</v>
      </c>
      <c r="AI17" s="8">
        <f ca="1">IF(ISERROR(IF($A17=AI$3,0,IF(VLOOKUP(INDIRECT("'"&amp;$B17&amp;"'!$B$5"),Pessoas!$B$2:$C$22,2,0)=AI$3,1,IF(VLOOKUP(INDIRECT("'"&amp;$B17&amp;"'!$C$5"),Pessoas!$B$2:$C$22,2,0)=AI$3,2,IF(VLOOKUP(INDIRECT("'"&amp;$B17&amp;"'!$D$5"),Pessoas!$B$2:$C$22,2,0)=AI$3,3,0))))),0,IF($A17=AI$3,0,IF(VLOOKUP(INDIRECT("'"&amp;$B17&amp;"'!$B$5"),Pessoas!$B$2:$C$22,2,0)=AI$3,1,IF(VLOOKUP(INDIRECT("'"&amp;$B17&amp;"'!$C$5"),Pessoas!$B$2:$C$22,2,0)=AI$3,2,IF(VLOOKUP(INDIRECT("'"&amp;$B17&amp;"'!$D$5"),Pessoas!$B$2:$C$22,2,0)=AI$3,3,0)))))</f>
        <v>0</v>
      </c>
      <c r="AJ17" s="8">
        <f ca="1">IF(ISERROR(IF($A17=AJ$3,0,IF(VLOOKUP(INDIRECT("'"&amp;$B17&amp;"'!$B$5"),Pessoas!$B$2:$C$22,2,0)=AJ$3,1,IF(VLOOKUP(INDIRECT("'"&amp;$B17&amp;"'!$C$5"),Pessoas!$B$2:$C$22,2,0)=AJ$3,2,IF(VLOOKUP(INDIRECT("'"&amp;$B17&amp;"'!$D$5"),Pessoas!$B$2:$C$22,2,0)=AJ$3,3,0))))),0,IF($A17=AJ$3,0,IF(VLOOKUP(INDIRECT("'"&amp;$B17&amp;"'!$B$5"),Pessoas!$B$2:$C$22,2,0)=AJ$3,1,IF(VLOOKUP(INDIRECT("'"&amp;$B17&amp;"'!$C$5"),Pessoas!$B$2:$C$22,2,0)=AJ$3,2,IF(VLOOKUP(INDIRECT("'"&amp;$B17&amp;"'!$D$5"),Pessoas!$B$2:$C$22,2,0)=AJ$3,3,0)))))</f>
        <v>1</v>
      </c>
      <c r="AK17" s="8">
        <f ca="1">IF(ISERROR(IF($A17=AK$3,0,IF(VLOOKUP(INDIRECT("'"&amp;$B17&amp;"'!$B$5"),Pessoas!$B$2:$C$22,2,0)=AK$3,1,IF(VLOOKUP(INDIRECT("'"&amp;$B17&amp;"'!$C$5"),Pessoas!$B$2:$C$22,2,0)=AK$3,2,IF(VLOOKUP(INDIRECT("'"&amp;$B17&amp;"'!$D$5"),Pessoas!$B$2:$C$22,2,0)=AK$3,3,0))))),0,IF($A17=AK$3,0,IF(VLOOKUP(INDIRECT("'"&amp;$B17&amp;"'!$B$5"),Pessoas!$B$2:$C$22,2,0)=AK$3,1,IF(VLOOKUP(INDIRECT("'"&amp;$B17&amp;"'!$C$5"),Pessoas!$B$2:$C$22,2,0)=AK$3,2,IF(VLOOKUP(INDIRECT("'"&amp;$B17&amp;"'!$D$5"),Pessoas!$B$2:$C$22,2,0)=AK$3,3,0)))))</f>
        <v>0</v>
      </c>
      <c r="AL17" s="8">
        <f ca="1">IF(ISERROR(IF($A17=AL$3,0,IF(VLOOKUP(INDIRECT("'"&amp;$B17&amp;"'!$B$5"),Pessoas!$B$2:$C$22,2,0)=AL$3,1,IF(VLOOKUP(INDIRECT("'"&amp;$B17&amp;"'!$C$5"),Pessoas!$B$2:$C$22,2,0)=AL$3,2,IF(VLOOKUP(INDIRECT("'"&amp;$B17&amp;"'!$D$5"),Pessoas!$B$2:$C$22,2,0)=AL$3,3,0))))),0,IF($A17=AL$3,0,IF(VLOOKUP(INDIRECT("'"&amp;$B17&amp;"'!$B$5"),Pessoas!$B$2:$C$22,2,0)=AL$3,1,IF(VLOOKUP(INDIRECT("'"&amp;$B17&amp;"'!$C$5"),Pessoas!$B$2:$C$22,2,0)=AL$3,2,IF(VLOOKUP(INDIRECT("'"&amp;$B17&amp;"'!$D$5"),Pessoas!$B$2:$C$22,2,0)=AL$3,3,0)))))</f>
        <v>0</v>
      </c>
      <c r="AM17" s="8">
        <f ca="1">IF(ISERROR(IF($A17=AM$3,0,IF(VLOOKUP(INDIRECT("'"&amp;$B17&amp;"'!$B$5"),Pessoas!$B$2:$C$22,2,0)=AM$3,1,IF(VLOOKUP(INDIRECT("'"&amp;$B17&amp;"'!$C$5"),Pessoas!$B$2:$C$22,2,0)=AM$3,2,IF(VLOOKUP(INDIRECT("'"&amp;$B17&amp;"'!$D$5"),Pessoas!$B$2:$C$22,2,0)=AM$3,3,0))))),0,IF($A17=AM$3,0,IF(VLOOKUP(INDIRECT("'"&amp;$B17&amp;"'!$B$5"),Pessoas!$B$2:$C$22,2,0)=AM$3,1,IF(VLOOKUP(INDIRECT("'"&amp;$B17&amp;"'!$C$5"),Pessoas!$B$2:$C$22,2,0)=AM$3,2,IF(VLOOKUP(INDIRECT("'"&amp;$B17&amp;"'!$D$5"),Pessoas!$B$2:$C$22,2,0)=AM$3,3,0)))))</f>
        <v>0</v>
      </c>
      <c r="AN17" s="8">
        <f ca="1">IF(ISERROR(IF($A17=AN$3,0,IF(VLOOKUP(INDIRECT("'"&amp;$B17&amp;"'!$B$5"),Pessoas!$B$2:$C$22,2,0)=AN$3,1,IF(VLOOKUP(INDIRECT("'"&amp;$B17&amp;"'!$C$5"),Pessoas!$B$2:$C$22,2,0)=AN$3,2,IF(VLOOKUP(INDIRECT("'"&amp;$B17&amp;"'!$D$5"),Pessoas!$B$2:$C$22,2,0)=AN$3,3,0))))),0,IF($A17=AN$3,0,IF(VLOOKUP(INDIRECT("'"&amp;$B17&amp;"'!$B$5"),Pessoas!$B$2:$C$22,2,0)=AN$3,1,IF(VLOOKUP(INDIRECT("'"&amp;$B17&amp;"'!$C$5"),Pessoas!$B$2:$C$22,2,0)=AN$3,2,IF(VLOOKUP(INDIRECT("'"&amp;$B17&amp;"'!$D$5"),Pessoas!$B$2:$C$22,2,0)=AN$3,3,0)))))</f>
        <v>0</v>
      </c>
      <c r="AO17" s="8">
        <f ca="1">IF(ISERROR(IF($A17=AO$3,0,IF(VLOOKUP(INDIRECT("'"&amp;$B17&amp;"'!$B$5"),Pessoas!$B$2:$C$22,2,0)=AO$3,1,IF(VLOOKUP(INDIRECT("'"&amp;$B17&amp;"'!$C$5"),Pessoas!$B$2:$C$22,2,0)=AO$3,2,IF(VLOOKUP(INDIRECT("'"&amp;$B17&amp;"'!$D$5"),Pessoas!$B$2:$C$22,2,0)=AO$3,3,0))))),0,IF($A17=AO$3,0,IF(VLOOKUP(INDIRECT("'"&amp;$B17&amp;"'!$B$5"),Pessoas!$B$2:$C$22,2,0)=AO$3,1,IF(VLOOKUP(INDIRECT("'"&amp;$B17&amp;"'!$C$5"),Pessoas!$B$2:$C$22,2,0)=AO$3,2,IF(VLOOKUP(INDIRECT("'"&amp;$B17&amp;"'!$D$5"),Pessoas!$B$2:$C$22,2,0)=AO$3,3,0)))))</f>
        <v>0</v>
      </c>
      <c r="AP17" s="8">
        <f ca="1">IF(ISERROR(IF($A17=AP$3,0,IF(VLOOKUP(INDIRECT("'"&amp;$B17&amp;"'!$B$5"),Pessoas!$B$2:$C$22,2,0)=AP$3,1,IF(VLOOKUP(INDIRECT("'"&amp;$B17&amp;"'!$C$5"),Pessoas!$B$2:$C$22,2,0)=AP$3,2,IF(VLOOKUP(INDIRECT("'"&amp;$B17&amp;"'!$D$5"),Pessoas!$B$2:$C$22,2,0)=AP$3,3,0))))),0,IF($A17=AP$3,0,IF(VLOOKUP(INDIRECT("'"&amp;$B17&amp;"'!$B$5"),Pessoas!$B$2:$C$22,2,0)=AP$3,1,IF(VLOOKUP(INDIRECT("'"&amp;$B17&amp;"'!$C$5"),Pessoas!$B$2:$C$22,2,0)=AP$3,2,IF(VLOOKUP(INDIRECT("'"&amp;$B17&amp;"'!$D$5"),Pessoas!$B$2:$C$22,2,0)=AP$3,3,0)))))</f>
        <v>0</v>
      </c>
      <c r="AQ17" s="8">
        <f ca="1">IF(ISERROR(IF($A17=AQ$3,0,IF(VLOOKUP(INDIRECT("'"&amp;$B17&amp;"'!$B$5"),Pessoas!$B$2:$C$22,2,0)=AQ$3,1,IF(VLOOKUP(INDIRECT("'"&amp;$B17&amp;"'!$C$5"),Pessoas!$B$2:$C$22,2,0)=AQ$3,2,IF(VLOOKUP(INDIRECT("'"&amp;$B17&amp;"'!$D$5"),Pessoas!$B$2:$C$22,2,0)=AQ$3,3,0))))),0,IF($A17=AQ$3,0,IF(VLOOKUP(INDIRECT("'"&amp;$B17&amp;"'!$B$5"),Pessoas!$B$2:$C$22,2,0)=AQ$3,1,IF(VLOOKUP(INDIRECT("'"&amp;$B17&amp;"'!$C$5"),Pessoas!$B$2:$C$22,2,0)=AQ$3,2,IF(VLOOKUP(INDIRECT("'"&amp;$B17&amp;"'!$D$5"),Pessoas!$B$2:$C$22,2,0)=AQ$3,3,0)))))</f>
        <v>0</v>
      </c>
      <c r="AR17" s="8">
        <f ca="1">IF(ISERROR(IF($A17=AR$3,0,IF(VLOOKUP(INDIRECT("'"&amp;$B17&amp;"'!$B$5"),Pessoas!$B$2:$C$22,2,0)=AR$3,1,IF(VLOOKUP(INDIRECT("'"&amp;$B17&amp;"'!$C$5"),Pessoas!$B$2:$C$22,2,0)=AR$3,2,IF(VLOOKUP(INDIRECT("'"&amp;$B17&amp;"'!$D$5"),Pessoas!$B$2:$C$22,2,0)=AR$3,3,0))))),0,IF($A17=AR$3,0,IF(VLOOKUP(INDIRECT("'"&amp;$B17&amp;"'!$B$5"),Pessoas!$B$2:$C$22,2,0)=AR$3,1,IF(VLOOKUP(INDIRECT("'"&amp;$B17&amp;"'!$C$5"),Pessoas!$B$2:$C$22,2,0)=AR$3,2,IF(VLOOKUP(INDIRECT("'"&amp;$B17&amp;"'!$D$5"),Pessoas!$B$2:$C$22,2,0)=AR$3,3,0)))))</f>
        <v>0</v>
      </c>
      <c r="AS17" s="8">
        <f ca="1">IF(ISERROR(IF($A17=AS$3,0,IF(VLOOKUP(INDIRECT("'"&amp;$B17&amp;"'!$B$5"),Pessoas!$B$2:$C$22,2,0)=AS$3,1,IF(VLOOKUP(INDIRECT("'"&amp;$B17&amp;"'!$C$5"),Pessoas!$B$2:$C$22,2,0)=AS$3,2,IF(VLOOKUP(INDIRECT("'"&amp;$B17&amp;"'!$D$5"),Pessoas!$B$2:$C$22,2,0)=AS$3,3,0))))),0,IF($A17=AS$3,0,IF(VLOOKUP(INDIRECT("'"&amp;$B17&amp;"'!$B$5"),Pessoas!$B$2:$C$22,2,0)=AS$3,1,IF(VLOOKUP(INDIRECT("'"&amp;$B17&amp;"'!$C$5"),Pessoas!$B$2:$C$22,2,0)=AS$3,2,IF(VLOOKUP(INDIRECT("'"&amp;$B17&amp;"'!$D$5"),Pessoas!$B$2:$C$22,2,0)=AS$3,3,0)))))</f>
        <v>0</v>
      </c>
      <c r="AT17" s="8">
        <f ca="1">IF(ISERROR(IF($A17=AT$3,0,IF(VLOOKUP(INDIRECT("'"&amp;$B17&amp;"'!$B$5"),Pessoas!$B$2:$C$22,2,0)=AT$3,1,IF(VLOOKUP(INDIRECT("'"&amp;$B17&amp;"'!$C$5"),Pessoas!$B$2:$C$22,2,0)=AT$3,2,IF(VLOOKUP(INDIRECT("'"&amp;$B17&amp;"'!$D$5"),Pessoas!$B$2:$C$22,2,0)=AT$3,3,0))))),0,IF($A17=AT$3,0,IF(VLOOKUP(INDIRECT("'"&amp;$B17&amp;"'!$B$5"),Pessoas!$B$2:$C$22,2,0)=AT$3,1,IF(VLOOKUP(INDIRECT("'"&amp;$B17&amp;"'!$C$5"),Pessoas!$B$2:$C$22,2,0)=AT$3,2,IF(VLOOKUP(INDIRECT("'"&amp;$B17&amp;"'!$D$5"),Pessoas!$B$2:$C$22,2,0)=AT$3,3,0)))))</f>
        <v>2</v>
      </c>
      <c r="AU17" s="8">
        <f ca="1">IF(ISERROR(IF($A17=AU$3,0,IF(VLOOKUP(INDIRECT("'"&amp;$B17&amp;"'!$B$5"),Pessoas!$B$2:$C$22,2,0)=AU$3,1,IF(VLOOKUP(INDIRECT("'"&amp;$B17&amp;"'!$C$5"),Pessoas!$B$2:$C$22,2,0)=AU$3,2,IF(VLOOKUP(INDIRECT("'"&amp;$B17&amp;"'!$D$5"),Pessoas!$B$2:$C$22,2,0)=AU$3,3,0))))),0,IF($A17=AU$3,0,IF(VLOOKUP(INDIRECT("'"&amp;$B17&amp;"'!$B$5"),Pessoas!$B$2:$C$22,2,0)=AU$3,1,IF(VLOOKUP(INDIRECT("'"&amp;$B17&amp;"'!$C$5"),Pessoas!$B$2:$C$22,2,0)=AU$3,2,IF(VLOOKUP(INDIRECT("'"&amp;$B17&amp;"'!$D$5"),Pessoas!$B$2:$C$22,2,0)=AU$3,3,0)))))</f>
        <v>0</v>
      </c>
      <c r="AW17" t="str">
        <f t="shared" ca="1" si="0"/>
        <v>0 2 0 0 0 1 0 0 0 0 0 0 0 0 0 0 0 0 0 0 3</v>
      </c>
      <c r="BU17" t="str">
        <f t="shared" ca="1" si="1"/>
        <v>0 0 0 3 0 0 0 0 0 1 0 0 0 0 0 0 0 0 0 2 0</v>
      </c>
    </row>
    <row r="18" spans="1:73">
      <c r="A18" s="9">
        <v>15</v>
      </c>
      <c r="B18" s="10" t="str">
        <f>Pessoas!$B$16</f>
        <v>O</v>
      </c>
      <c r="C18" s="8">
        <f ca="1">IF(ISERROR(IF($A18=C$3,0,IF(VLOOKUP(INDIRECT("'"&amp;$B18&amp;"'!$B$4"),Pessoas!$B$2:$C$22,2,0)=C$3,1,IF(VLOOKUP(INDIRECT("'"&amp;$B18&amp;"'!$C$4"),Pessoas!$B$2:$C$22,2,0)=C$3,2,IF(VLOOKUP(INDIRECT("'"&amp;$B18&amp;"'!$D$4"),Pessoas!$B$2:$C$22,2,0)=C$3,3,0))))),0,IF($A18=C$3,0,IF(VLOOKUP(INDIRECT("'"&amp;$B18&amp;"'!$B$4"),Pessoas!$B$2:$C$22,2,0)=C$3,1,IF(VLOOKUP(INDIRECT("'"&amp;$B18&amp;"'!$C$4"),Pessoas!$B$2:$C$22,2,0)=C$3,2,IF(VLOOKUP(INDIRECT("'"&amp;$B18&amp;"'!$D$4"),Pessoas!$B$2:$C$22,2,0)=C$3,3,0)))))</f>
        <v>0</v>
      </c>
      <c r="D18" s="8">
        <f ca="1">IF(ISERROR(IF($A18=D$3,0,IF(VLOOKUP(INDIRECT("'"&amp;$B18&amp;"'!$B$4"),Pessoas!$B$2:$C$22,2,0)=D$3,1,IF(VLOOKUP(INDIRECT("'"&amp;$B18&amp;"'!$C$4"),Pessoas!$B$2:$C$22,2,0)=D$3,2,IF(VLOOKUP(INDIRECT("'"&amp;$B18&amp;"'!$D$4"),Pessoas!$B$2:$C$22,2,0)=D$3,3,0))))),0,IF($A18=D$3,0,IF(VLOOKUP(INDIRECT("'"&amp;$B18&amp;"'!$B$4"),Pessoas!$B$2:$C$22,2,0)=D$3,1,IF(VLOOKUP(INDIRECT("'"&amp;$B18&amp;"'!$C$4"),Pessoas!$B$2:$C$22,2,0)=D$3,2,IF(VLOOKUP(INDIRECT("'"&amp;$B18&amp;"'!$D$4"),Pessoas!$B$2:$C$22,2,0)=D$3,3,0)))))</f>
        <v>1</v>
      </c>
      <c r="E18" s="8">
        <f ca="1">IF(ISERROR(IF($A18=E$3,0,IF(VLOOKUP(INDIRECT("'"&amp;$B18&amp;"'!$B$4"),Pessoas!$B$2:$C$22,2,0)=E$3,1,IF(VLOOKUP(INDIRECT("'"&amp;$B18&amp;"'!$C$4"),Pessoas!$B$2:$C$22,2,0)=E$3,2,IF(VLOOKUP(INDIRECT("'"&amp;$B18&amp;"'!$D$4"),Pessoas!$B$2:$C$22,2,0)=E$3,3,0))))),0,IF($A18=E$3,0,IF(VLOOKUP(INDIRECT("'"&amp;$B18&amp;"'!$B$4"),Pessoas!$B$2:$C$22,2,0)=E$3,1,IF(VLOOKUP(INDIRECT("'"&amp;$B18&amp;"'!$C$4"),Pessoas!$B$2:$C$22,2,0)=E$3,2,IF(VLOOKUP(INDIRECT("'"&amp;$B18&amp;"'!$D$4"),Pessoas!$B$2:$C$22,2,0)=E$3,3,0)))))</f>
        <v>0</v>
      </c>
      <c r="F18" s="8">
        <f ca="1">IF(ISERROR(IF($A18=F$3,0,IF(VLOOKUP(INDIRECT("'"&amp;$B18&amp;"'!$B$4"),Pessoas!$B$2:$C$22,2,0)=F$3,1,IF(VLOOKUP(INDIRECT("'"&amp;$B18&amp;"'!$C$4"),Pessoas!$B$2:$C$22,2,0)=F$3,2,IF(VLOOKUP(INDIRECT("'"&amp;$B18&amp;"'!$D$4"),Pessoas!$B$2:$C$22,2,0)=F$3,3,0))))),0,IF($A18=F$3,0,IF(VLOOKUP(INDIRECT("'"&amp;$B18&amp;"'!$B$4"),Pessoas!$B$2:$C$22,2,0)=F$3,1,IF(VLOOKUP(INDIRECT("'"&amp;$B18&amp;"'!$C$4"),Pessoas!$B$2:$C$22,2,0)=F$3,2,IF(VLOOKUP(INDIRECT("'"&amp;$B18&amp;"'!$D$4"),Pessoas!$B$2:$C$22,2,0)=F$3,3,0)))))</f>
        <v>0</v>
      </c>
      <c r="G18" s="8">
        <f ca="1">IF(ISERROR(IF($A18=G$3,0,IF(VLOOKUP(INDIRECT("'"&amp;$B18&amp;"'!$B$4"),Pessoas!$B$2:$C$22,2,0)=G$3,1,IF(VLOOKUP(INDIRECT("'"&amp;$B18&amp;"'!$C$4"),Pessoas!$B$2:$C$22,2,0)=G$3,2,IF(VLOOKUP(INDIRECT("'"&amp;$B18&amp;"'!$D$4"),Pessoas!$B$2:$C$22,2,0)=G$3,3,0))))),0,IF($A18=G$3,0,IF(VLOOKUP(INDIRECT("'"&amp;$B18&amp;"'!$B$4"),Pessoas!$B$2:$C$22,2,0)=G$3,1,IF(VLOOKUP(INDIRECT("'"&amp;$B18&amp;"'!$C$4"),Pessoas!$B$2:$C$22,2,0)=G$3,2,IF(VLOOKUP(INDIRECT("'"&amp;$B18&amp;"'!$D$4"),Pessoas!$B$2:$C$22,2,0)=G$3,3,0)))))</f>
        <v>0</v>
      </c>
      <c r="H18" s="8">
        <f ca="1">IF(ISERROR(IF($A18=H$3,0,IF(VLOOKUP(INDIRECT("'"&amp;$B18&amp;"'!$B$4"),Pessoas!$B$2:$C$22,2,0)=H$3,1,IF(VLOOKUP(INDIRECT("'"&amp;$B18&amp;"'!$C$4"),Pessoas!$B$2:$C$22,2,0)=H$3,2,IF(VLOOKUP(INDIRECT("'"&amp;$B18&amp;"'!$D$4"),Pessoas!$B$2:$C$22,2,0)=H$3,3,0))))),0,IF($A18=H$3,0,IF(VLOOKUP(INDIRECT("'"&amp;$B18&amp;"'!$B$4"),Pessoas!$B$2:$C$22,2,0)=H$3,1,IF(VLOOKUP(INDIRECT("'"&amp;$B18&amp;"'!$C$4"),Pessoas!$B$2:$C$22,2,0)=H$3,2,IF(VLOOKUP(INDIRECT("'"&amp;$B18&amp;"'!$D$4"),Pessoas!$B$2:$C$22,2,0)=H$3,3,0)))))</f>
        <v>3</v>
      </c>
      <c r="I18" s="8">
        <f ca="1">IF(ISERROR(IF($A18=I$3,0,IF(VLOOKUP(INDIRECT("'"&amp;$B18&amp;"'!$B$4"),Pessoas!$B$2:$C$22,2,0)=I$3,1,IF(VLOOKUP(INDIRECT("'"&amp;$B18&amp;"'!$C$4"),Pessoas!$B$2:$C$22,2,0)=I$3,2,IF(VLOOKUP(INDIRECT("'"&amp;$B18&amp;"'!$D$4"),Pessoas!$B$2:$C$22,2,0)=I$3,3,0))))),0,IF($A18=I$3,0,IF(VLOOKUP(INDIRECT("'"&amp;$B18&amp;"'!$B$4"),Pessoas!$B$2:$C$22,2,0)=I$3,1,IF(VLOOKUP(INDIRECT("'"&amp;$B18&amp;"'!$C$4"),Pessoas!$B$2:$C$22,2,0)=I$3,2,IF(VLOOKUP(INDIRECT("'"&amp;$B18&amp;"'!$D$4"),Pessoas!$B$2:$C$22,2,0)=I$3,3,0)))))</f>
        <v>0</v>
      </c>
      <c r="J18" s="8">
        <f ca="1">IF(ISERROR(IF($A18=J$3,0,IF(VLOOKUP(INDIRECT("'"&amp;$B18&amp;"'!$B$4"),Pessoas!$B$2:$C$22,2,0)=J$3,1,IF(VLOOKUP(INDIRECT("'"&amp;$B18&amp;"'!$C$4"),Pessoas!$B$2:$C$22,2,0)=J$3,2,IF(VLOOKUP(INDIRECT("'"&amp;$B18&amp;"'!$D$4"),Pessoas!$B$2:$C$22,2,0)=J$3,3,0))))),0,IF($A18=J$3,0,IF(VLOOKUP(INDIRECT("'"&amp;$B18&amp;"'!$B$4"),Pessoas!$B$2:$C$22,2,0)=J$3,1,IF(VLOOKUP(INDIRECT("'"&amp;$B18&amp;"'!$C$4"),Pessoas!$B$2:$C$22,2,0)=J$3,2,IF(VLOOKUP(INDIRECT("'"&amp;$B18&amp;"'!$D$4"),Pessoas!$B$2:$C$22,2,0)=J$3,3,0)))))</f>
        <v>0</v>
      </c>
      <c r="K18" s="8">
        <f ca="1">IF(ISERROR(IF($A18=K$3,0,IF(VLOOKUP(INDIRECT("'"&amp;$B18&amp;"'!$B$4"),Pessoas!$B$2:$C$22,2,0)=K$3,1,IF(VLOOKUP(INDIRECT("'"&amp;$B18&amp;"'!$C$4"),Pessoas!$B$2:$C$22,2,0)=K$3,2,IF(VLOOKUP(INDIRECT("'"&amp;$B18&amp;"'!$D$4"),Pessoas!$B$2:$C$22,2,0)=K$3,3,0))))),0,IF($A18=K$3,0,IF(VLOOKUP(INDIRECT("'"&amp;$B18&amp;"'!$B$4"),Pessoas!$B$2:$C$22,2,0)=K$3,1,IF(VLOOKUP(INDIRECT("'"&amp;$B18&amp;"'!$C$4"),Pessoas!$B$2:$C$22,2,0)=K$3,2,IF(VLOOKUP(INDIRECT("'"&amp;$B18&amp;"'!$D$4"),Pessoas!$B$2:$C$22,2,0)=K$3,3,0)))))</f>
        <v>0</v>
      </c>
      <c r="L18" s="8">
        <f ca="1">IF(ISERROR(IF($A18=L$3,0,IF(VLOOKUP(INDIRECT("'"&amp;$B18&amp;"'!$B$4"),Pessoas!$B$2:$C$22,2,0)=L$3,1,IF(VLOOKUP(INDIRECT("'"&amp;$B18&amp;"'!$C$4"),Pessoas!$B$2:$C$22,2,0)=L$3,2,IF(VLOOKUP(INDIRECT("'"&amp;$B18&amp;"'!$D$4"),Pessoas!$B$2:$C$22,2,0)=L$3,3,0))))),0,IF($A18=L$3,0,IF(VLOOKUP(INDIRECT("'"&amp;$B18&amp;"'!$B$4"),Pessoas!$B$2:$C$22,2,0)=L$3,1,IF(VLOOKUP(INDIRECT("'"&amp;$B18&amp;"'!$C$4"),Pessoas!$B$2:$C$22,2,0)=L$3,2,IF(VLOOKUP(INDIRECT("'"&amp;$B18&amp;"'!$D$4"),Pessoas!$B$2:$C$22,2,0)=L$3,3,0)))))</f>
        <v>0</v>
      </c>
      <c r="M18" s="8">
        <f ca="1">IF(ISERROR(IF($A18=M$3,0,IF(VLOOKUP(INDIRECT("'"&amp;$B18&amp;"'!$B$4"),Pessoas!$B$2:$C$22,2,0)=M$3,1,IF(VLOOKUP(INDIRECT("'"&amp;$B18&amp;"'!$C$4"),Pessoas!$B$2:$C$22,2,0)=M$3,2,IF(VLOOKUP(INDIRECT("'"&amp;$B18&amp;"'!$D$4"),Pessoas!$B$2:$C$22,2,0)=M$3,3,0))))),0,IF($A18=M$3,0,IF(VLOOKUP(INDIRECT("'"&amp;$B18&amp;"'!$B$4"),Pessoas!$B$2:$C$22,2,0)=M$3,1,IF(VLOOKUP(INDIRECT("'"&amp;$B18&amp;"'!$C$4"),Pessoas!$B$2:$C$22,2,0)=M$3,2,IF(VLOOKUP(INDIRECT("'"&amp;$B18&amp;"'!$D$4"),Pessoas!$B$2:$C$22,2,0)=M$3,3,0)))))</f>
        <v>0</v>
      </c>
      <c r="N18" s="8">
        <f ca="1">IF(ISERROR(IF($A18=N$3,0,IF(VLOOKUP(INDIRECT("'"&amp;$B18&amp;"'!$B$4"),Pessoas!$B$2:$C$22,2,0)=N$3,1,IF(VLOOKUP(INDIRECT("'"&amp;$B18&amp;"'!$C$4"),Pessoas!$B$2:$C$22,2,0)=N$3,2,IF(VLOOKUP(INDIRECT("'"&amp;$B18&amp;"'!$D$4"),Pessoas!$B$2:$C$22,2,0)=N$3,3,0))))),0,IF($A18=N$3,0,IF(VLOOKUP(INDIRECT("'"&amp;$B18&amp;"'!$B$4"),Pessoas!$B$2:$C$22,2,0)=N$3,1,IF(VLOOKUP(INDIRECT("'"&amp;$B18&amp;"'!$C$4"),Pessoas!$B$2:$C$22,2,0)=N$3,2,IF(VLOOKUP(INDIRECT("'"&amp;$B18&amp;"'!$D$4"),Pessoas!$B$2:$C$22,2,0)=N$3,3,0)))))</f>
        <v>2</v>
      </c>
      <c r="O18" s="8">
        <f ca="1">IF(ISERROR(IF($A18=O$3,0,IF(VLOOKUP(INDIRECT("'"&amp;$B18&amp;"'!$B$4"),Pessoas!$B$2:$C$22,2,0)=O$3,1,IF(VLOOKUP(INDIRECT("'"&amp;$B18&amp;"'!$C$4"),Pessoas!$B$2:$C$22,2,0)=O$3,2,IF(VLOOKUP(INDIRECT("'"&amp;$B18&amp;"'!$D$4"),Pessoas!$B$2:$C$22,2,0)=O$3,3,0))))),0,IF($A18=O$3,0,IF(VLOOKUP(INDIRECT("'"&amp;$B18&amp;"'!$B$4"),Pessoas!$B$2:$C$22,2,0)=O$3,1,IF(VLOOKUP(INDIRECT("'"&amp;$B18&amp;"'!$C$4"),Pessoas!$B$2:$C$22,2,0)=O$3,2,IF(VLOOKUP(INDIRECT("'"&amp;$B18&amp;"'!$D$4"),Pessoas!$B$2:$C$22,2,0)=O$3,3,0)))))</f>
        <v>0</v>
      </c>
      <c r="P18" s="8">
        <f ca="1">IF(ISERROR(IF($A18=P$3,0,IF(VLOOKUP(INDIRECT("'"&amp;$B18&amp;"'!$B$4"),Pessoas!$B$2:$C$22,2,0)=P$3,1,IF(VLOOKUP(INDIRECT("'"&amp;$B18&amp;"'!$C$4"),Pessoas!$B$2:$C$22,2,0)=P$3,2,IF(VLOOKUP(INDIRECT("'"&amp;$B18&amp;"'!$D$4"),Pessoas!$B$2:$C$22,2,0)=P$3,3,0))))),0,IF($A18=P$3,0,IF(VLOOKUP(INDIRECT("'"&amp;$B18&amp;"'!$B$4"),Pessoas!$B$2:$C$22,2,0)=P$3,1,IF(VLOOKUP(INDIRECT("'"&amp;$B18&amp;"'!$C$4"),Pessoas!$B$2:$C$22,2,0)=P$3,2,IF(VLOOKUP(INDIRECT("'"&amp;$B18&amp;"'!$D$4"),Pessoas!$B$2:$C$22,2,0)=P$3,3,0)))))</f>
        <v>0</v>
      </c>
      <c r="Q18" s="8">
        <f ca="1">IF(ISERROR(IF($A18=Q$3,0,IF(VLOOKUP(INDIRECT("'"&amp;$B18&amp;"'!$B$4"),Pessoas!$B$2:$C$22,2,0)=Q$3,1,IF(VLOOKUP(INDIRECT("'"&amp;$B18&amp;"'!$C$4"),Pessoas!$B$2:$C$22,2,0)=Q$3,2,IF(VLOOKUP(INDIRECT("'"&amp;$B18&amp;"'!$D$4"),Pessoas!$B$2:$C$22,2,0)=Q$3,3,0))))),0,IF($A18=Q$3,0,IF(VLOOKUP(INDIRECT("'"&amp;$B18&amp;"'!$B$4"),Pessoas!$B$2:$C$22,2,0)=Q$3,1,IF(VLOOKUP(INDIRECT("'"&amp;$B18&amp;"'!$C$4"),Pessoas!$B$2:$C$22,2,0)=Q$3,2,IF(VLOOKUP(INDIRECT("'"&amp;$B18&amp;"'!$D$4"),Pessoas!$B$2:$C$22,2,0)=Q$3,3,0)))))</f>
        <v>0</v>
      </c>
      <c r="R18" s="8">
        <f ca="1">IF(ISERROR(IF($A18=R$3,0,IF(VLOOKUP(INDIRECT("'"&amp;$B18&amp;"'!$B$4"),Pessoas!$B$2:$C$22,2,0)=R$3,1,IF(VLOOKUP(INDIRECT("'"&amp;$B18&amp;"'!$C$4"),Pessoas!$B$2:$C$22,2,0)=R$3,2,IF(VLOOKUP(INDIRECT("'"&amp;$B18&amp;"'!$D$4"),Pessoas!$B$2:$C$22,2,0)=R$3,3,0))))),0,IF($A18=R$3,0,IF(VLOOKUP(INDIRECT("'"&amp;$B18&amp;"'!$B$4"),Pessoas!$B$2:$C$22,2,0)=R$3,1,IF(VLOOKUP(INDIRECT("'"&amp;$B18&amp;"'!$C$4"),Pessoas!$B$2:$C$22,2,0)=R$3,2,IF(VLOOKUP(INDIRECT("'"&amp;$B18&amp;"'!$D$4"),Pessoas!$B$2:$C$22,2,0)=R$3,3,0)))))</f>
        <v>0</v>
      </c>
      <c r="S18" s="8">
        <f ca="1">IF(ISERROR(IF($A18=S$3,0,IF(VLOOKUP(INDIRECT("'"&amp;$B18&amp;"'!$B$4"),Pessoas!$B$2:$C$22,2,0)=S$3,1,IF(VLOOKUP(INDIRECT("'"&amp;$B18&amp;"'!$C$4"),Pessoas!$B$2:$C$22,2,0)=S$3,2,IF(VLOOKUP(INDIRECT("'"&amp;$B18&amp;"'!$D$4"),Pessoas!$B$2:$C$22,2,0)=S$3,3,0))))),0,IF($A18=S$3,0,IF(VLOOKUP(INDIRECT("'"&amp;$B18&amp;"'!$B$4"),Pessoas!$B$2:$C$22,2,0)=S$3,1,IF(VLOOKUP(INDIRECT("'"&amp;$B18&amp;"'!$C$4"),Pessoas!$B$2:$C$22,2,0)=S$3,2,IF(VLOOKUP(INDIRECT("'"&amp;$B18&amp;"'!$D$4"),Pessoas!$B$2:$C$22,2,0)=S$3,3,0)))))</f>
        <v>0</v>
      </c>
      <c r="T18" s="8">
        <f ca="1">IF(ISERROR(IF($A18=T$3,0,IF(VLOOKUP(INDIRECT("'"&amp;$B18&amp;"'!$B$4"),Pessoas!$B$2:$C$22,2,0)=T$3,1,IF(VLOOKUP(INDIRECT("'"&amp;$B18&amp;"'!$C$4"),Pessoas!$B$2:$C$22,2,0)=T$3,2,IF(VLOOKUP(INDIRECT("'"&amp;$B18&amp;"'!$D$4"),Pessoas!$B$2:$C$22,2,0)=T$3,3,0))))),0,IF($A18=T$3,0,IF(VLOOKUP(INDIRECT("'"&amp;$B18&amp;"'!$B$4"),Pessoas!$B$2:$C$22,2,0)=T$3,1,IF(VLOOKUP(INDIRECT("'"&amp;$B18&amp;"'!$C$4"),Pessoas!$B$2:$C$22,2,0)=T$3,2,IF(VLOOKUP(INDIRECT("'"&amp;$B18&amp;"'!$D$4"),Pessoas!$B$2:$C$22,2,0)=T$3,3,0)))))</f>
        <v>0</v>
      </c>
      <c r="U18" s="8">
        <f ca="1">IF(ISERROR(IF($A18=U$3,0,IF(VLOOKUP(INDIRECT("'"&amp;$B18&amp;"'!$B$4"),Pessoas!$B$2:$C$22,2,0)=U$3,1,IF(VLOOKUP(INDIRECT("'"&amp;$B18&amp;"'!$C$4"),Pessoas!$B$2:$C$22,2,0)=U$3,2,IF(VLOOKUP(INDIRECT("'"&amp;$B18&amp;"'!$D$4"),Pessoas!$B$2:$C$22,2,0)=U$3,3,0))))),0,IF($A18=U$3,0,IF(VLOOKUP(INDIRECT("'"&amp;$B18&amp;"'!$B$4"),Pessoas!$B$2:$C$22,2,0)=U$3,1,IF(VLOOKUP(INDIRECT("'"&amp;$B18&amp;"'!$C$4"),Pessoas!$B$2:$C$22,2,0)=U$3,2,IF(VLOOKUP(INDIRECT("'"&amp;$B18&amp;"'!$D$4"),Pessoas!$B$2:$C$22,2,0)=U$3,3,0)))))</f>
        <v>0</v>
      </c>
      <c r="V18" s="8">
        <f ca="1">IF(ISERROR(IF($A18=V$3,0,IF(VLOOKUP(INDIRECT("'"&amp;$B18&amp;"'!$B$4"),Pessoas!$B$2:$C$22,2,0)=V$3,1,IF(VLOOKUP(INDIRECT("'"&amp;$B18&amp;"'!$C$4"),Pessoas!$B$2:$C$22,2,0)=V$3,2,IF(VLOOKUP(INDIRECT("'"&amp;$B18&amp;"'!$D$4"),Pessoas!$B$2:$C$22,2,0)=V$3,3,0))))),0,IF($A18=V$3,0,IF(VLOOKUP(INDIRECT("'"&amp;$B18&amp;"'!$B$4"),Pessoas!$B$2:$C$22,2,0)=V$3,1,IF(VLOOKUP(INDIRECT("'"&amp;$B18&amp;"'!$C$4"),Pessoas!$B$2:$C$22,2,0)=V$3,2,IF(VLOOKUP(INDIRECT("'"&amp;$B18&amp;"'!$D$4"),Pessoas!$B$2:$C$22,2,0)=V$3,3,0)))))</f>
        <v>0</v>
      </c>
      <c r="W18" s="8">
        <f ca="1">IF(ISERROR(IF($A18=W$3,0,IF(VLOOKUP(INDIRECT("'"&amp;$B18&amp;"'!$B$4"),Pessoas!$B$2:$C$22,2,0)=W$3,1,IF(VLOOKUP(INDIRECT("'"&amp;$B18&amp;"'!$C$4"),Pessoas!$B$2:$C$22,2,0)=W$3,2,IF(VLOOKUP(INDIRECT("'"&amp;$B18&amp;"'!$D$4"),Pessoas!$B$2:$C$22,2,0)=W$3,3,0))))),0,IF($A18=W$3,0,IF(VLOOKUP(INDIRECT("'"&amp;$B18&amp;"'!$B$4"),Pessoas!$B$2:$C$22,2,0)=W$3,1,IF(VLOOKUP(INDIRECT("'"&amp;$B18&amp;"'!$C$4"),Pessoas!$B$2:$C$22,2,0)=W$3,2,IF(VLOOKUP(INDIRECT("'"&amp;$B18&amp;"'!$D$4"),Pessoas!$B$2:$C$22,2,0)=W$3,3,0)))))</f>
        <v>0</v>
      </c>
      <c r="Y18" s="9">
        <v>15</v>
      </c>
      <c r="Z18" s="10" t="str">
        <f>Pessoas!$B$16</f>
        <v>O</v>
      </c>
      <c r="AA18" s="8">
        <f ca="1">IF(ISERROR(IF($A18=AA$3,0,IF(VLOOKUP(INDIRECT("'"&amp;$B18&amp;"'!$B$5"),Pessoas!$B$2:$C$22,2,0)=AA$3,1,IF(VLOOKUP(INDIRECT("'"&amp;$B18&amp;"'!$C$5"),Pessoas!$B$2:$C$22,2,0)=AA$3,2,IF(VLOOKUP(INDIRECT("'"&amp;$B18&amp;"'!$D$5"),Pessoas!$B$2:$C$22,2,0)=AA$3,3,0))))),0,IF($A18=AA$3,0,IF(VLOOKUP(INDIRECT("'"&amp;$B18&amp;"'!$B$5"),Pessoas!$B$2:$C$22,2,0)=AA$3,1,IF(VLOOKUP(INDIRECT("'"&amp;$B18&amp;"'!$C$5"),Pessoas!$B$2:$C$22,2,0)=AA$3,2,IF(VLOOKUP(INDIRECT("'"&amp;$B18&amp;"'!$D$5"),Pessoas!$B$2:$C$22,2,0)=AA$3,3,0)))))</f>
        <v>0</v>
      </c>
      <c r="AB18" s="8">
        <f ca="1">IF(ISERROR(IF($A18=AB$3,0,IF(VLOOKUP(INDIRECT("'"&amp;$B18&amp;"'!$B$5"),Pessoas!$B$2:$C$22,2,0)=AB$3,1,IF(VLOOKUP(INDIRECT("'"&amp;$B18&amp;"'!$C$5"),Pessoas!$B$2:$C$22,2,0)=AB$3,2,IF(VLOOKUP(INDIRECT("'"&amp;$B18&amp;"'!$D$5"),Pessoas!$B$2:$C$22,2,0)=AB$3,3,0))))),0,IF($A18=AB$3,0,IF(VLOOKUP(INDIRECT("'"&amp;$B18&amp;"'!$B$5"),Pessoas!$B$2:$C$22,2,0)=AB$3,1,IF(VLOOKUP(INDIRECT("'"&amp;$B18&amp;"'!$C$5"),Pessoas!$B$2:$C$22,2,0)=AB$3,2,IF(VLOOKUP(INDIRECT("'"&amp;$B18&amp;"'!$D$5"),Pessoas!$B$2:$C$22,2,0)=AB$3,3,0)))))</f>
        <v>0</v>
      </c>
      <c r="AC18" s="8">
        <f ca="1">IF(ISERROR(IF($A18=AC$3,0,IF(VLOOKUP(INDIRECT("'"&amp;$B18&amp;"'!$B$5"),Pessoas!$B$2:$C$22,2,0)=AC$3,1,IF(VLOOKUP(INDIRECT("'"&amp;$B18&amp;"'!$C$5"),Pessoas!$B$2:$C$22,2,0)=AC$3,2,IF(VLOOKUP(INDIRECT("'"&amp;$B18&amp;"'!$D$5"),Pessoas!$B$2:$C$22,2,0)=AC$3,3,0))))),0,IF($A18=AC$3,0,IF(VLOOKUP(INDIRECT("'"&amp;$B18&amp;"'!$B$5"),Pessoas!$B$2:$C$22,2,0)=AC$3,1,IF(VLOOKUP(INDIRECT("'"&amp;$B18&amp;"'!$C$5"),Pessoas!$B$2:$C$22,2,0)=AC$3,2,IF(VLOOKUP(INDIRECT("'"&amp;$B18&amp;"'!$D$5"),Pessoas!$B$2:$C$22,2,0)=AC$3,3,0)))))</f>
        <v>2</v>
      </c>
      <c r="AD18" s="8">
        <f ca="1">IF(ISERROR(IF($A18=AD$3,0,IF(VLOOKUP(INDIRECT("'"&amp;$B18&amp;"'!$B$5"),Pessoas!$B$2:$C$22,2,0)=AD$3,1,IF(VLOOKUP(INDIRECT("'"&amp;$B18&amp;"'!$C$5"),Pessoas!$B$2:$C$22,2,0)=AD$3,2,IF(VLOOKUP(INDIRECT("'"&amp;$B18&amp;"'!$D$5"),Pessoas!$B$2:$C$22,2,0)=AD$3,3,0))))),0,IF($A18=AD$3,0,IF(VLOOKUP(INDIRECT("'"&amp;$B18&amp;"'!$B$5"),Pessoas!$B$2:$C$22,2,0)=AD$3,1,IF(VLOOKUP(INDIRECT("'"&amp;$B18&amp;"'!$C$5"),Pessoas!$B$2:$C$22,2,0)=AD$3,2,IF(VLOOKUP(INDIRECT("'"&amp;$B18&amp;"'!$D$5"),Pessoas!$B$2:$C$22,2,0)=AD$3,3,0)))))</f>
        <v>0</v>
      </c>
      <c r="AE18" s="8">
        <f ca="1">IF(ISERROR(IF($A18=AE$3,0,IF(VLOOKUP(INDIRECT("'"&amp;$B18&amp;"'!$B$5"),Pessoas!$B$2:$C$22,2,0)=AE$3,1,IF(VLOOKUP(INDIRECT("'"&amp;$B18&amp;"'!$C$5"),Pessoas!$B$2:$C$22,2,0)=AE$3,2,IF(VLOOKUP(INDIRECT("'"&amp;$B18&amp;"'!$D$5"),Pessoas!$B$2:$C$22,2,0)=AE$3,3,0))))),0,IF($A18=AE$3,0,IF(VLOOKUP(INDIRECT("'"&amp;$B18&amp;"'!$B$5"),Pessoas!$B$2:$C$22,2,0)=AE$3,1,IF(VLOOKUP(INDIRECT("'"&amp;$B18&amp;"'!$C$5"),Pessoas!$B$2:$C$22,2,0)=AE$3,2,IF(VLOOKUP(INDIRECT("'"&amp;$B18&amp;"'!$D$5"),Pessoas!$B$2:$C$22,2,0)=AE$3,3,0)))))</f>
        <v>0</v>
      </c>
      <c r="AF18" s="8">
        <f ca="1">IF(ISERROR(IF($A18=AF$3,0,IF(VLOOKUP(INDIRECT("'"&amp;$B18&amp;"'!$B$5"),Pessoas!$B$2:$C$22,2,0)=AF$3,1,IF(VLOOKUP(INDIRECT("'"&amp;$B18&amp;"'!$C$5"),Pessoas!$B$2:$C$22,2,0)=AF$3,2,IF(VLOOKUP(INDIRECT("'"&amp;$B18&amp;"'!$D$5"),Pessoas!$B$2:$C$22,2,0)=AF$3,3,0))))),0,IF($A18=AF$3,0,IF(VLOOKUP(INDIRECT("'"&amp;$B18&amp;"'!$B$5"),Pessoas!$B$2:$C$22,2,0)=AF$3,1,IF(VLOOKUP(INDIRECT("'"&amp;$B18&amp;"'!$C$5"),Pessoas!$B$2:$C$22,2,0)=AF$3,2,IF(VLOOKUP(INDIRECT("'"&amp;$B18&amp;"'!$D$5"),Pessoas!$B$2:$C$22,2,0)=AF$3,3,0)))))</f>
        <v>0</v>
      </c>
      <c r="AG18" s="8">
        <f ca="1">IF(ISERROR(IF($A18=AG$3,0,IF(VLOOKUP(INDIRECT("'"&amp;$B18&amp;"'!$B$5"),Pessoas!$B$2:$C$22,2,0)=AG$3,1,IF(VLOOKUP(INDIRECT("'"&amp;$B18&amp;"'!$C$5"),Pessoas!$B$2:$C$22,2,0)=AG$3,2,IF(VLOOKUP(INDIRECT("'"&amp;$B18&amp;"'!$D$5"),Pessoas!$B$2:$C$22,2,0)=AG$3,3,0))))),0,IF($A18=AG$3,0,IF(VLOOKUP(INDIRECT("'"&amp;$B18&amp;"'!$B$5"),Pessoas!$B$2:$C$22,2,0)=AG$3,1,IF(VLOOKUP(INDIRECT("'"&amp;$B18&amp;"'!$C$5"),Pessoas!$B$2:$C$22,2,0)=AG$3,2,IF(VLOOKUP(INDIRECT("'"&amp;$B18&amp;"'!$D$5"),Pessoas!$B$2:$C$22,2,0)=AG$3,3,0)))))</f>
        <v>0</v>
      </c>
      <c r="AH18" s="8">
        <f ca="1">IF(ISERROR(IF($A18=AH$3,0,IF(VLOOKUP(INDIRECT("'"&amp;$B18&amp;"'!$B$5"),Pessoas!$B$2:$C$22,2,0)=AH$3,1,IF(VLOOKUP(INDIRECT("'"&amp;$B18&amp;"'!$C$5"),Pessoas!$B$2:$C$22,2,0)=AH$3,2,IF(VLOOKUP(INDIRECT("'"&amp;$B18&amp;"'!$D$5"),Pessoas!$B$2:$C$22,2,0)=AH$3,3,0))))),0,IF($A18=AH$3,0,IF(VLOOKUP(INDIRECT("'"&amp;$B18&amp;"'!$B$5"),Pessoas!$B$2:$C$22,2,0)=AH$3,1,IF(VLOOKUP(INDIRECT("'"&amp;$B18&amp;"'!$C$5"),Pessoas!$B$2:$C$22,2,0)=AH$3,2,IF(VLOOKUP(INDIRECT("'"&amp;$B18&amp;"'!$D$5"),Pessoas!$B$2:$C$22,2,0)=AH$3,3,0)))))</f>
        <v>0</v>
      </c>
      <c r="AI18" s="8">
        <f ca="1">IF(ISERROR(IF($A18=AI$3,0,IF(VLOOKUP(INDIRECT("'"&amp;$B18&amp;"'!$B$5"),Pessoas!$B$2:$C$22,2,0)=AI$3,1,IF(VLOOKUP(INDIRECT("'"&amp;$B18&amp;"'!$C$5"),Pessoas!$B$2:$C$22,2,0)=AI$3,2,IF(VLOOKUP(INDIRECT("'"&amp;$B18&amp;"'!$D$5"),Pessoas!$B$2:$C$22,2,0)=AI$3,3,0))))),0,IF($A18=AI$3,0,IF(VLOOKUP(INDIRECT("'"&amp;$B18&amp;"'!$B$5"),Pessoas!$B$2:$C$22,2,0)=AI$3,1,IF(VLOOKUP(INDIRECT("'"&amp;$B18&amp;"'!$C$5"),Pessoas!$B$2:$C$22,2,0)=AI$3,2,IF(VLOOKUP(INDIRECT("'"&amp;$B18&amp;"'!$D$5"),Pessoas!$B$2:$C$22,2,0)=AI$3,3,0)))))</f>
        <v>0</v>
      </c>
      <c r="AJ18" s="8">
        <f ca="1">IF(ISERROR(IF($A18=AJ$3,0,IF(VLOOKUP(INDIRECT("'"&amp;$B18&amp;"'!$B$5"),Pessoas!$B$2:$C$22,2,0)=AJ$3,1,IF(VLOOKUP(INDIRECT("'"&amp;$B18&amp;"'!$C$5"),Pessoas!$B$2:$C$22,2,0)=AJ$3,2,IF(VLOOKUP(INDIRECT("'"&amp;$B18&amp;"'!$D$5"),Pessoas!$B$2:$C$22,2,0)=AJ$3,3,0))))),0,IF($A18=AJ$3,0,IF(VLOOKUP(INDIRECT("'"&amp;$B18&amp;"'!$B$5"),Pessoas!$B$2:$C$22,2,0)=AJ$3,1,IF(VLOOKUP(INDIRECT("'"&amp;$B18&amp;"'!$C$5"),Pessoas!$B$2:$C$22,2,0)=AJ$3,2,IF(VLOOKUP(INDIRECT("'"&amp;$B18&amp;"'!$D$5"),Pessoas!$B$2:$C$22,2,0)=AJ$3,3,0)))))</f>
        <v>0</v>
      </c>
      <c r="AK18" s="8">
        <f ca="1">IF(ISERROR(IF($A18=AK$3,0,IF(VLOOKUP(INDIRECT("'"&amp;$B18&amp;"'!$B$5"),Pessoas!$B$2:$C$22,2,0)=AK$3,1,IF(VLOOKUP(INDIRECT("'"&amp;$B18&amp;"'!$C$5"),Pessoas!$B$2:$C$22,2,0)=AK$3,2,IF(VLOOKUP(INDIRECT("'"&amp;$B18&amp;"'!$D$5"),Pessoas!$B$2:$C$22,2,0)=AK$3,3,0))))),0,IF($A18=AK$3,0,IF(VLOOKUP(INDIRECT("'"&amp;$B18&amp;"'!$B$5"),Pessoas!$B$2:$C$22,2,0)=AK$3,1,IF(VLOOKUP(INDIRECT("'"&amp;$B18&amp;"'!$C$5"),Pessoas!$B$2:$C$22,2,0)=AK$3,2,IF(VLOOKUP(INDIRECT("'"&amp;$B18&amp;"'!$D$5"),Pessoas!$B$2:$C$22,2,0)=AK$3,3,0)))))</f>
        <v>1</v>
      </c>
      <c r="AL18" s="8">
        <f ca="1">IF(ISERROR(IF($A18=AL$3,0,IF(VLOOKUP(INDIRECT("'"&amp;$B18&amp;"'!$B$5"),Pessoas!$B$2:$C$22,2,0)=AL$3,1,IF(VLOOKUP(INDIRECT("'"&amp;$B18&amp;"'!$C$5"),Pessoas!$B$2:$C$22,2,0)=AL$3,2,IF(VLOOKUP(INDIRECT("'"&amp;$B18&amp;"'!$D$5"),Pessoas!$B$2:$C$22,2,0)=AL$3,3,0))))),0,IF($A18=AL$3,0,IF(VLOOKUP(INDIRECT("'"&amp;$B18&amp;"'!$B$5"),Pessoas!$B$2:$C$22,2,0)=AL$3,1,IF(VLOOKUP(INDIRECT("'"&amp;$B18&amp;"'!$C$5"),Pessoas!$B$2:$C$22,2,0)=AL$3,2,IF(VLOOKUP(INDIRECT("'"&amp;$B18&amp;"'!$D$5"),Pessoas!$B$2:$C$22,2,0)=AL$3,3,0)))))</f>
        <v>0</v>
      </c>
      <c r="AM18" s="8">
        <f ca="1">IF(ISERROR(IF($A18=AM$3,0,IF(VLOOKUP(INDIRECT("'"&amp;$B18&amp;"'!$B$5"),Pessoas!$B$2:$C$22,2,0)=AM$3,1,IF(VLOOKUP(INDIRECT("'"&amp;$B18&amp;"'!$C$5"),Pessoas!$B$2:$C$22,2,0)=AM$3,2,IF(VLOOKUP(INDIRECT("'"&amp;$B18&amp;"'!$D$5"),Pessoas!$B$2:$C$22,2,0)=AM$3,3,0))))),0,IF($A18=AM$3,0,IF(VLOOKUP(INDIRECT("'"&amp;$B18&amp;"'!$B$5"),Pessoas!$B$2:$C$22,2,0)=AM$3,1,IF(VLOOKUP(INDIRECT("'"&amp;$B18&amp;"'!$C$5"),Pessoas!$B$2:$C$22,2,0)=AM$3,2,IF(VLOOKUP(INDIRECT("'"&amp;$B18&amp;"'!$D$5"),Pessoas!$B$2:$C$22,2,0)=AM$3,3,0)))))</f>
        <v>0</v>
      </c>
      <c r="AN18" s="8">
        <f ca="1">IF(ISERROR(IF($A18=AN$3,0,IF(VLOOKUP(INDIRECT("'"&amp;$B18&amp;"'!$B$5"),Pessoas!$B$2:$C$22,2,0)=AN$3,1,IF(VLOOKUP(INDIRECT("'"&amp;$B18&amp;"'!$C$5"),Pessoas!$B$2:$C$22,2,0)=AN$3,2,IF(VLOOKUP(INDIRECT("'"&amp;$B18&amp;"'!$D$5"),Pessoas!$B$2:$C$22,2,0)=AN$3,3,0))))),0,IF($A18=AN$3,0,IF(VLOOKUP(INDIRECT("'"&amp;$B18&amp;"'!$B$5"),Pessoas!$B$2:$C$22,2,0)=AN$3,1,IF(VLOOKUP(INDIRECT("'"&amp;$B18&amp;"'!$C$5"),Pessoas!$B$2:$C$22,2,0)=AN$3,2,IF(VLOOKUP(INDIRECT("'"&amp;$B18&amp;"'!$D$5"),Pessoas!$B$2:$C$22,2,0)=AN$3,3,0)))))</f>
        <v>0</v>
      </c>
      <c r="AO18" s="8">
        <f ca="1">IF(ISERROR(IF($A18=AO$3,0,IF(VLOOKUP(INDIRECT("'"&amp;$B18&amp;"'!$B$5"),Pessoas!$B$2:$C$22,2,0)=AO$3,1,IF(VLOOKUP(INDIRECT("'"&amp;$B18&amp;"'!$C$5"),Pessoas!$B$2:$C$22,2,0)=AO$3,2,IF(VLOOKUP(INDIRECT("'"&amp;$B18&amp;"'!$D$5"),Pessoas!$B$2:$C$22,2,0)=AO$3,3,0))))),0,IF($A18=AO$3,0,IF(VLOOKUP(INDIRECT("'"&amp;$B18&amp;"'!$B$5"),Pessoas!$B$2:$C$22,2,0)=AO$3,1,IF(VLOOKUP(INDIRECT("'"&amp;$B18&amp;"'!$C$5"),Pessoas!$B$2:$C$22,2,0)=AO$3,2,IF(VLOOKUP(INDIRECT("'"&amp;$B18&amp;"'!$D$5"),Pessoas!$B$2:$C$22,2,0)=AO$3,3,0)))))</f>
        <v>0</v>
      </c>
      <c r="AP18" s="8">
        <f ca="1">IF(ISERROR(IF($A18=AP$3,0,IF(VLOOKUP(INDIRECT("'"&amp;$B18&amp;"'!$B$5"),Pessoas!$B$2:$C$22,2,0)=AP$3,1,IF(VLOOKUP(INDIRECT("'"&amp;$B18&amp;"'!$C$5"),Pessoas!$B$2:$C$22,2,0)=AP$3,2,IF(VLOOKUP(INDIRECT("'"&amp;$B18&amp;"'!$D$5"),Pessoas!$B$2:$C$22,2,0)=AP$3,3,0))))),0,IF($A18=AP$3,0,IF(VLOOKUP(INDIRECT("'"&amp;$B18&amp;"'!$B$5"),Pessoas!$B$2:$C$22,2,0)=AP$3,1,IF(VLOOKUP(INDIRECT("'"&amp;$B18&amp;"'!$C$5"),Pessoas!$B$2:$C$22,2,0)=AP$3,2,IF(VLOOKUP(INDIRECT("'"&amp;$B18&amp;"'!$D$5"),Pessoas!$B$2:$C$22,2,0)=AP$3,3,0)))))</f>
        <v>0</v>
      </c>
      <c r="AQ18" s="8">
        <f ca="1">IF(ISERROR(IF($A18=AQ$3,0,IF(VLOOKUP(INDIRECT("'"&amp;$B18&amp;"'!$B$5"),Pessoas!$B$2:$C$22,2,0)=AQ$3,1,IF(VLOOKUP(INDIRECT("'"&amp;$B18&amp;"'!$C$5"),Pessoas!$B$2:$C$22,2,0)=AQ$3,2,IF(VLOOKUP(INDIRECT("'"&amp;$B18&amp;"'!$D$5"),Pessoas!$B$2:$C$22,2,0)=AQ$3,3,0))))),0,IF($A18=AQ$3,0,IF(VLOOKUP(INDIRECT("'"&amp;$B18&amp;"'!$B$5"),Pessoas!$B$2:$C$22,2,0)=AQ$3,1,IF(VLOOKUP(INDIRECT("'"&amp;$B18&amp;"'!$C$5"),Pessoas!$B$2:$C$22,2,0)=AQ$3,2,IF(VLOOKUP(INDIRECT("'"&amp;$B18&amp;"'!$D$5"),Pessoas!$B$2:$C$22,2,0)=AQ$3,3,0)))))</f>
        <v>0</v>
      </c>
      <c r="AR18" s="8">
        <f ca="1">IF(ISERROR(IF($A18=AR$3,0,IF(VLOOKUP(INDIRECT("'"&amp;$B18&amp;"'!$B$5"),Pessoas!$B$2:$C$22,2,0)=AR$3,1,IF(VLOOKUP(INDIRECT("'"&amp;$B18&amp;"'!$C$5"),Pessoas!$B$2:$C$22,2,0)=AR$3,2,IF(VLOOKUP(INDIRECT("'"&amp;$B18&amp;"'!$D$5"),Pessoas!$B$2:$C$22,2,0)=AR$3,3,0))))),0,IF($A18=AR$3,0,IF(VLOOKUP(INDIRECT("'"&amp;$B18&amp;"'!$B$5"),Pessoas!$B$2:$C$22,2,0)=AR$3,1,IF(VLOOKUP(INDIRECT("'"&amp;$B18&amp;"'!$C$5"),Pessoas!$B$2:$C$22,2,0)=AR$3,2,IF(VLOOKUP(INDIRECT("'"&amp;$B18&amp;"'!$D$5"),Pessoas!$B$2:$C$22,2,0)=AR$3,3,0)))))</f>
        <v>0</v>
      </c>
      <c r="AS18" s="8">
        <f ca="1">IF(ISERROR(IF($A18=AS$3,0,IF(VLOOKUP(INDIRECT("'"&amp;$B18&amp;"'!$B$5"),Pessoas!$B$2:$C$22,2,0)=AS$3,1,IF(VLOOKUP(INDIRECT("'"&amp;$B18&amp;"'!$C$5"),Pessoas!$B$2:$C$22,2,0)=AS$3,2,IF(VLOOKUP(INDIRECT("'"&amp;$B18&amp;"'!$D$5"),Pessoas!$B$2:$C$22,2,0)=AS$3,3,0))))),0,IF($A18=AS$3,0,IF(VLOOKUP(INDIRECT("'"&amp;$B18&amp;"'!$B$5"),Pessoas!$B$2:$C$22,2,0)=AS$3,1,IF(VLOOKUP(INDIRECT("'"&amp;$B18&amp;"'!$C$5"),Pessoas!$B$2:$C$22,2,0)=AS$3,2,IF(VLOOKUP(INDIRECT("'"&amp;$B18&amp;"'!$D$5"),Pessoas!$B$2:$C$22,2,0)=AS$3,3,0)))))</f>
        <v>0</v>
      </c>
      <c r="AT18" s="8">
        <f ca="1">IF(ISERROR(IF($A18=AT$3,0,IF(VLOOKUP(INDIRECT("'"&amp;$B18&amp;"'!$B$5"),Pessoas!$B$2:$C$22,2,0)=AT$3,1,IF(VLOOKUP(INDIRECT("'"&amp;$B18&amp;"'!$C$5"),Pessoas!$B$2:$C$22,2,0)=AT$3,2,IF(VLOOKUP(INDIRECT("'"&amp;$B18&amp;"'!$D$5"),Pessoas!$B$2:$C$22,2,0)=AT$3,3,0))))),0,IF($A18=AT$3,0,IF(VLOOKUP(INDIRECT("'"&amp;$B18&amp;"'!$B$5"),Pessoas!$B$2:$C$22,2,0)=AT$3,1,IF(VLOOKUP(INDIRECT("'"&amp;$B18&amp;"'!$C$5"),Pessoas!$B$2:$C$22,2,0)=AT$3,2,IF(VLOOKUP(INDIRECT("'"&amp;$B18&amp;"'!$D$5"),Pessoas!$B$2:$C$22,2,0)=AT$3,3,0)))))</f>
        <v>0</v>
      </c>
      <c r="AU18" s="8">
        <f ca="1">IF(ISERROR(IF($A18=AU$3,0,IF(VLOOKUP(INDIRECT("'"&amp;$B18&amp;"'!$B$5"),Pessoas!$B$2:$C$22,2,0)=AU$3,1,IF(VLOOKUP(INDIRECT("'"&amp;$B18&amp;"'!$C$5"),Pessoas!$B$2:$C$22,2,0)=AU$3,2,IF(VLOOKUP(INDIRECT("'"&amp;$B18&amp;"'!$D$5"),Pessoas!$B$2:$C$22,2,0)=AU$3,3,0))))),0,IF($A18=AU$3,0,IF(VLOOKUP(INDIRECT("'"&amp;$B18&amp;"'!$B$5"),Pessoas!$B$2:$C$22,2,0)=AU$3,1,IF(VLOOKUP(INDIRECT("'"&amp;$B18&amp;"'!$C$5"),Pessoas!$B$2:$C$22,2,0)=AU$3,2,IF(VLOOKUP(INDIRECT("'"&amp;$B18&amp;"'!$D$5"),Pessoas!$B$2:$C$22,2,0)=AU$3,3,0)))))</f>
        <v>0</v>
      </c>
      <c r="AW18" t="str">
        <f t="shared" ca="1" si="0"/>
        <v>0 1 0 0 0 3 0 0 0 0 0 2 0 0 0 0 0 0 0 0 0</v>
      </c>
      <c r="BU18" t="str">
        <f t="shared" ca="1" si="1"/>
        <v>0 0 2 0 0 0 0 0 0 0 1 0 0 0 0 0 0 0 0 0 0</v>
      </c>
    </row>
    <row r="19" spans="1:73">
      <c r="A19" s="9">
        <v>16</v>
      </c>
      <c r="B19" s="10" t="str">
        <f>Pessoas!$B$17</f>
        <v>P</v>
      </c>
      <c r="C19" s="8">
        <f ca="1">IF(ISERROR(IF($A19=C$3,0,IF(VLOOKUP(INDIRECT("'"&amp;$B19&amp;"'!$B$4"),Pessoas!$B$2:$C$22,2,0)=C$3,1,IF(VLOOKUP(INDIRECT("'"&amp;$B19&amp;"'!$C$4"),Pessoas!$B$2:$C$22,2,0)=C$3,2,IF(VLOOKUP(INDIRECT("'"&amp;$B19&amp;"'!$D$4"),Pessoas!$B$2:$C$22,2,0)=C$3,3,0))))),0,IF($A19=C$3,0,IF(VLOOKUP(INDIRECT("'"&amp;$B19&amp;"'!$B$4"),Pessoas!$B$2:$C$22,2,0)=C$3,1,IF(VLOOKUP(INDIRECT("'"&amp;$B19&amp;"'!$C$4"),Pessoas!$B$2:$C$22,2,0)=C$3,2,IF(VLOOKUP(INDIRECT("'"&amp;$B19&amp;"'!$D$4"),Pessoas!$B$2:$C$22,2,0)=C$3,3,0)))))</f>
        <v>0</v>
      </c>
      <c r="D19" s="8">
        <f ca="1">IF(ISERROR(IF($A19=D$3,0,IF(VLOOKUP(INDIRECT("'"&amp;$B19&amp;"'!$B$4"),Pessoas!$B$2:$C$22,2,0)=D$3,1,IF(VLOOKUP(INDIRECT("'"&amp;$B19&amp;"'!$C$4"),Pessoas!$B$2:$C$22,2,0)=D$3,2,IF(VLOOKUP(INDIRECT("'"&amp;$B19&amp;"'!$D$4"),Pessoas!$B$2:$C$22,2,0)=D$3,3,0))))),0,IF($A19=D$3,0,IF(VLOOKUP(INDIRECT("'"&amp;$B19&amp;"'!$B$4"),Pessoas!$B$2:$C$22,2,0)=D$3,1,IF(VLOOKUP(INDIRECT("'"&amp;$B19&amp;"'!$C$4"),Pessoas!$B$2:$C$22,2,0)=D$3,2,IF(VLOOKUP(INDIRECT("'"&amp;$B19&amp;"'!$D$4"),Pessoas!$B$2:$C$22,2,0)=D$3,3,0)))))</f>
        <v>3</v>
      </c>
      <c r="E19" s="8">
        <f ca="1">IF(ISERROR(IF($A19=E$3,0,IF(VLOOKUP(INDIRECT("'"&amp;$B19&amp;"'!$B$4"),Pessoas!$B$2:$C$22,2,0)=E$3,1,IF(VLOOKUP(INDIRECT("'"&amp;$B19&amp;"'!$C$4"),Pessoas!$B$2:$C$22,2,0)=E$3,2,IF(VLOOKUP(INDIRECT("'"&amp;$B19&amp;"'!$D$4"),Pessoas!$B$2:$C$22,2,0)=E$3,3,0))))),0,IF($A19=E$3,0,IF(VLOOKUP(INDIRECT("'"&amp;$B19&amp;"'!$B$4"),Pessoas!$B$2:$C$22,2,0)=E$3,1,IF(VLOOKUP(INDIRECT("'"&amp;$B19&amp;"'!$C$4"),Pessoas!$B$2:$C$22,2,0)=E$3,2,IF(VLOOKUP(INDIRECT("'"&amp;$B19&amp;"'!$D$4"),Pessoas!$B$2:$C$22,2,0)=E$3,3,0)))))</f>
        <v>0</v>
      </c>
      <c r="F19" s="8">
        <f ca="1">IF(ISERROR(IF($A19=F$3,0,IF(VLOOKUP(INDIRECT("'"&amp;$B19&amp;"'!$B$4"),Pessoas!$B$2:$C$22,2,0)=F$3,1,IF(VLOOKUP(INDIRECT("'"&amp;$B19&amp;"'!$C$4"),Pessoas!$B$2:$C$22,2,0)=F$3,2,IF(VLOOKUP(INDIRECT("'"&amp;$B19&amp;"'!$D$4"),Pessoas!$B$2:$C$22,2,0)=F$3,3,0))))),0,IF($A19=F$3,0,IF(VLOOKUP(INDIRECT("'"&amp;$B19&amp;"'!$B$4"),Pessoas!$B$2:$C$22,2,0)=F$3,1,IF(VLOOKUP(INDIRECT("'"&amp;$B19&amp;"'!$C$4"),Pessoas!$B$2:$C$22,2,0)=F$3,2,IF(VLOOKUP(INDIRECT("'"&amp;$B19&amp;"'!$D$4"),Pessoas!$B$2:$C$22,2,0)=F$3,3,0)))))</f>
        <v>0</v>
      </c>
      <c r="G19" s="8">
        <f ca="1">IF(ISERROR(IF($A19=G$3,0,IF(VLOOKUP(INDIRECT("'"&amp;$B19&amp;"'!$B$4"),Pessoas!$B$2:$C$22,2,0)=G$3,1,IF(VLOOKUP(INDIRECT("'"&amp;$B19&amp;"'!$C$4"),Pessoas!$B$2:$C$22,2,0)=G$3,2,IF(VLOOKUP(INDIRECT("'"&amp;$B19&amp;"'!$D$4"),Pessoas!$B$2:$C$22,2,0)=G$3,3,0))))),0,IF($A19=G$3,0,IF(VLOOKUP(INDIRECT("'"&amp;$B19&amp;"'!$B$4"),Pessoas!$B$2:$C$22,2,0)=G$3,1,IF(VLOOKUP(INDIRECT("'"&amp;$B19&amp;"'!$C$4"),Pessoas!$B$2:$C$22,2,0)=G$3,2,IF(VLOOKUP(INDIRECT("'"&amp;$B19&amp;"'!$D$4"),Pessoas!$B$2:$C$22,2,0)=G$3,3,0)))))</f>
        <v>0</v>
      </c>
      <c r="H19" s="8">
        <f ca="1">IF(ISERROR(IF($A19=H$3,0,IF(VLOOKUP(INDIRECT("'"&amp;$B19&amp;"'!$B$4"),Pessoas!$B$2:$C$22,2,0)=H$3,1,IF(VLOOKUP(INDIRECT("'"&amp;$B19&amp;"'!$C$4"),Pessoas!$B$2:$C$22,2,0)=H$3,2,IF(VLOOKUP(INDIRECT("'"&amp;$B19&amp;"'!$D$4"),Pessoas!$B$2:$C$22,2,0)=H$3,3,0))))),0,IF($A19=H$3,0,IF(VLOOKUP(INDIRECT("'"&amp;$B19&amp;"'!$B$4"),Pessoas!$B$2:$C$22,2,0)=H$3,1,IF(VLOOKUP(INDIRECT("'"&amp;$B19&amp;"'!$C$4"),Pessoas!$B$2:$C$22,2,0)=H$3,2,IF(VLOOKUP(INDIRECT("'"&amp;$B19&amp;"'!$D$4"),Pessoas!$B$2:$C$22,2,0)=H$3,3,0)))))</f>
        <v>1</v>
      </c>
      <c r="I19" s="8">
        <f ca="1">IF(ISERROR(IF($A19=I$3,0,IF(VLOOKUP(INDIRECT("'"&amp;$B19&amp;"'!$B$4"),Pessoas!$B$2:$C$22,2,0)=I$3,1,IF(VLOOKUP(INDIRECT("'"&amp;$B19&amp;"'!$C$4"),Pessoas!$B$2:$C$22,2,0)=I$3,2,IF(VLOOKUP(INDIRECT("'"&amp;$B19&amp;"'!$D$4"),Pessoas!$B$2:$C$22,2,0)=I$3,3,0))))),0,IF($A19=I$3,0,IF(VLOOKUP(INDIRECT("'"&amp;$B19&amp;"'!$B$4"),Pessoas!$B$2:$C$22,2,0)=I$3,1,IF(VLOOKUP(INDIRECT("'"&amp;$B19&amp;"'!$C$4"),Pessoas!$B$2:$C$22,2,0)=I$3,2,IF(VLOOKUP(INDIRECT("'"&amp;$B19&amp;"'!$D$4"),Pessoas!$B$2:$C$22,2,0)=I$3,3,0)))))</f>
        <v>0</v>
      </c>
      <c r="J19" s="8">
        <f ca="1">IF(ISERROR(IF($A19=J$3,0,IF(VLOOKUP(INDIRECT("'"&amp;$B19&amp;"'!$B$4"),Pessoas!$B$2:$C$22,2,0)=J$3,1,IF(VLOOKUP(INDIRECT("'"&amp;$B19&amp;"'!$C$4"),Pessoas!$B$2:$C$22,2,0)=J$3,2,IF(VLOOKUP(INDIRECT("'"&amp;$B19&amp;"'!$D$4"),Pessoas!$B$2:$C$22,2,0)=J$3,3,0))))),0,IF($A19=J$3,0,IF(VLOOKUP(INDIRECT("'"&amp;$B19&amp;"'!$B$4"),Pessoas!$B$2:$C$22,2,0)=J$3,1,IF(VLOOKUP(INDIRECT("'"&amp;$B19&amp;"'!$C$4"),Pessoas!$B$2:$C$22,2,0)=J$3,2,IF(VLOOKUP(INDIRECT("'"&amp;$B19&amp;"'!$D$4"),Pessoas!$B$2:$C$22,2,0)=J$3,3,0)))))</f>
        <v>0</v>
      </c>
      <c r="K19" s="8">
        <f ca="1">IF(ISERROR(IF($A19=K$3,0,IF(VLOOKUP(INDIRECT("'"&amp;$B19&amp;"'!$B$4"),Pessoas!$B$2:$C$22,2,0)=K$3,1,IF(VLOOKUP(INDIRECT("'"&amp;$B19&amp;"'!$C$4"),Pessoas!$B$2:$C$22,2,0)=K$3,2,IF(VLOOKUP(INDIRECT("'"&amp;$B19&amp;"'!$D$4"),Pessoas!$B$2:$C$22,2,0)=K$3,3,0))))),0,IF($A19=K$3,0,IF(VLOOKUP(INDIRECT("'"&amp;$B19&amp;"'!$B$4"),Pessoas!$B$2:$C$22,2,0)=K$3,1,IF(VLOOKUP(INDIRECT("'"&amp;$B19&amp;"'!$C$4"),Pessoas!$B$2:$C$22,2,0)=K$3,2,IF(VLOOKUP(INDIRECT("'"&amp;$B19&amp;"'!$D$4"),Pessoas!$B$2:$C$22,2,0)=K$3,3,0)))))</f>
        <v>0</v>
      </c>
      <c r="L19" s="8">
        <f ca="1">IF(ISERROR(IF($A19=L$3,0,IF(VLOOKUP(INDIRECT("'"&amp;$B19&amp;"'!$B$4"),Pessoas!$B$2:$C$22,2,0)=L$3,1,IF(VLOOKUP(INDIRECT("'"&amp;$B19&amp;"'!$C$4"),Pessoas!$B$2:$C$22,2,0)=L$3,2,IF(VLOOKUP(INDIRECT("'"&amp;$B19&amp;"'!$D$4"),Pessoas!$B$2:$C$22,2,0)=L$3,3,0))))),0,IF($A19=L$3,0,IF(VLOOKUP(INDIRECT("'"&amp;$B19&amp;"'!$B$4"),Pessoas!$B$2:$C$22,2,0)=L$3,1,IF(VLOOKUP(INDIRECT("'"&amp;$B19&amp;"'!$C$4"),Pessoas!$B$2:$C$22,2,0)=L$3,2,IF(VLOOKUP(INDIRECT("'"&amp;$B19&amp;"'!$D$4"),Pessoas!$B$2:$C$22,2,0)=L$3,3,0)))))</f>
        <v>2</v>
      </c>
      <c r="M19" s="8">
        <f ca="1">IF(ISERROR(IF($A19=M$3,0,IF(VLOOKUP(INDIRECT("'"&amp;$B19&amp;"'!$B$4"),Pessoas!$B$2:$C$22,2,0)=M$3,1,IF(VLOOKUP(INDIRECT("'"&amp;$B19&amp;"'!$C$4"),Pessoas!$B$2:$C$22,2,0)=M$3,2,IF(VLOOKUP(INDIRECT("'"&amp;$B19&amp;"'!$D$4"),Pessoas!$B$2:$C$22,2,0)=M$3,3,0))))),0,IF($A19=M$3,0,IF(VLOOKUP(INDIRECT("'"&amp;$B19&amp;"'!$B$4"),Pessoas!$B$2:$C$22,2,0)=M$3,1,IF(VLOOKUP(INDIRECT("'"&amp;$B19&amp;"'!$C$4"),Pessoas!$B$2:$C$22,2,0)=M$3,2,IF(VLOOKUP(INDIRECT("'"&amp;$B19&amp;"'!$D$4"),Pessoas!$B$2:$C$22,2,0)=M$3,3,0)))))</f>
        <v>0</v>
      </c>
      <c r="N19" s="8">
        <f ca="1">IF(ISERROR(IF($A19=N$3,0,IF(VLOOKUP(INDIRECT("'"&amp;$B19&amp;"'!$B$4"),Pessoas!$B$2:$C$22,2,0)=N$3,1,IF(VLOOKUP(INDIRECT("'"&amp;$B19&amp;"'!$C$4"),Pessoas!$B$2:$C$22,2,0)=N$3,2,IF(VLOOKUP(INDIRECT("'"&amp;$B19&amp;"'!$D$4"),Pessoas!$B$2:$C$22,2,0)=N$3,3,0))))),0,IF($A19=N$3,0,IF(VLOOKUP(INDIRECT("'"&amp;$B19&amp;"'!$B$4"),Pessoas!$B$2:$C$22,2,0)=N$3,1,IF(VLOOKUP(INDIRECT("'"&amp;$B19&amp;"'!$C$4"),Pessoas!$B$2:$C$22,2,0)=N$3,2,IF(VLOOKUP(INDIRECT("'"&amp;$B19&amp;"'!$D$4"),Pessoas!$B$2:$C$22,2,0)=N$3,3,0)))))</f>
        <v>0</v>
      </c>
      <c r="O19" s="8">
        <f ca="1">IF(ISERROR(IF($A19=O$3,0,IF(VLOOKUP(INDIRECT("'"&amp;$B19&amp;"'!$B$4"),Pessoas!$B$2:$C$22,2,0)=O$3,1,IF(VLOOKUP(INDIRECT("'"&amp;$B19&amp;"'!$C$4"),Pessoas!$B$2:$C$22,2,0)=O$3,2,IF(VLOOKUP(INDIRECT("'"&amp;$B19&amp;"'!$D$4"),Pessoas!$B$2:$C$22,2,0)=O$3,3,0))))),0,IF($A19=O$3,0,IF(VLOOKUP(INDIRECT("'"&amp;$B19&amp;"'!$B$4"),Pessoas!$B$2:$C$22,2,0)=O$3,1,IF(VLOOKUP(INDIRECT("'"&amp;$B19&amp;"'!$C$4"),Pessoas!$B$2:$C$22,2,0)=O$3,2,IF(VLOOKUP(INDIRECT("'"&amp;$B19&amp;"'!$D$4"),Pessoas!$B$2:$C$22,2,0)=O$3,3,0)))))</f>
        <v>0</v>
      </c>
      <c r="P19" s="8">
        <f ca="1">IF(ISERROR(IF($A19=P$3,0,IF(VLOOKUP(INDIRECT("'"&amp;$B19&amp;"'!$B$4"),Pessoas!$B$2:$C$22,2,0)=P$3,1,IF(VLOOKUP(INDIRECT("'"&amp;$B19&amp;"'!$C$4"),Pessoas!$B$2:$C$22,2,0)=P$3,2,IF(VLOOKUP(INDIRECT("'"&amp;$B19&amp;"'!$D$4"),Pessoas!$B$2:$C$22,2,0)=P$3,3,0))))),0,IF($A19=P$3,0,IF(VLOOKUP(INDIRECT("'"&amp;$B19&amp;"'!$B$4"),Pessoas!$B$2:$C$22,2,0)=P$3,1,IF(VLOOKUP(INDIRECT("'"&amp;$B19&amp;"'!$C$4"),Pessoas!$B$2:$C$22,2,0)=P$3,2,IF(VLOOKUP(INDIRECT("'"&amp;$B19&amp;"'!$D$4"),Pessoas!$B$2:$C$22,2,0)=P$3,3,0)))))</f>
        <v>0</v>
      </c>
      <c r="Q19" s="8">
        <f ca="1">IF(ISERROR(IF($A19=Q$3,0,IF(VLOOKUP(INDIRECT("'"&amp;$B19&amp;"'!$B$4"),Pessoas!$B$2:$C$22,2,0)=Q$3,1,IF(VLOOKUP(INDIRECT("'"&amp;$B19&amp;"'!$C$4"),Pessoas!$B$2:$C$22,2,0)=Q$3,2,IF(VLOOKUP(INDIRECT("'"&amp;$B19&amp;"'!$D$4"),Pessoas!$B$2:$C$22,2,0)=Q$3,3,0))))),0,IF($A19=Q$3,0,IF(VLOOKUP(INDIRECT("'"&amp;$B19&amp;"'!$B$4"),Pessoas!$B$2:$C$22,2,0)=Q$3,1,IF(VLOOKUP(INDIRECT("'"&amp;$B19&amp;"'!$C$4"),Pessoas!$B$2:$C$22,2,0)=Q$3,2,IF(VLOOKUP(INDIRECT("'"&amp;$B19&amp;"'!$D$4"),Pessoas!$B$2:$C$22,2,0)=Q$3,3,0)))))</f>
        <v>0</v>
      </c>
      <c r="R19" s="8">
        <f ca="1">IF(ISERROR(IF($A19=R$3,0,IF(VLOOKUP(INDIRECT("'"&amp;$B19&amp;"'!$B$4"),Pessoas!$B$2:$C$22,2,0)=R$3,1,IF(VLOOKUP(INDIRECT("'"&amp;$B19&amp;"'!$C$4"),Pessoas!$B$2:$C$22,2,0)=R$3,2,IF(VLOOKUP(INDIRECT("'"&amp;$B19&amp;"'!$D$4"),Pessoas!$B$2:$C$22,2,0)=R$3,3,0))))),0,IF($A19=R$3,0,IF(VLOOKUP(INDIRECT("'"&amp;$B19&amp;"'!$B$4"),Pessoas!$B$2:$C$22,2,0)=R$3,1,IF(VLOOKUP(INDIRECT("'"&amp;$B19&amp;"'!$C$4"),Pessoas!$B$2:$C$22,2,0)=R$3,2,IF(VLOOKUP(INDIRECT("'"&amp;$B19&amp;"'!$D$4"),Pessoas!$B$2:$C$22,2,0)=R$3,3,0)))))</f>
        <v>0</v>
      </c>
      <c r="S19" s="8">
        <f ca="1">IF(ISERROR(IF($A19=S$3,0,IF(VLOOKUP(INDIRECT("'"&amp;$B19&amp;"'!$B$4"),Pessoas!$B$2:$C$22,2,0)=S$3,1,IF(VLOOKUP(INDIRECT("'"&amp;$B19&amp;"'!$C$4"),Pessoas!$B$2:$C$22,2,0)=S$3,2,IF(VLOOKUP(INDIRECT("'"&amp;$B19&amp;"'!$D$4"),Pessoas!$B$2:$C$22,2,0)=S$3,3,0))))),0,IF($A19=S$3,0,IF(VLOOKUP(INDIRECT("'"&amp;$B19&amp;"'!$B$4"),Pessoas!$B$2:$C$22,2,0)=S$3,1,IF(VLOOKUP(INDIRECT("'"&amp;$B19&amp;"'!$C$4"),Pessoas!$B$2:$C$22,2,0)=S$3,2,IF(VLOOKUP(INDIRECT("'"&amp;$B19&amp;"'!$D$4"),Pessoas!$B$2:$C$22,2,0)=S$3,3,0)))))</f>
        <v>0</v>
      </c>
      <c r="T19" s="8">
        <f ca="1">IF(ISERROR(IF($A19=T$3,0,IF(VLOOKUP(INDIRECT("'"&amp;$B19&amp;"'!$B$4"),Pessoas!$B$2:$C$22,2,0)=T$3,1,IF(VLOOKUP(INDIRECT("'"&amp;$B19&amp;"'!$C$4"),Pessoas!$B$2:$C$22,2,0)=T$3,2,IF(VLOOKUP(INDIRECT("'"&amp;$B19&amp;"'!$D$4"),Pessoas!$B$2:$C$22,2,0)=T$3,3,0))))),0,IF($A19=T$3,0,IF(VLOOKUP(INDIRECT("'"&amp;$B19&amp;"'!$B$4"),Pessoas!$B$2:$C$22,2,0)=T$3,1,IF(VLOOKUP(INDIRECT("'"&amp;$B19&amp;"'!$C$4"),Pessoas!$B$2:$C$22,2,0)=T$3,2,IF(VLOOKUP(INDIRECT("'"&amp;$B19&amp;"'!$D$4"),Pessoas!$B$2:$C$22,2,0)=T$3,3,0)))))</f>
        <v>0</v>
      </c>
      <c r="U19" s="8">
        <f ca="1">IF(ISERROR(IF($A19=U$3,0,IF(VLOOKUP(INDIRECT("'"&amp;$B19&amp;"'!$B$4"),Pessoas!$B$2:$C$22,2,0)=U$3,1,IF(VLOOKUP(INDIRECT("'"&amp;$B19&amp;"'!$C$4"),Pessoas!$B$2:$C$22,2,0)=U$3,2,IF(VLOOKUP(INDIRECT("'"&amp;$B19&amp;"'!$D$4"),Pessoas!$B$2:$C$22,2,0)=U$3,3,0))))),0,IF($A19=U$3,0,IF(VLOOKUP(INDIRECT("'"&amp;$B19&amp;"'!$B$4"),Pessoas!$B$2:$C$22,2,0)=U$3,1,IF(VLOOKUP(INDIRECT("'"&amp;$B19&amp;"'!$C$4"),Pessoas!$B$2:$C$22,2,0)=U$3,2,IF(VLOOKUP(INDIRECT("'"&amp;$B19&amp;"'!$D$4"),Pessoas!$B$2:$C$22,2,0)=U$3,3,0)))))</f>
        <v>0</v>
      </c>
      <c r="V19" s="8">
        <f ca="1">IF(ISERROR(IF($A19=V$3,0,IF(VLOOKUP(INDIRECT("'"&amp;$B19&amp;"'!$B$4"),Pessoas!$B$2:$C$22,2,0)=V$3,1,IF(VLOOKUP(INDIRECT("'"&amp;$B19&amp;"'!$C$4"),Pessoas!$B$2:$C$22,2,0)=V$3,2,IF(VLOOKUP(INDIRECT("'"&amp;$B19&amp;"'!$D$4"),Pessoas!$B$2:$C$22,2,0)=V$3,3,0))))),0,IF($A19=V$3,0,IF(VLOOKUP(INDIRECT("'"&amp;$B19&amp;"'!$B$4"),Pessoas!$B$2:$C$22,2,0)=V$3,1,IF(VLOOKUP(INDIRECT("'"&amp;$B19&amp;"'!$C$4"),Pessoas!$B$2:$C$22,2,0)=V$3,2,IF(VLOOKUP(INDIRECT("'"&amp;$B19&amp;"'!$D$4"),Pessoas!$B$2:$C$22,2,0)=V$3,3,0)))))</f>
        <v>0</v>
      </c>
      <c r="W19" s="8">
        <f ca="1">IF(ISERROR(IF($A19=W$3,0,IF(VLOOKUP(INDIRECT("'"&amp;$B19&amp;"'!$B$4"),Pessoas!$B$2:$C$22,2,0)=W$3,1,IF(VLOOKUP(INDIRECT("'"&amp;$B19&amp;"'!$C$4"),Pessoas!$B$2:$C$22,2,0)=W$3,2,IF(VLOOKUP(INDIRECT("'"&amp;$B19&amp;"'!$D$4"),Pessoas!$B$2:$C$22,2,0)=W$3,3,0))))),0,IF($A19=W$3,0,IF(VLOOKUP(INDIRECT("'"&amp;$B19&amp;"'!$B$4"),Pessoas!$B$2:$C$22,2,0)=W$3,1,IF(VLOOKUP(INDIRECT("'"&amp;$B19&amp;"'!$C$4"),Pessoas!$B$2:$C$22,2,0)=W$3,2,IF(VLOOKUP(INDIRECT("'"&amp;$B19&amp;"'!$D$4"),Pessoas!$B$2:$C$22,2,0)=W$3,3,0)))))</f>
        <v>0</v>
      </c>
      <c r="Y19" s="9">
        <v>16</v>
      </c>
      <c r="Z19" s="10" t="str">
        <f>Pessoas!$B$17</f>
        <v>P</v>
      </c>
      <c r="AA19" s="8">
        <f ca="1">IF(ISERROR(IF($A19=AA$3,0,IF(VLOOKUP(INDIRECT("'"&amp;$B19&amp;"'!$B$5"),Pessoas!$B$2:$C$22,2,0)=AA$3,1,IF(VLOOKUP(INDIRECT("'"&amp;$B19&amp;"'!$C$5"),Pessoas!$B$2:$C$22,2,0)=AA$3,2,IF(VLOOKUP(INDIRECT("'"&amp;$B19&amp;"'!$D$5"),Pessoas!$B$2:$C$22,2,0)=AA$3,3,0))))),0,IF($A19=AA$3,0,IF(VLOOKUP(INDIRECT("'"&amp;$B19&amp;"'!$B$5"),Pessoas!$B$2:$C$22,2,0)=AA$3,1,IF(VLOOKUP(INDIRECT("'"&amp;$B19&amp;"'!$C$5"),Pessoas!$B$2:$C$22,2,0)=AA$3,2,IF(VLOOKUP(INDIRECT("'"&amp;$B19&amp;"'!$D$5"),Pessoas!$B$2:$C$22,2,0)=AA$3,3,0)))))</f>
        <v>0</v>
      </c>
      <c r="AB19" s="8">
        <f ca="1">IF(ISERROR(IF($A19=AB$3,0,IF(VLOOKUP(INDIRECT("'"&amp;$B19&amp;"'!$B$5"),Pessoas!$B$2:$C$22,2,0)=AB$3,1,IF(VLOOKUP(INDIRECT("'"&amp;$B19&amp;"'!$C$5"),Pessoas!$B$2:$C$22,2,0)=AB$3,2,IF(VLOOKUP(INDIRECT("'"&amp;$B19&amp;"'!$D$5"),Pessoas!$B$2:$C$22,2,0)=AB$3,3,0))))),0,IF($A19=AB$3,0,IF(VLOOKUP(INDIRECT("'"&amp;$B19&amp;"'!$B$5"),Pessoas!$B$2:$C$22,2,0)=AB$3,1,IF(VLOOKUP(INDIRECT("'"&amp;$B19&amp;"'!$C$5"),Pessoas!$B$2:$C$22,2,0)=AB$3,2,IF(VLOOKUP(INDIRECT("'"&amp;$B19&amp;"'!$D$5"),Pessoas!$B$2:$C$22,2,0)=AB$3,3,0)))))</f>
        <v>0</v>
      </c>
      <c r="AC19" s="8">
        <f ca="1">IF(ISERROR(IF($A19=AC$3,0,IF(VLOOKUP(INDIRECT("'"&amp;$B19&amp;"'!$B$5"),Pessoas!$B$2:$C$22,2,0)=AC$3,1,IF(VLOOKUP(INDIRECT("'"&amp;$B19&amp;"'!$C$5"),Pessoas!$B$2:$C$22,2,0)=AC$3,2,IF(VLOOKUP(INDIRECT("'"&amp;$B19&amp;"'!$D$5"),Pessoas!$B$2:$C$22,2,0)=AC$3,3,0))))),0,IF($A19=AC$3,0,IF(VLOOKUP(INDIRECT("'"&amp;$B19&amp;"'!$B$5"),Pessoas!$B$2:$C$22,2,0)=AC$3,1,IF(VLOOKUP(INDIRECT("'"&amp;$B19&amp;"'!$C$5"),Pessoas!$B$2:$C$22,2,0)=AC$3,2,IF(VLOOKUP(INDIRECT("'"&amp;$B19&amp;"'!$D$5"),Pessoas!$B$2:$C$22,2,0)=AC$3,3,0)))))</f>
        <v>2</v>
      </c>
      <c r="AD19" s="8">
        <f ca="1">IF(ISERROR(IF($A19=AD$3,0,IF(VLOOKUP(INDIRECT("'"&amp;$B19&amp;"'!$B$5"),Pessoas!$B$2:$C$22,2,0)=AD$3,1,IF(VLOOKUP(INDIRECT("'"&amp;$B19&amp;"'!$C$5"),Pessoas!$B$2:$C$22,2,0)=AD$3,2,IF(VLOOKUP(INDIRECT("'"&amp;$B19&amp;"'!$D$5"),Pessoas!$B$2:$C$22,2,0)=AD$3,3,0))))),0,IF($A19=AD$3,0,IF(VLOOKUP(INDIRECT("'"&amp;$B19&amp;"'!$B$5"),Pessoas!$B$2:$C$22,2,0)=AD$3,1,IF(VLOOKUP(INDIRECT("'"&amp;$B19&amp;"'!$C$5"),Pessoas!$B$2:$C$22,2,0)=AD$3,2,IF(VLOOKUP(INDIRECT("'"&amp;$B19&amp;"'!$D$5"),Pessoas!$B$2:$C$22,2,0)=AD$3,3,0)))))</f>
        <v>0</v>
      </c>
      <c r="AE19" s="8">
        <f ca="1">IF(ISERROR(IF($A19=AE$3,0,IF(VLOOKUP(INDIRECT("'"&amp;$B19&amp;"'!$B$5"),Pessoas!$B$2:$C$22,2,0)=AE$3,1,IF(VLOOKUP(INDIRECT("'"&amp;$B19&amp;"'!$C$5"),Pessoas!$B$2:$C$22,2,0)=AE$3,2,IF(VLOOKUP(INDIRECT("'"&amp;$B19&amp;"'!$D$5"),Pessoas!$B$2:$C$22,2,0)=AE$3,3,0))))),0,IF($A19=AE$3,0,IF(VLOOKUP(INDIRECT("'"&amp;$B19&amp;"'!$B$5"),Pessoas!$B$2:$C$22,2,0)=AE$3,1,IF(VLOOKUP(INDIRECT("'"&amp;$B19&amp;"'!$C$5"),Pessoas!$B$2:$C$22,2,0)=AE$3,2,IF(VLOOKUP(INDIRECT("'"&amp;$B19&amp;"'!$D$5"),Pessoas!$B$2:$C$22,2,0)=AE$3,3,0)))))</f>
        <v>0</v>
      </c>
      <c r="AF19" s="8">
        <f ca="1">IF(ISERROR(IF($A19=AF$3,0,IF(VLOOKUP(INDIRECT("'"&amp;$B19&amp;"'!$B$5"),Pessoas!$B$2:$C$22,2,0)=AF$3,1,IF(VLOOKUP(INDIRECT("'"&amp;$B19&amp;"'!$C$5"),Pessoas!$B$2:$C$22,2,0)=AF$3,2,IF(VLOOKUP(INDIRECT("'"&amp;$B19&amp;"'!$D$5"),Pessoas!$B$2:$C$22,2,0)=AF$3,3,0))))),0,IF($A19=AF$3,0,IF(VLOOKUP(INDIRECT("'"&amp;$B19&amp;"'!$B$5"),Pessoas!$B$2:$C$22,2,0)=AF$3,1,IF(VLOOKUP(INDIRECT("'"&amp;$B19&amp;"'!$C$5"),Pessoas!$B$2:$C$22,2,0)=AF$3,2,IF(VLOOKUP(INDIRECT("'"&amp;$B19&amp;"'!$D$5"),Pessoas!$B$2:$C$22,2,0)=AF$3,3,0)))))</f>
        <v>0</v>
      </c>
      <c r="AG19" s="8">
        <f ca="1">IF(ISERROR(IF($A19=AG$3,0,IF(VLOOKUP(INDIRECT("'"&amp;$B19&amp;"'!$B$5"),Pessoas!$B$2:$C$22,2,0)=AG$3,1,IF(VLOOKUP(INDIRECT("'"&amp;$B19&amp;"'!$C$5"),Pessoas!$B$2:$C$22,2,0)=AG$3,2,IF(VLOOKUP(INDIRECT("'"&amp;$B19&amp;"'!$D$5"),Pessoas!$B$2:$C$22,2,0)=AG$3,3,0))))),0,IF($A19=AG$3,0,IF(VLOOKUP(INDIRECT("'"&amp;$B19&amp;"'!$B$5"),Pessoas!$B$2:$C$22,2,0)=AG$3,1,IF(VLOOKUP(INDIRECT("'"&amp;$B19&amp;"'!$C$5"),Pessoas!$B$2:$C$22,2,0)=AG$3,2,IF(VLOOKUP(INDIRECT("'"&amp;$B19&amp;"'!$D$5"),Pessoas!$B$2:$C$22,2,0)=AG$3,3,0)))))</f>
        <v>0</v>
      </c>
      <c r="AH19" s="8">
        <f ca="1">IF(ISERROR(IF($A19=AH$3,0,IF(VLOOKUP(INDIRECT("'"&amp;$B19&amp;"'!$B$5"),Pessoas!$B$2:$C$22,2,0)=AH$3,1,IF(VLOOKUP(INDIRECT("'"&amp;$B19&amp;"'!$C$5"),Pessoas!$B$2:$C$22,2,0)=AH$3,2,IF(VLOOKUP(INDIRECT("'"&amp;$B19&amp;"'!$D$5"),Pessoas!$B$2:$C$22,2,0)=AH$3,3,0))))),0,IF($A19=AH$3,0,IF(VLOOKUP(INDIRECT("'"&amp;$B19&amp;"'!$B$5"),Pessoas!$B$2:$C$22,2,0)=AH$3,1,IF(VLOOKUP(INDIRECT("'"&amp;$B19&amp;"'!$C$5"),Pessoas!$B$2:$C$22,2,0)=AH$3,2,IF(VLOOKUP(INDIRECT("'"&amp;$B19&amp;"'!$D$5"),Pessoas!$B$2:$C$22,2,0)=AH$3,3,0)))))</f>
        <v>0</v>
      </c>
      <c r="AI19" s="8">
        <f ca="1">IF(ISERROR(IF($A19=AI$3,0,IF(VLOOKUP(INDIRECT("'"&amp;$B19&amp;"'!$B$5"),Pessoas!$B$2:$C$22,2,0)=AI$3,1,IF(VLOOKUP(INDIRECT("'"&amp;$B19&amp;"'!$C$5"),Pessoas!$B$2:$C$22,2,0)=AI$3,2,IF(VLOOKUP(INDIRECT("'"&amp;$B19&amp;"'!$D$5"),Pessoas!$B$2:$C$22,2,0)=AI$3,3,0))))),0,IF($A19=AI$3,0,IF(VLOOKUP(INDIRECT("'"&amp;$B19&amp;"'!$B$5"),Pessoas!$B$2:$C$22,2,0)=AI$3,1,IF(VLOOKUP(INDIRECT("'"&amp;$B19&amp;"'!$C$5"),Pessoas!$B$2:$C$22,2,0)=AI$3,2,IF(VLOOKUP(INDIRECT("'"&amp;$B19&amp;"'!$D$5"),Pessoas!$B$2:$C$22,2,0)=AI$3,3,0)))))</f>
        <v>0</v>
      </c>
      <c r="AJ19" s="8">
        <f ca="1">IF(ISERROR(IF($A19=AJ$3,0,IF(VLOOKUP(INDIRECT("'"&amp;$B19&amp;"'!$B$5"),Pessoas!$B$2:$C$22,2,0)=AJ$3,1,IF(VLOOKUP(INDIRECT("'"&amp;$B19&amp;"'!$C$5"),Pessoas!$B$2:$C$22,2,0)=AJ$3,2,IF(VLOOKUP(INDIRECT("'"&amp;$B19&amp;"'!$D$5"),Pessoas!$B$2:$C$22,2,0)=AJ$3,3,0))))),0,IF($A19=AJ$3,0,IF(VLOOKUP(INDIRECT("'"&amp;$B19&amp;"'!$B$5"),Pessoas!$B$2:$C$22,2,0)=AJ$3,1,IF(VLOOKUP(INDIRECT("'"&amp;$B19&amp;"'!$C$5"),Pessoas!$B$2:$C$22,2,0)=AJ$3,2,IF(VLOOKUP(INDIRECT("'"&amp;$B19&amp;"'!$D$5"),Pessoas!$B$2:$C$22,2,0)=AJ$3,3,0)))))</f>
        <v>0</v>
      </c>
      <c r="AK19" s="8">
        <f ca="1">IF(ISERROR(IF($A19=AK$3,0,IF(VLOOKUP(INDIRECT("'"&amp;$B19&amp;"'!$B$5"),Pessoas!$B$2:$C$22,2,0)=AK$3,1,IF(VLOOKUP(INDIRECT("'"&amp;$B19&amp;"'!$C$5"),Pessoas!$B$2:$C$22,2,0)=AK$3,2,IF(VLOOKUP(INDIRECT("'"&amp;$B19&amp;"'!$D$5"),Pessoas!$B$2:$C$22,2,0)=AK$3,3,0))))),0,IF($A19=AK$3,0,IF(VLOOKUP(INDIRECT("'"&amp;$B19&amp;"'!$B$5"),Pessoas!$B$2:$C$22,2,0)=AK$3,1,IF(VLOOKUP(INDIRECT("'"&amp;$B19&amp;"'!$C$5"),Pessoas!$B$2:$C$22,2,0)=AK$3,2,IF(VLOOKUP(INDIRECT("'"&amp;$B19&amp;"'!$D$5"),Pessoas!$B$2:$C$22,2,0)=AK$3,3,0)))))</f>
        <v>1</v>
      </c>
      <c r="AL19" s="8">
        <f ca="1">IF(ISERROR(IF($A19=AL$3,0,IF(VLOOKUP(INDIRECT("'"&amp;$B19&amp;"'!$B$5"),Pessoas!$B$2:$C$22,2,0)=AL$3,1,IF(VLOOKUP(INDIRECT("'"&amp;$B19&amp;"'!$C$5"),Pessoas!$B$2:$C$22,2,0)=AL$3,2,IF(VLOOKUP(INDIRECT("'"&amp;$B19&amp;"'!$D$5"),Pessoas!$B$2:$C$22,2,0)=AL$3,3,0))))),0,IF($A19=AL$3,0,IF(VLOOKUP(INDIRECT("'"&amp;$B19&amp;"'!$B$5"),Pessoas!$B$2:$C$22,2,0)=AL$3,1,IF(VLOOKUP(INDIRECT("'"&amp;$B19&amp;"'!$C$5"),Pessoas!$B$2:$C$22,2,0)=AL$3,2,IF(VLOOKUP(INDIRECT("'"&amp;$B19&amp;"'!$D$5"),Pessoas!$B$2:$C$22,2,0)=AL$3,3,0)))))</f>
        <v>0</v>
      </c>
      <c r="AM19" s="8">
        <f ca="1">IF(ISERROR(IF($A19=AM$3,0,IF(VLOOKUP(INDIRECT("'"&amp;$B19&amp;"'!$B$5"),Pessoas!$B$2:$C$22,2,0)=AM$3,1,IF(VLOOKUP(INDIRECT("'"&amp;$B19&amp;"'!$C$5"),Pessoas!$B$2:$C$22,2,0)=AM$3,2,IF(VLOOKUP(INDIRECT("'"&amp;$B19&amp;"'!$D$5"),Pessoas!$B$2:$C$22,2,0)=AM$3,3,0))))),0,IF($A19=AM$3,0,IF(VLOOKUP(INDIRECT("'"&amp;$B19&amp;"'!$B$5"),Pessoas!$B$2:$C$22,2,0)=AM$3,1,IF(VLOOKUP(INDIRECT("'"&amp;$B19&amp;"'!$C$5"),Pessoas!$B$2:$C$22,2,0)=AM$3,2,IF(VLOOKUP(INDIRECT("'"&amp;$B19&amp;"'!$D$5"),Pessoas!$B$2:$C$22,2,0)=AM$3,3,0)))))</f>
        <v>0</v>
      </c>
      <c r="AN19" s="8">
        <f ca="1">IF(ISERROR(IF($A19=AN$3,0,IF(VLOOKUP(INDIRECT("'"&amp;$B19&amp;"'!$B$5"),Pessoas!$B$2:$C$22,2,0)=AN$3,1,IF(VLOOKUP(INDIRECT("'"&amp;$B19&amp;"'!$C$5"),Pessoas!$B$2:$C$22,2,0)=AN$3,2,IF(VLOOKUP(INDIRECT("'"&amp;$B19&amp;"'!$D$5"),Pessoas!$B$2:$C$22,2,0)=AN$3,3,0))))),0,IF($A19=AN$3,0,IF(VLOOKUP(INDIRECT("'"&amp;$B19&amp;"'!$B$5"),Pessoas!$B$2:$C$22,2,0)=AN$3,1,IF(VLOOKUP(INDIRECT("'"&amp;$B19&amp;"'!$C$5"),Pessoas!$B$2:$C$22,2,0)=AN$3,2,IF(VLOOKUP(INDIRECT("'"&amp;$B19&amp;"'!$D$5"),Pessoas!$B$2:$C$22,2,0)=AN$3,3,0)))))</f>
        <v>0</v>
      </c>
      <c r="AO19" s="8">
        <f ca="1">IF(ISERROR(IF($A19=AO$3,0,IF(VLOOKUP(INDIRECT("'"&amp;$B19&amp;"'!$B$5"),Pessoas!$B$2:$C$22,2,0)=AO$3,1,IF(VLOOKUP(INDIRECT("'"&amp;$B19&amp;"'!$C$5"),Pessoas!$B$2:$C$22,2,0)=AO$3,2,IF(VLOOKUP(INDIRECT("'"&amp;$B19&amp;"'!$D$5"),Pessoas!$B$2:$C$22,2,0)=AO$3,3,0))))),0,IF($A19=AO$3,0,IF(VLOOKUP(INDIRECT("'"&amp;$B19&amp;"'!$B$5"),Pessoas!$B$2:$C$22,2,0)=AO$3,1,IF(VLOOKUP(INDIRECT("'"&amp;$B19&amp;"'!$C$5"),Pessoas!$B$2:$C$22,2,0)=AO$3,2,IF(VLOOKUP(INDIRECT("'"&amp;$B19&amp;"'!$D$5"),Pessoas!$B$2:$C$22,2,0)=AO$3,3,0)))))</f>
        <v>0</v>
      </c>
      <c r="AP19" s="8">
        <f ca="1">IF(ISERROR(IF($A19=AP$3,0,IF(VLOOKUP(INDIRECT("'"&amp;$B19&amp;"'!$B$5"),Pessoas!$B$2:$C$22,2,0)=AP$3,1,IF(VLOOKUP(INDIRECT("'"&amp;$B19&amp;"'!$C$5"),Pessoas!$B$2:$C$22,2,0)=AP$3,2,IF(VLOOKUP(INDIRECT("'"&amp;$B19&amp;"'!$D$5"),Pessoas!$B$2:$C$22,2,0)=AP$3,3,0))))),0,IF($A19=AP$3,0,IF(VLOOKUP(INDIRECT("'"&amp;$B19&amp;"'!$B$5"),Pessoas!$B$2:$C$22,2,0)=AP$3,1,IF(VLOOKUP(INDIRECT("'"&amp;$B19&amp;"'!$C$5"),Pessoas!$B$2:$C$22,2,0)=AP$3,2,IF(VLOOKUP(INDIRECT("'"&amp;$B19&amp;"'!$D$5"),Pessoas!$B$2:$C$22,2,0)=AP$3,3,0)))))</f>
        <v>0</v>
      </c>
      <c r="AQ19" s="8">
        <f ca="1">IF(ISERROR(IF($A19=AQ$3,0,IF(VLOOKUP(INDIRECT("'"&amp;$B19&amp;"'!$B$5"),Pessoas!$B$2:$C$22,2,0)=AQ$3,1,IF(VLOOKUP(INDIRECT("'"&amp;$B19&amp;"'!$C$5"),Pessoas!$B$2:$C$22,2,0)=AQ$3,2,IF(VLOOKUP(INDIRECT("'"&amp;$B19&amp;"'!$D$5"),Pessoas!$B$2:$C$22,2,0)=AQ$3,3,0))))),0,IF($A19=AQ$3,0,IF(VLOOKUP(INDIRECT("'"&amp;$B19&amp;"'!$B$5"),Pessoas!$B$2:$C$22,2,0)=AQ$3,1,IF(VLOOKUP(INDIRECT("'"&amp;$B19&amp;"'!$C$5"),Pessoas!$B$2:$C$22,2,0)=AQ$3,2,IF(VLOOKUP(INDIRECT("'"&amp;$B19&amp;"'!$D$5"),Pessoas!$B$2:$C$22,2,0)=AQ$3,3,0)))))</f>
        <v>0</v>
      </c>
      <c r="AR19" s="8">
        <f ca="1">IF(ISERROR(IF($A19=AR$3,0,IF(VLOOKUP(INDIRECT("'"&amp;$B19&amp;"'!$B$5"),Pessoas!$B$2:$C$22,2,0)=AR$3,1,IF(VLOOKUP(INDIRECT("'"&amp;$B19&amp;"'!$C$5"),Pessoas!$B$2:$C$22,2,0)=AR$3,2,IF(VLOOKUP(INDIRECT("'"&amp;$B19&amp;"'!$D$5"),Pessoas!$B$2:$C$22,2,0)=AR$3,3,0))))),0,IF($A19=AR$3,0,IF(VLOOKUP(INDIRECT("'"&amp;$B19&amp;"'!$B$5"),Pessoas!$B$2:$C$22,2,0)=AR$3,1,IF(VLOOKUP(INDIRECT("'"&amp;$B19&amp;"'!$C$5"),Pessoas!$B$2:$C$22,2,0)=AR$3,2,IF(VLOOKUP(INDIRECT("'"&amp;$B19&amp;"'!$D$5"),Pessoas!$B$2:$C$22,2,0)=AR$3,3,0)))))</f>
        <v>0</v>
      </c>
      <c r="AS19" s="8">
        <f ca="1">IF(ISERROR(IF($A19=AS$3,0,IF(VLOOKUP(INDIRECT("'"&amp;$B19&amp;"'!$B$5"),Pessoas!$B$2:$C$22,2,0)=AS$3,1,IF(VLOOKUP(INDIRECT("'"&amp;$B19&amp;"'!$C$5"),Pessoas!$B$2:$C$22,2,0)=AS$3,2,IF(VLOOKUP(INDIRECT("'"&amp;$B19&amp;"'!$D$5"),Pessoas!$B$2:$C$22,2,0)=AS$3,3,0))))),0,IF($A19=AS$3,0,IF(VLOOKUP(INDIRECT("'"&amp;$B19&amp;"'!$B$5"),Pessoas!$B$2:$C$22,2,0)=AS$3,1,IF(VLOOKUP(INDIRECT("'"&amp;$B19&amp;"'!$C$5"),Pessoas!$B$2:$C$22,2,0)=AS$3,2,IF(VLOOKUP(INDIRECT("'"&amp;$B19&amp;"'!$D$5"),Pessoas!$B$2:$C$22,2,0)=AS$3,3,0)))))</f>
        <v>0</v>
      </c>
      <c r="AT19" s="8">
        <f ca="1">IF(ISERROR(IF($A19=AT$3,0,IF(VLOOKUP(INDIRECT("'"&amp;$B19&amp;"'!$B$5"),Pessoas!$B$2:$C$22,2,0)=AT$3,1,IF(VLOOKUP(INDIRECT("'"&amp;$B19&amp;"'!$C$5"),Pessoas!$B$2:$C$22,2,0)=AT$3,2,IF(VLOOKUP(INDIRECT("'"&amp;$B19&amp;"'!$D$5"),Pessoas!$B$2:$C$22,2,0)=AT$3,3,0))))),0,IF($A19=AT$3,0,IF(VLOOKUP(INDIRECT("'"&amp;$B19&amp;"'!$B$5"),Pessoas!$B$2:$C$22,2,0)=AT$3,1,IF(VLOOKUP(INDIRECT("'"&amp;$B19&amp;"'!$C$5"),Pessoas!$B$2:$C$22,2,0)=AT$3,2,IF(VLOOKUP(INDIRECT("'"&amp;$B19&amp;"'!$D$5"),Pessoas!$B$2:$C$22,2,0)=AT$3,3,0)))))</f>
        <v>3</v>
      </c>
      <c r="AU19" s="8">
        <f ca="1">IF(ISERROR(IF($A19=AU$3,0,IF(VLOOKUP(INDIRECT("'"&amp;$B19&amp;"'!$B$5"),Pessoas!$B$2:$C$22,2,0)=AU$3,1,IF(VLOOKUP(INDIRECT("'"&amp;$B19&amp;"'!$C$5"),Pessoas!$B$2:$C$22,2,0)=AU$3,2,IF(VLOOKUP(INDIRECT("'"&amp;$B19&amp;"'!$D$5"),Pessoas!$B$2:$C$22,2,0)=AU$3,3,0))))),0,IF($A19=AU$3,0,IF(VLOOKUP(INDIRECT("'"&amp;$B19&amp;"'!$B$5"),Pessoas!$B$2:$C$22,2,0)=AU$3,1,IF(VLOOKUP(INDIRECT("'"&amp;$B19&amp;"'!$C$5"),Pessoas!$B$2:$C$22,2,0)=AU$3,2,IF(VLOOKUP(INDIRECT("'"&amp;$B19&amp;"'!$D$5"),Pessoas!$B$2:$C$22,2,0)=AU$3,3,0)))))</f>
        <v>0</v>
      </c>
      <c r="AW19" t="str">
        <f t="shared" ca="1" si="0"/>
        <v>0 3 0 0 0 1 0 0 0 2 0 0 0 0 0 0 0 0 0 0 0</v>
      </c>
      <c r="BU19" t="str">
        <f t="shared" ca="1" si="1"/>
        <v>0 0 2 0 0 0 0 0 0 0 1 0 0 0 0 0 0 0 0 3 0</v>
      </c>
    </row>
    <row r="20" spans="1:73">
      <c r="A20" s="9">
        <v>17</v>
      </c>
      <c r="B20" s="10" t="str">
        <f>Pessoas!$B$18</f>
        <v>Q</v>
      </c>
      <c r="C20" s="8">
        <f ca="1">IF(ISERROR(IF($A20=C$3,0,IF(VLOOKUP(INDIRECT("'"&amp;$B20&amp;"'!$B$4"),Pessoas!$B$2:$C$22,2,0)=C$3,1,IF(VLOOKUP(INDIRECT("'"&amp;$B20&amp;"'!$C$4"),Pessoas!$B$2:$C$22,2,0)=C$3,2,IF(VLOOKUP(INDIRECT("'"&amp;$B20&amp;"'!$D$4"),Pessoas!$B$2:$C$22,2,0)=C$3,3,0))))),0,IF($A20=C$3,0,IF(VLOOKUP(INDIRECT("'"&amp;$B20&amp;"'!$B$4"),Pessoas!$B$2:$C$22,2,0)=C$3,1,IF(VLOOKUP(INDIRECT("'"&amp;$B20&amp;"'!$C$4"),Pessoas!$B$2:$C$22,2,0)=C$3,2,IF(VLOOKUP(INDIRECT("'"&amp;$B20&amp;"'!$D$4"),Pessoas!$B$2:$C$22,2,0)=C$3,3,0)))))</f>
        <v>3</v>
      </c>
      <c r="D20" s="8">
        <f ca="1">IF(ISERROR(IF($A20=D$3,0,IF(VLOOKUP(INDIRECT("'"&amp;$B20&amp;"'!$B$4"),Pessoas!$B$2:$C$22,2,0)=D$3,1,IF(VLOOKUP(INDIRECT("'"&amp;$B20&amp;"'!$C$4"),Pessoas!$B$2:$C$22,2,0)=D$3,2,IF(VLOOKUP(INDIRECT("'"&amp;$B20&amp;"'!$D$4"),Pessoas!$B$2:$C$22,2,0)=D$3,3,0))))),0,IF($A20=D$3,0,IF(VLOOKUP(INDIRECT("'"&amp;$B20&amp;"'!$B$4"),Pessoas!$B$2:$C$22,2,0)=D$3,1,IF(VLOOKUP(INDIRECT("'"&amp;$B20&amp;"'!$C$4"),Pessoas!$B$2:$C$22,2,0)=D$3,2,IF(VLOOKUP(INDIRECT("'"&amp;$B20&amp;"'!$D$4"),Pessoas!$B$2:$C$22,2,0)=D$3,3,0)))))</f>
        <v>0</v>
      </c>
      <c r="E20" s="8">
        <f ca="1">IF(ISERROR(IF($A20=E$3,0,IF(VLOOKUP(INDIRECT("'"&amp;$B20&amp;"'!$B$4"),Pessoas!$B$2:$C$22,2,0)=E$3,1,IF(VLOOKUP(INDIRECT("'"&amp;$B20&amp;"'!$C$4"),Pessoas!$B$2:$C$22,2,0)=E$3,2,IF(VLOOKUP(INDIRECT("'"&amp;$B20&amp;"'!$D$4"),Pessoas!$B$2:$C$22,2,0)=E$3,3,0))))),0,IF($A20=E$3,0,IF(VLOOKUP(INDIRECT("'"&amp;$B20&amp;"'!$B$4"),Pessoas!$B$2:$C$22,2,0)=E$3,1,IF(VLOOKUP(INDIRECT("'"&amp;$B20&amp;"'!$C$4"),Pessoas!$B$2:$C$22,2,0)=E$3,2,IF(VLOOKUP(INDIRECT("'"&amp;$B20&amp;"'!$D$4"),Pessoas!$B$2:$C$22,2,0)=E$3,3,0)))))</f>
        <v>0</v>
      </c>
      <c r="F20" s="8">
        <f ca="1">IF(ISERROR(IF($A20=F$3,0,IF(VLOOKUP(INDIRECT("'"&amp;$B20&amp;"'!$B$4"),Pessoas!$B$2:$C$22,2,0)=F$3,1,IF(VLOOKUP(INDIRECT("'"&amp;$B20&amp;"'!$C$4"),Pessoas!$B$2:$C$22,2,0)=F$3,2,IF(VLOOKUP(INDIRECT("'"&amp;$B20&amp;"'!$D$4"),Pessoas!$B$2:$C$22,2,0)=F$3,3,0))))),0,IF($A20=F$3,0,IF(VLOOKUP(INDIRECT("'"&amp;$B20&amp;"'!$B$4"),Pessoas!$B$2:$C$22,2,0)=F$3,1,IF(VLOOKUP(INDIRECT("'"&amp;$B20&amp;"'!$C$4"),Pessoas!$B$2:$C$22,2,0)=F$3,2,IF(VLOOKUP(INDIRECT("'"&amp;$B20&amp;"'!$D$4"),Pessoas!$B$2:$C$22,2,0)=F$3,3,0)))))</f>
        <v>0</v>
      </c>
      <c r="G20" s="8">
        <f ca="1">IF(ISERROR(IF($A20=G$3,0,IF(VLOOKUP(INDIRECT("'"&amp;$B20&amp;"'!$B$4"),Pessoas!$B$2:$C$22,2,0)=G$3,1,IF(VLOOKUP(INDIRECT("'"&amp;$B20&amp;"'!$C$4"),Pessoas!$B$2:$C$22,2,0)=G$3,2,IF(VLOOKUP(INDIRECT("'"&amp;$B20&amp;"'!$D$4"),Pessoas!$B$2:$C$22,2,0)=G$3,3,0))))),0,IF($A20=G$3,0,IF(VLOOKUP(INDIRECT("'"&amp;$B20&amp;"'!$B$4"),Pessoas!$B$2:$C$22,2,0)=G$3,1,IF(VLOOKUP(INDIRECT("'"&amp;$B20&amp;"'!$C$4"),Pessoas!$B$2:$C$22,2,0)=G$3,2,IF(VLOOKUP(INDIRECT("'"&amp;$B20&amp;"'!$D$4"),Pessoas!$B$2:$C$22,2,0)=G$3,3,0)))))</f>
        <v>2</v>
      </c>
      <c r="H20" s="8">
        <f ca="1">IF(ISERROR(IF($A20=H$3,0,IF(VLOOKUP(INDIRECT("'"&amp;$B20&amp;"'!$B$4"),Pessoas!$B$2:$C$22,2,0)=H$3,1,IF(VLOOKUP(INDIRECT("'"&amp;$B20&amp;"'!$C$4"),Pessoas!$B$2:$C$22,2,0)=H$3,2,IF(VLOOKUP(INDIRECT("'"&amp;$B20&amp;"'!$D$4"),Pessoas!$B$2:$C$22,2,0)=H$3,3,0))))),0,IF($A20=H$3,0,IF(VLOOKUP(INDIRECT("'"&amp;$B20&amp;"'!$B$4"),Pessoas!$B$2:$C$22,2,0)=H$3,1,IF(VLOOKUP(INDIRECT("'"&amp;$B20&amp;"'!$C$4"),Pessoas!$B$2:$C$22,2,0)=H$3,2,IF(VLOOKUP(INDIRECT("'"&amp;$B20&amp;"'!$D$4"),Pessoas!$B$2:$C$22,2,0)=H$3,3,0)))))</f>
        <v>1</v>
      </c>
      <c r="I20" s="8">
        <f ca="1">IF(ISERROR(IF($A20=I$3,0,IF(VLOOKUP(INDIRECT("'"&amp;$B20&amp;"'!$B$4"),Pessoas!$B$2:$C$22,2,0)=I$3,1,IF(VLOOKUP(INDIRECT("'"&amp;$B20&amp;"'!$C$4"),Pessoas!$B$2:$C$22,2,0)=I$3,2,IF(VLOOKUP(INDIRECT("'"&amp;$B20&amp;"'!$D$4"),Pessoas!$B$2:$C$22,2,0)=I$3,3,0))))),0,IF($A20=I$3,0,IF(VLOOKUP(INDIRECT("'"&amp;$B20&amp;"'!$B$4"),Pessoas!$B$2:$C$22,2,0)=I$3,1,IF(VLOOKUP(INDIRECT("'"&amp;$B20&amp;"'!$C$4"),Pessoas!$B$2:$C$22,2,0)=I$3,2,IF(VLOOKUP(INDIRECT("'"&amp;$B20&amp;"'!$D$4"),Pessoas!$B$2:$C$22,2,0)=I$3,3,0)))))</f>
        <v>0</v>
      </c>
      <c r="J20" s="8">
        <f ca="1">IF(ISERROR(IF($A20=J$3,0,IF(VLOOKUP(INDIRECT("'"&amp;$B20&amp;"'!$B$4"),Pessoas!$B$2:$C$22,2,0)=J$3,1,IF(VLOOKUP(INDIRECT("'"&amp;$B20&amp;"'!$C$4"),Pessoas!$B$2:$C$22,2,0)=J$3,2,IF(VLOOKUP(INDIRECT("'"&amp;$B20&amp;"'!$D$4"),Pessoas!$B$2:$C$22,2,0)=J$3,3,0))))),0,IF($A20=J$3,0,IF(VLOOKUP(INDIRECT("'"&amp;$B20&amp;"'!$B$4"),Pessoas!$B$2:$C$22,2,0)=J$3,1,IF(VLOOKUP(INDIRECT("'"&amp;$B20&amp;"'!$C$4"),Pessoas!$B$2:$C$22,2,0)=J$3,2,IF(VLOOKUP(INDIRECT("'"&amp;$B20&amp;"'!$D$4"),Pessoas!$B$2:$C$22,2,0)=J$3,3,0)))))</f>
        <v>0</v>
      </c>
      <c r="K20" s="8">
        <f ca="1">IF(ISERROR(IF($A20=K$3,0,IF(VLOOKUP(INDIRECT("'"&amp;$B20&amp;"'!$B$4"),Pessoas!$B$2:$C$22,2,0)=K$3,1,IF(VLOOKUP(INDIRECT("'"&amp;$B20&amp;"'!$C$4"),Pessoas!$B$2:$C$22,2,0)=K$3,2,IF(VLOOKUP(INDIRECT("'"&amp;$B20&amp;"'!$D$4"),Pessoas!$B$2:$C$22,2,0)=K$3,3,0))))),0,IF($A20=K$3,0,IF(VLOOKUP(INDIRECT("'"&amp;$B20&amp;"'!$B$4"),Pessoas!$B$2:$C$22,2,0)=K$3,1,IF(VLOOKUP(INDIRECT("'"&amp;$B20&amp;"'!$C$4"),Pessoas!$B$2:$C$22,2,0)=K$3,2,IF(VLOOKUP(INDIRECT("'"&amp;$B20&amp;"'!$D$4"),Pessoas!$B$2:$C$22,2,0)=K$3,3,0)))))</f>
        <v>0</v>
      </c>
      <c r="L20" s="8">
        <f ca="1">IF(ISERROR(IF($A20=L$3,0,IF(VLOOKUP(INDIRECT("'"&amp;$B20&amp;"'!$B$4"),Pessoas!$B$2:$C$22,2,0)=L$3,1,IF(VLOOKUP(INDIRECT("'"&amp;$B20&amp;"'!$C$4"),Pessoas!$B$2:$C$22,2,0)=L$3,2,IF(VLOOKUP(INDIRECT("'"&amp;$B20&amp;"'!$D$4"),Pessoas!$B$2:$C$22,2,0)=L$3,3,0))))),0,IF($A20=L$3,0,IF(VLOOKUP(INDIRECT("'"&amp;$B20&amp;"'!$B$4"),Pessoas!$B$2:$C$22,2,0)=L$3,1,IF(VLOOKUP(INDIRECT("'"&amp;$B20&amp;"'!$C$4"),Pessoas!$B$2:$C$22,2,0)=L$3,2,IF(VLOOKUP(INDIRECT("'"&amp;$B20&amp;"'!$D$4"),Pessoas!$B$2:$C$22,2,0)=L$3,3,0)))))</f>
        <v>0</v>
      </c>
      <c r="M20" s="8">
        <f ca="1">IF(ISERROR(IF($A20=M$3,0,IF(VLOOKUP(INDIRECT("'"&amp;$B20&amp;"'!$B$4"),Pessoas!$B$2:$C$22,2,0)=M$3,1,IF(VLOOKUP(INDIRECT("'"&amp;$B20&amp;"'!$C$4"),Pessoas!$B$2:$C$22,2,0)=M$3,2,IF(VLOOKUP(INDIRECT("'"&amp;$B20&amp;"'!$D$4"),Pessoas!$B$2:$C$22,2,0)=M$3,3,0))))),0,IF($A20=M$3,0,IF(VLOOKUP(INDIRECT("'"&amp;$B20&amp;"'!$B$4"),Pessoas!$B$2:$C$22,2,0)=M$3,1,IF(VLOOKUP(INDIRECT("'"&amp;$B20&amp;"'!$C$4"),Pessoas!$B$2:$C$22,2,0)=M$3,2,IF(VLOOKUP(INDIRECT("'"&amp;$B20&amp;"'!$D$4"),Pessoas!$B$2:$C$22,2,0)=M$3,3,0)))))</f>
        <v>0</v>
      </c>
      <c r="N20" s="8">
        <f ca="1">IF(ISERROR(IF($A20=N$3,0,IF(VLOOKUP(INDIRECT("'"&amp;$B20&amp;"'!$B$4"),Pessoas!$B$2:$C$22,2,0)=N$3,1,IF(VLOOKUP(INDIRECT("'"&amp;$B20&amp;"'!$C$4"),Pessoas!$B$2:$C$22,2,0)=N$3,2,IF(VLOOKUP(INDIRECT("'"&amp;$B20&amp;"'!$D$4"),Pessoas!$B$2:$C$22,2,0)=N$3,3,0))))),0,IF($A20=N$3,0,IF(VLOOKUP(INDIRECT("'"&amp;$B20&amp;"'!$B$4"),Pessoas!$B$2:$C$22,2,0)=N$3,1,IF(VLOOKUP(INDIRECT("'"&amp;$B20&amp;"'!$C$4"),Pessoas!$B$2:$C$22,2,0)=N$3,2,IF(VLOOKUP(INDIRECT("'"&amp;$B20&amp;"'!$D$4"),Pessoas!$B$2:$C$22,2,0)=N$3,3,0)))))</f>
        <v>0</v>
      </c>
      <c r="O20" s="8">
        <f ca="1">IF(ISERROR(IF($A20=O$3,0,IF(VLOOKUP(INDIRECT("'"&amp;$B20&amp;"'!$B$4"),Pessoas!$B$2:$C$22,2,0)=O$3,1,IF(VLOOKUP(INDIRECT("'"&amp;$B20&amp;"'!$C$4"),Pessoas!$B$2:$C$22,2,0)=O$3,2,IF(VLOOKUP(INDIRECT("'"&amp;$B20&amp;"'!$D$4"),Pessoas!$B$2:$C$22,2,0)=O$3,3,0))))),0,IF($A20=O$3,0,IF(VLOOKUP(INDIRECT("'"&amp;$B20&amp;"'!$B$4"),Pessoas!$B$2:$C$22,2,0)=O$3,1,IF(VLOOKUP(INDIRECT("'"&amp;$B20&amp;"'!$C$4"),Pessoas!$B$2:$C$22,2,0)=O$3,2,IF(VLOOKUP(INDIRECT("'"&amp;$B20&amp;"'!$D$4"),Pessoas!$B$2:$C$22,2,0)=O$3,3,0)))))</f>
        <v>0</v>
      </c>
      <c r="P20" s="8">
        <f ca="1">IF(ISERROR(IF($A20=P$3,0,IF(VLOOKUP(INDIRECT("'"&amp;$B20&amp;"'!$B$4"),Pessoas!$B$2:$C$22,2,0)=P$3,1,IF(VLOOKUP(INDIRECT("'"&amp;$B20&amp;"'!$C$4"),Pessoas!$B$2:$C$22,2,0)=P$3,2,IF(VLOOKUP(INDIRECT("'"&amp;$B20&amp;"'!$D$4"),Pessoas!$B$2:$C$22,2,0)=P$3,3,0))))),0,IF($A20=P$3,0,IF(VLOOKUP(INDIRECT("'"&amp;$B20&amp;"'!$B$4"),Pessoas!$B$2:$C$22,2,0)=P$3,1,IF(VLOOKUP(INDIRECT("'"&amp;$B20&amp;"'!$C$4"),Pessoas!$B$2:$C$22,2,0)=P$3,2,IF(VLOOKUP(INDIRECT("'"&amp;$B20&amp;"'!$D$4"),Pessoas!$B$2:$C$22,2,0)=P$3,3,0)))))</f>
        <v>0</v>
      </c>
      <c r="Q20" s="8">
        <f ca="1">IF(ISERROR(IF($A20=Q$3,0,IF(VLOOKUP(INDIRECT("'"&amp;$B20&amp;"'!$B$4"),Pessoas!$B$2:$C$22,2,0)=Q$3,1,IF(VLOOKUP(INDIRECT("'"&amp;$B20&amp;"'!$C$4"),Pessoas!$B$2:$C$22,2,0)=Q$3,2,IF(VLOOKUP(INDIRECT("'"&amp;$B20&amp;"'!$D$4"),Pessoas!$B$2:$C$22,2,0)=Q$3,3,0))))),0,IF($A20=Q$3,0,IF(VLOOKUP(INDIRECT("'"&amp;$B20&amp;"'!$B$4"),Pessoas!$B$2:$C$22,2,0)=Q$3,1,IF(VLOOKUP(INDIRECT("'"&amp;$B20&amp;"'!$C$4"),Pessoas!$B$2:$C$22,2,0)=Q$3,2,IF(VLOOKUP(INDIRECT("'"&amp;$B20&amp;"'!$D$4"),Pessoas!$B$2:$C$22,2,0)=Q$3,3,0)))))</f>
        <v>0</v>
      </c>
      <c r="R20" s="8">
        <f ca="1">IF(ISERROR(IF($A20=R$3,0,IF(VLOOKUP(INDIRECT("'"&amp;$B20&amp;"'!$B$4"),Pessoas!$B$2:$C$22,2,0)=R$3,1,IF(VLOOKUP(INDIRECT("'"&amp;$B20&amp;"'!$C$4"),Pessoas!$B$2:$C$22,2,0)=R$3,2,IF(VLOOKUP(INDIRECT("'"&amp;$B20&amp;"'!$D$4"),Pessoas!$B$2:$C$22,2,0)=R$3,3,0))))),0,IF($A20=R$3,0,IF(VLOOKUP(INDIRECT("'"&amp;$B20&amp;"'!$B$4"),Pessoas!$B$2:$C$22,2,0)=R$3,1,IF(VLOOKUP(INDIRECT("'"&amp;$B20&amp;"'!$C$4"),Pessoas!$B$2:$C$22,2,0)=R$3,2,IF(VLOOKUP(INDIRECT("'"&amp;$B20&amp;"'!$D$4"),Pessoas!$B$2:$C$22,2,0)=R$3,3,0)))))</f>
        <v>0</v>
      </c>
      <c r="S20" s="8">
        <f ca="1">IF(ISERROR(IF($A20=S$3,0,IF(VLOOKUP(INDIRECT("'"&amp;$B20&amp;"'!$B$4"),Pessoas!$B$2:$C$22,2,0)=S$3,1,IF(VLOOKUP(INDIRECT("'"&amp;$B20&amp;"'!$C$4"),Pessoas!$B$2:$C$22,2,0)=S$3,2,IF(VLOOKUP(INDIRECT("'"&amp;$B20&amp;"'!$D$4"),Pessoas!$B$2:$C$22,2,0)=S$3,3,0))))),0,IF($A20=S$3,0,IF(VLOOKUP(INDIRECT("'"&amp;$B20&amp;"'!$B$4"),Pessoas!$B$2:$C$22,2,0)=S$3,1,IF(VLOOKUP(INDIRECT("'"&amp;$B20&amp;"'!$C$4"),Pessoas!$B$2:$C$22,2,0)=S$3,2,IF(VLOOKUP(INDIRECT("'"&amp;$B20&amp;"'!$D$4"),Pessoas!$B$2:$C$22,2,0)=S$3,3,0)))))</f>
        <v>0</v>
      </c>
      <c r="T20" s="8">
        <f ca="1">IF(ISERROR(IF($A20=T$3,0,IF(VLOOKUP(INDIRECT("'"&amp;$B20&amp;"'!$B$4"),Pessoas!$B$2:$C$22,2,0)=T$3,1,IF(VLOOKUP(INDIRECT("'"&amp;$B20&amp;"'!$C$4"),Pessoas!$B$2:$C$22,2,0)=T$3,2,IF(VLOOKUP(INDIRECT("'"&amp;$B20&amp;"'!$D$4"),Pessoas!$B$2:$C$22,2,0)=T$3,3,0))))),0,IF($A20=T$3,0,IF(VLOOKUP(INDIRECT("'"&amp;$B20&amp;"'!$B$4"),Pessoas!$B$2:$C$22,2,0)=T$3,1,IF(VLOOKUP(INDIRECT("'"&amp;$B20&amp;"'!$C$4"),Pessoas!$B$2:$C$22,2,0)=T$3,2,IF(VLOOKUP(INDIRECT("'"&amp;$B20&amp;"'!$D$4"),Pessoas!$B$2:$C$22,2,0)=T$3,3,0)))))</f>
        <v>0</v>
      </c>
      <c r="U20" s="8">
        <f ca="1">IF(ISERROR(IF($A20=U$3,0,IF(VLOOKUP(INDIRECT("'"&amp;$B20&amp;"'!$B$4"),Pessoas!$B$2:$C$22,2,0)=U$3,1,IF(VLOOKUP(INDIRECT("'"&amp;$B20&amp;"'!$C$4"),Pessoas!$B$2:$C$22,2,0)=U$3,2,IF(VLOOKUP(INDIRECT("'"&amp;$B20&amp;"'!$D$4"),Pessoas!$B$2:$C$22,2,0)=U$3,3,0))))),0,IF($A20=U$3,0,IF(VLOOKUP(INDIRECT("'"&amp;$B20&amp;"'!$B$4"),Pessoas!$B$2:$C$22,2,0)=U$3,1,IF(VLOOKUP(INDIRECT("'"&amp;$B20&amp;"'!$C$4"),Pessoas!$B$2:$C$22,2,0)=U$3,2,IF(VLOOKUP(INDIRECT("'"&amp;$B20&amp;"'!$D$4"),Pessoas!$B$2:$C$22,2,0)=U$3,3,0)))))</f>
        <v>0</v>
      </c>
      <c r="V20" s="8">
        <f ca="1">IF(ISERROR(IF($A20=V$3,0,IF(VLOOKUP(INDIRECT("'"&amp;$B20&amp;"'!$B$4"),Pessoas!$B$2:$C$22,2,0)=V$3,1,IF(VLOOKUP(INDIRECT("'"&amp;$B20&amp;"'!$C$4"),Pessoas!$B$2:$C$22,2,0)=V$3,2,IF(VLOOKUP(INDIRECT("'"&amp;$B20&amp;"'!$D$4"),Pessoas!$B$2:$C$22,2,0)=V$3,3,0))))),0,IF($A20=V$3,0,IF(VLOOKUP(INDIRECT("'"&amp;$B20&amp;"'!$B$4"),Pessoas!$B$2:$C$22,2,0)=V$3,1,IF(VLOOKUP(INDIRECT("'"&amp;$B20&amp;"'!$C$4"),Pessoas!$B$2:$C$22,2,0)=V$3,2,IF(VLOOKUP(INDIRECT("'"&amp;$B20&amp;"'!$D$4"),Pessoas!$B$2:$C$22,2,0)=V$3,3,0)))))</f>
        <v>0</v>
      </c>
      <c r="W20" s="8">
        <f ca="1">IF(ISERROR(IF($A20=W$3,0,IF(VLOOKUP(INDIRECT("'"&amp;$B20&amp;"'!$B$4"),Pessoas!$B$2:$C$22,2,0)=W$3,1,IF(VLOOKUP(INDIRECT("'"&amp;$B20&amp;"'!$C$4"),Pessoas!$B$2:$C$22,2,0)=W$3,2,IF(VLOOKUP(INDIRECT("'"&amp;$B20&amp;"'!$D$4"),Pessoas!$B$2:$C$22,2,0)=W$3,3,0))))),0,IF($A20=W$3,0,IF(VLOOKUP(INDIRECT("'"&amp;$B20&amp;"'!$B$4"),Pessoas!$B$2:$C$22,2,0)=W$3,1,IF(VLOOKUP(INDIRECT("'"&amp;$B20&amp;"'!$C$4"),Pessoas!$B$2:$C$22,2,0)=W$3,2,IF(VLOOKUP(INDIRECT("'"&amp;$B20&amp;"'!$D$4"),Pessoas!$B$2:$C$22,2,0)=W$3,3,0)))))</f>
        <v>0</v>
      </c>
      <c r="Y20" s="9">
        <v>17</v>
      </c>
      <c r="Z20" s="10" t="str">
        <f>Pessoas!$B$18</f>
        <v>Q</v>
      </c>
      <c r="AA20" s="8">
        <f ca="1">IF(ISERROR(IF($A20=AA$3,0,IF(VLOOKUP(INDIRECT("'"&amp;$B20&amp;"'!$B$5"),Pessoas!$B$2:$C$22,2,0)=AA$3,1,IF(VLOOKUP(INDIRECT("'"&amp;$B20&amp;"'!$C$5"),Pessoas!$B$2:$C$22,2,0)=AA$3,2,IF(VLOOKUP(INDIRECT("'"&amp;$B20&amp;"'!$D$5"),Pessoas!$B$2:$C$22,2,0)=AA$3,3,0))))),0,IF($A20=AA$3,0,IF(VLOOKUP(INDIRECT("'"&amp;$B20&amp;"'!$B$5"),Pessoas!$B$2:$C$22,2,0)=AA$3,1,IF(VLOOKUP(INDIRECT("'"&amp;$B20&amp;"'!$C$5"),Pessoas!$B$2:$C$22,2,0)=AA$3,2,IF(VLOOKUP(INDIRECT("'"&amp;$B20&amp;"'!$D$5"),Pessoas!$B$2:$C$22,2,0)=AA$3,3,0)))))</f>
        <v>0</v>
      </c>
      <c r="AB20" s="8">
        <f ca="1">IF(ISERROR(IF($A20=AB$3,0,IF(VLOOKUP(INDIRECT("'"&amp;$B20&amp;"'!$B$5"),Pessoas!$B$2:$C$22,2,0)=AB$3,1,IF(VLOOKUP(INDIRECT("'"&amp;$B20&amp;"'!$C$5"),Pessoas!$B$2:$C$22,2,0)=AB$3,2,IF(VLOOKUP(INDIRECT("'"&amp;$B20&amp;"'!$D$5"),Pessoas!$B$2:$C$22,2,0)=AB$3,3,0))))),0,IF($A20=AB$3,0,IF(VLOOKUP(INDIRECT("'"&amp;$B20&amp;"'!$B$5"),Pessoas!$B$2:$C$22,2,0)=AB$3,1,IF(VLOOKUP(INDIRECT("'"&amp;$B20&amp;"'!$C$5"),Pessoas!$B$2:$C$22,2,0)=AB$3,2,IF(VLOOKUP(INDIRECT("'"&amp;$B20&amp;"'!$D$5"),Pessoas!$B$2:$C$22,2,0)=AB$3,3,0)))))</f>
        <v>1</v>
      </c>
      <c r="AC20" s="8">
        <f ca="1">IF(ISERROR(IF($A20=AC$3,0,IF(VLOOKUP(INDIRECT("'"&amp;$B20&amp;"'!$B$5"),Pessoas!$B$2:$C$22,2,0)=AC$3,1,IF(VLOOKUP(INDIRECT("'"&amp;$B20&amp;"'!$C$5"),Pessoas!$B$2:$C$22,2,0)=AC$3,2,IF(VLOOKUP(INDIRECT("'"&amp;$B20&amp;"'!$D$5"),Pessoas!$B$2:$C$22,2,0)=AC$3,3,0))))),0,IF($A20=AC$3,0,IF(VLOOKUP(INDIRECT("'"&amp;$B20&amp;"'!$B$5"),Pessoas!$B$2:$C$22,2,0)=AC$3,1,IF(VLOOKUP(INDIRECT("'"&amp;$B20&amp;"'!$C$5"),Pessoas!$B$2:$C$22,2,0)=AC$3,2,IF(VLOOKUP(INDIRECT("'"&amp;$B20&amp;"'!$D$5"),Pessoas!$B$2:$C$22,2,0)=AC$3,3,0)))))</f>
        <v>0</v>
      </c>
      <c r="AD20" s="8">
        <f ca="1">IF(ISERROR(IF($A20=AD$3,0,IF(VLOOKUP(INDIRECT("'"&amp;$B20&amp;"'!$B$5"),Pessoas!$B$2:$C$22,2,0)=AD$3,1,IF(VLOOKUP(INDIRECT("'"&amp;$B20&amp;"'!$C$5"),Pessoas!$B$2:$C$22,2,0)=AD$3,2,IF(VLOOKUP(INDIRECT("'"&amp;$B20&amp;"'!$D$5"),Pessoas!$B$2:$C$22,2,0)=AD$3,3,0))))),0,IF($A20=AD$3,0,IF(VLOOKUP(INDIRECT("'"&amp;$B20&amp;"'!$B$5"),Pessoas!$B$2:$C$22,2,0)=AD$3,1,IF(VLOOKUP(INDIRECT("'"&amp;$B20&amp;"'!$C$5"),Pessoas!$B$2:$C$22,2,0)=AD$3,2,IF(VLOOKUP(INDIRECT("'"&amp;$B20&amp;"'!$D$5"),Pessoas!$B$2:$C$22,2,0)=AD$3,3,0)))))</f>
        <v>0</v>
      </c>
      <c r="AE20" s="8">
        <f ca="1">IF(ISERROR(IF($A20=AE$3,0,IF(VLOOKUP(INDIRECT("'"&amp;$B20&amp;"'!$B$5"),Pessoas!$B$2:$C$22,2,0)=AE$3,1,IF(VLOOKUP(INDIRECT("'"&amp;$B20&amp;"'!$C$5"),Pessoas!$B$2:$C$22,2,0)=AE$3,2,IF(VLOOKUP(INDIRECT("'"&amp;$B20&amp;"'!$D$5"),Pessoas!$B$2:$C$22,2,0)=AE$3,3,0))))),0,IF($A20=AE$3,0,IF(VLOOKUP(INDIRECT("'"&amp;$B20&amp;"'!$B$5"),Pessoas!$B$2:$C$22,2,0)=AE$3,1,IF(VLOOKUP(INDIRECT("'"&amp;$B20&amp;"'!$C$5"),Pessoas!$B$2:$C$22,2,0)=AE$3,2,IF(VLOOKUP(INDIRECT("'"&amp;$B20&amp;"'!$D$5"),Pessoas!$B$2:$C$22,2,0)=AE$3,3,0)))))</f>
        <v>0</v>
      </c>
      <c r="AF20" s="8">
        <f ca="1">IF(ISERROR(IF($A20=AF$3,0,IF(VLOOKUP(INDIRECT("'"&amp;$B20&amp;"'!$B$5"),Pessoas!$B$2:$C$22,2,0)=AF$3,1,IF(VLOOKUP(INDIRECT("'"&amp;$B20&amp;"'!$C$5"),Pessoas!$B$2:$C$22,2,0)=AF$3,2,IF(VLOOKUP(INDIRECT("'"&amp;$B20&amp;"'!$D$5"),Pessoas!$B$2:$C$22,2,0)=AF$3,3,0))))),0,IF($A20=AF$3,0,IF(VLOOKUP(INDIRECT("'"&amp;$B20&amp;"'!$B$5"),Pessoas!$B$2:$C$22,2,0)=AF$3,1,IF(VLOOKUP(INDIRECT("'"&amp;$B20&amp;"'!$C$5"),Pessoas!$B$2:$C$22,2,0)=AF$3,2,IF(VLOOKUP(INDIRECT("'"&amp;$B20&amp;"'!$D$5"),Pessoas!$B$2:$C$22,2,0)=AF$3,3,0)))))</f>
        <v>0</v>
      </c>
      <c r="AG20" s="8">
        <f ca="1">IF(ISERROR(IF($A20=AG$3,0,IF(VLOOKUP(INDIRECT("'"&amp;$B20&amp;"'!$B$5"),Pessoas!$B$2:$C$22,2,0)=AG$3,1,IF(VLOOKUP(INDIRECT("'"&amp;$B20&amp;"'!$C$5"),Pessoas!$B$2:$C$22,2,0)=AG$3,2,IF(VLOOKUP(INDIRECT("'"&amp;$B20&amp;"'!$D$5"),Pessoas!$B$2:$C$22,2,0)=AG$3,3,0))))),0,IF($A20=AG$3,0,IF(VLOOKUP(INDIRECT("'"&amp;$B20&amp;"'!$B$5"),Pessoas!$B$2:$C$22,2,0)=AG$3,1,IF(VLOOKUP(INDIRECT("'"&amp;$B20&amp;"'!$C$5"),Pessoas!$B$2:$C$22,2,0)=AG$3,2,IF(VLOOKUP(INDIRECT("'"&amp;$B20&amp;"'!$D$5"),Pessoas!$B$2:$C$22,2,0)=AG$3,3,0)))))</f>
        <v>0</v>
      </c>
      <c r="AH20" s="8">
        <f ca="1">IF(ISERROR(IF($A20=AH$3,0,IF(VLOOKUP(INDIRECT("'"&amp;$B20&amp;"'!$B$5"),Pessoas!$B$2:$C$22,2,0)=AH$3,1,IF(VLOOKUP(INDIRECT("'"&amp;$B20&amp;"'!$C$5"),Pessoas!$B$2:$C$22,2,0)=AH$3,2,IF(VLOOKUP(INDIRECT("'"&amp;$B20&amp;"'!$D$5"),Pessoas!$B$2:$C$22,2,0)=AH$3,3,0))))),0,IF($A20=AH$3,0,IF(VLOOKUP(INDIRECT("'"&amp;$B20&amp;"'!$B$5"),Pessoas!$B$2:$C$22,2,0)=AH$3,1,IF(VLOOKUP(INDIRECT("'"&amp;$B20&amp;"'!$C$5"),Pessoas!$B$2:$C$22,2,0)=AH$3,2,IF(VLOOKUP(INDIRECT("'"&amp;$B20&amp;"'!$D$5"),Pessoas!$B$2:$C$22,2,0)=AH$3,3,0)))))</f>
        <v>0</v>
      </c>
      <c r="AI20" s="8">
        <f ca="1">IF(ISERROR(IF($A20=AI$3,0,IF(VLOOKUP(INDIRECT("'"&amp;$B20&amp;"'!$B$5"),Pessoas!$B$2:$C$22,2,0)=AI$3,1,IF(VLOOKUP(INDIRECT("'"&amp;$B20&amp;"'!$C$5"),Pessoas!$B$2:$C$22,2,0)=AI$3,2,IF(VLOOKUP(INDIRECT("'"&amp;$B20&amp;"'!$D$5"),Pessoas!$B$2:$C$22,2,0)=AI$3,3,0))))),0,IF($A20=AI$3,0,IF(VLOOKUP(INDIRECT("'"&amp;$B20&amp;"'!$B$5"),Pessoas!$B$2:$C$22,2,0)=AI$3,1,IF(VLOOKUP(INDIRECT("'"&amp;$B20&amp;"'!$C$5"),Pessoas!$B$2:$C$22,2,0)=AI$3,2,IF(VLOOKUP(INDIRECT("'"&amp;$B20&amp;"'!$D$5"),Pessoas!$B$2:$C$22,2,0)=AI$3,3,0)))))</f>
        <v>0</v>
      </c>
      <c r="AJ20" s="8">
        <f ca="1">IF(ISERROR(IF($A20=AJ$3,0,IF(VLOOKUP(INDIRECT("'"&amp;$B20&amp;"'!$B$5"),Pessoas!$B$2:$C$22,2,0)=AJ$3,1,IF(VLOOKUP(INDIRECT("'"&amp;$B20&amp;"'!$C$5"),Pessoas!$B$2:$C$22,2,0)=AJ$3,2,IF(VLOOKUP(INDIRECT("'"&amp;$B20&amp;"'!$D$5"),Pessoas!$B$2:$C$22,2,0)=AJ$3,3,0))))),0,IF($A20=AJ$3,0,IF(VLOOKUP(INDIRECT("'"&amp;$B20&amp;"'!$B$5"),Pessoas!$B$2:$C$22,2,0)=AJ$3,1,IF(VLOOKUP(INDIRECT("'"&amp;$B20&amp;"'!$C$5"),Pessoas!$B$2:$C$22,2,0)=AJ$3,2,IF(VLOOKUP(INDIRECT("'"&amp;$B20&amp;"'!$D$5"),Pessoas!$B$2:$C$22,2,0)=AJ$3,3,0)))))</f>
        <v>2</v>
      </c>
      <c r="AK20" s="8">
        <f ca="1">IF(ISERROR(IF($A20=AK$3,0,IF(VLOOKUP(INDIRECT("'"&amp;$B20&amp;"'!$B$5"),Pessoas!$B$2:$C$22,2,0)=AK$3,1,IF(VLOOKUP(INDIRECT("'"&amp;$B20&amp;"'!$C$5"),Pessoas!$B$2:$C$22,2,0)=AK$3,2,IF(VLOOKUP(INDIRECT("'"&amp;$B20&amp;"'!$D$5"),Pessoas!$B$2:$C$22,2,0)=AK$3,3,0))))),0,IF($A20=AK$3,0,IF(VLOOKUP(INDIRECT("'"&amp;$B20&amp;"'!$B$5"),Pessoas!$B$2:$C$22,2,0)=AK$3,1,IF(VLOOKUP(INDIRECT("'"&amp;$B20&amp;"'!$C$5"),Pessoas!$B$2:$C$22,2,0)=AK$3,2,IF(VLOOKUP(INDIRECT("'"&amp;$B20&amp;"'!$D$5"),Pessoas!$B$2:$C$22,2,0)=AK$3,3,0)))))</f>
        <v>0</v>
      </c>
      <c r="AL20" s="8">
        <f ca="1">IF(ISERROR(IF($A20=AL$3,0,IF(VLOOKUP(INDIRECT("'"&amp;$B20&amp;"'!$B$5"),Pessoas!$B$2:$C$22,2,0)=AL$3,1,IF(VLOOKUP(INDIRECT("'"&amp;$B20&amp;"'!$C$5"),Pessoas!$B$2:$C$22,2,0)=AL$3,2,IF(VLOOKUP(INDIRECT("'"&amp;$B20&amp;"'!$D$5"),Pessoas!$B$2:$C$22,2,0)=AL$3,3,0))))),0,IF($A20=AL$3,0,IF(VLOOKUP(INDIRECT("'"&amp;$B20&amp;"'!$B$5"),Pessoas!$B$2:$C$22,2,0)=AL$3,1,IF(VLOOKUP(INDIRECT("'"&amp;$B20&amp;"'!$C$5"),Pessoas!$B$2:$C$22,2,0)=AL$3,2,IF(VLOOKUP(INDIRECT("'"&amp;$B20&amp;"'!$D$5"),Pessoas!$B$2:$C$22,2,0)=AL$3,3,0)))))</f>
        <v>0</v>
      </c>
      <c r="AM20" s="8">
        <f ca="1">IF(ISERROR(IF($A20=AM$3,0,IF(VLOOKUP(INDIRECT("'"&amp;$B20&amp;"'!$B$5"),Pessoas!$B$2:$C$22,2,0)=AM$3,1,IF(VLOOKUP(INDIRECT("'"&amp;$B20&amp;"'!$C$5"),Pessoas!$B$2:$C$22,2,0)=AM$3,2,IF(VLOOKUP(INDIRECT("'"&amp;$B20&amp;"'!$D$5"),Pessoas!$B$2:$C$22,2,0)=AM$3,3,0))))),0,IF($A20=AM$3,0,IF(VLOOKUP(INDIRECT("'"&amp;$B20&amp;"'!$B$5"),Pessoas!$B$2:$C$22,2,0)=AM$3,1,IF(VLOOKUP(INDIRECT("'"&amp;$B20&amp;"'!$C$5"),Pessoas!$B$2:$C$22,2,0)=AM$3,2,IF(VLOOKUP(INDIRECT("'"&amp;$B20&amp;"'!$D$5"),Pessoas!$B$2:$C$22,2,0)=AM$3,3,0)))))</f>
        <v>0</v>
      </c>
      <c r="AN20" s="8">
        <f ca="1">IF(ISERROR(IF($A20=AN$3,0,IF(VLOOKUP(INDIRECT("'"&amp;$B20&amp;"'!$B$5"),Pessoas!$B$2:$C$22,2,0)=AN$3,1,IF(VLOOKUP(INDIRECT("'"&amp;$B20&amp;"'!$C$5"),Pessoas!$B$2:$C$22,2,0)=AN$3,2,IF(VLOOKUP(INDIRECT("'"&amp;$B20&amp;"'!$D$5"),Pessoas!$B$2:$C$22,2,0)=AN$3,3,0))))),0,IF($A20=AN$3,0,IF(VLOOKUP(INDIRECT("'"&amp;$B20&amp;"'!$B$5"),Pessoas!$B$2:$C$22,2,0)=AN$3,1,IF(VLOOKUP(INDIRECT("'"&amp;$B20&amp;"'!$C$5"),Pessoas!$B$2:$C$22,2,0)=AN$3,2,IF(VLOOKUP(INDIRECT("'"&amp;$B20&amp;"'!$D$5"),Pessoas!$B$2:$C$22,2,0)=AN$3,3,0)))))</f>
        <v>0</v>
      </c>
      <c r="AO20" s="8">
        <f ca="1">IF(ISERROR(IF($A20=AO$3,0,IF(VLOOKUP(INDIRECT("'"&amp;$B20&amp;"'!$B$5"),Pessoas!$B$2:$C$22,2,0)=AO$3,1,IF(VLOOKUP(INDIRECT("'"&amp;$B20&amp;"'!$C$5"),Pessoas!$B$2:$C$22,2,0)=AO$3,2,IF(VLOOKUP(INDIRECT("'"&amp;$B20&amp;"'!$D$5"),Pessoas!$B$2:$C$22,2,0)=AO$3,3,0))))),0,IF($A20=AO$3,0,IF(VLOOKUP(INDIRECT("'"&amp;$B20&amp;"'!$B$5"),Pessoas!$B$2:$C$22,2,0)=AO$3,1,IF(VLOOKUP(INDIRECT("'"&amp;$B20&amp;"'!$C$5"),Pessoas!$B$2:$C$22,2,0)=AO$3,2,IF(VLOOKUP(INDIRECT("'"&amp;$B20&amp;"'!$D$5"),Pessoas!$B$2:$C$22,2,0)=AO$3,3,0)))))</f>
        <v>0</v>
      </c>
      <c r="AP20" s="8">
        <f ca="1">IF(ISERROR(IF($A20=AP$3,0,IF(VLOOKUP(INDIRECT("'"&amp;$B20&amp;"'!$B$5"),Pessoas!$B$2:$C$22,2,0)=AP$3,1,IF(VLOOKUP(INDIRECT("'"&amp;$B20&amp;"'!$C$5"),Pessoas!$B$2:$C$22,2,0)=AP$3,2,IF(VLOOKUP(INDIRECT("'"&amp;$B20&amp;"'!$D$5"),Pessoas!$B$2:$C$22,2,0)=AP$3,3,0))))),0,IF($A20=AP$3,0,IF(VLOOKUP(INDIRECT("'"&amp;$B20&amp;"'!$B$5"),Pessoas!$B$2:$C$22,2,0)=AP$3,1,IF(VLOOKUP(INDIRECT("'"&amp;$B20&amp;"'!$C$5"),Pessoas!$B$2:$C$22,2,0)=AP$3,2,IF(VLOOKUP(INDIRECT("'"&amp;$B20&amp;"'!$D$5"),Pessoas!$B$2:$C$22,2,0)=AP$3,3,0)))))</f>
        <v>0</v>
      </c>
      <c r="AQ20" s="8">
        <f ca="1">IF(ISERROR(IF($A20=AQ$3,0,IF(VLOOKUP(INDIRECT("'"&amp;$B20&amp;"'!$B$5"),Pessoas!$B$2:$C$22,2,0)=AQ$3,1,IF(VLOOKUP(INDIRECT("'"&amp;$B20&amp;"'!$C$5"),Pessoas!$B$2:$C$22,2,0)=AQ$3,2,IF(VLOOKUP(INDIRECT("'"&amp;$B20&amp;"'!$D$5"),Pessoas!$B$2:$C$22,2,0)=AQ$3,3,0))))),0,IF($A20=AQ$3,0,IF(VLOOKUP(INDIRECT("'"&amp;$B20&amp;"'!$B$5"),Pessoas!$B$2:$C$22,2,0)=AQ$3,1,IF(VLOOKUP(INDIRECT("'"&amp;$B20&amp;"'!$C$5"),Pessoas!$B$2:$C$22,2,0)=AQ$3,2,IF(VLOOKUP(INDIRECT("'"&amp;$B20&amp;"'!$D$5"),Pessoas!$B$2:$C$22,2,0)=AQ$3,3,0)))))</f>
        <v>0</v>
      </c>
      <c r="AR20" s="8">
        <f ca="1">IF(ISERROR(IF($A20=AR$3,0,IF(VLOOKUP(INDIRECT("'"&amp;$B20&amp;"'!$B$5"),Pessoas!$B$2:$C$22,2,0)=AR$3,1,IF(VLOOKUP(INDIRECT("'"&amp;$B20&amp;"'!$C$5"),Pessoas!$B$2:$C$22,2,0)=AR$3,2,IF(VLOOKUP(INDIRECT("'"&amp;$B20&amp;"'!$D$5"),Pessoas!$B$2:$C$22,2,0)=AR$3,3,0))))),0,IF($A20=AR$3,0,IF(VLOOKUP(INDIRECT("'"&amp;$B20&amp;"'!$B$5"),Pessoas!$B$2:$C$22,2,0)=AR$3,1,IF(VLOOKUP(INDIRECT("'"&amp;$B20&amp;"'!$C$5"),Pessoas!$B$2:$C$22,2,0)=AR$3,2,IF(VLOOKUP(INDIRECT("'"&amp;$B20&amp;"'!$D$5"),Pessoas!$B$2:$C$22,2,0)=AR$3,3,0)))))</f>
        <v>0</v>
      </c>
      <c r="AS20" s="8">
        <f ca="1">IF(ISERROR(IF($A20=AS$3,0,IF(VLOOKUP(INDIRECT("'"&amp;$B20&amp;"'!$B$5"),Pessoas!$B$2:$C$22,2,0)=AS$3,1,IF(VLOOKUP(INDIRECT("'"&amp;$B20&amp;"'!$C$5"),Pessoas!$B$2:$C$22,2,0)=AS$3,2,IF(VLOOKUP(INDIRECT("'"&amp;$B20&amp;"'!$D$5"),Pessoas!$B$2:$C$22,2,0)=AS$3,3,0))))),0,IF($A20=AS$3,0,IF(VLOOKUP(INDIRECT("'"&amp;$B20&amp;"'!$B$5"),Pessoas!$B$2:$C$22,2,0)=AS$3,1,IF(VLOOKUP(INDIRECT("'"&amp;$B20&amp;"'!$C$5"),Pessoas!$B$2:$C$22,2,0)=AS$3,2,IF(VLOOKUP(INDIRECT("'"&amp;$B20&amp;"'!$D$5"),Pessoas!$B$2:$C$22,2,0)=AS$3,3,0)))))</f>
        <v>3</v>
      </c>
      <c r="AT20" s="8">
        <f ca="1">IF(ISERROR(IF($A20=AT$3,0,IF(VLOOKUP(INDIRECT("'"&amp;$B20&amp;"'!$B$5"),Pessoas!$B$2:$C$22,2,0)=AT$3,1,IF(VLOOKUP(INDIRECT("'"&amp;$B20&amp;"'!$C$5"),Pessoas!$B$2:$C$22,2,0)=AT$3,2,IF(VLOOKUP(INDIRECT("'"&amp;$B20&amp;"'!$D$5"),Pessoas!$B$2:$C$22,2,0)=AT$3,3,0))))),0,IF($A20=AT$3,0,IF(VLOOKUP(INDIRECT("'"&amp;$B20&amp;"'!$B$5"),Pessoas!$B$2:$C$22,2,0)=AT$3,1,IF(VLOOKUP(INDIRECT("'"&amp;$B20&amp;"'!$C$5"),Pessoas!$B$2:$C$22,2,0)=AT$3,2,IF(VLOOKUP(INDIRECT("'"&amp;$B20&amp;"'!$D$5"),Pessoas!$B$2:$C$22,2,0)=AT$3,3,0)))))</f>
        <v>0</v>
      </c>
      <c r="AU20" s="8">
        <f ca="1">IF(ISERROR(IF($A20=AU$3,0,IF(VLOOKUP(INDIRECT("'"&amp;$B20&amp;"'!$B$5"),Pessoas!$B$2:$C$22,2,0)=AU$3,1,IF(VLOOKUP(INDIRECT("'"&amp;$B20&amp;"'!$C$5"),Pessoas!$B$2:$C$22,2,0)=AU$3,2,IF(VLOOKUP(INDIRECT("'"&amp;$B20&amp;"'!$D$5"),Pessoas!$B$2:$C$22,2,0)=AU$3,3,0))))),0,IF($A20=AU$3,0,IF(VLOOKUP(INDIRECT("'"&amp;$B20&amp;"'!$B$5"),Pessoas!$B$2:$C$22,2,0)=AU$3,1,IF(VLOOKUP(INDIRECT("'"&amp;$B20&amp;"'!$C$5"),Pessoas!$B$2:$C$22,2,0)=AU$3,2,IF(VLOOKUP(INDIRECT("'"&amp;$B20&amp;"'!$D$5"),Pessoas!$B$2:$C$22,2,0)=AU$3,3,0)))))</f>
        <v>0</v>
      </c>
      <c r="AW20" t="str">
        <f t="shared" ca="1" si="0"/>
        <v>3 0 0 0 2 1 0 0 0 0 0 0 0 0 0 0 0 0 0 0 0</v>
      </c>
      <c r="BU20" t="str">
        <f t="shared" ca="1" si="1"/>
        <v>0 1 0 0 0 0 0 0 0 2 0 0 0 0 0 0 0 0 3 0 0</v>
      </c>
    </row>
    <row r="21" spans="1:73">
      <c r="A21" s="9">
        <v>18</v>
      </c>
      <c r="B21" s="10" t="str">
        <f>Pessoas!$B$19</f>
        <v>R</v>
      </c>
      <c r="C21" s="8">
        <f ca="1">IF(ISERROR(IF($A21=C$3,0,IF(VLOOKUP(INDIRECT("'"&amp;$B21&amp;"'!$B$4"),Pessoas!$B$2:$C$22,2,0)=C$3,1,IF(VLOOKUP(INDIRECT("'"&amp;$B21&amp;"'!$C$4"),Pessoas!$B$2:$C$22,2,0)=C$3,2,IF(VLOOKUP(INDIRECT("'"&amp;$B21&amp;"'!$D$4"),Pessoas!$B$2:$C$22,2,0)=C$3,3,0))))),0,IF($A21=C$3,0,IF(VLOOKUP(INDIRECT("'"&amp;$B21&amp;"'!$B$4"),Pessoas!$B$2:$C$22,2,0)=C$3,1,IF(VLOOKUP(INDIRECT("'"&amp;$B21&amp;"'!$C$4"),Pessoas!$B$2:$C$22,2,0)=C$3,2,IF(VLOOKUP(INDIRECT("'"&amp;$B21&amp;"'!$D$4"),Pessoas!$B$2:$C$22,2,0)=C$3,3,0)))))</f>
        <v>0</v>
      </c>
      <c r="D21" s="8">
        <f ca="1">IF(ISERROR(IF($A21=D$3,0,IF(VLOOKUP(INDIRECT("'"&amp;$B21&amp;"'!$B$4"),Pessoas!$B$2:$C$22,2,0)=D$3,1,IF(VLOOKUP(INDIRECT("'"&amp;$B21&amp;"'!$C$4"),Pessoas!$B$2:$C$22,2,0)=D$3,2,IF(VLOOKUP(INDIRECT("'"&amp;$B21&amp;"'!$D$4"),Pessoas!$B$2:$C$22,2,0)=D$3,3,0))))),0,IF($A21=D$3,0,IF(VLOOKUP(INDIRECT("'"&amp;$B21&amp;"'!$B$4"),Pessoas!$B$2:$C$22,2,0)=D$3,1,IF(VLOOKUP(INDIRECT("'"&amp;$B21&amp;"'!$C$4"),Pessoas!$B$2:$C$22,2,0)=D$3,2,IF(VLOOKUP(INDIRECT("'"&amp;$B21&amp;"'!$D$4"),Pessoas!$B$2:$C$22,2,0)=D$3,3,0)))))</f>
        <v>0</v>
      </c>
      <c r="E21" s="8">
        <f ca="1">IF(ISERROR(IF($A21=E$3,0,IF(VLOOKUP(INDIRECT("'"&amp;$B21&amp;"'!$B$4"),Pessoas!$B$2:$C$22,2,0)=E$3,1,IF(VLOOKUP(INDIRECT("'"&amp;$B21&amp;"'!$C$4"),Pessoas!$B$2:$C$22,2,0)=E$3,2,IF(VLOOKUP(INDIRECT("'"&amp;$B21&amp;"'!$D$4"),Pessoas!$B$2:$C$22,2,0)=E$3,3,0))))),0,IF($A21=E$3,0,IF(VLOOKUP(INDIRECT("'"&amp;$B21&amp;"'!$B$4"),Pessoas!$B$2:$C$22,2,0)=E$3,1,IF(VLOOKUP(INDIRECT("'"&amp;$B21&amp;"'!$C$4"),Pessoas!$B$2:$C$22,2,0)=E$3,2,IF(VLOOKUP(INDIRECT("'"&amp;$B21&amp;"'!$D$4"),Pessoas!$B$2:$C$22,2,0)=E$3,3,0)))))</f>
        <v>0</v>
      </c>
      <c r="F21" s="8">
        <f ca="1">IF(ISERROR(IF($A21=F$3,0,IF(VLOOKUP(INDIRECT("'"&amp;$B21&amp;"'!$B$4"),Pessoas!$B$2:$C$22,2,0)=F$3,1,IF(VLOOKUP(INDIRECT("'"&amp;$B21&amp;"'!$C$4"),Pessoas!$B$2:$C$22,2,0)=F$3,2,IF(VLOOKUP(INDIRECT("'"&amp;$B21&amp;"'!$D$4"),Pessoas!$B$2:$C$22,2,0)=F$3,3,0))))),0,IF($A21=F$3,0,IF(VLOOKUP(INDIRECT("'"&amp;$B21&amp;"'!$B$4"),Pessoas!$B$2:$C$22,2,0)=F$3,1,IF(VLOOKUP(INDIRECT("'"&amp;$B21&amp;"'!$C$4"),Pessoas!$B$2:$C$22,2,0)=F$3,2,IF(VLOOKUP(INDIRECT("'"&amp;$B21&amp;"'!$D$4"),Pessoas!$B$2:$C$22,2,0)=F$3,3,0)))))</f>
        <v>0</v>
      </c>
      <c r="G21" s="8">
        <f ca="1">IF(ISERROR(IF($A21=G$3,0,IF(VLOOKUP(INDIRECT("'"&amp;$B21&amp;"'!$B$4"),Pessoas!$B$2:$C$22,2,0)=G$3,1,IF(VLOOKUP(INDIRECT("'"&amp;$B21&amp;"'!$C$4"),Pessoas!$B$2:$C$22,2,0)=G$3,2,IF(VLOOKUP(INDIRECT("'"&amp;$B21&amp;"'!$D$4"),Pessoas!$B$2:$C$22,2,0)=G$3,3,0))))),0,IF($A21=G$3,0,IF(VLOOKUP(INDIRECT("'"&amp;$B21&amp;"'!$B$4"),Pessoas!$B$2:$C$22,2,0)=G$3,1,IF(VLOOKUP(INDIRECT("'"&amp;$B21&amp;"'!$C$4"),Pessoas!$B$2:$C$22,2,0)=G$3,2,IF(VLOOKUP(INDIRECT("'"&amp;$B21&amp;"'!$D$4"),Pessoas!$B$2:$C$22,2,0)=G$3,3,0)))))</f>
        <v>0</v>
      </c>
      <c r="H21" s="8">
        <f ca="1">IF(ISERROR(IF($A21=H$3,0,IF(VLOOKUP(INDIRECT("'"&amp;$B21&amp;"'!$B$4"),Pessoas!$B$2:$C$22,2,0)=H$3,1,IF(VLOOKUP(INDIRECT("'"&amp;$B21&amp;"'!$C$4"),Pessoas!$B$2:$C$22,2,0)=H$3,2,IF(VLOOKUP(INDIRECT("'"&amp;$B21&amp;"'!$D$4"),Pessoas!$B$2:$C$22,2,0)=H$3,3,0))))),0,IF($A21=H$3,0,IF(VLOOKUP(INDIRECT("'"&amp;$B21&amp;"'!$B$4"),Pessoas!$B$2:$C$22,2,0)=H$3,1,IF(VLOOKUP(INDIRECT("'"&amp;$B21&amp;"'!$C$4"),Pessoas!$B$2:$C$22,2,0)=H$3,2,IF(VLOOKUP(INDIRECT("'"&amp;$B21&amp;"'!$D$4"),Pessoas!$B$2:$C$22,2,0)=H$3,3,0)))))</f>
        <v>0</v>
      </c>
      <c r="I21" s="8">
        <f ca="1">IF(ISERROR(IF($A21=I$3,0,IF(VLOOKUP(INDIRECT("'"&amp;$B21&amp;"'!$B$4"),Pessoas!$B$2:$C$22,2,0)=I$3,1,IF(VLOOKUP(INDIRECT("'"&amp;$B21&amp;"'!$C$4"),Pessoas!$B$2:$C$22,2,0)=I$3,2,IF(VLOOKUP(INDIRECT("'"&amp;$B21&amp;"'!$D$4"),Pessoas!$B$2:$C$22,2,0)=I$3,3,0))))),0,IF($A21=I$3,0,IF(VLOOKUP(INDIRECT("'"&amp;$B21&amp;"'!$B$4"),Pessoas!$B$2:$C$22,2,0)=I$3,1,IF(VLOOKUP(INDIRECT("'"&amp;$B21&amp;"'!$C$4"),Pessoas!$B$2:$C$22,2,0)=I$3,2,IF(VLOOKUP(INDIRECT("'"&amp;$B21&amp;"'!$D$4"),Pessoas!$B$2:$C$22,2,0)=I$3,3,0)))))</f>
        <v>0</v>
      </c>
      <c r="J21" s="8">
        <f ca="1">IF(ISERROR(IF($A21=J$3,0,IF(VLOOKUP(INDIRECT("'"&amp;$B21&amp;"'!$B$4"),Pessoas!$B$2:$C$22,2,0)=J$3,1,IF(VLOOKUP(INDIRECT("'"&amp;$B21&amp;"'!$C$4"),Pessoas!$B$2:$C$22,2,0)=J$3,2,IF(VLOOKUP(INDIRECT("'"&amp;$B21&amp;"'!$D$4"),Pessoas!$B$2:$C$22,2,0)=J$3,3,0))))),0,IF($A21=J$3,0,IF(VLOOKUP(INDIRECT("'"&amp;$B21&amp;"'!$B$4"),Pessoas!$B$2:$C$22,2,0)=J$3,1,IF(VLOOKUP(INDIRECT("'"&amp;$B21&amp;"'!$C$4"),Pessoas!$B$2:$C$22,2,0)=J$3,2,IF(VLOOKUP(INDIRECT("'"&amp;$B21&amp;"'!$D$4"),Pessoas!$B$2:$C$22,2,0)=J$3,3,0)))))</f>
        <v>0</v>
      </c>
      <c r="K21" s="8">
        <f ca="1">IF(ISERROR(IF($A21=K$3,0,IF(VLOOKUP(INDIRECT("'"&amp;$B21&amp;"'!$B$4"),Pessoas!$B$2:$C$22,2,0)=K$3,1,IF(VLOOKUP(INDIRECT("'"&amp;$B21&amp;"'!$C$4"),Pessoas!$B$2:$C$22,2,0)=K$3,2,IF(VLOOKUP(INDIRECT("'"&amp;$B21&amp;"'!$D$4"),Pessoas!$B$2:$C$22,2,0)=K$3,3,0))))),0,IF($A21=K$3,0,IF(VLOOKUP(INDIRECT("'"&amp;$B21&amp;"'!$B$4"),Pessoas!$B$2:$C$22,2,0)=K$3,1,IF(VLOOKUP(INDIRECT("'"&amp;$B21&amp;"'!$C$4"),Pessoas!$B$2:$C$22,2,0)=K$3,2,IF(VLOOKUP(INDIRECT("'"&amp;$B21&amp;"'!$D$4"),Pessoas!$B$2:$C$22,2,0)=K$3,3,0)))))</f>
        <v>0</v>
      </c>
      <c r="L21" s="8">
        <f ca="1">IF(ISERROR(IF($A21=L$3,0,IF(VLOOKUP(INDIRECT("'"&amp;$B21&amp;"'!$B$4"),Pessoas!$B$2:$C$22,2,0)=L$3,1,IF(VLOOKUP(INDIRECT("'"&amp;$B21&amp;"'!$C$4"),Pessoas!$B$2:$C$22,2,0)=L$3,2,IF(VLOOKUP(INDIRECT("'"&amp;$B21&amp;"'!$D$4"),Pessoas!$B$2:$C$22,2,0)=L$3,3,0))))),0,IF($A21=L$3,0,IF(VLOOKUP(INDIRECT("'"&amp;$B21&amp;"'!$B$4"),Pessoas!$B$2:$C$22,2,0)=L$3,1,IF(VLOOKUP(INDIRECT("'"&amp;$B21&amp;"'!$C$4"),Pessoas!$B$2:$C$22,2,0)=L$3,2,IF(VLOOKUP(INDIRECT("'"&amp;$B21&amp;"'!$D$4"),Pessoas!$B$2:$C$22,2,0)=L$3,3,0)))))</f>
        <v>0</v>
      </c>
      <c r="M21" s="8">
        <f ca="1">IF(ISERROR(IF($A21=M$3,0,IF(VLOOKUP(INDIRECT("'"&amp;$B21&amp;"'!$B$4"),Pessoas!$B$2:$C$22,2,0)=M$3,1,IF(VLOOKUP(INDIRECT("'"&amp;$B21&amp;"'!$C$4"),Pessoas!$B$2:$C$22,2,0)=M$3,2,IF(VLOOKUP(INDIRECT("'"&amp;$B21&amp;"'!$D$4"),Pessoas!$B$2:$C$22,2,0)=M$3,3,0))))),0,IF($A21=M$3,0,IF(VLOOKUP(INDIRECT("'"&amp;$B21&amp;"'!$B$4"),Pessoas!$B$2:$C$22,2,0)=M$3,1,IF(VLOOKUP(INDIRECT("'"&amp;$B21&amp;"'!$C$4"),Pessoas!$B$2:$C$22,2,0)=M$3,2,IF(VLOOKUP(INDIRECT("'"&amp;$B21&amp;"'!$D$4"),Pessoas!$B$2:$C$22,2,0)=M$3,3,0)))))</f>
        <v>0</v>
      </c>
      <c r="N21" s="8">
        <f ca="1">IF(ISERROR(IF($A21=N$3,0,IF(VLOOKUP(INDIRECT("'"&amp;$B21&amp;"'!$B$4"),Pessoas!$B$2:$C$22,2,0)=N$3,1,IF(VLOOKUP(INDIRECT("'"&amp;$B21&amp;"'!$C$4"),Pessoas!$B$2:$C$22,2,0)=N$3,2,IF(VLOOKUP(INDIRECT("'"&amp;$B21&amp;"'!$D$4"),Pessoas!$B$2:$C$22,2,0)=N$3,3,0))))),0,IF($A21=N$3,0,IF(VLOOKUP(INDIRECT("'"&amp;$B21&amp;"'!$B$4"),Pessoas!$B$2:$C$22,2,0)=N$3,1,IF(VLOOKUP(INDIRECT("'"&amp;$B21&amp;"'!$C$4"),Pessoas!$B$2:$C$22,2,0)=N$3,2,IF(VLOOKUP(INDIRECT("'"&amp;$B21&amp;"'!$D$4"),Pessoas!$B$2:$C$22,2,0)=N$3,3,0)))))</f>
        <v>0</v>
      </c>
      <c r="O21" s="8">
        <f ca="1">IF(ISERROR(IF($A21=O$3,0,IF(VLOOKUP(INDIRECT("'"&amp;$B21&amp;"'!$B$4"),Pessoas!$B$2:$C$22,2,0)=O$3,1,IF(VLOOKUP(INDIRECT("'"&amp;$B21&amp;"'!$C$4"),Pessoas!$B$2:$C$22,2,0)=O$3,2,IF(VLOOKUP(INDIRECT("'"&amp;$B21&amp;"'!$D$4"),Pessoas!$B$2:$C$22,2,0)=O$3,3,0))))),0,IF($A21=O$3,0,IF(VLOOKUP(INDIRECT("'"&amp;$B21&amp;"'!$B$4"),Pessoas!$B$2:$C$22,2,0)=O$3,1,IF(VLOOKUP(INDIRECT("'"&amp;$B21&amp;"'!$C$4"),Pessoas!$B$2:$C$22,2,0)=O$3,2,IF(VLOOKUP(INDIRECT("'"&amp;$B21&amp;"'!$D$4"),Pessoas!$B$2:$C$22,2,0)=O$3,3,0)))))</f>
        <v>0</v>
      </c>
      <c r="P21" s="8">
        <f ca="1">IF(ISERROR(IF($A21=P$3,0,IF(VLOOKUP(INDIRECT("'"&amp;$B21&amp;"'!$B$4"),Pessoas!$B$2:$C$22,2,0)=P$3,1,IF(VLOOKUP(INDIRECT("'"&amp;$B21&amp;"'!$C$4"),Pessoas!$B$2:$C$22,2,0)=P$3,2,IF(VLOOKUP(INDIRECT("'"&amp;$B21&amp;"'!$D$4"),Pessoas!$B$2:$C$22,2,0)=P$3,3,0))))),0,IF($A21=P$3,0,IF(VLOOKUP(INDIRECT("'"&amp;$B21&amp;"'!$B$4"),Pessoas!$B$2:$C$22,2,0)=P$3,1,IF(VLOOKUP(INDIRECT("'"&amp;$B21&amp;"'!$C$4"),Pessoas!$B$2:$C$22,2,0)=P$3,2,IF(VLOOKUP(INDIRECT("'"&amp;$B21&amp;"'!$D$4"),Pessoas!$B$2:$C$22,2,0)=P$3,3,0)))))</f>
        <v>0</v>
      </c>
      <c r="Q21" s="8">
        <f ca="1">IF(ISERROR(IF($A21=Q$3,0,IF(VLOOKUP(INDIRECT("'"&amp;$B21&amp;"'!$B$4"),Pessoas!$B$2:$C$22,2,0)=Q$3,1,IF(VLOOKUP(INDIRECT("'"&amp;$B21&amp;"'!$C$4"),Pessoas!$B$2:$C$22,2,0)=Q$3,2,IF(VLOOKUP(INDIRECT("'"&amp;$B21&amp;"'!$D$4"),Pessoas!$B$2:$C$22,2,0)=Q$3,3,0))))),0,IF($A21=Q$3,0,IF(VLOOKUP(INDIRECT("'"&amp;$B21&amp;"'!$B$4"),Pessoas!$B$2:$C$22,2,0)=Q$3,1,IF(VLOOKUP(INDIRECT("'"&amp;$B21&amp;"'!$C$4"),Pessoas!$B$2:$C$22,2,0)=Q$3,2,IF(VLOOKUP(INDIRECT("'"&amp;$B21&amp;"'!$D$4"),Pessoas!$B$2:$C$22,2,0)=Q$3,3,0)))))</f>
        <v>0</v>
      </c>
      <c r="R21" s="8">
        <f ca="1">IF(ISERROR(IF($A21=R$3,0,IF(VLOOKUP(INDIRECT("'"&amp;$B21&amp;"'!$B$4"),Pessoas!$B$2:$C$22,2,0)=R$3,1,IF(VLOOKUP(INDIRECT("'"&amp;$B21&amp;"'!$C$4"),Pessoas!$B$2:$C$22,2,0)=R$3,2,IF(VLOOKUP(INDIRECT("'"&amp;$B21&amp;"'!$D$4"),Pessoas!$B$2:$C$22,2,0)=R$3,3,0))))),0,IF($A21=R$3,0,IF(VLOOKUP(INDIRECT("'"&amp;$B21&amp;"'!$B$4"),Pessoas!$B$2:$C$22,2,0)=R$3,1,IF(VLOOKUP(INDIRECT("'"&amp;$B21&amp;"'!$C$4"),Pessoas!$B$2:$C$22,2,0)=R$3,2,IF(VLOOKUP(INDIRECT("'"&amp;$B21&amp;"'!$D$4"),Pessoas!$B$2:$C$22,2,0)=R$3,3,0)))))</f>
        <v>0</v>
      </c>
      <c r="S21" s="8">
        <f ca="1">IF(ISERROR(IF($A21=S$3,0,IF(VLOOKUP(INDIRECT("'"&amp;$B21&amp;"'!$B$4"),Pessoas!$B$2:$C$22,2,0)=S$3,1,IF(VLOOKUP(INDIRECT("'"&amp;$B21&amp;"'!$C$4"),Pessoas!$B$2:$C$22,2,0)=S$3,2,IF(VLOOKUP(INDIRECT("'"&amp;$B21&amp;"'!$D$4"),Pessoas!$B$2:$C$22,2,0)=S$3,3,0))))),0,IF($A21=S$3,0,IF(VLOOKUP(INDIRECT("'"&amp;$B21&amp;"'!$B$4"),Pessoas!$B$2:$C$22,2,0)=S$3,1,IF(VLOOKUP(INDIRECT("'"&amp;$B21&amp;"'!$C$4"),Pessoas!$B$2:$C$22,2,0)=S$3,2,IF(VLOOKUP(INDIRECT("'"&amp;$B21&amp;"'!$D$4"),Pessoas!$B$2:$C$22,2,0)=S$3,3,0)))))</f>
        <v>0</v>
      </c>
      <c r="T21" s="8">
        <f ca="1">IF(ISERROR(IF($A21=T$3,0,IF(VLOOKUP(INDIRECT("'"&amp;$B21&amp;"'!$B$4"),Pessoas!$B$2:$C$22,2,0)=T$3,1,IF(VLOOKUP(INDIRECT("'"&amp;$B21&amp;"'!$C$4"),Pessoas!$B$2:$C$22,2,0)=T$3,2,IF(VLOOKUP(INDIRECT("'"&amp;$B21&amp;"'!$D$4"),Pessoas!$B$2:$C$22,2,0)=T$3,3,0))))),0,IF($A21=T$3,0,IF(VLOOKUP(INDIRECT("'"&amp;$B21&amp;"'!$B$4"),Pessoas!$B$2:$C$22,2,0)=T$3,1,IF(VLOOKUP(INDIRECT("'"&amp;$B21&amp;"'!$C$4"),Pessoas!$B$2:$C$22,2,0)=T$3,2,IF(VLOOKUP(INDIRECT("'"&amp;$B21&amp;"'!$D$4"),Pessoas!$B$2:$C$22,2,0)=T$3,3,0)))))</f>
        <v>0</v>
      </c>
      <c r="U21" s="8">
        <f ca="1">IF(ISERROR(IF($A21=U$3,0,IF(VLOOKUP(INDIRECT("'"&amp;$B21&amp;"'!$B$4"),Pessoas!$B$2:$C$22,2,0)=U$3,1,IF(VLOOKUP(INDIRECT("'"&amp;$B21&amp;"'!$C$4"),Pessoas!$B$2:$C$22,2,0)=U$3,2,IF(VLOOKUP(INDIRECT("'"&amp;$B21&amp;"'!$D$4"),Pessoas!$B$2:$C$22,2,0)=U$3,3,0))))),0,IF($A21=U$3,0,IF(VLOOKUP(INDIRECT("'"&amp;$B21&amp;"'!$B$4"),Pessoas!$B$2:$C$22,2,0)=U$3,1,IF(VLOOKUP(INDIRECT("'"&amp;$B21&amp;"'!$C$4"),Pessoas!$B$2:$C$22,2,0)=U$3,2,IF(VLOOKUP(INDIRECT("'"&amp;$B21&amp;"'!$D$4"),Pessoas!$B$2:$C$22,2,0)=U$3,3,0)))))</f>
        <v>0</v>
      </c>
      <c r="V21" s="8">
        <f ca="1">IF(ISERROR(IF($A21=V$3,0,IF(VLOOKUP(INDIRECT("'"&amp;$B21&amp;"'!$B$4"),Pessoas!$B$2:$C$22,2,0)=V$3,1,IF(VLOOKUP(INDIRECT("'"&amp;$B21&amp;"'!$C$4"),Pessoas!$B$2:$C$22,2,0)=V$3,2,IF(VLOOKUP(INDIRECT("'"&amp;$B21&amp;"'!$D$4"),Pessoas!$B$2:$C$22,2,0)=V$3,3,0))))),0,IF($A21=V$3,0,IF(VLOOKUP(INDIRECT("'"&amp;$B21&amp;"'!$B$4"),Pessoas!$B$2:$C$22,2,0)=V$3,1,IF(VLOOKUP(INDIRECT("'"&amp;$B21&amp;"'!$C$4"),Pessoas!$B$2:$C$22,2,0)=V$3,2,IF(VLOOKUP(INDIRECT("'"&amp;$B21&amp;"'!$D$4"),Pessoas!$B$2:$C$22,2,0)=V$3,3,0)))))</f>
        <v>0</v>
      </c>
      <c r="W21" s="8">
        <f ca="1">IF(ISERROR(IF($A21=W$3,0,IF(VLOOKUP(INDIRECT("'"&amp;$B21&amp;"'!$B$4"),Pessoas!$B$2:$C$22,2,0)=W$3,1,IF(VLOOKUP(INDIRECT("'"&amp;$B21&amp;"'!$C$4"),Pessoas!$B$2:$C$22,2,0)=W$3,2,IF(VLOOKUP(INDIRECT("'"&amp;$B21&amp;"'!$D$4"),Pessoas!$B$2:$C$22,2,0)=W$3,3,0))))),0,IF($A21=W$3,0,IF(VLOOKUP(INDIRECT("'"&amp;$B21&amp;"'!$B$4"),Pessoas!$B$2:$C$22,2,0)=W$3,1,IF(VLOOKUP(INDIRECT("'"&amp;$B21&amp;"'!$C$4"),Pessoas!$B$2:$C$22,2,0)=W$3,2,IF(VLOOKUP(INDIRECT("'"&amp;$B21&amp;"'!$D$4"),Pessoas!$B$2:$C$22,2,0)=W$3,3,0)))))</f>
        <v>0</v>
      </c>
      <c r="Y21" s="9">
        <v>18</v>
      </c>
      <c r="Z21" s="10" t="str">
        <f>Pessoas!$B$19</f>
        <v>R</v>
      </c>
      <c r="AA21" s="8">
        <f ca="1">IF(ISERROR(IF($A21=AA$3,0,IF(VLOOKUP(INDIRECT("'"&amp;$B21&amp;"'!$B$5"),Pessoas!$B$2:$C$22,2,0)=AA$3,1,IF(VLOOKUP(INDIRECT("'"&amp;$B21&amp;"'!$C$5"),Pessoas!$B$2:$C$22,2,0)=AA$3,2,IF(VLOOKUP(INDIRECT("'"&amp;$B21&amp;"'!$D$5"),Pessoas!$B$2:$C$22,2,0)=AA$3,3,0))))),0,IF($A21=AA$3,0,IF(VLOOKUP(INDIRECT("'"&amp;$B21&amp;"'!$B$5"),Pessoas!$B$2:$C$22,2,0)=AA$3,1,IF(VLOOKUP(INDIRECT("'"&amp;$B21&amp;"'!$C$5"),Pessoas!$B$2:$C$22,2,0)=AA$3,2,IF(VLOOKUP(INDIRECT("'"&amp;$B21&amp;"'!$D$5"),Pessoas!$B$2:$C$22,2,0)=AA$3,3,0)))))</f>
        <v>0</v>
      </c>
      <c r="AB21" s="8">
        <f ca="1">IF(ISERROR(IF($A21=AB$3,0,IF(VLOOKUP(INDIRECT("'"&amp;$B21&amp;"'!$B$5"),Pessoas!$B$2:$C$22,2,0)=AB$3,1,IF(VLOOKUP(INDIRECT("'"&amp;$B21&amp;"'!$C$5"),Pessoas!$B$2:$C$22,2,0)=AB$3,2,IF(VLOOKUP(INDIRECT("'"&amp;$B21&amp;"'!$D$5"),Pessoas!$B$2:$C$22,2,0)=AB$3,3,0))))),0,IF($A21=AB$3,0,IF(VLOOKUP(INDIRECT("'"&amp;$B21&amp;"'!$B$5"),Pessoas!$B$2:$C$22,2,0)=AB$3,1,IF(VLOOKUP(INDIRECT("'"&amp;$B21&amp;"'!$C$5"),Pessoas!$B$2:$C$22,2,0)=AB$3,2,IF(VLOOKUP(INDIRECT("'"&amp;$B21&amp;"'!$D$5"),Pessoas!$B$2:$C$22,2,0)=AB$3,3,0)))))</f>
        <v>0</v>
      </c>
      <c r="AC21" s="8">
        <f ca="1">IF(ISERROR(IF($A21=AC$3,0,IF(VLOOKUP(INDIRECT("'"&amp;$B21&amp;"'!$B$5"),Pessoas!$B$2:$C$22,2,0)=AC$3,1,IF(VLOOKUP(INDIRECT("'"&amp;$B21&amp;"'!$C$5"),Pessoas!$B$2:$C$22,2,0)=AC$3,2,IF(VLOOKUP(INDIRECT("'"&amp;$B21&amp;"'!$D$5"),Pessoas!$B$2:$C$22,2,0)=AC$3,3,0))))),0,IF($A21=AC$3,0,IF(VLOOKUP(INDIRECT("'"&amp;$B21&amp;"'!$B$5"),Pessoas!$B$2:$C$22,2,0)=AC$3,1,IF(VLOOKUP(INDIRECT("'"&amp;$B21&amp;"'!$C$5"),Pessoas!$B$2:$C$22,2,0)=AC$3,2,IF(VLOOKUP(INDIRECT("'"&amp;$B21&amp;"'!$D$5"),Pessoas!$B$2:$C$22,2,0)=AC$3,3,0)))))</f>
        <v>0</v>
      </c>
      <c r="AD21" s="8">
        <f ca="1">IF(ISERROR(IF($A21=AD$3,0,IF(VLOOKUP(INDIRECT("'"&amp;$B21&amp;"'!$B$5"),Pessoas!$B$2:$C$22,2,0)=AD$3,1,IF(VLOOKUP(INDIRECT("'"&amp;$B21&amp;"'!$C$5"),Pessoas!$B$2:$C$22,2,0)=AD$3,2,IF(VLOOKUP(INDIRECT("'"&amp;$B21&amp;"'!$D$5"),Pessoas!$B$2:$C$22,2,0)=AD$3,3,0))))),0,IF($A21=AD$3,0,IF(VLOOKUP(INDIRECT("'"&amp;$B21&amp;"'!$B$5"),Pessoas!$B$2:$C$22,2,0)=AD$3,1,IF(VLOOKUP(INDIRECT("'"&amp;$B21&amp;"'!$C$5"),Pessoas!$B$2:$C$22,2,0)=AD$3,2,IF(VLOOKUP(INDIRECT("'"&amp;$B21&amp;"'!$D$5"),Pessoas!$B$2:$C$22,2,0)=AD$3,3,0)))))</f>
        <v>0</v>
      </c>
      <c r="AE21" s="8">
        <f ca="1">IF(ISERROR(IF($A21=AE$3,0,IF(VLOOKUP(INDIRECT("'"&amp;$B21&amp;"'!$B$5"),Pessoas!$B$2:$C$22,2,0)=AE$3,1,IF(VLOOKUP(INDIRECT("'"&amp;$B21&amp;"'!$C$5"),Pessoas!$B$2:$C$22,2,0)=AE$3,2,IF(VLOOKUP(INDIRECT("'"&amp;$B21&amp;"'!$D$5"),Pessoas!$B$2:$C$22,2,0)=AE$3,3,0))))),0,IF($A21=AE$3,0,IF(VLOOKUP(INDIRECT("'"&amp;$B21&amp;"'!$B$5"),Pessoas!$B$2:$C$22,2,0)=AE$3,1,IF(VLOOKUP(INDIRECT("'"&amp;$B21&amp;"'!$C$5"),Pessoas!$B$2:$C$22,2,0)=AE$3,2,IF(VLOOKUP(INDIRECT("'"&amp;$B21&amp;"'!$D$5"),Pessoas!$B$2:$C$22,2,0)=AE$3,3,0)))))</f>
        <v>0</v>
      </c>
      <c r="AF21" s="8">
        <f ca="1">IF(ISERROR(IF($A21=AF$3,0,IF(VLOOKUP(INDIRECT("'"&amp;$B21&amp;"'!$B$5"),Pessoas!$B$2:$C$22,2,0)=AF$3,1,IF(VLOOKUP(INDIRECT("'"&amp;$B21&amp;"'!$C$5"),Pessoas!$B$2:$C$22,2,0)=AF$3,2,IF(VLOOKUP(INDIRECT("'"&amp;$B21&amp;"'!$D$5"),Pessoas!$B$2:$C$22,2,0)=AF$3,3,0))))),0,IF($A21=AF$3,0,IF(VLOOKUP(INDIRECT("'"&amp;$B21&amp;"'!$B$5"),Pessoas!$B$2:$C$22,2,0)=AF$3,1,IF(VLOOKUP(INDIRECT("'"&amp;$B21&amp;"'!$C$5"),Pessoas!$B$2:$C$22,2,0)=AF$3,2,IF(VLOOKUP(INDIRECT("'"&amp;$B21&amp;"'!$D$5"),Pessoas!$B$2:$C$22,2,0)=AF$3,3,0)))))</f>
        <v>0</v>
      </c>
      <c r="AG21" s="8">
        <f ca="1">IF(ISERROR(IF($A21=AG$3,0,IF(VLOOKUP(INDIRECT("'"&amp;$B21&amp;"'!$B$5"),Pessoas!$B$2:$C$22,2,0)=AG$3,1,IF(VLOOKUP(INDIRECT("'"&amp;$B21&amp;"'!$C$5"),Pessoas!$B$2:$C$22,2,0)=AG$3,2,IF(VLOOKUP(INDIRECT("'"&amp;$B21&amp;"'!$D$5"),Pessoas!$B$2:$C$22,2,0)=AG$3,3,0))))),0,IF($A21=AG$3,0,IF(VLOOKUP(INDIRECT("'"&amp;$B21&amp;"'!$B$5"),Pessoas!$B$2:$C$22,2,0)=AG$3,1,IF(VLOOKUP(INDIRECT("'"&amp;$B21&amp;"'!$C$5"),Pessoas!$B$2:$C$22,2,0)=AG$3,2,IF(VLOOKUP(INDIRECT("'"&amp;$B21&amp;"'!$D$5"),Pessoas!$B$2:$C$22,2,0)=AG$3,3,0)))))</f>
        <v>0</v>
      </c>
      <c r="AH21" s="8">
        <f ca="1">IF(ISERROR(IF($A21=AH$3,0,IF(VLOOKUP(INDIRECT("'"&amp;$B21&amp;"'!$B$5"),Pessoas!$B$2:$C$22,2,0)=AH$3,1,IF(VLOOKUP(INDIRECT("'"&amp;$B21&amp;"'!$C$5"),Pessoas!$B$2:$C$22,2,0)=AH$3,2,IF(VLOOKUP(INDIRECT("'"&amp;$B21&amp;"'!$D$5"),Pessoas!$B$2:$C$22,2,0)=AH$3,3,0))))),0,IF($A21=AH$3,0,IF(VLOOKUP(INDIRECT("'"&amp;$B21&amp;"'!$B$5"),Pessoas!$B$2:$C$22,2,0)=AH$3,1,IF(VLOOKUP(INDIRECT("'"&amp;$B21&amp;"'!$C$5"),Pessoas!$B$2:$C$22,2,0)=AH$3,2,IF(VLOOKUP(INDIRECT("'"&amp;$B21&amp;"'!$D$5"),Pessoas!$B$2:$C$22,2,0)=AH$3,3,0)))))</f>
        <v>0</v>
      </c>
      <c r="AI21" s="8">
        <f ca="1">IF(ISERROR(IF($A21=AI$3,0,IF(VLOOKUP(INDIRECT("'"&amp;$B21&amp;"'!$B$5"),Pessoas!$B$2:$C$22,2,0)=AI$3,1,IF(VLOOKUP(INDIRECT("'"&amp;$B21&amp;"'!$C$5"),Pessoas!$B$2:$C$22,2,0)=AI$3,2,IF(VLOOKUP(INDIRECT("'"&amp;$B21&amp;"'!$D$5"),Pessoas!$B$2:$C$22,2,0)=AI$3,3,0))))),0,IF($A21=AI$3,0,IF(VLOOKUP(INDIRECT("'"&amp;$B21&amp;"'!$B$5"),Pessoas!$B$2:$C$22,2,0)=AI$3,1,IF(VLOOKUP(INDIRECT("'"&amp;$B21&amp;"'!$C$5"),Pessoas!$B$2:$C$22,2,0)=AI$3,2,IF(VLOOKUP(INDIRECT("'"&amp;$B21&amp;"'!$D$5"),Pessoas!$B$2:$C$22,2,0)=AI$3,3,0)))))</f>
        <v>0</v>
      </c>
      <c r="AJ21" s="8">
        <f ca="1">IF(ISERROR(IF($A21=AJ$3,0,IF(VLOOKUP(INDIRECT("'"&amp;$B21&amp;"'!$B$5"),Pessoas!$B$2:$C$22,2,0)=AJ$3,1,IF(VLOOKUP(INDIRECT("'"&amp;$B21&amp;"'!$C$5"),Pessoas!$B$2:$C$22,2,0)=AJ$3,2,IF(VLOOKUP(INDIRECT("'"&amp;$B21&amp;"'!$D$5"),Pessoas!$B$2:$C$22,2,0)=AJ$3,3,0))))),0,IF($A21=AJ$3,0,IF(VLOOKUP(INDIRECT("'"&amp;$B21&amp;"'!$B$5"),Pessoas!$B$2:$C$22,2,0)=AJ$3,1,IF(VLOOKUP(INDIRECT("'"&amp;$B21&amp;"'!$C$5"),Pessoas!$B$2:$C$22,2,0)=AJ$3,2,IF(VLOOKUP(INDIRECT("'"&amp;$B21&amp;"'!$D$5"),Pessoas!$B$2:$C$22,2,0)=AJ$3,3,0)))))</f>
        <v>0</v>
      </c>
      <c r="AK21" s="8">
        <f ca="1">IF(ISERROR(IF($A21=AK$3,0,IF(VLOOKUP(INDIRECT("'"&amp;$B21&amp;"'!$B$5"),Pessoas!$B$2:$C$22,2,0)=AK$3,1,IF(VLOOKUP(INDIRECT("'"&amp;$B21&amp;"'!$C$5"),Pessoas!$B$2:$C$22,2,0)=AK$3,2,IF(VLOOKUP(INDIRECT("'"&amp;$B21&amp;"'!$D$5"),Pessoas!$B$2:$C$22,2,0)=AK$3,3,0))))),0,IF($A21=AK$3,0,IF(VLOOKUP(INDIRECT("'"&amp;$B21&amp;"'!$B$5"),Pessoas!$B$2:$C$22,2,0)=AK$3,1,IF(VLOOKUP(INDIRECT("'"&amp;$B21&amp;"'!$C$5"),Pessoas!$B$2:$C$22,2,0)=AK$3,2,IF(VLOOKUP(INDIRECT("'"&amp;$B21&amp;"'!$D$5"),Pessoas!$B$2:$C$22,2,0)=AK$3,3,0)))))</f>
        <v>0</v>
      </c>
      <c r="AL21" s="8">
        <f ca="1">IF(ISERROR(IF($A21=AL$3,0,IF(VLOOKUP(INDIRECT("'"&amp;$B21&amp;"'!$B$5"),Pessoas!$B$2:$C$22,2,0)=AL$3,1,IF(VLOOKUP(INDIRECT("'"&amp;$B21&amp;"'!$C$5"),Pessoas!$B$2:$C$22,2,0)=AL$3,2,IF(VLOOKUP(INDIRECT("'"&amp;$B21&amp;"'!$D$5"),Pessoas!$B$2:$C$22,2,0)=AL$3,3,0))))),0,IF($A21=AL$3,0,IF(VLOOKUP(INDIRECT("'"&amp;$B21&amp;"'!$B$5"),Pessoas!$B$2:$C$22,2,0)=AL$3,1,IF(VLOOKUP(INDIRECT("'"&amp;$B21&amp;"'!$C$5"),Pessoas!$B$2:$C$22,2,0)=AL$3,2,IF(VLOOKUP(INDIRECT("'"&amp;$B21&amp;"'!$D$5"),Pessoas!$B$2:$C$22,2,0)=AL$3,3,0)))))</f>
        <v>0</v>
      </c>
      <c r="AM21" s="8">
        <f ca="1">IF(ISERROR(IF($A21=AM$3,0,IF(VLOOKUP(INDIRECT("'"&amp;$B21&amp;"'!$B$5"),Pessoas!$B$2:$C$22,2,0)=AM$3,1,IF(VLOOKUP(INDIRECT("'"&amp;$B21&amp;"'!$C$5"),Pessoas!$B$2:$C$22,2,0)=AM$3,2,IF(VLOOKUP(INDIRECT("'"&amp;$B21&amp;"'!$D$5"),Pessoas!$B$2:$C$22,2,0)=AM$3,3,0))))),0,IF($A21=AM$3,0,IF(VLOOKUP(INDIRECT("'"&amp;$B21&amp;"'!$B$5"),Pessoas!$B$2:$C$22,2,0)=AM$3,1,IF(VLOOKUP(INDIRECT("'"&amp;$B21&amp;"'!$C$5"),Pessoas!$B$2:$C$22,2,0)=AM$3,2,IF(VLOOKUP(INDIRECT("'"&amp;$B21&amp;"'!$D$5"),Pessoas!$B$2:$C$22,2,0)=AM$3,3,0)))))</f>
        <v>0</v>
      </c>
      <c r="AN21" s="8">
        <f ca="1">IF(ISERROR(IF($A21=AN$3,0,IF(VLOOKUP(INDIRECT("'"&amp;$B21&amp;"'!$B$5"),Pessoas!$B$2:$C$22,2,0)=AN$3,1,IF(VLOOKUP(INDIRECT("'"&amp;$B21&amp;"'!$C$5"),Pessoas!$B$2:$C$22,2,0)=AN$3,2,IF(VLOOKUP(INDIRECT("'"&amp;$B21&amp;"'!$D$5"),Pessoas!$B$2:$C$22,2,0)=AN$3,3,0))))),0,IF($A21=AN$3,0,IF(VLOOKUP(INDIRECT("'"&amp;$B21&amp;"'!$B$5"),Pessoas!$B$2:$C$22,2,0)=AN$3,1,IF(VLOOKUP(INDIRECT("'"&amp;$B21&amp;"'!$C$5"),Pessoas!$B$2:$C$22,2,0)=AN$3,2,IF(VLOOKUP(INDIRECT("'"&amp;$B21&amp;"'!$D$5"),Pessoas!$B$2:$C$22,2,0)=AN$3,3,0)))))</f>
        <v>0</v>
      </c>
      <c r="AO21" s="8">
        <f ca="1">IF(ISERROR(IF($A21=AO$3,0,IF(VLOOKUP(INDIRECT("'"&amp;$B21&amp;"'!$B$5"),Pessoas!$B$2:$C$22,2,0)=AO$3,1,IF(VLOOKUP(INDIRECT("'"&amp;$B21&amp;"'!$C$5"),Pessoas!$B$2:$C$22,2,0)=AO$3,2,IF(VLOOKUP(INDIRECT("'"&amp;$B21&amp;"'!$D$5"),Pessoas!$B$2:$C$22,2,0)=AO$3,3,0))))),0,IF($A21=AO$3,0,IF(VLOOKUP(INDIRECT("'"&amp;$B21&amp;"'!$B$5"),Pessoas!$B$2:$C$22,2,0)=AO$3,1,IF(VLOOKUP(INDIRECT("'"&amp;$B21&amp;"'!$C$5"),Pessoas!$B$2:$C$22,2,0)=AO$3,2,IF(VLOOKUP(INDIRECT("'"&amp;$B21&amp;"'!$D$5"),Pessoas!$B$2:$C$22,2,0)=AO$3,3,0)))))</f>
        <v>0</v>
      </c>
      <c r="AP21" s="8">
        <f ca="1">IF(ISERROR(IF($A21=AP$3,0,IF(VLOOKUP(INDIRECT("'"&amp;$B21&amp;"'!$B$5"),Pessoas!$B$2:$C$22,2,0)=AP$3,1,IF(VLOOKUP(INDIRECT("'"&amp;$B21&amp;"'!$C$5"),Pessoas!$B$2:$C$22,2,0)=AP$3,2,IF(VLOOKUP(INDIRECT("'"&amp;$B21&amp;"'!$D$5"),Pessoas!$B$2:$C$22,2,0)=AP$3,3,0))))),0,IF($A21=AP$3,0,IF(VLOOKUP(INDIRECT("'"&amp;$B21&amp;"'!$B$5"),Pessoas!$B$2:$C$22,2,0)=AP$3,1,IF(VLOOKUP(INDIRECT("'"&amp;$B21&amp;"'!$C$5"),Pessoas!$B$2:$C$22,2,0)=AP$3,2,IF(VLOOKUP(INDIRECT("'"&amp;$B21&amp;"'!$D$5"),Pessoas!$B$2:$C$22,2,0)=AP$3,3,0)))))</f>
        <v>0</v>
      </c>
      <c r="AQ21" s="8">
        <f ca="1">IF(ISERROR(IF($A21=AQ$3,0,IF(VLOOKUP(INDIRECT("'"&amp;$B21&amp;"'!$B$5"),Pessoas!$B$2:$C$22,2,0)=AQ$3,1,IF(VLOOKUP(INDIRECT("'"&amp;$B21&amp;"'!$C$5"),Pessoas!$B$2:$C$22,2,0)=AQ$3,2,IF(VLOOKUP(INDIRECT("'"&amp;$B21&amp;"'!$D$5"),Pessoas!$B$2:$C$22,2,0)=AQ$3,3,0))))),0,IF($A21=AQ$3,0,IF(VLOOKUP(INDIRECT("'"&amp;$B21&amp;"'!$B$5"),Pessoas!$B$2:$C$22,2,0)=AQ$3,1,IF(VLOOKUP(INDIRECT("'"&amp;$B21&amp;"'!$C$5"),Pessoas!$B$2:$C$22,2,0)=AQ$3,2,IF(VLOOKUP(INDIRECT("'"&amp;$B21&amp;"'!$D$5"),Pessoas!$B$2:$C$22,2,0)=AQ$3,3,0)))))</f>
        <v>0</v>
      </c>
      <c r="AR21" s="8">
        <f ca="1">IF(ISERROR(IF($A21=AR$3,0,IF(VLOOKUP(INDIRECT("'"&amp;$B21&amp;"'!$B$5"),Pessoas!$B$2:$C$22,2,0)=AR$3,1,IF(VLOOKUP(INDIRECT("'"&amp;$B21&amp;"'!$C$5"),Pessoas!$B$2:$C$22,2,0)=AR$3,2,IF(VLOOKUP(INDIRECT("'"&amp;$B21&amp;"'!$D$5"),Pessoas!$B$2:$C$22,2,0)=AR$3,3,0))))),0,IF($A21=AR$3,0,IF(VLOOKUP(INDIRECT("'"&amp;$B21&amp;"'!$B$5"),Pessoas!$B$2:$C$22,2,0)=AR$3,1,IF(VLOOKUP(INDIRECT("'"&amp;$B21&amp;"'!$C$5"),Pessoas!$B$2:$C$22,2,0)=AR$3,2,IF(VLOOKUP(INDIRECT("'"&amp;$B21&amp;"'!$D$5"),Pessoas!$B$2:$C$22,2,0)=AR$3,3,0)))))</f>
        <v>0</v>
      </c>
      <c r="AS21" s="8">
        <f ca="1">IF(ISERROR(IF($A21=AS$3,0,IF(VLOOKUP(INDIRECT("'"&amp;$B21&amp;"'!$B$5"),Pessoas!$B$2:$C$22,2,0)=AS$3,1,IF(VLOOKUP(INDIRECT("'"&amp;$B21&amp;"'!$C$5"),Pessoas!$B$2:$C$22,2,0)=AS$3,2,IF(VLOOKUP(INDIRECT("'"&amp;$B21&amp;"'!$D$5"),Pessoas!$B$2:$C$22,2,0)=AS$3,3,0))))),0,IF($A21=AS$3,0,IF(VLOOKUP(INDIRECT("'"&amp;$B21&amp;"'!$B$5"),Pessoas!$B$2:$C$22,2,0)=AS$3,1,IF(VLOOKUP(INDIRECT("'"&amp;$B21&amp;"'!$C$5"),Pessoas!$B$2:$C$22,2,0)=AS$3,2,IF(VLOOKUP(INDIRECT("'"&amp;$B21&amp;"'!$D$5"),Pessoas!$B$2:$C$22,2,0)=AS$3,3,0)))))</f>
        <v>0</v>
      </c>
      <c r="AT21" s="8">
        <f ca="1">IF(ISERROR(IF($A21=AT$3,0,IF(VLOOKUP(INDIRECT("'"&amp;$B21&amp;"'!$B$5"),Pessoas!$B$2:$C$22,2,0)=AT$3,1,IF(VLOOKUP(INDIRECT("'"&amp;$B21&amp;"'!$C$5"),Pessoas!$B$2:$C$22,2,0)=AT$3,2,IF(VLOOKUP(INDIRECT("'"&amp;$B21&amp;"'!$D$5"),Pessoas!$B$2:$C$22,2,0)=AT$3,3,0))))),0,IF($A21=AT$3,0,IF(VLOOKUP(INDIRECT("'"&amp;$B21&amp;"'!$B$5"),Pessoas!$B$2:$C$22,2,0)=AT$3,1,IF(VLOOKUP(INDIRECT("'"&amp;$B21&amp;"'!$C$5"),Pessoas!$B$2:$C$22,2,0)=AT$3,2,IF(VLOOKUP(INDIRECT("'"&amp;$B21&amp;"'!$D$5"),Pessoas!$B$2:$C$22,2,0)=AT$3,3,0)))))</f>
        <v>0</v>
      </c>
      <c r="AU21" s="8">
        <f ca="1">IF(ISERROR(IF($A21=AU$3,0,IF(VLOOKUP(INDIRECT("'"&amp;$B21&amp;"'!$B$5"),Pessoas!$B$2:$C$22,2,0)=AU$3,1,IF(VLOOKUP(INDIRECT("'"&amp;$B21&amp;"'!$C$5"),Pessoas!$B$2:$C$22,2,0)=AU$3,2,IF(VLOOKUP(INDIRECT("'"&amp;$B21&amp;"'!$D$5"),Pessoas!$B$2:$C$22,2,0)=AU$3,3,0))))),0,IF($A21=AU$3,0,IF(VLOOKUP(INDIRECT("'"&amp;$B21&amp;"'!$B$5"),Pessoas!$B$2:$C$22,2,0)=AU$3,1,IF(VLOOKUP(INDIRECT("'"&amp;$B21&amp;"'!$C$5"),Pessoas!$B$2:$C$22,2,0)=AU$3,2,IF(VLOOKUP(INDIRECT("'"&amp;$B21&amp;"'!$D$5"),Pessoas!$B$2:$C$22,2,0)=AU$3,3,0)))))</f>
        <v>0</v>
      </c>
      <c r="AW21" t="str">
        <f t="shared" ca="1" si="0"/>
        <v>0 0 0 0 0 0 0 0 0 0 0 0 0 0 0 0 0 0 0 0 0</v>
      </c>
      <c r="BU21" t="str">
        <f t="shared" ca="1" si="1"/>
        <v>0 0 0 0 0 0 0 0 0 0 0 0 0 0 0 0 0 0 0 0 0</v>
      </c>
    </row>
    <row r="22" spans="1:73">
      <c r="A22" s="9">
        <v>19</v>
      </c>
      <c r="B22" s="10" t="str">
        <f>Pessoas!$B$20</f>
        <v>S</v>
      </c>
      <c r="C22" s="8">
        <f ca="1">IF(ISERROR(IF($A22=C$3,0,IF(VLOOKUP(INDIRECT("'"&amp;$B22&amp;"'!$B$4"),Pessoas!$B$2:$C$22,2,0)=C$3,1,IF(VLOOKUP(INDIRECT("'"&amp;$B22&amp;"'!$C$4"),Pessoas!$B$2:$C$22,2,0)=C$3,2,IF(VLOOKUP(INDIRECT("'"&amp;$B22&amp;"'!$D$4"),Pessoas!$B$2:$C$22,2,0)=C$3,3,0))))),0,IF($A22=C$3,0,IF(VLOOKUP(INDIRECT("'"&amp;$B22&amp;"'!$B$4"),Pessoas!$B$2:$C$22,2,0)=C$3,1,IF(VLOOKUP(INDIRECT("'"&amp;$B22&amp;"'!$C$4"),Pessoas!$B$2:$C$22,2,0)=C$3,2,IF(VLOOKUP(INDIRECT("'"&amp;$B22&amp;"'!$D$4"),Pessoas!$B$2:$C$22,2,0)=C$3,3,0)))))</f>
        <v>1</v>
      </c>
      <c r="D22" s="8">
        <f ca="1">IF(ISERROR(IF($A22=D$3,0,IF(VLOOKUP(INDIRECT("'"&amp;$B22&amp;"'!$B$4"),Pessoas!$B$2:$C$22,2,0)=D$3,1,IF(VLOOKUP(INDIRECT("'"&amp;$B22&amp;"'!$C$4"),Pessoas!$B$2:$C$22,2,0)=D$3,2,IF(VLOOKUP(INDIRECT("'"&amp;$B22&amp;"'!$D$4"),Pessoas!$B$2:$C$22,2,0)=D$3,3,0))))),0,IF($A22=D$3,0,IF(VLOOKUP(INDIRECT("'"&amp;$B22&amp;"'!$B$4"),Pessoas!$B$2:$C$22,2,0)=D$3,1,IF(VLOOKUP(INDIRECT("'"&amp;$B22&amp;"'!$C$4"),Pessoas!$B$2:$C$22,2,0)=D$3,2,IF(VLOOKUP(INDIRECT("'"&amp;$B22&amp;"'!$D$4"),Pessoas!$B$2:$C$22,2,0)=D$3,3,0)))))</f>
        <v>0</v>
      </c>
      <c r="E22" s="8">
        <f ca="1">IF(ISERROR(IF($A22=E$3,0,IF(VLOOKUP(INDIRECT("'"&amp;$B22&amp;"'!$B$4"),Pessoas!$B$2:$C$22,2,0)=E$3,1,IF(VLOOKUP(INDIRECT("'"&amp;$B22&amp;"'!$C$4"),Pessoas!$B$2:$C$22,2,0)=E$3,2,IF(VLOOKUP(INDIRECT("'"&amp;$B22&amp;"'!$D$4"),Pessoas!$B$2:$C$22,2,0)=E$3,3,0))))),0,IF($A22=E$3,0,IF(VLOOKUP(INDIRECT("'"&amp;$B22&amp;"'!$B$4"),Pessoas!$B$2:$C$22,2,0)=E$3,1,IF(VLOOKUP(INDIRECT("'"&amp;$B22&amp;"'!$C$4"),Pessoas!$B$2:$C$22,2,0)=E$3,2,IF(VLOOKUP(INDIRECT("'"&amp;$B22&amp;"'!$D$4"),Pessoas!$B$2:$C$22,2,0)=E$3,3,0)))))</f>
        <v>0</v>
      </c>
      <c r="F22" s="8">
        <f ca="1">IF(ISERROR(IF($A22=F$3,0,IF(VLOOKUP(INDIRECT("'"&amp;$B22&amp;"'!$B$4"),Pessoas!$B$2:$C$22,2,0)=F$3,1,IF(VLOOKUP(INDIRECT("'"&amp;$B22&amp;"'!$C$4"),Pessoas!$B$2:$C$22,2,0)=F$3,2,IF(VLOOKUP(INDIRECT("'"&amp;$B22&amp;"'!$D$4"),Pessoas!$B$2:$C$22,2,0)=F$3,3,0))))),0,IF($A22=F$3,0,IF(VLOOKUP(INDIRECT("'"&amp;$B22&amp;"'!$B$4"),Pessoas!$B$2:$C$22,2,0)=F$3,1,IF(VLOOKUP(INDIRECT("'"&amp;$B22&amp;"'!$C$4"),Pessoas!$B$2:$C$22,2,0)=F$3,2,IF(VLOOKUP(INDIRECT("'"&amp;$B22&amp;"'!$D$4"),Pessoas!$B$2:$C$22,2,0)=F$3,3,0)))))</f>
        <v>0</v>
      </c>
      <c r="G22" s="8">
        <f ca="1">IF(ISERROR(IF($A22=G$3,0,IF(VLOOKUP(INDIRECT("'"&amp;$B22&amp;"'!$B$4"),Pessoas!$B$2:$C$22,2,0)=G$3,1,IF(VLOOKUP(INDIRECT("'"&amp;$B22&amp;"'!$C$4"),Pessoas!$B$2:$C$22,2,0)=G$3,2,IF(VLOOKUP(INDIRECT("'"&amp;$B22&amp;"'!$D$4"),Pessoas!$B$2:$C$22,2,0)=G$3,3,0))))),0,IF($A22=G$3,0,IF(VLOOKUP(INDIRECT("'"&amp;$B22&amp;"'!$B$4"),Pessoas!$B$2:$C$22,2,0)=G$3,1,IF(VLOOKUP(INDIRECT("'"&amp;$B22&amp;"'!$C$4"),Pessoas!$B$2:$C$22,2,0)=G$3,2,IF(VLOOKUP(INDIRECT("'"&amp;$B22&amp;"'!$D$4"),Pessoas!$B$2:$C$22,2,0)=G$3,3,0)))))</f>
        <v>0</v>
      </c>
      <c r="H22" s="8">
        <f ca="1">IF(ISERROR(IF($A22=H$3,0,IF(VLOOKUP(INDIRECT("'"&amp;$B22&amp;"'!$B$4"),Pessoas!$B$2:$C$22,2,0)=H$3,1,IF(VLOOKUP(INDIRECT("'"&amp;$B22&amp;"'!$C$4"),Pessoas!$B$2:$C$22,2,0)=H$3,2,IF(VLOOKUP(INDIRECT("'"&amp;$B22&amp;"'!$D$4"),Pessoas!$B$2:$C$22,2,0)=H$3,3,0))))),0,IF($A22=H$3,0,IF(VLOOKUP(INDIRECT("'"&amp;$B22&amp;"'!$B$4"),Pessoas!$B$2:$C$22,2,0)=H$3,1,IF(VLOOKUP(INDIRECT("'"&amp;$B22&amp;"'!$C$4"),Pessoas!$B$2:$C$22,2,0)=H$3,2,IF(VLOOKUP(INDIRECT("'"&amp;$B22&amp;"'!$D$4"),Pessoas!$B$2:$C$22,2,0)=H$3,3,0)))))</f>
        <v>0</v>
      </c>
      <c r="I22" s="8">
        <f ca="1">IF(ISERROR(IF($A22=I$3,0,IF(VLOOKUP(INDIRECT("'"&amp;$B22&amp;"'!$B$4"),Pessoas!$B$2:$C$22,2,0)=I$3,1,IF(VLOOKUP(INDIRECT("'"&amp;$B22&amp;"'!$C$4"),Pessoas!$B$2:$C$22,2,0)=I$3,2,IF(VLOOKUP(INDIRECT("'"&amp;$B22&amp;"'!$D$4"),Pessoas!$B$2:$C$22,2,0)=I$3,3,0))))),0,IF($A22=I$3,0,IF(VLOOKUP(INDIRECT("'"&amp;$B22&amp;"'!$B$4"),Pessoas!$B$2:$C$22,2,0)=I$3,1,IF(VLOOKUP(INDIRECT("'"&amp;$B22&amp;"'!$C$4"),Pessoas!$B$2:$C$22,2,0)=I$3,2,IF(VLOOKUP(INDIRECT("'"&amp;$B22&amp;"'!$D$4"),Pessoas!$B$2:$C$22,2,0)=I$3,3,0)))))</f>
        <v>0</v>
      </c>
      <c r="J22" s="8">
        <f ca="1">IF(ISERROR(IF($A22=J$3,0,IF(VLOOKUP(INDIRECT("'"&amp;$B22&amp;"'!$B$4"),Pessoas!$B$2:$C$22,2,0)=J$3,1,IF(VLOOKUP(INDIRECT("'"&amp;$B22&amp;"'!$C$4"),Pessoas!$B$2:$C$22,2,0)=J$3,2,IF(VLOOKUP(INDIRECT("'"&amp;$B22&amp;"'!$D$4"),Pessoas!$B$2:$C$22,2,0)=J$3,3,0))))),0,IF($A22=J$3,0,IF(VLOOKUP(INDIRECT("'"&amp;$B22&amp;"'!$B$4"),Pessoas!$B$2:$C$22,2,0)=J$3,1,IF(VLOOKUP(INDIRECT("'"&amp;$B22&amp;"'!$C$4"),Pessoas!$B$2:$C$22,2,0)=J$3,2,IF(VLOOKUP(INDIRECT("'"&amp;$B22&amp;"'!$D$4"),Pessoas!$B$2:$C$22,2,0)=J$3,3,0)))))</f>
        <v>0</v>
      </c>
      <c r="K22" s="8">
        <f ca="1">IF(ISERROR(IF($A22=K$3,0,IF(VLOOKUP(INDIRECT("'"&amp;$B22&amp;"'!$B$4"),Pessoas!$B$2:$C$22,2,0)=K$3,1,IF(VLOOKUP(INDIRECT("'"&amp;$B22&amp;"'!$C$4"),Pessoas!$B$2:$C$22,2,0)=K$3,2,IF(VLOOKUP(INDIRECT("'"&amp;$B22&amp;"'!$D$4"),Pessoas!$B$2:$C$22,2,0)=K$3,3,0))))),0,IF($A22=K$3,0,IF(VLOOKUP(INDIRECT("'"&amp;$B22&amp;"'!$B$4"),Pessoas!$B$2:$C$22,2,0)=K$3,1,IF(VLOOKUP(INDIRECT("'"&amp;$B22&amp;"'!$C$4"),Pessoas!$B$2:$C$22,2,0)=K$3,2,IF(VLOOKUP(INDIRECT("'"&amp;$B22&amp;"'!$D$4"),Pessoas!$B$2:$C$22,2,0)=K$3,3,0)))))</f>
        <v>0</v>
      </c>
      <c r="L22" s="8">
        <f ca="1">IF(ISERROR(IF($A22=L$3,0,IF(VLOOKUP(INDIRECT("'"&amp;$B22&amp;"'!$B$4"),Pessoas!$B$2:$C$22,2,0)=L$3,1,IF(VLOOKUP(INDIRECT("'"&amp;$B22&amp;"'!$C$4"),Pessoas!$B$2:$C$22,2,0)=L$3,2,IF(VLOOKUP(INDIRECT("'"&amp;$B22&amp;"'!$D$4"),Pessoas!$B$2:$C$22,2,0)=L$3,3,0))))),0,IF($A22=L$3,0,IF(VLOOKUP(INDIRECT("'"&amp;$B22&amp;"'!$B$4"),Pessoas!$B$2:$C$22,2,0)=L$3,1,IF(VLOOKUP(INDIRECT("'"&amp;$B22&amp;"'!$C$4"),Pessoas!$B$2:$C$22,2,0)=L$3,2,IF(VLOOKUP(INDIRECT("'"&amp;$B22&amp;"'!$D$4"),Pessoas!$B$2:$C$22,2,0)=L$3,3,0)))))</f>
        <v>0</v>
      </c>
      <c r="M22" s="8">
        <f ca="1">IF(ISERROR(IF($A22=M$3,0,IF(VLOOKUP(INDIRECT("'"&amp;$B22&amp;"'!$B$4"),Pessoas!$B$2:$C$22,2,0)=M$3,1,IF(VLOOKUP(INDIRECT("'"&amp;$B22&amp;"'!$C$4"),Pessoas!$B$2:$C$22,2,0)=M$3,2,IF(VLOOKUP(INDIRECT("'"&amp;$B22&amp;"'!$D$4"),Pessoas!$B$2:$C$22,2,0)=M$3,3,0))))),0,IF($A22=M$3,0,IF(VLOOKUP(INDIRECT("'"&amp;$B22&amp;"'!$B$4"),Pessoas!$B$2:$C$22,2,0)=M$3,1,IF(VLOOKUP(INDIRECT("'"&amp;$B22&amp;"'!$C$4"),Pessoas!$B$2:$C$22,2,0)=M$3,2,IF(VLOOKUP(INDIRECT("'"&amp;$B22&amp;"'!$D$4"),Pessoas!$B$2:$C$22,2,0)=M$3,3,0)))))</f>
        <v>0</v>
      </c>
      <c r="N22" s="8">
        <f ca="1">IF(ISERROR(IF($A22=N$3,0,IF(VLOOKUP(INDIRECT("'"&amp;$B22&amp;"'!$B$4"),Pessoas!$B$2:$C$22,2,0)=N$3,1,IF(VLOOKUP(INDIRECT("'"&amp;$B22&amp;"'!$C$4"),Pessoas!$B$2:$C$22,2,0)=N$3,2,IF(VLOOKUP(INDIRECT("'"&amp;$B22&amp;"'!$D$4"),Pessoas!$B$2:$C$22,2,0)=N$3,3,0))))),0,IF($A22=N$3,0,IF(VLOOKUP(INDIRECT("'"&amp;$B22&amp;"'!$B$4"),Pessoas!$B$2:$C$22,2,0)=N$3,1,IF(VLOOKUP(INDIRECT("'"&amp;$B22&amp;"'!$C$4"),Pessoas!$B$2:$C$22,2,0)=N$3,2,IF(VLOOKUP(INDIRECT("'"&amp;$B22&amp;"'!$D$4"),Pessoas!$B$2:$C$22,2,0)=N$3,3,0)))))</f>
        <v>0</v>
      </c>
      <c r="O22" s="8">
        <f ca="1">IF(ISERROR(IF($A22=O$3,0,IF(VLOOKUP(INDIRECT("'"&amp;$B22&amp;"'!$B$4"),Pessoas!$B$2:$C$22,2,0)=O$3,1,IF(VLOOKUP(INDIRECT("'"&amp;$B22&amp;"'!$C$4"),Pessoas!$B$2:$C$22,2,0)=O$3,2,IF(VLOOKUP(INDIRECT("'"&amp;$B22&amp;"'!$D$4"),Pessoas!$B$2:$C$22,2,0)=O$3,3,0))))),0,IF($A22=O$3,0,IF(VLOOKUP(INDIRECT("'"&amp;$B22&amp;"'!$B$4"),Pessoas!$B$2:$C$22,2,0)=O$3,1,IF(VLOOKUP(INDIRECT("'"&amp;$B22&amp;"'!$C$4"),Pessoas!$B$2:$C$22,2,0)=O$3,2,IF(VLOOKUP(INDIRECT("'"&amp;$B22&amp;"'!$D$4"),Pessoas!$B$2:$C$22,2,0)=O$3,3,0)))))</f>
        <v>0</v>
      </c>
      <c r="P22" s="8">
        <f ca="1">IF(ISERROR(IF($A22=P$3,0,IF(VLOOKUP(INDIRECT("'"&amp;$B22&amp;"'!$B$4"),Pessoas!$B$2:$C$22,2,0)=P$3,1,IF(VLOOKUP(INDIRECT("'"&amp;$B22&amp;"'!$C$4"),Pessoas!$B$2:$C$22,2,0)=P$3,2,IF(VLOOKUP(INDIRECT("'"&amp;$B22&amp;"'!$D$4"),Pessoas!$B$2:$C$22,2,0)=P$3,3,0))))),0,IF($A22=P$3,0,IF(VLOOKUP(INDIRECT("'"&amp;$B22&amp;"'!$B$4"),Pessoas!$B$2:$C$22,2,0)=P$3,1,IF(VLOOKUP(INDIRECT("'"&amp;$B22&amp;"'!$C$4"),Pessoas!$B$2:$C$22,2,0)=P$3,2,IF(VLOOKUP(INDIRECT("'"&amp;$B22&amp;"'!$D$4"),Pessoas!$B$2:$C$22,2,0)=P$3,3,0)))))</f>
        <v>0</v>
      </c>
      <c r="Q22" s="8">
        <f ca="1">IF(ISERROR(IF($A22=Q$3,0,IF(VLOOKUP(INDIRECT("'"&amp;$B22&amp;"'!$B$4"),Pessoas!$B$2:$C$22,2,0)=Q$3,1,IF(VLOOKUP(INDIRECT("'"&amp;$B22&amp;"'!$C$4"),Pessoas!$B$2:$C$22,2,0)=Q$3,2,IF(VLOOKUP(INDIRECT("'"&amp;$B22&amp;"'!$D$4"),Pessoas!$B$2:$C$22,2,0)=Q$3,3,0))))),0,IF($A22=Q$3,0,IF(VLOOKUP(INDIRECT("'"&amp;$B22&amp;"'!$B$4"),Pessoas!$B$2:$C$22,2,0)=Q$3,1,IF(VLOOKUP(INDIRECT("'"&amp;$B22&amp;"'!$C$4"),Pessoas!$B$2:$C$22,2,0)=Q$3,2,IF(VLOOKUP(INDIRECT("'"&amp;$B22&amp;"'!$D$4"),Pessoas!$B$2:$C$22,2,0)=Q$3,3,0)))))</f>
        <v>0</v>
      </c>
      <c r="R22" s="8">
        <f ca="1">IF(ISERROR(IF($A22=R$3,0,IF(VLOOKUP(INDIRECT("'"&amp;$B22&amp;"'!$B$4"),Pessoas!$B$2:$C$22,2,0)=R$3,1,IF(VLOOKUP(INDIRECT("'"&amp;$B22&amp;"'!$C$4"),Pessoas!$B$2:$C$22,2,0)=R$3,2,IF(VLOOKUP(INDIRECT("'"&amp;$B22&amp;"'!$D$4"),Pessoas!$B$2:$C$22,2,0)=R$3,3,0))))),0,IF($A22=R$3,0,IF(VLOOKUP(INDIRECT("'"&amp;$B22&amp;"'!$B$4"),Pessoas!$B$2:$C$22,2,0)=R$3,1,IF(VLOOKUP(INDIRECT("'"&amp;$B22&amp;"'!$C$4"),Pessoas!$B$2:$C$22,2,0)=R$3,2,IF(VLOOKUP(INDIRECT("'"&amp;$B22&amp;"'!$D$4"),Pessoas!$B$2:$C$22,2,0)=R$3,3,0)))))</f>
        <v>0</v>
      </c>
      <c r="S22" s="8">
        <f ca="1">IF(ISERROR(IF($A22=S$3,0,IF(VLOOKUP(INDIRECT("'"&amp;$B22&amp;"'!$B$4"),Pessoas!$B$2:$C$22,2,0)=S$3,1,IF(VLOOKUP(INDIRECT("'"&amp;$B22&amp;"'!$C$4"),Pessoas!$B$2:$C$22,2,0)=S$3,2,IF(VLOOKUP(INDIRECT("'"&amp;$B22&amp;"'!$D$4"),Pessoas!$B$2:$C$22,2,0)=S$3,3,0))))),0,IF($A22=S$3,0,IF(VLOOKUP(INDIRECT("'"&amp;$B22&amp;"'!$B$4"),Pessoas!$B$2:$C$22,2,0)=S$3,1,IF(VLOOKUP(INDIRECT("'"&amp;$B22&amp;"'!$C$4"),Pessoas!$B$2:$C$22,2,0)=S$3,2,IF(VLOOKUP(INDIRECT("'"&amp;$B22&amp;"'!$D$4"),Pessoas!$B$2:$C$22,2,0)=S$3,3,0)))))</f>
        <v>0</v>
      </c>
      <c r="T22" s="8">
        <f ca="1">IF(ISERROR(IF($A22=T$3,0,IF(VLOOKUP(INDIRECT("'"&amp;$B22&amp;"'!$B$4"),Pessoas!$B$2:$C$22,2,0)=T$3,1,IF(VLOOKUP(INDIRECT("'"&amp;$B22&amp;"'!$C$4"),Pessoas!$B$2:$C$22,2,0)=T$3,2,IF(VLOOKUP(INDIRECT("'"&amp;$B22&amp;"'!$D$4"),Pessoas!$B$2:$C$22,2,0)=T$3,3,0))))),0,IF($A22=T$3,0,IF(VLOOKUP(INDIRECT("'"&amp;$B22&amp;"'!$B$4"),Pessoas!$B$2:$C$22,2,0)=T$3,1,IF(VLOOKUP(INDIRECT("'"&amp;$B22&amp;"'!$C$4"),Pessoas!$B$2:$C$22,2,0)=T$3,2,IF(VLOOKUP(INDIRECT("'"&amp;$B22&amp;"'!$D$4"),Pessoas!$B$2:$C$22,2,0)=T$3,3,0)))))</f>
        <v>0</v>
      </c>
      <c r="U22" s="8">
        <f ca="1">IF(ISERROR(IF($A22=U$3,0,IF(VLOOKUP(INDIRECT("'"&amp;$B22&amp;"'!$B$4"),Pessoas!$B$2:$C$22,2,0)=U$3,1,IF(VLOOKUP(INDIRECT("'"&amp;$B22&amp;"'!$C$4"),Pessoas!$B$2:$C$22,2,0)=U$3,2,IF(VLOOKUP(INDIRECT("'"&amp;$B22&amp;"'!$D$4"),Pessoas!$B$2:$C$22,2,0)=U$3,3,0))))),0,IF($A22=U$3,0,IF(VLOOKUP(INDIRECT("'"&amp;$B22&amp;"'!$B$4"),Pessoas!$B$2:$C$22,2,0)=U$3,1,IF(VLOOKUP(INDIRECT("'"&amp;$B22&amp;"'!$C$4"),Pessoas!$B$2:$C$22,2,0)=U$3,2,IF(VLOOKUP(INDIRECT("'"&amp;$B22&amp;"'!$D$4"),Pessoas!$B$2:$C$22,2,0)=U$3,3,0)))))</f>
        <v>0</v>
      </c>
      <c r="V22" s="8">
        <f ca="1">IF(ISERROR(IF($A22=V$3,0,IF(VLOOKUP(INDIRECT("'"&amp;$B22&amp;"'!$B$4"),Pessoas!$B$2:$C$22,2,0)=V$3,1,IF(VLOOKUP(INDIRECT("'"&amp;$B22&amp;"'!$C$4"),Pessoas!$B$2:$C$22,2,0)=V$3,2,IF(VLOOKUP(INDIRECT("'"&amp;$B22&amp;"'!$D$4"),Pessoas!$B$2:$C$22,2,0)=V$3,3,0))))),0,IF($A22=V$3,0,IF(VLOOKUP(INDIRECT("'"&amp;$B22&amp;"'!$B$4"),Pessoas!$B$2:$C$22,2,0)=V$3,1,IF(VLOOKUP(INDIRECT("'"&amp;$B22&amp;"'!$C$4"),Pessoas!$B$2:$C$22,2,0)=V$3,2,IF(VLOOKUP(INDIRECT("'"&amp;$B22&amp;"'!$D$4"),Pessoas!$B$2:$C$22,2,0)=V$3,3,0)))))</f>
        <v>0</v>
      </c>
      <c r="W22" s="8">
        <f ca="1">IF(ISERROR(IF($A22=W$3,0,IF(VLOOKUP(INDIRECT("'"&amp;$B22&amp;"'!$B$4"),Pessoas!$B$2:$C$22,2,0)=W$3,1,IF(VLOOKUP(INDIRECT("'"&amp;$B22&amp;"'!$C$4"),Pessoas!$B$2:$C$22,2,0)=W$3,2,IF(VLOOKUP(INDIRECT("'"&amp;$B22&amp;"'!$D$4"),Pessoas!$B$2:$C$22,2,0)=W$3,3,0))))),0,IF($A22=W$3,0,IF(VLOOKUP(INDIRECT("'"&amp;$B22&amp;"'!$B$4"),Pessoas!$B$2:$C$22,2,0)=W$3,1,IF(VLOOKUP(INDIRECT("'"&amp;$B22&amp;"'!$C$4"),Pessoas!$B$2:$C$22,2,0)=W$3,2,IF(VLOOKUP(INDIRECT("'"&amp;$B22&amp;"'!$D$4"),Pessoas!$B$2:$C$22,2,0)=W$3,3,0)))))</f>
        <v>0</v>
      </c>
      <c r="Y22" s="9">
        <v>19</v>
      </c>
      <c r="Z22" s="10" t="str">
        <f>Pessoas!$B$20</f>
        <v>S</v>
      </c>
      <c r="AA22" s="8">
        <f ca="1">IF(ISERROR(IF($A22=AA$3,0,IF(VLOOKUP(INDIRECT("'"&amp;$B22&amp;"'!$B$5"),Pessoas!$B$2:$C$22,2,0)=AA$3,1,IF(VLOOKUP(INDIRECT("'"&amp;$B22&amp;"'!$C$5"),Pessoas!$B$2:$C$22,2,0)=AA$3,2,IF(VLOOKUP(INDIRECT("'"&amp;$B22&amp;"'!$D$5"),Pessoas!$B$2:$C$22,2,0)=AA$3,3,0))))),0,IF($A22=AA$3,0,IF(VLOOKUP(INDIRECT("'"&amp;$B22&amp;"'!$B$5"),Pessoas!$B$2:$C$22,2,0)=AA$3,1,IF(VLOOKUP(INDIRECT("'"&amp;$B22&amp;"'!$C$5"),Pessoas!$B$2:$C$22,2,0)=AA$3,2,IF(VLOOKUP(INDIRECT("'"&amp;$B22&amp;"'!$D$5"),Pessoas!$B$2:$C$22,2,0)=AA$3,3,0)))))</f>
        <v>0</v>
      </c>
      <c r="AB22" s="8">
        <f ca="1">IF(ISERROR(IF($A22=AB$3,0,IF(VLOOKUP(INDIRECT("'"&amp;$B22&amp;"'!$B$5"),Pessoas!$B$2:$C$22,2,0)=AB$3,1,IF(VLOOKUP(INDIRECT("'"&amp;$B22&amp;"'!$C$5"),Pessoas!$B$2:$C$22,2,0)=AB$3,2,IF(VLOOKUP(INDIRECT("'"&amp;$B22&amp;"'!$D$5"),Pessoas!$B$2:$C$22,2,0)=AB$3,3,0))))),0,IF($A22=AB$3,0,IF(VLOOKUP(INDIRECT("'"&amp;$B22&amp;"'!$B$5"),Pessoas!$B$2:$C$22,2,0)=AB$3,1,IF(VLOOKUP(INDIRECT("'"&amp;$B22&amp;"'!$C$5"),Pessoas!$B$2:$C$22,2,0)=AB$3,2,IF(VLOOKUP(INDIRECT("'"&amp;$B22&amp;"'!$D$5"),Pessoas!$B$2:$C$22,2,0)=AB$3,3,0)))))</f>
        <v>0</v>
      </c>
      <c r="AC22" s="8">
        <f ca="1">IF(ISERROR(IF($A22=AC$3,0,IF(VLOOKUP(INDIRECT("'"&amp;$B22&amp;"'!$B$5"),Pessoas!$B$2:$C$22,2,0)=AC$3,1,IF(VLOOKUP(INDIRECT("'"&amp;$B22&amp;"'!$C$5"),Pessoas!$B$2:$C$22,2,0)=AC$3,2,IF(VLOOKUP(INDIRECT("'"&amp;$B22&amp;"'!$D$5"),Pessoas!$B$2:$C$22,2,0)=AC$3,3,0))))),0,IF($A22=AC$3,0,IF(VLOOKUP(INDIRECT("'"&amp;$B22&amp;"'!$B$5"),Pessoas!$B$2:$C$22,2,0)=AC$3,1,IF(VLOOKUP(INDIRECT("'"&amp;$B22&amp;"'!$C$5"),Pessoas!$B$2:$C$22,2,0)=AC$3,2,IF(VLOOKUP(INDIRECT("'"&amp;$B22&amp;"'!$D$5"),Pessoas!$B$2:$C$22,2,0)=AC$3,3,0)))))</f>
        <v>3</v>
      </c>
      <c r="AD22" s="8">
        <f ca="1">IF(ISERROR(IF($A22=AD$3,0,IF(VLOOKUP(INDIRECT("'"&amp;$B22&amp;"'!$B$5"),Pessoas!$B$2:$C$22,2,0)=AD$3,1,IF(VLOOKUP(INDIRECT("'"&amp;$B22&amp;"'!$C$5"),Pessoas!$B$2:$C$22,2,0)=AD$3,2,IF(VLOOKUP(INDIRECT("'"&amp;$B22&amp;"'!$D$5"),Pessoas!$B$2:$C$22,2,0)=AD$3,3,0))))),0,IF($A22=AD$3,0,IF(VLOOKUP(INDIRECT("'"&amp;$B22&amp;"'!$B$5"),Pessoas!$B$2:$C$22,2,0)=AD$3,1,IF(VLOOKUP(INDIRECT("'"&amp;$B22&amp;"'!$C$5"),Pessoas!$B$2:$C$22,2,0)=AD$3,2,IF(VLOOKUP(INDIRECT("'"&amp;$B22&amp;"'!$D$5"),Pessoas!$B$2:$C$22,2,0)=AD$3,3,0)))))</f>
        <v>0</v>
      </c>
      <c r="AE22" s="8">
        <f ca="1">IF(ISERROR(IF($A22=AE$3,0,IF(VLOOKUP(INDIRECT("'"&amp;$B22&amp;"'!$B$5"),Pessoas!$B$2:$C$22,2,0)=AE$3,1,IF(VLOOKUP(INDIRECT("'"&amp;$B22&amp;"'!$C$5"),Pessoas!$B$2:$C$22,2,0)=AE$3,2,IF(VLOOKUP(INDIRECT("'"&amp;$B22&amp;"'!$D$5"),Pessoas!$B$2:$C$22,2,0)=AE$3,3,0))))),0,IF($A22=AE$3,0,IF(VLOOKUP(INDIRECT("'"&amp;$B22&amp;"'!$B$5"),Pessoas!$B$2:$C$22,2,0)=AE$3,1,IF(VLOOKUP(INDIRECT("'"&amp;$B22&amp;"'!$C$5"),Pessoas!$B$2:$C$22,2,0)=AE$3,2,IF(VLOOKUP(INDIRECT("'"&amp;$B22&amp;"'!$D$5"),Pessoas!$B$2:$C$22,2,0)=AE$3,3,0)))))</f>
        <v>0</v>
      </c>
      <c r="AF22" s="8">
        <f ca="1">IF(ISERROR(IF($A22=AF$3,0,IF(VLOOKUP(INDIRECT("'"&amp;$B22&amp;"'!$B$5"),Pessoas!$B$2:$C$22,2,0)=AF$3,1,IF(VLOOKUP(INDIRECT("'"&amp;$B22&amp;"'!$C$5"),Pessoas!$B$2:$C$22,2,0)=AF$3,2,IF(VLOOKUP(INDIRECT("'"&amp;$B22&amp;"'!$D$5"),Pessoas!$B$2:$C$22,2,0)=AF$3,3,0))))),0,IF($A22=AF$3,0,IF(VLOOKUP(INDIRECT("'"&amp;$B22&amp;"'!$B$5"),Pessoas!$B$2:$C$22,2,0)=AF$3,1,IF(VLOOKUP(INDIRECT("'"&amp;$B22&amp;"'!$C$5"),Pessoas!$B$2:$C$22,2,0)=AF$3,2,IF(VLOOKUP(INDIRECT("'"&amp;$B22&amp;"'!$D$5"),Pessoas!$B$2:$C$22,2,0)=AF$3,3,0)))))</f>
        <v>2</v>
      </c>
      <c r="AG22" s="8">
        <f ca="1">IF(ISERROR(IF($A22=AG$3,0,IF(VLOOKUP(INDIRECT("'"&amp;$B22&amp;"'!$B$5"),Pessoas!$B$2:$C$22,2,0)=AG$3,1,IF(VLOOKUP(INDIRECT("'"&amp;$B22&amp;"'!$C$5"),Pessoas!$B$2:$C$22,2,0)=AG$3,2,IF(VLOOKUP(INDIRECT("'"&amp;$B22&amp;"'!$D$5"),Pessoas!$B$2:$C$22,2,0)=AG$3,3,0))))),0,IF($A22=AG$3,0,IF(VLOOKUP(INDIRECT("'"&amp;$B22&amp;"'!$B$5"),Pessoas!$B$2:$C$22,2,0)=AG$3,1,IF(VLOOKUP(INDIRECT("'"&amp;$B22&amp;"'!$C$5"),Pessoas!$B$2:$C$22,2,0)=AG$3,2,IF(VLOOKUP(INDIRECT("'"&amp;$B22&amp;"'!$D$5"),Pessoas!$B$2:$C$22,2,0)=AG$3,3,0)))))</f>
        <v>0</v>
      </c>
      <c r="AH22" s="8">
        <f ca="1">IF(ISERROR(IF($A22=AH$3,0,IF(VLOOKUP(INDIRECT("'"&amp;$B22&amp;"'!$B$5"),Pessoas!$B$2:$C$22,2,0)=AH$3,1,IF(VLOOKUP(INDIRECT("'"&amp;$B22&amp;"'!$C$5"),Pessoas!$B$2:$C$22,2,0)=AH$3,2,IF(VLOOKUP(INDIRECT("'"&amp;$B22&amp;"'!$D$5"),Pessoas!$B$2:$C$22,2,0)=AH$3,3,0))))),0,IF($A22=AH$3,0,IF(VLOOKUP(INDIRECT("'"&amp;$B22&amp;"'!$B$5"),Pessoas!$B$2:$C$22,2,0)=AH$3,1,IF(VLOOKUP(INDIRECT("'"&amp;$B22&amp;"'!$C$5"),Pessoas!$B$2:$C$22,2,0)=AH$3,2,IF(VLOOKUP(INDIRECT("'"&amp;$B22&amp;"'!$D$5"),Pessoas!$B$2:$C$22,2,0)=AH$3,3,0)))))</f>
        <v>0</v>
      </c>
      <c r="AI22" s="8">
        <f ca="1">IF(ISERROR(IF($A22=AI$3,0,IF(VLOOKUP(INDIRECT("'"&amp;$B22&amp;"'!$B$5"),Pessoas!$B$2:$C$22,2,0)=AI$3,1,IF(VLOOKUP(INDIRECT("'"&amp;$B22&amp;"'!$C$5"),Pessoas!$B$2:$C$22,2,0)=AI$3,2,IF(VLOOKUP(INDIRECT("'"&amp;$B22&amp;"'!$D$5"),Pessoas!$B$2:$C$22,2,0)=AI$3,3,0))))),0,IF($A22=AI$3,0,IF(VLOOKUP(INDIRECT("'"&amp;$B22&amp;"'!$B$5"),Pessoas!$B$2:$C$22,2,0)=AI$3,1,IF(VLOOKUP(INDIRECT("'"&amp;$B22&amp;"'!$C$5"),Pessoas!$B$2:$C$22,2,0)=AI$3,2,IF(VLOOKUP(INDIRECT("'"&amp;$B22&amp;"'!$D$5"),Pessoas!$B$2:$C$22,2,0)=AI$3,3,0)))))</f>
        <v>0</v>
      </c>
      <c r="AJ22" s="8">
        <f ca="1">IF(ISERROR(IF($A22=AJ$3,0,IF(VLOOKUP(INDIRECT("'"&amp;$B22&amp;"'!$B$5"),Pessoas!$B$2:$C$22,2,0)=AJ$3,1,IF(VLOOKUP(INDIRECT("'"&amp;$B22&amp;"'!$C$5"),Pessoas!$B$2:$C$22,2,0)=AJ$3,2,IF(VLOOKUP(INDIRECT("'"&amp;$B22&amp;"'!$D$5"),Pessoas!$B$2:$C$22,2,0)=AJ$3,3,0))))),0,IF($A22=AJ$3,0,IF(VLOOKUP(INDIRECT("'"&amp;$B22&amp;"'!$B$5"),Pessoas!$B$2:$C$22,2,0)=AJ$3,1,IF(VLOOKUP(INDIRECT("'"&amp;$B22&amp;"'!$C$5"),Pessoas!$B$2:$C$22,2,0)=AJ$3,2,IF(VLOOKUP(INDIRECT("'"&amp;$B22&amp;"'!$D$5"),Pessoas!$B$2:$C$22,2,0)=AJ$3,3,0)))))</f>
        <v>0</v>
      </c>
      <c r="AK22" s="8">
        <f ca="1">IF(ISERROR(IF($A22=AK$3,0,IF(VLOOKUP(INDIRECT("'"&amp;$B22&amp;"'!$B$5"),Pessoas!$B$2:$C$22,2,0)=AK$3,1,IF(VLOOKUP(INDIRECT("'"&amp;$B22&amp;"'!$C$5"),Pessoas!$B$2:$C$22,2,0)=AK$3,2,IF(VLOOKUP(INDIRECT("'"&amp;$B22&amp;"'!$D$5"),Pessoas!$B$2:$C$22,2,0)=AK$3,3,0))))),0,IF($A22=AK$3,0,IF(VLOOKUP(INDIRECT("'"&amp;$B22&amp;"'!$B$5"),Pessoas!$B$2:$C$22,2,0)=AK$3,1,IF(VLOOKUP(INDIRECT("'"&amp;$B22&amp;"'!$C$5"),Pessoas!$B$2:$C$22,2,0)=AK$3,2,IF(VLOOKUP(INDIRECT("'"&amp;$B22&amp;"'!$D$5"),Pessoas!$B$2:$C$22,2,0)=AK$3,3,0)))))</f>
        <v>0</v>
      </c>
      <c r="AL22" s="8">
        <f ca="1">IF(ISERROR(IF($A22=AL$3,0,IF(VLOOKUP(INDIRECT("'"&amp;$B22&amp;"'!$B$5"),Pessoas!$B$2:$C$22,2,0)=AL$3,1,IF(VLOOKUP(INDIRECT("'"&amp;$B22&amp;"'!$C$5"),Pessoas!$B$2:$C$22,2,0)=AL$3,2,IF(VLOOKUP(INDIRECT("'"&amp;$B22&amp;"'!$D$5"),Pessoas!$B$2:$C$22,2,0)=AL$3,3,0))))),0,IF($A22=AL$3,0,IF(VLOOKUP(INDIRECT("'"&amp;$B22&amp;"'!$B$5"),Pessoas!$B$2:$C$22,2,0)=AL$3,1,IF(VLOOKUP(INDIRECT("'"&amp;$B22&amp;"'!$C$5"),Pessoas!$B$2:$C$22,2,0)=AL$3,2,IF(VLOOKUP(INDIRECT("'"&amp;$B22&amp;"'!$D$5"),Pessoas!$B$2:$C$22,2,0)=AL$3,3,0)))))</f>
        <v>0</v>
      </c>
      <c r="AM22" s="8">
        <f ca="1">IF(ISERROR(IF($A22=AM$3,0,IF(VLOOKUP(INDIRECT("'"&amp;$B22&amp;"'!$B$5"),Pessoas!$B$2:$C$22,2,0)=AM$3,1,IF(VLOOKUP(INDIRECT("'"&amp;$B22&amp;"'!$C$5"),Pessoas!$B$2:$C$22,2,0)=AM$3,2,IF(VLOOKUP(INDIRECT("'"&amp;$B22&amp;"'!$D$5"),Pessoas!$B$2:$C$22,2,0)=AM$3,3,0))))),0,IF($A22=AM$3,0,IF(VLOOKUP(INDIRECT("'"&amp;$B22&amp;"'!$B$5"),Pessoas!$B$2:$C$22,2,0)=AM$3,1,IF(VLOOKUP(INDIRECT("'"&amp;$B22&amp;"'!$C$5"),Pessoas!$B$2:$C$22,2,0)=AM$3,2,IF(VLOOKUP(INDIRECT("'"&amp;$B22&amp;"'!$D$5"),Pessoas!$B$2:$C$22,2,0)=AM$3,3,0)))))</f>
        <v>0</v>
      </c>
      <c r="AN22" s="8">
        <f ca="1">IF(ISERROR(IF($A22=AN$3,0,IF(VLOOKUP(INDIRECT("'"&amp;$B22&amp;"'!$B$5"),Pessoas!$B$2:$C$22,2,0)=AN$3,1,IF(VLOOKUP(INDIRECT("'"&amp;$B22&amp;"'!$C$5"),Pessoas!$B$2:$C$22,2,0)=AN$3,2,IF(VLOOKUP(INDIRECT("'"&amp;$B22&amp;"'!$D$5"),Pessoas!$B$2:$C$22,2,0)=AN$3,3,0))))),0,IF($A22=AN$3,0,IF(VLOOKUP(INDIRECT("'"&amp;$B22&amp;"'!$B$5"),Pessoas!$B$2:$C$22,2,0)=AN$3,1,IF(VLOOKUP(INDIRECT("'"&amp;$B22&amp;"'!$C$5"),Pessoas!$B$2:$C$22,2,0)=AN$3,2,IF(VLOOKUP(INDIRECT("'"&amp;$B22&amp;"'!$D$5"),Pessoas!$B$2:$C$22,2,0)=AN$3,3,0)))))</f>
        <v>0</v>
      </c>
      <c r="AO22" s="8">
        <f ca="1">IF(ISERROR(IF($A22=AO$3,0,IF(VLOOKUP(INDIRECT("'"&amp;$B22&amp;"'!$B$5"),Pessoas!$B$2:$C$22,2,0)=AO$3,1,IF(VLOOKUP(INDIRECT("'"&amp;$B22&amp;"'!$C$5"),Pessoas!$B$2:$C$22,2,0)=AO$3,2,IF(VLOOKUP(INDIRECT("'"&amp;$B22&amp;"'!$D$5"),Pessoas!$B$2:$C$22,2,0)=AO$3,3,0))))),0,IF($A22=AO$3,0,IF(VLOOKUP(INDIRECT("'"&amp;$B22&amp;"'!$B$5"),Pessoas!$B$2:$C$22,2,0)=AO$3,1,IF(VLOOKUP(INDIRECT("'"&amp;$B22&amp;"'!$C$5"),Pessoas!$B$2:$C$22,2,0)=AO$3,2,IF(VLOOKUP(INDIRECT("'"&amp;$B22&amp;"'!$D$5"),Pessoas!$B$2:$C$22,2,0)=AO$3,3,0)))))</f>
        <v>0</v>
      </c>
      <c r="AP22" s="8">
        <f ca="1">IF(ISERROR(IF($A22=AP$3,0,IF(VLOOKUP(INDIRECT("'"&amp;$B22&amp;"'!$B$5"),Pessoas!$B$2:$C$22,2,0)=AP$3,1,IF(VLOOKUP(INDIRECT("'"&amp;$B22&amp;"'!$C$5"),Pessoas!$B$2:$C$22,2,0)=AP$3,2,IF(VLOOKUP(INDIRECT("'"&amp;$B22&amp;"'!$D$5"),Pessoas!$B$2:$C$22,2,0)=AP$3,3,0))))),0,IF($A22=AP$3,0,IF(VLOOKUP(INDIRECT("'"&amp;$B22&amp;"'!$B$5"),Pessoas!$B$2:$C$22,2,0)=AP$3,1,IF(VLOOKUP(INDIRECT("'"&amp;$B22&amp;"'!$C$5"),Pessoas!$B$2:$C$22,2,0)=AP$3,2,IF(VLOOKUP(INDIRECT("'"&amp;$B22&amp;"'!$D$5"),Pessoas!$B$2:$C$22,2,0)=AP$3,3,0)))))</f>
        <v>0</v>
      </c>
      <c r="AQ22" s="8">
        <f ca="1">IF(ISERROR(IF($A22=AQ$3,0,IF(VLOOKUP(INDIRECT("'"&amp;$B22&amp;"'!$B$5"),Pessoas!$B$2:$C$22,2,0)=AQ$3,1,IF(VLOOKUP(INDIRECT("'"&amp;$B22&amp;"'!$C$5"),Pessoas!$B$2:$C$22,2,0)=AQ$3,2,IF(VLOOKUP(INDIRECT("'"&amp;$B22&amp;"'!$D$5"),Pessoas!$B$2:$C$22,2,0)=AQ$3,3,0))))),0,IF($A22=AQ$3,0,IF(VLOOKUP(INDIRECT("'"&amp;$B22&amp;"'!$B$5"),Pessoas!$B$2:$C$22,2,0)=AQ$3,1,IF(VLOOKUP(INDIRECT("'"&amp;$B22&amp;"'!$C$5"),Pessoas!$B$2:$C$22,2,0)=AQ$3,2,IF(VLOOKUP(INDIRECT("'"&amp;$B22&amp;"'!$D$5"),Pessoas!$B$2:$C$22,2,0)=AQ$3,3,0)))))</f>
        <v>0</v>
      </c>
      <c r="AR22" s="8">
        <f ca="1">IF(ISERROR(IF($A22=AR$3,0,IF(VLOOKUP(INDIRECT("'"&amp;$B22&amp;"'!$B$5"),Pessoas!$B$2:$C$22,2,0)=AR$3,1,IF(VLOOKUP(INDIRECT("'"&amp;$B22&amp;"'!$C$5"),Pessoas!$B$2:$C$22,2,0)=AR$3,2,IF(VLOOKUP(INDIRECT("'"&amp;$B22&amp;"'!$D$5"),Pessoas!$B$2:$C$22,2,0)=AR$3,3,0))))),0,IF($A22=AR$3,0,IF(VLOOKUP(INDIRECT("'"&amp;$B22&amp;"'!$B$5"),Pessoas!$B$2:$C$22,2,0)=AR$3,1,IF(VLOOKUP(INDIRECT("'"&amp;$B22&amp;"'!$C$5"),Pessoas!$B$2:$C$22,2,0)=AR$3,2,IF(VLOOKUP(INDIRECT("'"&amp;$B22&amp;"'!$D$5"),Pessoas!$B$2:$C$22,2,0)=AR$3,3,0)))))</f>
        <v>0</v>
      </c>
      <c r="AS22" s="8">
        <f ca="1">IF(ISERROR(IF($A22=AS$3,0,IF(VLOOKUP(INDIRECT("'"&amp;$B22&amp;"'!$B$5"),Pessoas!$B$2:$C$22,2,0)=AS$3,1,IF(VLOOKUP(INDIRECT("'"&amp;$B22&amp;"'!$C$5"),Pessoas!$B$2:$C$22,2,0)=AS$3,2,IF(VLOOKUP(INDIRECT("'"&amp;$B22&amp;"'!$D$5"),Pessoas!$B$2:$C$22,2,0)=AS$3,3,0))))),0,IF($A22=AS$3,0,IF(VLOOKUP(INDIRECT("'"&amp;$B22&amp;"'!$B$5"),Pessoas!$B$2:$C$22,2,0)=AS$3,1,IF(VLOOKUP(INDIRECT("'"&amp;$B22&amp;"'!$C$5"),Pessoas!$B$2:$C$22,2,0)=AS$3,2,IF(VLOOKUP(INDIRECT("'"&amp;$B22&amp;"'!$D$5"),Pessoas!$B$2:$C$22,2,0)=AS$3,3,0)))))</f>
        <v>0</v>
      </c>
      <c r="AT22" s="8">
        <f ca="1">IF(ISERROR(IF($A22=AT$3,0,IF(VLOOKUP(INDIRECT("'"&amp;$B22&amp;"'!$B$5"),Pessoas!$B$2:$C$22,2,0)=AT$3,1,IF(VLOOKUP(INDIRECT("'"&amp;$B22&amp;"'!$C$5"),Pessoas!$B$2:$C$22,2,0)=AT$3,2,IF(VLOOKUP(INDIRECT("'"&amp;$B22&amp;"'!$D$5"),Pessoas!$B$2:$C$22,2,0)=AT$3,3,0))))),0,IF($A22=AT$3,0,IF(VLOOKUP(INDIRECT("'"&amp;$B22&amp;"'!$B$5"),Pessoas!$B$2:$C$22,2,0)=AT$3,1,IF(VLOOKUP(INDIRECT("'"&amp;$B22&amp;"'!$C$5"),Pessoas!$B$2:$C$22,2,0)=AT$3,2,IF(VLOOKUP(INDIRECT("'"&amp;$B22&amp;"'!$D$5"),Pessoas!$B$2:$C$22,2,0)=AT$3,3,0)))))</f>
        <v>1</v>
      </c>
      <c r="AU22" s="8">
        <f ca="1">IF(ISERROR(IF($A22=AU$3,0,IF(VLOOKUP(INDIRECT("'"&amp;$B22&amp;"'!$B$5"),Pessoas!$B$2:$C$22,2,0)=AU$3,1,IF(VLOOKUP(INDIRECT("'"&amp;$B22&amp;"'!$C$5"),Pessoas!$B$2:$C$22,2,0)=AU$3,2,IF(VLOOKUP(INDIRECT("'"&amp;$B22&amp;"'!$D$5"),Pessoas!$B$2:$C$22,2,0)=AU$3,3,0))))),0,IF($A22=AU$3,0,IF(VLOOKUP(INDIRECT("'"&amp;$B22&amp;"'!$B$5"),Pessoas!$B$2:$C$22,2,0)=AU$3,1,IF(VLOOKUP(INDIRECT("'"&amp;$B22&amp;"'!$C$5"),Pessoas!$B$2:$C$22,2,0)=AU$3,2,IF(VLOOKUP(INDIRECT("'"&amp;$B22&amp;"'!$D$5"),Pessoas!$B$2:$C$22,2,0)=AU$3,3,0)))))</f>
        <v>0</v>
      </c>
      <c r="AW22" t="str">
        <f t="shared" ca="1" si="0"/>
        <v>1 0 0 0 0 0 0 0 0 0 0 0 0 0 0 0 0 0 0 0 0</v>
      </c>
      <c r="BU22" t="str">
        <f t="shared" ca="1" si="1"/>
        <v>0 0 3 0 0 2 0 0 0 0 0 0 0 0 0 0 0 0 0 1 0</v>
      </c>
    </row>
    <row r="23" spans="1:73">
      <c r="A23" s="9">
        <v>20</v>
      </c>
      <c r="B23" s="10" t="str">
        <f>Pessoas!$B$21</f>
        <v>T</v>
      </c>
      <c r="C23" s="8">
        <f ca="1">IF(ISERROR(IF($A23=C$3,0,IF(VLOOKUP(INDIRECT("'"&amp;$B23&amp;"'!$B$4"),Pessoas!$B$2:$C$22,2,0)=C$3,1,IF(VLOOKUP(INDIRECT("'"&amp;$B23&amp;"'!$C$4"),Pessoas!$B$2:$C$22,2,0)=C$3,2,IF(VLOOKUP(INDIRECT("'"&amp;$B23&amp;"'!$D$4"),Pessoas!$B$2:$C$22,2,0)=C$3,3,0))))),0,IF($A23=C$3,0,IF(VLOOKUP(INDIRECT("'"&amp;$B23&amp;"'!$B$4"),Pessoas!$B$2:$C$22,2,0)=C$3,1,IF(VLOOKUP(INDIRECT("'"&amp;$B23&amp;"'!$C$4"),Pessoas!$B$2:$C$22,2,0)=C$3,2,IF(VLOOKUP(INDIRECT("'"&amp;$B23&amp;"'!$D$4"),Pessoas!$B$2:$C$22,2,0)=C$3,3,0)))))</f>
        <v>0</v>
      </c>
      <c r="D23" s="8">
        <f ca="1">IF(ISERROR(IF($A23=D$3,0,IF(VLOOKUP(INDIRECT("'"&amp;$B23&amp;"'!$B$4"),Pessoas!$B$2:$C$22,2,0)=D$3,1,IF(VLOOKUP(INDIRECT("'"&amp;$B23&amp;"'!$C$4"),Pessoas!$B$2:$C$22,2,0)=D$3,2,IF(VLOOKUP(INDIRECT("'"&amp;$B23&amp;"'!$D$4"),Pessoas!$B$2:$C$22,2,0)=D$3,3,0))))),0,IF($A23=D$3,0,IF(VLOOKUP(INDIRECT("'"&amp;$B23&amp;"'!$B$4"),Pessoas!$B$2:$C$22,2,0)=D$3,1,IF(VLOOKUP(INDIRECT("'"&amp;$B23&amp;"'!$C$4"),Pessoas!$B$2:$C$22,2,0)=D$3,2,IF(VLOOKUP(INDIRECT("'"&amp;$B23&amp;"'!$D$4"),Pessoas!$B$2:$C$22,2,0)=D$3,3,0)))))</f>
        <v>0</v>
      </c>
      <c r="E23" s="8">
        <f ca="1">IF(ISERROR(IF($A23=E$3,0,IF(VLOOKUP(INDIRECT("'"&amp;$B23&amp;"'!$B$4"),Pessoas!$B$2:$C$22,2,0)=E$3,1,IF(VLOOKUP(INDIRECT("'"&amp;$B23&amp;"'!$C$4"),Pessoas!$B$2:$C$22,2,0)=E$3,2,IF(VLOOKUP(INDIRECT("'"&amp;$B23&amp;"'!$D$4"),Pessoas!$B$2:$C$22,2,0)=E$3,3,0))))),0,IF($A23=E$3,0,IF(VLOOKUP(INDIRECT("'"&amp;$B23&amp;"'!$B$4"),Pessoas!$B$2:$C$22,2,0)=E$3,1,IF(VLOOKUP(INDIRECT("'"&amp;$B23&amp;"'!$C$4"),Pessoas!$B$2:$C$22,2,0)=E$3,2,IF(VLOOKUP(INDIRECT("'"&amp;$B23&amp;"'!$D$4"),Pessoas!$B$2:$C$22,2,0)=E$3,3,0)))))</f>
        <v>3</v>
      </c>
      <c r="F23" s="8">
        <f ca="1">IF(ISERROR(IF($A23=F$3,0,IF(VLOOKUP(INDIRECT("'"&amp;$B23&amp;"'!$B$4"),Pessoas!$B$2:$C$22,2,0)=F$3,1,IF(VLOOKUP(INDIRECT("'"&amp;$B23&amp;"'!$C$4"),Pessoas!$B$2:$C$22,2,0)=F$3,2,IF(VLOOKUP(INDIRECT("'"&amp;$B23&amp;"'!$D$4"),Pessoas!$B$2:$C$22,2,0)=F$3,3,0))))),0,IF($A23=F$3,0,IF(VLOOKUP(INDIRECT("'"&amp;$B23&amp;"'!$B$4"),Pessoas!$B$2:$C$22,2,0)=F$3,1,IF(VLOOKUP(INDIRECT("'"&amp;$B23&amp;"'!$C$4"),Pessoas!$B$2:$C$22,2,0)=F$3,2,IF(VLOOKUP(INDIRECT("'"&amp;$B23&amp;"'!$D$4"),Pessoas!$B$2:$C$22,2,0)=F$3,3,0)))))</f>
        <v>0</v>
      </c>
      <c r="G23" s="8">
        <f ca="1">IF(ISERROR(IF($A23=G$3,0,IF(VLOOKUP(INDIRECT("'"&amp;$B23&amp;"'!$B$4"),Pessoas!$B$2:$C$22,2,0)=G$3,1,IF(VLOOKUP(INDIRECT("'"&amp;$B23&amp;"'!$C$4"),Pessoas!$B$2:$C$22,2,0)=G$3,2,IF(VLOOKUP(INDIRECT("'"&amp;$B23&amp;"'!$D$4"),Pessoas!$B$2:$C$22,2,0)=G$3,3,0))))),0,IF($A23=G$3,0,IF(VLOOKUP(INDIRECT("'"&amp;$B23&amp;"'!$B$4"),Pessoas!$B$2:$C$22,2,0)=G$3,1,IF(VLOOKUP(INDIRECT("'"&amp;$B23&amp;"'!$C$4"),Pessoas!$B$2:$C$22,2,0)=G$3,2,IF(VLOOKUP(INDIRECT("'"&amp;$B23&amp;"'!$D$4"),Pessoas!$B$2:$C$22,2,0)=G$3,3,0)))))</f>
        <v>0</v>
      </c>
      <c r="H23" s="8">
        <f ca="1">IF(ISERROR(IF($A23=H$3,0,IF(VLOOKUP(INDIRECT("'"&amp;$B23&amp;"'!$B$4"),Pessoas!$B$2:$C$22,2,0)=H$3,1,IF(VLOOKUP(INDIRECT("'"&amp;$B23&amp;"'!$C$4"),Pessoas!$B$2:$C$22,2,0)=H$3,2,IF(VLOOKUP(INDIRECT("'"&amp;$B23&amp;"'!$D$4"),Pessoas!$B$2:$C$22,2,0)=H$3,3,0))))),0,IF($A23=H$3,0,IF(VLOOKUP(INDIRECT("'"&amp;$B23&amp;"'!$B$4"),Pessoas!$B$2:$C$22,2,0)=H$3,1,IF(VLOOKUP(INDIRECT("'"&amp;$B23&amp;"'!$C$4"),Pessoas!$B$2:$C$22,2,0)=H$3,2,IF(VLOOKUP(INDIRECT("'"&amp;$B23&amp;"'!$D$4"),Pessoas!$B$2:$C$22,2,0)=H$3,3,0)))))</f>
        <v>0</v>
      </c>
      <c r="I23" s="8">
        <f ca="1">IF(ISERROR(IF($A23=I$3,0,IF(VLOOKUP(INDIRECT("'"&amp;$B23&amp;"'!$B$4"),Pessoas!$B$2:$C$22,2,0)=I$3,1,IF(VLOOKUP(INDIRECT("'"&amp;$B23&amp;"'!$C$4"),Pessoas!$B$2:$C$22,2,0)=I$3,2,IF(VLOOKUP(INDIRECT("'"&amp;$B23&amp;"'!$D$4"),Pessoas!$B$2:$C$22,2,0)=I$3,3,0))))),0,IF($A23=I$3,0,IF(VLOOKUP(INDIRECT("'"&amp;$B23&amp;"'!$B$4"),Pessoas!$B$2:$C$22,2,0)=I$3,1,IF(VLOOKUP(INDIRECT("'"&amp;$B23&amp;"'!$C$4"),Pessoas!$B$2:$C$22,2,0)=I$3,2,IF(VLOOKUP(INDIRECT("'"&amp;$B23&amp;"'!$D$4"),Pessoas!$B$2:$C$22,2,0)=I$3,3,0)))))</f>
        <v>0</v>
      </c>
      <c r="J23" s="8">
        <f ca="1">IF(ISERROR(IF($A23=J$3,0,IF(VLOOKUP(INDIRECT("'"&amp;$B23&amp;"'!$B$4"),Pessoas!$B$2:$C$22,2,0)=J$3,1,IF(VLOOKUP(INDIRECT("'"&amp;$B23&amp;"'!$C$4"),Pessoas!$B$2:$C$22,2,0)=J$3,2,IF(VLOOKUP(INDIRECT("'"&amp;$B23&amp;"'!$D$4"),Pessoas!$B$2:$C$22,2,0)=J$3,3,0))))),0,IF($A23=J$3,0,IF(VLOOKUP(INDIRECT("'"&amp;$B23&amp;"'!$B$4"),Pessoas!$B$2:$C$22,2,0)=J$3,1,IF(VLOOKUP(INDIRECT("'"&amp;$B23&amp;"'!$C$4"),Pessoas!$B$2:$C$22,2,0)=J$3,2,IF(VLOOKUP(INDIRECT("'"&amp;$B23&amp;"'!$D$4"),Pessoas!$B$2:$C$22,2,0)=J$3,3,0)))))</f>
        <v>0</v>
      </c>
      <c r="K23" s="8">
        <f ca="1">IF(ISERROR(IF($A23=K$3,0,IF(VLOOKUP(INDIRECT("'"&amp;$B23&amp;"'!$B$4"),Pessoas!$B$2:$C$22,2,0)=K$3,1,IF(VLOOKUP(INDIRECT("'"&amp;$B23&amp;"'!$C$4"),Pessoas!$B$2:$C$22,2,0)=K$3,2,IF(VLOOKUP(INDIRECT("'"&amp;$B23&amp;"'!$D$4"),Pessoas!$B$2:$C$22,2,0)=K$3,3,0))))),0,IF($A23=K$3,0,IF(VLOOKUP(INDIRECT("'"&amp;$B23&amp;"'!$B$4"),Pessoas!$B$2:$C$22,2,0)=K$3,1,IF(VLOOKUP(INDIRECT("'"&amp;$B23&amp;"'!$C$4"),Pessoas!$B$2:$C$22,2,0)=K$3,2,IF(VLOOKUP(INDIRECT("'"&amp;$B23&amp;"'!$D$4"),Pessoas!$B$2:$C$22,2,0)=K$3,3,0)))))</f>
        <v>0</v>
      </c>
      <c r="L23" s="8">
        <f ca="1">IF(ISERROR(IF($A23=L$3,0,IF(VLOOKUP(INDIRECT("'"&amp;$B23&amp;"'!$B$4"),Pessoas!$B$2:$C$22,2,0)=L$3,1,IF(VLOOKUP(INDIRECT("'"&amp;$B23&amp;"'!$C$4"),Pessoas!$B$2:$C$22,2,0)=L$3,2,IF(VLOOKUP(INDIRECT("'"&amp;$B23&amp;"'!$D$4"),Pessoas!$B$2:$C$22,2,0)=L$3,3,0))))),0,IF($A23=L$3,0,IF(VLOOKUP(INDIRECT("'"&amp;$B23&amp;"'!$B$4"),Pessoas!$B$2:$C$22,2,0)=L$3,1,IF(VLOOKUP(INDIRECT("'"&amp;$B23&amp;"'!$C$4"),Pessoas!$B$2:$C$22,2,0)=L$3,2,IF(VLOOKUP(INDIRECT("'"&amp;$B23&amp;"'!$D$4"),Pessoas!$B$2:$C$22,2,0)=L$3,3,0)))))</f>
        <v>0</v>
      </c>
      <c r="M23" s="8">
        <f ca="1">IF(ISERROR(IF($A23=M$3,0,IF(VLOOKUP(INDIRECT("'"&amp;$B23&amp;"'!$B$4"),Pessoas!$B$2:$C$22,2,0)=M$3,1,IF(VLOOKUP(INDIRECT("'"&amp;$B23&amp;"'!$C$4"),Pessoas!$B$2:$C$22,2,0)=M$3,2,IF(VLOOKUP(INDIRECT("'"&amp;$B23&amp;"'!$D$4"),Pessoas!$B$2:$C$22,2,0)=M$3,3,0))))),0,IF($A23=M$3,0,IF(VLOOKUP(INDIRECT("'"&amp;$B23&amp;"'!$B$4"),Pessoas!$B$2:$C$22,2,0)=M$3,1,IF(VLOOKUP(INDIRECT("'"&amp;$B23&amp;"'!$C$4"),Pessoas!$B$2:$C$22,2,0)=M$3,2,IF(VLOOKUP(INDIRECT("'"&amp;$B23&amp;"'!$D$4"),Pessoas!$B$2:$C$22,2,0)=M$3,3,0)))))</f>
        <v>2</v>
      </c>
      <c r="N23" s="8">
        <f ca="1">IF(ISERROR(IF($A23=N$3,0,IF(VLOOKUP(INDIRECT("'"&amp;$B23&amp;"'!$B$4"),Pessoas!$B$2:$C$22,2,0)=N$3,1,IF(VLOOKUP(INDIRECT("'"&amp;$B23&amp;"'!$C$4"),Pessoas!$B$2:$C$22,2,0)=N$3,2,IF(VLOOKUP(INDIRECT("'"&amp;$B23&amp;"'!$D$4"),Pessoas!$B$2:$C$22,2,0)=N$3,3,0))))),0,IF($A23=N$3,0,IF(VLOOKUP(INDIRECT("'"&amp;$B23&amp;"'!$B$4"),Pessoas!$B$2:$C$22,2,0)=N$3,1,IF(VLOOKUP(INDIRECT("'"&amp;$B23&amp;"'!$C$4"),Pessoas!$B$2:$C$22,2,0)=N$3,2,IF(VLOOKUP(INDIRECT("'"&amp;$B23&amp;"'!$D$4"),Pessoas!$B$2:$C$22,2,0)=N$3,3,0)))))</f>
        <v>0</v>
      </c>
      <c r="O23" s="8">
        <f ca="1">IF(ISERROR(IF($A23=O$3,0,IF(VLOOKUP(INDIRECT("'"&amp;$B23&amp;"'!$B$4"),Pessoas!$B$2:$C$22,2,0)=O$3,1,IF(VLOOKUP(INDIRECT("'"&amp;$B23&amp;"'!$C$4"),Pessoas!$B$2:$C$22,2,0)=O$3,2,IF(VLOOKUP(INDIRECT("'"&amp;$B23&amp;"'!$D$4"),Pessoas!$B$2:$C$22,2,0)=O$3,3,0))))),0,IF($A23=O$3,0,IF(VLOOKUP(INDIRECT("'"&amp;$B23&amp;"'!$B$4"),Pessoas!$B$2:$C$22,2,0)=O$3,1,IF(VLOOKUP(INDIRECT("'"&amp;$B23&amp;"'!$C$4"),Pessoas!$B$2:$C$22,2,0)=O$3,2,IF(VLOOKUP(INDIRECT("'"&amp;$B23&amp;"'!$D$4"),Pessoas!$B$2:$C$22,2,0)=O$3,3,0)))))</f>
        <v>0</v>
      </c>
      <c r="P23" s="8">
        <f ca="1">IF(ISERROR(IF($A23=P$3,0,IF(VLOOKUP(INDIRECT("'"&amp;$B23&amp;"'!$B$4"),Pessoas!$B$2:$C$22,2,0)=P$3,1,IF(VLOOKUP(INDIRECT("'"&amp;$B23&amp;"'!$C$4"),Pessoas!$B$2:$C$22,2,0)=P$3,2,IF(VLOOKUP(INDIRECT("'"&amp;$B23&amp;"'!$D$4"),Pessoas!$B$2:$C$22,2,0)=P$3,3,0))))),0,IF($A23=P$3,0,IF(VLOOKUP(INDIRECT("'"&amp;$B23&amp;"'!$B$4"),Pessoas!$B$2:$C$22,2,0)=P$3,1,IF(VLOOKUP(INDIRECT("'"&amp;$B23&amp;"'!$C$4"),Pessoas!$B$2:$C$22,2,0)=P$3,2,IF(VLOOKUP(INDIRECT("'"&amp;$B23&amp;"'!$D$4"),Pessoas!$B$2:$C$22,2,0)=P$3,3,0)))))</f>
        <v>0</v>
      </c>
      <c r="Q23" s="8">
        <f ca="1">IF(ISERROR(IF($A23=Q$3,0,IF(VLOOKUP(INDIRECT("'"&amp;$B23&amp;"'!$B$4"),Pessoas!$B$2:$C$22,2,0)=Q$3,1,IF(VLOOKUP(INDIRECT("'"&amp;$B23&amp;"'!$C$4"),Pessoas!$B$2:$C$22,2,0)=Q$3,2,IF(VLOOKUP(INDIRECT("'"&amp;$B23&amp;"'!$D$4"),Pessoas!$B$2:$C$22,2,0)=Q$3,3,0))))),0,IF($A23=Q$3,0,IF(VLOOKUP(INDIRECT("'"&amp;$B23&amp;"'!$B$4"),Pessoas!$B$2:$C$22,2,0)=Q$3,1,IF(VLOOKUP(INDIRECT("'"&amp;$B23&amp;"'!$C$4"),Pessoas!$B$2:$C$22,2,0)=Q$3,2,IF(VLOOKUP(INDIRECT("'"&amp;$B23&amp;"'!$D$4"),Pessoas!$B$2:$C$22,2,0)=Q$3,3,0)))))</f>
        <v>0</v>
      </c>
      <c r="R23" s="8">
        <f ca="1">IF(ISERROR(IF($A23=R$3,0,IF(VLOOKUP(INDIRECT("'"&amp;$B23&amp;"'!$B$4"),Pessoas!$B$2:$C$22,2,0)=R$3,1,IF(VLOOKUP(INDIRECT("'"&amp;$B23&amp;"'!$C$4"),Pessoas!$B$2:$C$22,2,0)=R$3,2,IF(VLOOKUP(INDIRECT("'"&amp;$B23&amp;"'!$D$4"),Pessoas!$B$2:$C$22,2,0)=R$3,3,0))))),0,IF($A23=R$3,0,IF(VLOOKUP(INDIRECT("'"&amp;$B23&amp;"'!$B$4"),Pessoas!$B$2:$C$22,2,0)=R$3,1,IF(VLOOKUP(INDIRECT("'"&amp;$B23&amp;"'!$C$4"),Pessoas!$B$2:$C$22,2,0)=R$3,2,IF(VLOOKUP(INDIRECT("'"&amp;$B23&amp;"'!$D$4"),Pessoas!$B$2:$C$22,2,0)=R$3,3,0)))))</f>
        <v>0</v>
      </c>
      <c r="S23" s="8">
        <f ca="1">IF(ISERROR(IF($A23=S$3,0,IF(VLOOKUP(INDIRECT("'"&amp;$B23&amp;"'!$B$4"),Pessoas!$B$2:$C$22,2,0)=S$3,1,IF(VLOOKUP(INDIRECT("'"&amp;$B23&amp;"'!$C$4"),Pessoas!$B$2:$C$22,2,0)=S$3,2,IF(VLOOKUP(INDIRECT("'"&amp;$B23&amp;"'!$D$4"),Pessoas!$B$2:$C$22,2,0)=S$3,3,0))))),0,IF($A23=S$3,0,IF(VLOOKUP(INDIRECT("'"&amp;$B23&amp;"'!$B$4"),Pessoas!$B$2:$C$22,2,0)=S$3,1,IF(VLOOKUP(INDIRECT("'"&amp;$B23&amp;"'!$C$4"),Pessoas!$B$2:$C$22,2,0)=S$3,2,IF(VLOOKUP(INDIRECT("'"&amp;$B23&amp;"'!$D$4"),Pessoas!$B$2:$C$22,2,0)=S$3,3,0)))))</f>
        <v>1</v>
      </c>
      <c r="T23" s="8">
        <f ca="1">IF(ISERROR(IF($A23=T$3,0,IF(VLOOKUP(INDIRECT("'"&amp;$B23&amp;"'!$B$4"),Pessoas!$B$2:$C$22,2,0)=T$3,1,IF(VLOOKUP(INDIRECT("'"&amp;$B23&amp;"'!$C$4"),Pessoas!$B$2:$C$22,2,0)=T$3,2,IF(VLOOKUP(INDIRECT("'"&amp;$B23&amp;"'!$D$4"),Pessoas!$B$2:$C$22,2,0)=T$3,3,0))))),0,IF($A23=T$3,0,IF(VLOOKUP(INDIRECT("'"&amp;$B23&amp;"'!$B$4"),Pessoas!$B$2:$C$22,2,0)=T$3,1,IF(VLOOKUP(INDIRECT("'"&amp;$B23&amp;"'!$C$4"),Pessoas!$B$2:$C$22,2,0)=T$3,2,IF(VLOOKUP(INDIRECT("'"&amp;$B23&amp;"'!$D$4"),Pessoas!$B$2:$C$22,2,0)=T$3,3,0)))))</f>
        <v>0</v>
      </c>
      <c r="U23" s="8">
        <f ca="1">IF(ISERROR(IF($A23=U$3,0,IF(VLOOKUP(INDIRECT("'"&amp;$B23&amp;"'!$B$4"),Pessoas!$B$2:$C$22,2,0)=U$3,1,IF(VLOOKUP(INDIRECT("'"&amp;$B23&amp;"'!$C$4"),Pessoas!$B$2:$C$22,2,0)=U$3,2,IF(VLOOKUP(INDIRECT("'"&amp;$B23&amp;"'!$D$4"),Pessoas!$B$2:$C$22,2,0)=U$3,3,0))))),0,IF($A23=U$3,0,IF(VLOOKUP(INDIRECT("'"&amp;$B23&amp;"'!$B$4"),Pessoas!$B$2:$C$22,2,0)=U$3,1,IF(VLOOKUP(INDIRECT("'"&amp;$B23&amp;"'!$C$4"),Pessoas!$B$2:$C$22,2,0)=U$3,2,IF(VLOOKUP(INDIRECT("'"&amp;$B23&amp;"'!$D$4"),Pessoas!$B$2:$C$22,2,0)=U$3,3,0)))))</f>
        <v>0</v>
      </c>
      <c r="V23" s="8">
        <f ca="1">IF(ISERROR(IF($A23=V$3,0,IF(VLOOKUP(INDIRECT("'"&amp;$B23&amp;"'!$B$4"),Pessoas!$B$2:$C$22,2,0)=V$3,1,IF(VLOOKUP(INDIRECT("'"&amp;$B23&amp;"'!$C$4"),Pessoas!$B$2:$C$22,2,0)=V$3,2,IF(VLOOKUP(INDIRECT("'"&amp;$B23&amp;"'!$D$4"),Pessoas!$B$2:$C$22,2,0)=V$3,3,0))))),0,IF($A23=V$3,0,IF(VLOOKUP(INDIRECT("'"&amp;$B23&amp;"'!$B$4"),Pessoas!$B$2:$C$22,2,0)=V$3,1,IF(VLOOKUP(INDIRECT("'"&amp;$B23&amp;"'!$C$4"),Pessoas!$B$2:$C$22,2,0)=V$3,2,IF(VLOOKUP(INDIRECT("'"&amp;$B23&amp;"'!$D$4"),Pessoas!$B$2:$C$22,2,0)=V$3,3,0)))))</f>
        <v>0</v>
      </c>
      <c r="W23" s="8">
        <f ca="1">IF(ISERROR(IF($A23=W$3,0,IF(VLOOKUP(INDIRECT("'"&amp;$B23&amp;"'!$B$4"),Pessoas!$B$2:$C$22,2,0)=W$3,1,IF(VLOOKUP(INDIRECT("'"&amp;$B23&amp;"'!$C$4"),Pessoas!$B$2:$C$22,2,0)=W$3,2,IF(VLOOKUP(INDIRECT("'"&amp;$B23&amp;"'!$D$4"),Pessoas!$B$2:$C$22,2,0)=W$3,3,0))))),0,IF($A23=W$3,0,IF(VLOOKUP(INDIRECT("'"&amp;$B23&amp;"'!$B$4"),Pessoas!$B$2:$C$22,2,0)=W$3,1,IF(VLOOKUP(INDIRECT("'"&amp;$B23&amp;"'!$C$4"),Pessoas!$B$2:$C$22,2,0)=W$3,2,IF(VLOOKUP(INDIRECT("'"&amp;$B23&amp;"'!$D$4"),Pessoas!$B$2:$C$22,2,0)=W$3,3,0)))))</f>
        <v>0</v>
      </c>
      <c r="Y23" s="9">
        <v>20</v>
      </c>
      <c r="Z23" s="10" t="str">
        <f>Pessoas!$B$21</f>
        <v>T</v>
      </c>
      <c r="AA23" s="8">
        <f ca="1">IF(ISERROR(IF($A23=AA$3,0,IF(VLOOKUP(INDIRECT("'"&amp;$B23&amp;"'!$B$5"),Pessoas!$B$2:$C$22,2,0)=AA$3,1,IF(VLOOKUP(INDIRECT("'"&amp;$B23&amp;"'!$C$5"),Pessoas!$B$2:$C$22,2,0)=AA$3,2,IF(VLOOKUP(INDIRECT("'"&amp;$B23&amp;"'!$D$5"),Pessoas!$B$2:$C$22,2,0)=AA$3,3,0))))),0,IF($A23=AA$3,0,IF(VLOOKUP(INDIRECT("'"&amp;$B23&amp;"'!$B$5"),Pessoas!$B$2:$C$22,2,0)=AA$3,1,IF(VLOOKUP(INDIRECT("'"&amp;$B23&amp;"'!$C$5"),Pessoas!$B$2:$C$22,2,0)=AA$3,2,IF(VLOOKUP(INDIRECT("'"&amp;$B23&amp;"'!$D$5"),Pessoas!$B$2:$C$22,2,0)=AA$3,3,0)))))</f>
        <v>0</v>
      </c>
      <c r="AB23" s="8">
        <f ca="1">IF(ISERROR(IF($A23=AB$3,0,IF(VLOOKUP(INDIRECT("'"&amp;$B23&amp;"'!$B$5"),Pessoas!$B$2:$C$22,2,0)=AB$3,1,IF(VLOOKUP(INDIRECT("'"&amp;$B23&amp;"'!$C$5"),Pessoas!$B$2:$C$22,2,0)=AB$3,2,IF(VLOOKUP(INDIRECT("'"&amp;$B23&amp;"'!$D$5"),Pessoas!$B$2:$C$22,2,0)=AB$3,3,0))))),0,IF($A23=AB$3,0,IF(VLOOKUP(INDIRECT("'"&amp;$B23&amp;"'!$B$5"),Pessoas!$B$2:$C$22,2,0)=AB$3,1,IF(VLOOKUP(INDIRECT("'"&amp;$B23&amp;"'!$C$5"),Pessoas!$B$2:$C$22,2,0)=AB$3,2,IF(VLOOKUP(INDIRECT("'"&amp;$B23&amp;"'!$D$5"),Pessoas!$B$2:$C$22,2,0)=AB$3,3,0)))))</f>
        <v>0</v>
      </c>
      <c r="AC23" s="8">
        <f ca="1">IF(ISERROR(IF($A23=AC$3,0,IF(VLOOKUP(INDIRECT("'"&amp;$B23&amp;"'!$B$5"),Pessoas!$B$2:$C$22,2,0)=AC$3,1,IF(VLOOKUP(INDIRECT("'"&amp;$B23&amp;"'!$C$5"),Pessoas!$B$2:$C$22,2,0)=AC$3,2,IF(VLOOKUP(INDIRECT("'"&amp;$B23&amp;"'!$D$5"),Pessoas!$B$2:$C$22,2,0)=AC$3,3,0))))),0,IF($A23=AC$3,0,IF(VLOOKUP(INDIRECT("'"&amp;$B23&amp;"'!$B$5"),Pessoas!$B$2:$C$22,2,0)=AC$3,1,IF(VLOOKUP(INDIRECT("'"&amp;$B23&amp;"'!$C$5"),Pessoas!$B$2:$C$22,2,0)=AC$3,2,IF(VLOOKUP(INDIRECT("'"&amp;$B23&amp;"'!$D$5"),Pessoas!$B$2:$C$22,2,0)=AC$3,3,0)))))</f>
        <v>0</v>
      </c>
      <c r="AD23" s="8">
        <f ca="1">IF(ISERROR(IF($A23=AD$3,0,IF(VLOOKUP(INDIRECT("'"&amp;$B23&amp;"'!$B$5"),Pessoas!$B$2:$C$22,2,0)=AD$3,1,IF(VLOOKUP(INDIRECT("'"&amp;$B23&amp;"'!$C$5"),Pessoas!$B$2:$C$22,2,0)=AD$3,2,IF(VLOOKUP(INDIRECT("'"&amp;$B23&amp;"'!$D$5"),Pessoas!$B$2:$C$22,2,0)=AD$3,3,0))))),0,IF($A23=AD$3,0,IF(VLOOKUP(INDIRECT("'"&amp;$B23&amp;"'!$B$5"),Pessoas!$B$2:$C$22,2,0)=AD$3,1,IF(VLOOKUP(INDIRECT("'"&amp;$B23&amp;"'!$C$5"),Pessoas!$B$2:$C$22,2,0)=AD$3,2,IF(VLOOKUP(INDIRECT("'"&amp;$B23&amp;"'!$D$5"),Pessoas!$B$2:$C$22,2,0)=AD$3,3,0)))))</f>
        <v>0</v>
      </c>
      <c r="AE23" s="8">
        <f ca="1">IF(ISERROR(IF($A23=AE$3,0,IF(VLOOKUP(INDIRECT("'"&amp;$B23&amp;"'!$B$5"),Pessoas!$B$2:$C$22,2,0)=AE$3,1,IF(VLOOKUP(INDIRECT("'"&amp;$B23&amp;"'!$C$5"),Pessoas!$B$2:$C$22,2,0)=AE$3,2,IF(VLOOKUP(INDIRECT("'"&amp;$B23&amp;"'!$D$5"),Pessoas!$B$2:$C$22,2,0)=AE$3,3,0))))),0,IF($A23=AE$3,0,IF(VLOOKUP(INDIRECT("'"&amp;$B23&amp;"'!$B$5"),Pessoas!$B$2:$C$22,2,0)=AE$3,1,IF(VLOOKUP(INDIRECT("'"&amp;$B23&amp;"'!$C$5"),Pessoas!$B$2:$C$22,2,0)=AE$3,2,IF(VLOOKUP(INDIRECT("'"&amp;$B23&amp;"'!$D$5"),Pessoas!$B$2:$C$22,2,0)=AE$3,3,0)))))</f>
        <v>0</v>
      </c>
      <c r="AF23" s="8">
        <f ca="1">IF(ISERROR(IF($A23=AF$3,0,IF(VLOOKUP(INDIRECT("'"&amp;$B23&amp;"'!$B$5"),Pessoas!$B$2:$C$22,2,0)=AF$3,1,IF(VLOOKUP(INDIRECT("'"&amp;$B23&amp;"'!$C$5"),Pessoas!$B$2:$C$22,2,0)=AF$3,2,IF(VLOOKUP(INDIRECT("'"&amp;$B23&amp;"'!$D$5"),Pessoas!$B$2:$C$22,2,0)=AF$3,3,0))))),0,IF($A23=AF$3,0,IF(VLOOKUP(INDIRECT("'"&amp;$B23&amp;"'!$B$5"),Pessoas!$B$2:$C$22,2,0)=AF$3,1,IF(VLOOKUP(INDIRECT("'"&amp;$B23&amp;"'!$C$5"),Pessoas!$B$2:$C$22,2,0)=AF$3,2,IF(VLOOKUP(INDIRECT("'"&amp;$B23&amp;"'!$D$5"),Pessoas!$B$2:$C$22,2,0)=AF$3,3,0)))))</f>
        <v>1</v>
      </c>
      <c r="AG23" s="8">
        <f ca="1">IF(ISERROR(IF($A23=AG$3,0,IF(VLOOKUP(INDIRECT("'"&amp;$B23&amp;"'!$B$5"),Pessoas!$B$2:$C$22,2,0)=AG$3,1,IF(VLOOKUP(INDIRECT("'"&amp;$B23&amp;"'!$C$5"),Pessoas!$B$2:$C$22,2,0)=AG$3,2,IF(VLOOKUP(INDIRECT("'"&amp;$B23&amp;"'!$D$5"),Pessoas!$B$2:$C$22,2,0)=AG$3,3,0))))),0,IF($A23=AG$3,0,IF(VLOOKUP(INDIRECT("'"&amp;$B23&amp;"'!$B$5"),Pessoas!$B$2:$C$22,2,0)=AG$3,1,IF(VLOOKUP(INDIRECT("'"&amp;$B23&amp;"'!$C$5"),Pessoas!$B$2:$C$22,2,0)=AG$3,2,IF(VLOOKUP(INDIRECT("'"&amp;$B23&amp;"'!$D$5"),Pessoas!$B$2:$C$22,2,0)=AG$3,3,0)))))</f>
        <v>0</v>
      </c>
      <c r="AH23" s="8">
        <f ca="1">IF(ISERROR(IF($A23=AH$3,0,IF(VLOOKUP(INDIRECT("'"&amp;$B23&amp;"'!$B$5"),Pessoas!$B$2:$C$22,2,0)=AH$3,1,IF(VLOOKUP(INDIRECT("'"&amp;$B23&amp;"'!$C$5"),Pessoas!$B$2:$C$22,2,0)=AH$3,2,IF(VLOOKUP(INDIRECT("'"&amp;$B23&amp;"'!$D$5"),Pessoas!$B$2:$C$22,2,0)=AH$3,3,0))))),0,IF($A23=AH$3,0,IF(VLOOKUP(INDIRECT("'"&amp;$B23&amp;"'!$B$5"),Pessoas!$B$2:$C$22,2,0)=AH$3,1,IF(VLOOKUP(INDIRECT("'"&amp;$B23&amp;"'!$C$5"),Pessoas!$B$2:$C$22,2,0)=AH$3,2,IF(VLOOKUP(INDIRECT("'"&amp;$B23&amp;"'!$D$5"),Pessoas!$B$2:$C$22,2,0)=AH$3,3,0)))))</f>
        <v>0</v>
      </c>
      <c r="AI23" s="8">
        <f ca="1">IF(ISERROR(IF($A23=AI$3,0,IF(VLOOKUP(INDIRECT("'"&amp;$B23&amp;"'!$B$5"),Pessoas!$B$2:$C$22,2,0)=AI$3,1,IF(VLOOKUP(INDIRECT("'"&amp;$B23&amp;"'!$C$5"),Pessoas!$B$2:$C$22,2,0)=AI$3,2,IF(VLOOKUP(INDIRECT("'"&amp;$B23&amp;"'!$D$5"),Pessoas!$B$2:$C$22,2,0)=AI$3,3,0))))),0,IF($A23=AI$3,0,IF(VLOOKUP(INDIRECT("'"&amp;$B23&amp;"'!$B$5"),Pessoas!$B$2:$C$22,2,0)=AI$3,1,IF(VLOOKUP(INDIRECT("'"&amp;$B23&amp;"'!$C$5"),Pessoas!$B$2:$C$22,2,0)=AI$3,2,IF(VLOOKUP(INDIRECT("'"&amp;$B23&amp;"'!$D$5"),Pessoas!$B$2:$C$22,2,0)=AI$3,3,0)))))</f>
        <v>0</v>
      </c>
      <c r="AJ23" s="8">
        <f ca="1">IF(ISERROR(IF($A23=AJ$3,0,IF(VLOOKUP(INDIRECT("'"&amp;$B23&amp;"'!$B$5"),Pessoas!$B$2:$C$22,2,0)=AJ$3,1,IF(VLOOKUP(INDIRECT("'"&amp;$B23&amp;"'!$C$5"),Pessoas!$B$2:$C$22,2,0)=AJ$3,2,IF(VLOOKUP(INDIRECT("'"&amp;$B23&amp;"'!$D$5"),Pessoas!$B$2:$C$22,2,0)=AJ$3,3,0))))),0,IF($A23=AJ$3,0,IF(VLOOKUP(INDIRECT("'"&amp;$B23&amp;"'!$B$5"),Pessoas!$B$2:$C$22,2,0)=AJ$3,1,IF(VLOOKUP(INDIRECT("'"&amp;$B23&amp;"'!$C$5"),Pessoas!$B$2:$C$22,2,0)=AJ$3,2,IF(VLOOKUP(INDIRECT("'"&amp;$B23&amp;"'!$D$5"),Pessoas!$B$2:$C$22,2,0)=AJ$3,3,0)))))</f>
        <v>0</v>
      </c>
      <c r="AK23" s="8">
        <f ca="1">IF(ISERROR(IF($A23=AK$3,0,IF(VLOOKUP(INDIRECT("'"&amp;$B23&amp;"'!$B$5"),Pessoas!$B$2:$C$22,2,0)=AK$3,1,IF(VLOOKUP(INDIRECT("'"&amp;$B23&amp;"'!$C$5"),Pessoas!$B$2:$C$22,2,0)=AK$3,2,IF(VLOOKUP(INDIRECT("'"&amp;$B23&amp;"'!$D$5"),Pessoas!$B$2:$C$22,2,0)=AK$3,3,0))))),0,IF($A23=AK$3,0,IF(VLOOKUP(INDIRECT("'"&amp;$B23&amp;"'!$B$5"),Pessoas!$B$2:$C$22,2,0)=AK$3,1,IF(VLOOKUP(INDIRECT("'"&amp;$B23&amp;"'!$C$5"),Pessoas!$B$2:$C$22,2,0)=AK$3,2,IF(VLOOKUP(INDIRECT("'"&amp;$B23&amp;"'!$D$5"),Pessoas!$B$2:$C$22,2,0)=AK$3,3,0)))))</f>
        <v>0</v>
      </c>
      <c r="AL23" s="8">
        <f ca="1">IF(ISERROR(IF($A23=AL$3,0,IF(VLOOKUP(INDIRECT("'"&amp;$B23&amp;"'!$B$5"),Pessoas!$B$2:$C$22,2,0)=AL$3,1,IF(VLOOKUP(INDIRECT("'"&amp;$B23&amp;"'!$C$5"),Pessoas!$B$2:$C$22,2,0)=AL$3,2,IF(VLOOKUP(INDIRECT("'"&amp;$B23&amp;"'!$D$5"),Pessoas!$B$2:$C$22,2,0)=AL$3,3,0))))),0,IF($A23=AL$3,0,IF(VLOOKUP(INDIRECT("'"&amp;$B23&amp;"'!$B$5"),Pessoas!$B$2:$C$22,2,0)=AL$3,1,IF(VLOOKUP(INDIRECT("'"&amp;$B23&amp;"'!$C$5"),Pessoas!$B$2:$C$22,2,0)=AL$3,2,IF(VLOOKUP(INDIRECT("'"&amp;$B23&amp;"'!$D$5"),Pessoas!$B$2:$C$22,2,0)=AL$3,3,0)))))</f>
        <v>2</v>
      </c>
      <c r="AM23" s="8">
        <f ca="1">IF(ISERROR(IF($A23=AM$3,0,IF(VLOOKUP(INDIRECT("'"&amp;$B23&amp;"'!$B$5"),Pessoas!$B$2:$C$22,2,0)=AM$3,1,IF(VLOOKUP(INDIRECT("'"&amp;$B23&amp;"'!$C$5"),Pessoas!$B$2:$C$22,2,0)=AM$3,2,IF(VLOOKUP(INDIRECT("'"&amp;$B23&amp;"'!$D$5"),Pessoas!$B$2:$C$22,2,0)=AM$3,3,0))))),0,IF($A23=AM$3,0,IF(VLOOKUP(INDIRECT("'"&amp;$B23&amp;"'!$B$5"),Pessoas!$B$2:$C$22,2,0)=AM$3,1,IF(VLOOKUP(INDIRECT("'"&amp;$B23&amp;"'!$C$5"),Pessoas!$B$2:$C$22,2,0)=AM$3,2,IF(VLOOKUP(INDIRECT("'"&amp;$B23&amp;"'!$D$5"),Pessoas!$B$2:$C$22,2,0)=AM$3,3,0)))))</f>
        <v>0</v>
      </c>
      <c r="AN23" s="8">
        <f ca="1">IF(ISERROR(IF($A23=AN$3,0,IF(VLOOKUP(INDIRECT("'"&amp;$B23&amp;"'!$B$5"),Pessoas!$B$2:$C$22,2,0)=AN$3,1,IF(VLOOKUP(INDIRECT("'"&amp;$B23&amp;"'!$C$5"),Pessoas!$B$2:$C$22,2,0)=AN$3,2,IF(VLOOKUP(INDIRECT("'"&amp;$B23&amp;"'!$D$5"),Pessoas!$B$2:$C$22,2,0)=AN$3,3,0))))),0,IF($A23=AN$3,0,IF(VLOOKUP(INDIRECT("'"&amp;$B23&amp;"'!$B$5"),Pessoas!$B$2:$C$22,2,0)=AN$3,1,IF(VLOOKUP(INDIRECT("'"&amp;$B23&amp;"'!$C$5"),Pessoas!$B$2:$C$22,2,0)=AN$3,2,IF(VLOOKUP(INDIRECT("'"&amp;$B23&amp;"'!$D$5"),Pessoas!$B$2:$C$22,2,0)=AN$3,3,0)))))</f>
        <v>0</v>
      </c>
      <c r="AO23" s="8">
        <f ca="1">IF(ISERROR(IF($A23=AO$3,0,IF(VLOOKUP(INDIRECT("'"&amp;$B23&amp;"'!$B$5"),Pessoas!$B$2:$C$22,2,0)=AO$3,1,IF(VLOOKUP(INDIRECT("'"&amp;$B23&amp;"'!$C$5"),Pessoas!$B$2:$C$22,2,0)=AO$3,2,IF(VLOOKUP(INDIRECT("'"&amp;$B23&amp;"'!$D$5"),Pessoas!$B$2:$C$22,2,0)=AO$3,3,0))))),0,IF($A23=AO$3,0,IF(VLOOKUP(INDIRECT("'"&amp;$B23&amp;"'!$B$5"),Pessoas!$B$2:$C$22,2,0)=AO$3,1,IF(VLOOKUP(INDIRECT("'"&amp;$B23&amp;"'!$C$5"),Pessoas!$B$2:$C$22,2,0)=AO$3,2,IF(VLOOKUP(INDIRECT("'"&amp;$B23&amp;"'!$D$5"),Pessoas!$B$2:$C$22,2,0)=AO$3,3,0)))))</f>
        <v>0</v>
      </c>
      <c r="AP23" s="8">
        <f ca="1">IF(ISERROR(IF($A23=AP$3,0,IF(VLOOKUP(INDIRECT("'"&amp;$B23&amp;"'!$B$5"),Pessoas!$B$2:$C$22,2,0)=AP$3,1,IF(VLOOKUP(INDIRECT("'"&amp;$B23&amp;"'!$C$5"),Pessoas!$B$2:$C$22,2,0)=AP$3,2,IF(VLOOKUP(INDIRECT("'"&amp;$B23&amp;"'!$D$5"),Pessoas!$B$2:$C$22,2,0)=AP$3,3,0))))),0,IF($A23=AP$3,0,IF(VLOOKUP(INDIRECT("'"&amp;$B23&amp;"'!$B$5"),Pessoas!$B$2:$C$22,2,0)=AP$3,1,IF(VLOOKUP(INDIRECT("'"&amp;$B23&amp;"'!$C$5"),Pessoas!$B$2:$C$22,2,0)=AP$3,2,IF(VLOOKUP(INDIRECT("'"&amp;$B23&amp;"'!$D$5"),Pessoas!$B$2:$C$22,2,0)=AP$3,3,0)))))</f>
        <v>0</v>
      </c>
      <c r="AQ23" s="8">
        <f ca="1">IF(ISERROR(IF($A23=AQ$3,0,IF(VLOOKUP(INDIRECT("'"&amp;$B23&amp;"'!$B$5"),Pessoas!$B$2:$C$22,2,0)=AQ$3,1,IF(VLOOKUP(INDIRECT("'"&amp;$B23&amp;"'!$C$5"),Pessoas!$B$2:$C$22,2,0)=AQ$3,2,IF(VLOOKUP(INDIRECT("'"&amp;$B23&amp;"'!$D$5"),Pessoas!$B$2:$C$22,2,0)=AQ$3,3,0))))),0,IF($A23=AQ$3,0,IF(VLOOKUP(INDIRECT("'"&amp;$B23&amp;"'!$B$5"),Pessoas!$B$2:$C$22,2,0)=AQ$3,1,IF(VLOOKUP(INDIRECT("'"&amp;$B23&amp;"'!$C$5"),Pessoas!$B$2:$C$22,2,0)=AQ$3,2,IF(VLOOKUP(INDIRECT("'"&amp;$B23&amp;"'!$D$5"),Pessoas!$B$2:$C$22,2,0)=AQ$3,3,0)))))</f>
        <v>0</v>
      </c>
      <c r="AR23" s="8">
        <f ca="1">IF(ISERROR(IF($A23=AR$3,0,IF(VLOOKUP(INDIRECT("'"&amp;$B23&amp;"'!$B$5"),Pessoas!$B$2:$C$22,2,0)=AR$3,1,IF(VLOOKUP(INDIRECT("'"&amp;$B23&amp;"'!$C$5"),Pessoas!$B$2:$C$22,2,0)=AR$3,2,IF(VLOOKUP(INDIRECT("'"&amp;$B23&amp;"'!$D$5"),Pessoas!$B$2:$C$22,2,0)=AR$3,3,0))))),0,IF($A23=AR$3,0,IF(VLOOKUP(INDIRECT("'"&amp;$B23&amp;"'!$B$5"),Pessoas!$B$2:$C$22,2,0)=AR$3,1,IF(VLOOKUP(INDIRECT("'"&amp;$B23&amp;"'!$C$5"),Pessoas!$B$2:$C$22,2,0)=AR$3,2,IF(VLOOKUP(INDIRECT("'"&amp;$B23&amp;"'!$D$5"),Pessoas!$B$2:$C$22,2,0)=AR$3,3,0)))))</f>
        <v>0</v>
      </c>
      <c r="AS23" s="8">
        <f ca="1">IF(ISERROR(IF($A23=AS$3,0,IF(VLOOKUP(INDIRECT("'"&amp;$B23&amp;"'!$B$5"),Pessoas!$B$2:$C$22,2,0)=AS$3,1,IF(VLOOKUP(INDIRECT("'"&amp;$B23&amp;"'!$C$5"),Pessoas!$B$2:$C$22,2,0)=AS$3,2,IF(VLOOKUP(INDIRECT("'"&amp;$B23&amp;"'!$D$5"),Pessoas!$B$2:$C$22,2,0)=AS$3,3,0))))),0,IF($A23=AS$3,0,IF(VLOOKUP(INDIRECT("'"&amp;$B23&amp;"'!$B$5"),Pessoas!$B$2:$C$22,2,0)=AS$3,1,IF(VLOOKUP(INDIRECT("'"&amp;$B23&amp;"'!$C$5"),Pessoas!$B$2:$C$22,2,0)=AS$3,2,IF(VLOOKUP(INDIRECT("'"&amp;$B23&amp;"'!$D$5"),Pessoas!$B$2:$C$22,2,0)=AS$3,3,0)))))</f>
        <v>0</v>
      </c>
      <c r="AT23" s="8">
        <f ca="1">IF(ISERROR(IF($A23=AT$3,0,IF(VLOOKUP(INDIRECT("'"&amp;$B23&amp;"'!$B$5"),Pessoas!$B$2:$C$22,2,0)=AT$3,1,IF(VLOOKUP(INDIRECT("'"&amp;$B23&amp;"'!$C$5"),Pessoas!$B$2:$C$22,2,0)=AT$3,2,IF(VLOOKUP(INDIRECT("'"&amp;$B23&amp;"'!$D$5"),Pessoas!$B$2:$C$22,2,0)=AT$3,3,0))))),0,IF($A23=AT$3,0,IF(VLOOKUP(INDIRECT("'"&amp;$B23&amp;"'!$B$5"),Pessoas!$B$2:$C$22,2,0)=AT$3,1,IF(VLOOKUP(INDIRECT("'"&amp;$B23&amp;"'!$C$5"),Pessoas!$B$2:$C$22,2,0)=AT$3,2,IF(VLOOKUP(INDIRECT("'"&amp;$B23&amp;"'!$D$5"),Pessoas!$B$2:$C$22,2,0)=AT$3,3,0)))))</f>
        <v>0</v>
      </c>
      <c r="AU23" s="8">
        <f ca="1">IF(ISERROR(IF($A23=AU$3,0,IF(VLOOKUP(INDIRECT("'"&amp;$B23&amp;"'!$B$5"),Pessoas!$B$2:$C$22,2,0)=AU$3,1,IF(VLOOKUP(INDIRECT("'"&amp;$B23&amp;"'!$C$5"),Pessoas!$B$2:$C$22,2,0)=AU$3,2,IF(VLOOKUP(INDIRECT("'"&amp;$B23&amp;"'!$D$5"),Pessoas!$B$2:$C$22,2,0)=AU$3,3,0))))),0,IF($A23=AU$3,0,IF(VLOOKUP(INDIRECT("'"&amp;$B23&amp;"'!$B$5"),Pessoas!$B$2:$C$22,2,0)=AU$3,1,IF(VLOOKUP(INDIRECT("'"&amp;$B23&amp;"'!$C$5"),Pessoas!$B$2:$C$22,2,0)=AU$3,2,IF(VLOOKUP(INDIRECT("'"&amp;$B23&amp;"'!$D$5"),Pessoas!$B$2:$C$22,2,0)=AU$3,3,0)))))</f>
        <v>0</v>
      </c>
      <c r="AW23" t="str">
        <f t="shared" ca="1" si="0"/>
        <v>0 0 3 0 0 0 0 0 0 0 2 0 0 0 0 0 1 0 0 0 0</v>
      </c>
      <c r="BU23" t="str">
        <f t="shared" ca="1" si="1"/>
        <v>0 0 0 0 0 1 0 0 0 0 0 2 0 0 0 0 0 0 0 0 0</v>
      </c>
    </row>
    <row r="24" spans="1:73">
      <c r="A24" s="9">
        <v>21</v>
      </c>
      <c r="B24" s="10" t="str">
        <f>Pessoas!$B$22</f>
        <v>U</v>
      </c>
      <c r="C24" s="8">
        <f ca="1">IF(ISERROR(IF($A24=C$3,0,IF(VLOOKUP(INDIRECT("'"&amp;$B24&amp;"'!$B$4"),Pessoas!$B$2:$C$22,2,0)=C$3,1,IF(VLOOKUP(INDIRECT("'"&amp;$B24&amp;"'!$C$4"),Pessoas!$B$2:$C$22,2,0)=C$3,2,IF(VLOOKUP(INDIRECT("'"&amp;$B24&amp;"'!$D$4"),Pessoas!$B$2:$C$22,2,0)=C$3,3,0))))),0,IF($A24=C$3,0,IF(VLOOKUP(INDIRECT("'"&amp;$B24&amp;"'!$B$4"),Pessoas!$B$2:$C$22,2,0)=C$3,1,IF(VLOOKUP(INDIRECT("'"&amp;$B24&amp;"'!$C$4"),Pessoas!$B$2:$C$22,2,0)=C$3,2,IF(VLOOKUP(INDIRECT("'"&amp;$B24&amp;"'!$D$4"),Pessoas!$B$2:$C$22,2,0)=C$3,3,0)))))</f>
        <v>1</v>
      </c>
      <c r="D24" s="8">
        <f ca="1">IF(ISERROR(IF($A24=D$3,0,IF(VLOOKUP(INDIRECT("'"&amp;$B24&amp;"'!$B$4"),Pessoas!$B$2:$C$22,2,0)=D$3,1,IF(VLOOKUP(INDIRECT("'"&amp;$B24&amp;"'!$C$4"),Pessoas!$B$2:$C$22,2,0)=D$3,2,IF(VLOOKUP(INDIRECT("'"&amp;$B24&amp;"'!$D$4"),Pessoas!$B$2:$C$22,2,0)=D$3,3,0))))),0,IF($A24=D$3,0,IF(VLOOKUP(INDIRECT("'"&amp;$B24&amp;"'!$B$4"),Pessoas!$B$2:$C$22,2,0)=D$3,1,IF(VLOOKUP(INDIRECT("'"&amp;$B24&amp;"'!$C$4"),Pessoas!$B$2:$C$22,2,0)=D$3,2,IF(VLOOKUP(INDIRECT("'"&amp;$B24&amp;"'!$D$4"),Pessoas!$B$2:$C$22,2,0)=D$3,3,0)))))</f>
        <v>0</v>
      </c>
      <c r="E24" s="8">
        <f ca="1">IF(ISERROR(IF($A24=E$3,0,IF(VLOOKUP(INDIRECT("'"&amp;$B24&amp;"'!$B$4"),Pessoas!$B$2:$C$22,2,0)=E$3,1,IF(VLOOKUP(INDIRECT("'"&amp;$B24&amp;"'!$C$4"),Pessoas!$B$2:$C$22,2,0)=E$3,2,IF(VLOOKUP(INDIRECT("'"&amp;$B24&amp;"'!$D$4"),Pessoas!$B$2:$C$22,2,0)=E$3,3,0))))),0,IF($A24=E$3,0,IF(VLOOKUP(INDIRECT("'"&amp;$B24&amp;"'!$B$4"),Pessoas!$B$2:$C$22,2,0)=E$3,1,IF(VLOOKUP(INDIRECT("'"&amp;$B24&amp;"'!$C$4"),Pessoas!$B$2:$C$22,2,0)=E$3,2,IF(VLOOKUP(INDIRECT("'"&amp;$B24&amp;"'!$D$4"),Pessoas!$B$2:$C$22,2,0)=E$3,3,0)))))</f>
        <v>0</v>
      </c>
      <c r="F24" s="8">
        <f ca="1">IF(ISERROR(IF($A24=F$3,0,IF(VLOOKUP(INDIRECT("'"&amp;$B24&amp;"'!$B$4"),Pessoas!$B$2:$C$22,2,0)=F$3,1,IF(VLOOKUP(INDIRECT("'"&amp;$B24&amp;"'!$C$4"),Pessoas!$B$2:$C$22,2,0)=F$3,2,IF(VLOOKUP(INDIRECT("'"&amp;$B24&amp;"'!$D$4"),Pessoas!$B$2:$C$22,2,0)=F$3,3,0))))),0,IF($A24=F$3,0,IF(VLOOKUP(INDIRECT("'"&amp;$B24&amp;"'!$B$4"),Pessoas!$B$2:$C$22,2,0)=F$3,1,IF(VLOOKUP(INDIRECT("'"&amp;$B24&amp;"'!$C$4"),Pessoas!$B$2:$C$22,2,0)=F$3,2,IF(VLOOKUP(INDIRECT("'"&amp;$B24&amp;"'!$D$4"),Pessoas!$B$2:$C$22,2,0)=F$3,3,0)))))</f>
        <v>0</v>
      </c>
      <c r="G24" s="8">
        <f ca="1">IF(ISERROR(IF($A24=G$3,0,IF(VLOOKUP(INDIRECT("'"&amp;$B24&amp;"'!$B$4"),Pessoas!$B$2:$C$22,2,0)=G$3,1,IF(VLOOKUP(INDIRECT("'"&amp;$B24&amp;"'!$C$4"),Pessoas!$B$2:$C$22,2,0)=G$3,2,IF(VLOOKUP(INDIRECT("'"&amp;$B24&amp;"'!$D$4"),Pessoas!$B$2:$C$22,2,0)=G$3,3,0))))),0,IF($A24=G$3,0,IF(VLOOKUP(INDIRECT("'"&amp;$B24&amp;"'!$B$4"),Pessoas!$B$2:$C$22,2,0)=G$3,1,IF(VLOOKUP(INDIRECT("'"&amp;$B24&amp;"'!$C$4"),Pessoas!$B$2:$C$22,2,0)=G$3,2,IF(VLOOKUP(INDIRECT("'"&amp;$B24&amp;"'!$D$4"),Pessoas!$B$2:$C$22,2,0)=G$3,3,0)))))</f>
        <v>0</v>
      </c>
      <c r="H24" s="8">
        <f ca="1">IF(ISERROR(IF($A24=H$3,0,IF(VLOOKUP(INDIRECT("'"&amp;$B24&amp;"'!$B$4"),Pessoas!$B$2:$C$22,2,0)=H$3,1,IF(VLOOKUP(INDIRECT("'"&amp;$B24&amp;"'!$C$4"),Pessoas!$B$2:$C$22,2,0)=H$3,2,IF(VLOOKUP(INDIRECT("'"&amp;$B24&amp;"'!$D$4"),Pessoas!$B$2:$C$22,2,0)=H$3,3,0))))),0,IF($A24=H$3,0,IF(VLOOKUP(INDIRECT("'"&amp;$B24&amp;"'!$B$4"),Pessoas!$B$2:$C$22,2,0)=H$3,1,IF(VLOOKUP(INDIRECT("'"&amp;$B24&amp;"'!$C$4"),Pessoas!$B$2:$C$22,2,0)=H$3,2,IF(VLOOKUP(INDIRECT("'"&amp;$B24&amp;"'!$D$4"),Pessoas!$B$2:$C$22,2,0)=H$3,3,0)))))</f>
        <v>2</v>
      </c>
      <c r="I24" s="8">
        <f ca="1">IF(ISERROR(IF($A24=I$3,0,IF(VLOOKUP(INDIRECT("'"&amp;$B24&amp;"'!$B$4"),Pessoas!$B$2:$C$22,2,0)=I$3,1,IF(VLOOKUP(INDIRECT("'"&amp;$B24&amp;"'!$C$4"),Pessoas!$B$2:$C$22,2,0)=I$3,2,IF(VLOOKUP(INDIRECT("'"&amp;$B24&amp;"'!$D$4"),Pessoas!$B$2:$C$22,2,0)=I$3,3,0))))),0,IF($A24=I$3,0,IF(VLOOKUP(INDIRECT("'"&amp;$B24&amp;"'!$B$4"),Pessoas!$B$2:$C$22,2,0)=I$3,1,IF(VLOOKUP(INDIRECT("'"&amp;$B24&amp;"'!$C$4"),Pessoas!$B$2:$C$22,2,0)=I$3,2,IF(VLOOKUP(INDIRECT("'"&amp;$B24&amp;"'!$D$4"),Pessoas!$B$2:$C$22,2,0)=I$3,3,0)))))</f>
        <v>0</v>
      </c>
      <c r="J24" s="8">
        <f ca="1">IF(ISERROR(IF($A24=J$3,0,IF(VLOOKUP(INDIRECT("'"&amp;$B24&amp;"'!$B$4"),Pessoas!$B$2:$C$22,2,0)=J$3,1,IF(VLOOKUP(INDIRECT("'"&amp;$B24&amp;"'!$C$4"),Pessoas!$B$2:$C$22,2,0)=J$3,2,IF(VLOOKUP(INDIRECT("'"&amp;$B24&amp;"'!$D$4"),Pessoas!$B$2:$C$22,2,0)=J$3,3,0))))),0,IF($A24=J$3,0,IF(VLOOKUP(INDIRECT("'"&amp;$B24&amp;"'!$B$4"),Pessoas!$B$2:$C$22,2,0)=J$3,1,IF(VLOOKUP(INDIRECT("'"&amp;$B24&amp;"'!$C$4"),Pessoas!$B$2:$C$22,2,0)=J$3,2,IF(VLOOKUP(INDIRECT("'"&amp;$B24&amp;"'!$D$4"),Pessoas!$B$2:$C$22,2,0)=J$3,3,0)))))</f>
        <v>0</v>
      </c>
      <c r="K24" s="8">
        <f ca="1">IF(ISERROR(IF($A24=K$3,0,IF(VLOOKUP(INDIRECT("'"&amp;$B24&amp;"'!$B$4"),Pessoas!$B$2:$C$22,2,0)=K$3,1,IF(VLOOKUP(INDIRECT("'"&amp;$B24&amp;"'!$C$4"),Pessoas!$B$2:$C$22,2,0)=K$3,2,IF(VLOOKUP(INDIRECT("'"&amp;$B24&amp;"'!$D$4"),Pessoas!$B$2:$C$22,2,0)=K$3,3,0))))),0,IF($A24=K$3,0,IF(VLOOKUP(INDIRECT("'"&amp;$B24&amp;"'!$B$4"),Pessoas!$B$2:$C$22,2,0)=K$3,1,IF(VLOOKUP(INDIRECT("'"&amp;$B24&amp;"'!$C$4"),Pessoas!$B$2:$C$22,2,0)=K$3,2,IF(VLOOKUP(INDIRECT("'"&amp;$B24&amp;"'!$D$4"),Pessoas!$B$2:$C$22,2,0)=K$3,3,0)))))</f>
        <v>0</v>
      </c>
      <c r="L24" s="8">
        <f ca="1">IF(ISERROR(IF($A24=L$3,0,IF(VLOOKUP(INDIRECT("'"&amp;$B24&amp;"'!$B$4"),Pessoas!$B$2:$C$22,2,0)=L$3,1,IF(VLOOKUP(INDIRECT("'"&amp;$B24&amp;"'!$C$4"),Pessoas!$B$2:$C$22,2,0)=L$3,2,IF(VLOOKUP(INDIRECT("'"&amp;$B24&amp;"'!$D$4"),Pessoas!$B$2:$C$22,2,0)=L$3,3,0))))),0,IF($A24=L$3,0,IF(VLOOKUP(INDIRECT("'"&amp;$B24&amp;"'!$B$4"),Pessoas!$B$2:$C$22,2,0)=L$3,1,IF(VLOOKUP(INDIRECT("'"&amp;$B24&amp;"'!$C$4"),Pessoas!$B$2:$C$22,2,0)=L$3,2,IF(VLOOKUP(INDIRECT("'"&amp;$B24&amp;"'!$D$4"),Pessoas!$B$2:$C$22,2,0)=L$3,3,0)))))</f>
        <v>0</v>
      </c>
      <c r="M24" s="8">
        <f ca="1">IF(ISERROR(IF($A24=M$3,0,IF(VLOOKUP(INDIRECT("'"&amp;$B24&amp;"'!$B$4"),Pessoas!$B$2:$C$22,2,0)=M$3,1,IF(VLOOKUP(INDIRECT("'"&amp;$B24&amp;"'!$C$4"),Pessoas!$B$2:$C$22,2,0)=M$3,2,IF(VLOOKUP(INDIRECT("'"&amp;$B24&amp;"'!$D$4"),Pessoas!$B$2:$C$22,2,0)=M$3,3,0))))),0,IF($A24=M$3,0,IF(VLOOKUP(INDIRECT("'"&amp;$B24&amp;"'!$B$4"),Pessoas!$B$2:$C$22,2,0)=M$3,1,IF(VLOOKUP(INDIRECT("'"&amp;$B24&amp;"'!$C$4"),Pessoas!$B$2:$C$22,2,0)=M$3,2,IF(VLOOKUP(INDIRECT("'"&amp;$B24&amp;"'!$D$4"),Pessoas!$B$2:$C$22,2,0)=M$3,3,0)))))</f>
        <v>0</v>
      </c>
      <c r="N24" s="8">
        <f ca="1">IF(ISERROR(IF($A24=N$3,0,IF(VLOOKUP(INDIRECT("'"&amp;$B24&amp;"'!$B$4"),Pessoas!$B$2:$C$22,2,0)=N$3,1,IF(VLOOKUP(INDIRECT("'"&amp;$B24&amp;"'!$C$4"),Pessoas!$B$2:$C$22,2,0)=N$3,2,IF(VLOOKUP(INDIRECT("'"&amp;$B24&amp;"'!$D$4"),Pessoas!$B$2:$C$22,2,0)=N$3,3,0))))),0,IF($A24=N$3,0,IF(VLOOKUP(INDIRECT("'"&amp;$B24&amp;"'!$B$4"),Pessoas!$B$2:$C$22,2,0)=N$3,1,IF(VLOOKUP(INDIRECT("'"&amp;$B24&amp;"'!$C$4"),Pessoas!$B$2:$C$22,2,0)=N$3,2,IF(VLOOKUP(INDIRECT("'"&amp;$B24&amp;"'!$D$4"),Pessoas!$B$2:$C$22,2,0)=N$3,3,0)))))</f>
        <v>3</v>
      </c>
      <c r="O24" s="8">
        <f ca="1">IF(ISERROR(IF($A24=O$3,0,IF(VLOOKUP(INDIRECT("'"&amp;$B24&amp;"'!$B$4"),Pessoas!$B$2:$C$22,2,0)=O$3,1,IF(VLOOKUP(INDIRECT("'"&amp;$B24&amp;"'!$C$4"),Pessoas!$B$2:$C$22,2,0)=O$3,2,IF(VLOOKUP(INDIRECT("'"&amp;$B24&amp;"'!$D$4"),Pessoas!$B$2:$C$22,2,0)=O$3,3,0))))),0,IF($A24=O$3,0,IF(VLOOKUP(INDIRECT("'"&amp;$B24&amp;"'!$B$4"),Pessoas!$B$2:$C$22,2,0)=O$3,1,IF(VLOOKUP(INDIRECT("'"&amp;$B24&amp;"'!$C$4"),Pessoas!$B$2:$C$22,2,0)=O$3,2,IF(VLOOKUP(INDIRECT("'"&amp;$B24&amp;"'!$D$4"),Pessoas!$B$2:$C$22,2,0)=O$3,3,0)))))</f>
        <v>0</v>
      </c>
      <c r="P24" s="8">
        <f ca="1">IF(ISERROR(IF($A24=P$3,0,IF(VLOOKUP(INDIRECT("'"&amp;$B24&amp;"'!$B$4"),Pessoas!$B$2:$C$22,2,0)=P$3,1,IF(VLOOKUP(INDIRECT("'"&amp;$B24&amp;"'!$C$4"),Pessoas!$B$2:$C$22,2,0)=P$3,2,IF(VLOOKUP(INDIRECT("'"&amp;$B24&amp;"'!$D$4"),Pessoas!$B$2:$C$22,2,0)=P$3,3,0))))),0,IF($A24=P$3,0,IF(VLOOKUP(INDIRECT("'"&amp;$B24&amp;"'!$B$4"),Pessoas!$B$2:$C$22,2,0)=P$3,1,IF(VLOOKUP(INDIRECT("'"&amp;$B24&amp;"'!$C$4"),Pessoas!$B$2:$C$22,2,0)=P$3,2,IF(VLOOKUP(INDIRECT("'"&amp;$B24&amp;"'!$D$4"),Pessoas!$B$2:$C$22,2,0)=P$3,3,0)))))</f>
        <v>0</v>
      </c>
      <c r="Q24" s="8">
        <f ca="1">IF(ISERROR(IF($A24=Q$3,0,IF(VLOOKUP(INDIRECT("'"&amp;$B24&amp;"'!$B$4"),Pessoas!$B$2:$C$22,2,0)=Q$3,1,IF(VLOOKUP(INDIRECT("'"&amp;$B24&amp;"'!$C$4"),Pessoas!$B$2:$C$22,2,0)=Q$3,2,IF(VLOOKUP(INDIRECT("'"&amp;$B24&amp;"'!$D$4"),Pessoas!$B$2:$C$22,2,0)=Q$3,3,0))))),0,IF($A24=Q$3,0,IF(VLOOKUP(INDIRECT("'"&amp;$B24&amp;"'!$B$4"),Pessoas!$B$2:$C$22,2,0)=Q$3,1,IF(VLOOKUP(INDIRECT("'"&amp;$B24&amp;"'!$C$4"),Pessoas!$B$2:$C$22,2,0)=Q$3,2,IF(VLOOKUP(INDIRECT("'"&amp;$B24&amp;"'!$D$4"),Pessoas!$B$2:$C$22,2,0)=Q$3,3,0)))))</f>
        <v>0</v>
      </c>
      <c r="R24" s="8">
        <f ca="1">IF(ISERROR(IF($A24=R$3,0,IF(VLOOKUP(INDIRECT("'"&amp;$B24&amp;"'!$B$4"),Pessoas!$B$2:$C$22,2,0)=R$3,1,IF(VLOOKUP(INDIRECT("'"&amp;$B24&amp;"'!$C$4"),Pessoas!$B$2:$C$22,2,0)=R$3,2,IF(VLOOKUP(INDIRECT("'"&amp;$B24&amp;"'!$D$4"),Pessoas!$B$2:$C$22,2,0)=R$3,3,0))))),0,IF($A24=R$3,0,IF(VLOOKUP(INDIRECT("'"&amp;$B24&amp;"'!$B$4"),Pessoas!$B$2:$C$22,2,0)=R$3,1,IF(VLOOKUP(INDIRECT("'"&amp;$B24&amp;"'!$C$4"),Pessoas!$B$2:$C$22,2,0)=R$3,2,IF(VLOOKUP(INDIRECT("'"&amp;$B24&amp;"'!$D$4"),Pessoas!$B$2:$C$22,2,0)=R$3,3,0)))))</f>
        <v>0</v>
      </c>
      <c r="S24" s="8">
        <f ca="1">IF(ISERROR(IF($A24=S$3,0,IF(VLOOKUP(INDIRECT("'"&amp;$B24&amp;"'!$B$4"),Pessoas!$B$2:$C$22,2,0)=S$3,1,IF(VLOOKUP(INDIRECT("'"&amp;$B24&amp;"'!$C$4"),Pessoas!$B$2:$C$22,2,0)=S$3,2,IF(VLOOKUP(INDIRECT("'"&amp;$B24&amp;"'!$D$4"),Pessoas!$B$2:$C$22,2,0)=S$3,3,0))))),0,IF($A24=S$3,0,IF(VLOOKUP(INDIRECT("'"&amp;$B24&amp;"'!$B$4"),Pessoas!$B$2:$C$22,2,0)=S$3,1,IF(VLOOKUP(INDIRECT("'"&amp;$B24&amp;"'!$C$4"),Pessoas!$B$2:$C$22,2,0)=S$3,2,IF(VLOOKUP(INDIRECT("'"&amp;$B24&amp;"'!$D$4"),Pessoas!$B$2:$C$22,2,0)=S$3,3,0)))))</f>
        <v>0</v>
      </c>
      <c r="T24" s="8">
        <f ca="1">IF(ISERROR(IF($A24=T$3,0,IF(VLOOKUP(INDIRECT("'"&amp;$B24&amp;"'!$B$4"),Pessoas!$B$2:$C$22,2,0)=T$3,1,IF(VLOOKUP(INDIRECT("'"&amp;$B24&amp;"'!$C$4"),Pessoas!$B$2:$C$22,2,0)=T$3,2,IF(VLOOKUP(INDIRECT("'"&amp;$B24&amp;"'!$D$4"),Pessoas!$B$2:$C$22,2,0)=T$3,3,0))))),0,IF($A24=T$3,0,IF(VLOOKUP(INDIRECT("'"&amp;$B24&amp;"'!$B$4"),Pessoas!$B$2:$C$22,2,0)=T$3,1,IF(VLOOKUP(INDIRECT("'"&amp;$B24&amp;"'!$C$4"),Pessoas!$B$2:$C$22,2,0)=T$3,2,IF(VLOOKUP(INDIRECT("'"&amp;$B24&amp;"'!$D$4"),Pessoas!$B$2:$C$22,2,0)=T$3,3,0)))))</f>
        <v>0</v>
      </c>
      <c r="U24" s="8">
        <f ca="1">IF(ISERROR(IF($A24=U$3,0,IF(VLOOKUP(INDIRECT("'"&amp;$B24&amp;"'!$B$4"),Pessoas!$B$2:$C$22,2,0)=U$3,1,IF(VLOOKUP(INDIRECT("'"&amp;$B24&amp;"'!$C$4"),Pessoas!$B$2:$C$22,2,0)=U$3,2,IF(VLOOKUP(INDIRECT("'"&amp;$B24&amp;"'!$D$4"),Pessoas!$B$2:$C$22,2,0)=U$3,3,0))))),0,IF($A24=U$3,0,IF(VLOOKUP(INDIRECT("'"&amp;$B24&amp;"'!$B$4"),Pessoas!$B$2:$C$22,2,0)=U$3,1,IF(VLOOKUP(INDIRECT("'"&amp;$B24&amp;"'!$C$4"),Pessoas!$B$2:$C$22,2,0)=U$3,2,IF(VLOOKUP(INDIRECT("'"&amp;$B24&amp;"'!$D$4"),Pessoas!$B$2:$C$22,2,0)=U$3,3,0)))))</f>
        <v>0</v>
      </c>
      <c r="V24" s="8">
        <f ca="1">IF(ISERROR(IF($A24=V$3,0,IF(VLOOKUP(INDIRECT("'"&amp;$B24&amp;"'!$B$4"),Pessoas!$B$2:$C$22,2,0)=V$3,1,IF(VLOOKUP(INDIRECT("'"&amp;$B24&amp;"'!$C$4"),Pessoas!$B$2:$C$22,2,0)=V$3,2,IF(VLOOKUP(INDIRECT("'"&amp;$B24&amp;"'!$D$4"),Pessoas!$B$2:$C$22,2,0)=V$3,3,0))))),0,IF($A24=V$3,0,IF(VLOOKUP(INDIRECT("'"&amp;$B24&amp;"'!$B$4"),Pessoas!$B$2:$C$22,2,0)=V$3,1,IF(VLOOKUP(INDIRECT("'"&amp;$B24&amp;"'!$C$4"),Pessoas!$B$2:$C$22,2,0)=V$3,2,IF(VLOOKUP(INDIRECT("'"&amp;$B24&amp;"'!$D$4"),Pessoas!$B$2:$C$22,2,0)=V$3,3,0)))))</f>
        <v>0</v>
      </c>
      <c r="W24" s="8">
        <f ca="1">IF(ISERROR(IF($A24=W$3,0,IF(VLOOKUP(INDIRECT("'"&amp;$B24&amp;"'!$B$4"),Pessoas!$B$2:$C$22,2,0)=W$3,1,IF(VLOOKUP(INDIRECT("'"&amp;$B24&amp;"'!$C$4"),Pessoas!$B$2:$C$22,2,0)=W$3,2,IF(VLOOKUP(INDIRECT("'"&amp;$B24&amp;"'!$D$4"),Pessoas!$B$2:$C$22,2,0)=W$3,3,0))))),0,IF($A24=W$3,0,IF(VLOOKUP(INDIRECT("'"&amp;$B24&amp;"'!$B$4"),Pessoas!$B$2:$C$22,2,0)=W$3,1,IF(VLOOKUP(INDIRECT("'"&amp;$B24&amp;"'!$C$4"),Pessoas!$B$2:$C$22,2,0)=W$3,2,IF(VLOOKUP(INDIRECT("'"&amp;$B24&amp;"'!$D$4"),Pessoas!$B$2:$C$22,2,0)=W$3,3,0)))))</f>
        <v>0</v>
      </c>
      <c r="Y24" s="9">
        <v>21</v>
      </c>
      <c r="Z24" s="10" t="str">
        <f>Pessoas!$B$22</f>
        <v>U</v>
      </c>
      <c r="AA24" s="8">
        <f ca="1">IF(ISERROR(IF($A24=AA$3,0,IF(VLOOKUP(INDIRECT("'"&amp;$B24&amp;"'!$B$5"),Pessoas!$B$2:$C$22,2,0)=AA$3,1,IF(VLOOKUP(INDIRECT("'"&amp;$B24&amp;"'!$C$5"),Pessoas!$B$2:$C$22,2,0)=AA$3,2,IF(VLOOKUP(INDIRECT("'"&amp;$B24&amp;"'!$D$5"),Pessoas!$B$2:$C$22,2,0)=AA$3,3,0))))),0,IF($A24=AA$3,0,IF(VLOOKUP(INDIRECT("'"&amp;$B24&amp;"'!$B$5"),Pessoas!$B$2:$C$22,2,0)=AA$3,1,IF(VLOOKUP(INDIRECT("'"&amp;$B24&amp;"'!$C$5"),Pessoas!$B$2:$C$22,2,0)=AA$3,2,IF(VLOOKUP(INDIRECT("'"&amp;$B24&amp;"'!$D$5"),Pessoas!$B$2:$C$22,2,0)=AA$3,3,0)))))</f>
        <v>0</v>
      </c>
      <c r="AB24" s="8">
        <f ca="1">IF(ISERROR(IF($A24=AB$3,0,IF(VLOOKUP(INDIRECT("'"&amp;$B24&amp;"'!$B$5"),Pessoas!$B$2:$C$22,2,0)=AB$3,1,IF(VLOOKUP(INDIRECT("'"&amp;$B24&amp;"'!$C$5"),Pessoas!$B$2:$C$22,2,0)=AB$3,2,IF(VLOOKUP(INDIRECT("'"&amp;$B24&amp;"'!$D$5"),Pessoas!$B$2:$C$22,2,0)=AB$3,3,0))))),0,IF($A24=AB$3,0,IF(VLOOKUP(INDIRECT("'"&amp;$B24&amp;"'!$B$5"),Pessoas!$B$2:$C$22,2,0)=AB$3,1,IF(VLOOKUP(INDIRECT("'"&amp;$B24&amp;"'!$C$5"),Pessoas!$B$2:$C$22,2,0)=AB$3,2,IF(VLOOKUP(INDIRECT("'"&amp;$B24&amp;"'!$D$5"),Pessoas!$B$2:$C$22,2,0)=AB$3,3,0)))))</f>
        <v>0</v>
      </c>
      <c r="AC24" s="8">
        <f ca="1">IF(ISERROR(IF($A24=AC$3,0,IF(VLOOKUP(INDIRECT("'"&amp;$B24&amp;"'!$B$5"),Pessoas!$B$2:$C$22,2,0)=AC$3,1,IF(VLOOKUP(INDIRECT("'"&amp;$B24&amp;"'!$C$5"),Pessoas!$B$2:$C$22,2,0)=AC$3,2,IF(VLOOKUP(INDIRECT("'"&amp;$B24&amp;"'!$D$5"),Pessoas!$B$2:$C$22,2,0)=AC$3,3,0))))),0,IF($A24=AC$3,0,IF(VLOOKUP(INDIRECT("'"&amp;$B24&amp;"'!$B$5"),Pessoas!$B$2:$C$22,2,0)=AC$3,1,IF(VLOOKUP(INDIRECT("'"&amp;$B24&amp;"'!$C$5"),Pessoas!$B$2:$C$22,2,0)=AC$3,2,IF(VLOOKUP(INDIRECT("'"&amp;$B24&amp;"'!$D$5"),Pessoas!$B$2:$C$22,2,0)=AC$3,3,0)))))</f>
        <v>0</v>
      </c>
      <c r="AD24" s="8">
        <f ca="1">IF(ISERROR(IF($A24=AD$3,0,IF(VLOOKUP(INDIRECT("'"&amp;$B24&amp;"'!$B$5"),Pessoas!$B$2:$C$22,2,0)=AD$3,1,IF(VLOOKUP(INDIRECT("'"&amp;$B24&amp;"'!$C$5"),Pessoas!$B$2:$C$22,2,0)=AD$3,2,IF(VLOOKUP(INDIRECT("'"&amp;$B24&amp;"'!$D$5"),Pessoas!$B$2:$C$22,2,0)=AD$3,3,0))))),0,IF($A24=AD$3,0,IF(VLOOKUP(INDIRECT("'"&amp;$B24&amp;"'!$B$5"),Pessoas!$B$2:$C$22,2,0)=AD$3,1,IF(VLOOKUP(INDIRECT("'"&amp;$B24&amp;"'!$C$5"),Pessoas!$B$2:$C$22,2,0)=AD$3,2,IF(VLOOKUP(INDIRECT("'"&amp;$B24&amp;"'!$D$5"),Pessoas!$B$2:$C$22,2,0)=AD$3,3,0)))))</f>
        <v>0</v>
      </c>
      <c r="AE24" s="8">
        <f ca="1">IF(ISERROR(IF($A24=AE$3,0,IF(VLOOKUP(INDIRECT("'"&amp;$B24&amp;"'!$B$5"),Pessoas!$B$2:$C$22,2,0)=AE$3,1,IF(VLOOKUP(INDIRECT("'"&amp;$B24&amp;"'!$C$5"),Pessoas!$B$2:$C$22,2,0)=AE$3,2,IF(VLOOKUP(INDIRECT("'"&amp;$B24&amp;"'!$D$5"),Pessoas!$B$2:$C$22,2,0)=AE$3,3,0))))),0,IF($A24=AE$3,0,IF(VLOOKUP(INDIRECT("'"&amp;$B24&amp;"'!$B$5"),Pessoas!$B$2:$C$22,2,0)=AE$3,1,IF(VLOOKUP(INDIRECT("'"&amp;$B24&amp;"'!$C$5"),Pessoas!$B$2:$C$22,2,0)=AE$3,2,IF(VLOOKUP(INDIRECT("'"&amp;$B24&amp;"'!$D$5"),Pessoas!$B$2:$C$22,2,0)=AE$3,3,0)))))</f>
        <v>0</v>
      </c>
      <c r="AF24" s="8">
        <f ca="1">IF(ISERROR(IF($A24=AF$3,0,IF(VLOOKUP(INDIRECT("'"&amp;$B24&amp;"'!$B$5"),Pessoas!$B$2:$C$22,2,0)=AF$3,1,IF(VLOOKUP(INDIRECT("'"&amp;$B24&amp;"'!$C$5"),Pessoas!$B$2:$C$22,2,0)=AF$3,2,IF(VLOOKUP(INDIRECT("'"&amp;$B24&amp;"'!$D$5"),Pessoas!$B$2:$C$22,2,0)=AF$3,3,0))))),0,IF($A24=AF$3,0,IF(VLOOKUP(INDIRECT("'"&amp;$B24&amp;"'!$B$5"),Pessoas!$B$2:$C$22,2,0)=AF$3,1,IF(VLOOKUP(INDIRECT("'"&amp;$B24&amp;"'!$C$5"),Pessoas!$B$2:$C$22,2,0)=AF$3,2,IF(VLOOKUP(INDIRECT("'"&amp;$B24&amp;"'!$D$5"),Pessoas!$B$2:$C$22,2,0)=AF$3,3,0)))))</f>
        <v>0</v>
      </c>
      <c r="AG24" s="8">
        <f ca="1">IF(ISERROR(IF($A24=AG$3,0,IF(VLOOKUP(INDIRECT("'"&amp;$B24&amp;"'!$B$5"),Pessoas!$B$2:$C$22,2,0)=AG$3,1,IF(VLOOKUP(INDIRECT("'"&amp;$B24&amp;"'!$C$5"),Pessoas!$B$2:$C$22,2,0)=AG$3,2,IF(VLOOKUP(INDIRECT("'"&amp;$B24&amp;"'!$D$5"),Pessoas!$B$2:$C$22,2,0)=AG$3,3,0))))),0,IF($A24=AG$3,0,IF(VLOOKUP(INDIRECT("'"&amp;$B24&amp;"'!$B$5"),Pessoas!$B$2:$C$22,2,0)=AG$3,1,IF(VLOOKUP(INDIRECT("'"&amp;$B24&amp;"'!$C$5"),Pessoas!$B$2:$C$22,2,0)=AG$3,2,IF(VLOOKUP(INDIRECT("'"&amp;$B24&amp;"'!$D$5"),Pessoas!$B$2:$C$22,2,0)=AG$3,3,0)))))</f>
        <v>0</v>
      </c>
      <c r="AH24" s="8">
        <f ca="1">IF(ISERROR(IF($A24=AH$3,0,IF(VLOOKUP(INDIRECT("'"&amp;$B24&amp;"'!$B$5"),Pessoas!$B$2:$C$22,2,0)=AH$3,1,IF(VLOOKUP(INDIRECT("'"&amp;$B24&amp;"'!$C$5"),Pessoas!$B$2:$C$22,2,0)=AH$3,2,IF(VLOOKUP(INDIRECT("'"&amp;$B24&amp;"'!$D$5"),Pessoas!$B$2:$C$22,2,0)=AH$3,3,0))))),0,IF($A24=AH$3,0,IF(VLOOKUP(INDIRECT("'"&amp;$B24&amp;"'!$B$5"),Pessoas!$B$2:$C$22,2,0)=AH$3,1,IF(VLOOKUP(INDIRECT("'"&amp;$B24&amp;"'!$C$5"),Pessoas!$B$2:$C$22,2,0)=AH$3,2,IF(VLOOKUP(INDIRECT("'"&amp;$B24&amp;"'!$D$5"),Pessoas!$B$2:$C$22,2,0)=AH$3,3,0)))))</f>
        <v>0</v>
      </c>
      <c r="AI24" s="8">
        <f ca="1">IF(ISERROR(IF($A24=AI$3,0,IF(VLOOKUP(INDIRECT("'"&amp;$B24&amp;"'!$B$5"),Pessoas!$B$2:$C$22,2,0)=AI$3,1,IF(VLOOKUP(INDIRECT("'"&amp;$B24&amp;"'!$C$5"),Pessoas!$B$2:$C$22,2,0)=AI$3,2,IF(VLOOKUP(INDIRECT("'"&amp;$B24&amp;"'!$D$5"),Pessoas!$B$2:$C$22,2,0)=AI$3,3,0))))),0,IF($A24=AI$3,0,IF(VLOOKUP(INDIRECT("'"&amp;$B24&amp;"'!$B$5"),Pessoas!$B$2:$C$22,2,0)=AI$3,1,IF(VLOOKUP(INDIRECT("'"&amp;$B24&amp;"'!$C$5"),Pessoas!$B$2:$C$22,2,0)=AI$3,2,IF(VLOOKUP(INDIRECT("'"&amp;$B24&amp;"'!$D$5"),Pessoas!$B$2:$C$22,2,0)=AI$3,3,0)))))</f>
        <v>0</v>
      </c>
      <c r="AJ24" s="8">
        <f ca="1">IF(ISERROR(IF($A24=AJ$3,0,IF(VLOOKUP(INDIRECT("'"&amp;$B24&amp;"'!$B$5"),Pessoas!$B$2:$C$22,2,0)=AJ$3,1,IF(VLOOKUP(INDIRECT("'"&amp;$B24&amp;"'!$C$5"),Pessoas!$B$2:$C$22,2,0)=AJ$3,2,IF(VLOOKUP(INDIRECT("'"&amp;$B24&amp;"'!$D$5"),Pessoas!$B$2:$C$22,2,0)=AJ$3,3,0))))),0,IF($A24=AJ$3,0,IF(VLOOKUP(INDIRECT("'"&amp;$B24&amp;"'!$B$5"),Pessoas!$B$2:$C$22,2,0)=AJ$3,1,IF(VLOOKUP(INDIRECT("'"&amp;$B24&amp;"'!$C$5"),Pessoas!$B$2:$C$22,2,0)=AJ$3,2,IF(VLOOKUP(INDIRECT("'"&amp;$B24&amp;"'!$D$5"),Pessoas!$B$2:$C$22,2,0)=AJ$3,3,0)))))</f>
        <v>0</v>
      </c>
      <c r="AK24" s="8">
        <f ca="1">IF(ISERROR(IF($A24=AK$3,0,IF(VLOOKUP(INDIRECT("'"&amp;$B24&amp;"'!$B$5"),Pessoas!$B$2:$C$22,2,0)=AK$3,1,IF(VLOOKUP(INDIRECT("'"&amp;$B24&amp;"'!$C$5"),Pessoas!$B$2:$C$22,2,0)=AK$3,2,IF(VLOOKUP(INDIRECT("'"&amp;$B24&amp;"'!$D$5"),Pessoas!$B$2:$C$22,2,0)=AK$3,3,0))))),0,IF($A24=AK$3,0,IF(VLOOKUP(INDIRECT("'"&amp;$B24&amp;"'!$B$5"),Pessoas!$B$2:$C$22,2,0)=AK$3,1,IF(VLOOKUP(INDIRECT("'"&amp;$B24&amp;"'!$C$5"),Pessoas!$B$2:$C$22,2,0)=AK$3,2,IF(VLOOKUP(INDIRECT("'"&amp;$B24&amp;"'!$D$5"),Pessoas!$B$2:$C$22,2,0)=AK$3,3,0)))))</f>
        <v>0</v>
      </c>
      <c r="AL24" s="8">
        <f ca="1">IF(ISERROR(IF($A24=AL$3,0,IF(VLOOKUP(INDIRECT("'"&amp;$B24&amp;"'!$B$5"),Pessoas!$B$2:$C$22,2,0)=AL$3,1,IF(VLOOKUP(INDIRECT("'"&amp;$B24&amp;"'!$C$5"),Pessoas!$B$2:$C$22,2,0)=AL$3,2,IF(VLOOKUP(INDIRECT("'"&amp;$B24&amp;"'!$D$5"),Pessoas!$B$2:$C$22,2,0)=AL$3,3,0))))),0,IF($A24=AL$3,0,IF(VLOOKUP(INDIRECT("'"&amp;$B24&amp;"'!$B$5"),Pessoas!$B$2:$C$22,2,0)=AL$3,1,IF(VLOOKUP(INDIRECT("'"&amp;$B24&amp;"'!$C$5"),Pessoas!$B$2:$C$22,2,0)=AL$3,2,IF(VLOOKUP(INDIRECT("'"&amp;$B24&amp;"'!$D$5"),Pessoas!$B$2:$C$22,2,0)=AL$3,3,0)))))</f>
        <v>0</v>
      </c>
      <c r="AM24" s="8">
        <f ca="1">IF(ISERROR(IF($A24=AM$3,0,IF(VLOOKUP(INDIRECT("'"&amp;$B24&amp;"'!$B$5"),Pessoas!$B$2:$C$22,2,0)=AM$3,1,IF(VLOOKUP(INDIRECT("'"&amp;$B24&amp;"'!$C$5"),Pessoas!$B$2:$C$22,2,0)=AM$3,2,IF(VLOOKUP(INDIRECT("'"&amp;$B24&amp;"'!$D$5"),Pessoas!$B$2:$C$22,2,0)=AM$3,3,0))))),0,IF($A24=AM$3,0,IF(VLOOKUP(INDIRECT("'"&amp;$B24&amp;"'!$B$5"),Pessoas!$B$2:$C$22,2,0)=AM$3,1,IF(VLOOKUP(INDIRECT("'"&amp;$B24&amp;"'!$C$5"),Pessoas!$B$2:$C$22,2,0)=AM$3,2,IF(VLOOKUP(INDIRECT("'"&amp;$B24&amp;"'!$D$5"),Pessoas!$B$2:$C$22,2,0)=AM$3,3,0)))))</f>
        <v>0</v>
      </c>
      <c r="AN24" s="8">
        <f ca="1">IF(ISERROR(IF($A24=AN$3,0,IF(VLOOKUP(INDIRECT("'"&amp;$B24&amp;"'!$B$5"),Pessoas!$B$2:$C$22,2,0)=AN$3,1,IF(VLOOKUP(INDIRECT("'"&amp;$B24&amp;"'!$C$5"),Pessoas!$B$2:$C$22,2,0)=AN$3,2,IF(VLOOKUP(INDIRECT("'"&amp;$B24&amp;"'!$D$5"),Pessoas!$B$2:$C$22,2,0)=AN$3,3,0))))),0,IF($A24=AN$3,0,IF(VLOOKUP(INDIRECT("'"&amp;$B24&amp;"'!$B$5"),Pessoas!$B$2:$C$22,2,0)=AN$3,1,IF(VLOOKUP(INDIRECT("'"&amp;$B24&amp;"'!$C$5"),Pessoas!$B$2:$C$22,2,0)=AN$3,2,IF(VLOOKUP(INDIRECT("'"&amp;$B24&amp;"'!$D$5"),Pessoas!$B$2:$C$22,2,0)=AN$3,3,0)))))</f>
        <v>0</v>
      </c>
      <c r="AO24" s="8">
        <f ca="1">IF(ISERROR(IF($A24=AO$3,0,IF(VLOOKUP(INDIRECT("'"&amp;$B24&amp;"'!$B$5"),Pessoas!$B$2:$C$22,2,0)=AO$3,1,IF(VLOOKUP(INDIRECT("'"&amp;$B24&amp;"'!$C$5"),Pessoas!$B$2:$C$22,2,0)=AO$3,2,IF(VLOOKUP(INDIRECT("'"&amp;$B24&amp;"'!$D$5"),Pessoas!$B$2:$C$22,2,0)=AO$3,3,0))))),0,IF($A24=AO$3,0,IF(VLOOKUP(INDIRECT("'"&amp;$B24&amp;"'!$B$5"),Pessoas!$B$2:$C$22,2,0)=AO$3,1,IF(VLOOKUP(INDIRECT("'"&amp;$B24&amp;"'!$C$5"),Pessoas!$B$2:$C$22,2,0)=AO$3,2,IF(VLOOKUP(INDIRECT("'"&amp;$B24&amp;"'!$D$5"),Pessoas!$B$2:$C$22,2,0)=AO$3,3,0)))))</f>
        <v>0</v>
      </c>
      <c r="AP24" s="8">
        <f ca="1">IF(ISERROR(IF($A24=AP$3,0,IF(VLOOKUP(INDIRECT("'"&amp;$B24&amp;"'!$B$5"),Pessoas!$B$2:$C$22,2,0)=AP$3,1,IF(VLOOKUP(INDIRECT("'"&amp;$B24&amp;"'!$C$5"),Pessoas!$B$2:$C$22,2,0)=AP$3,2,IF(VLOOKUP(INDIRECT("'"&amp;$B24&amp;"'!$D$5"),Pessoas!$B$2:$C$22,2,0)=AP$3,3,0))))),0,IF($A24=AP$3,0,IF(VLOOKUP(INDIRECT("'"&amp;$B24&amp;"'!$B$5"),Pessoas!$B$2:$C$22,2,0)=AP$3,1,IF(VLOOKUP(INDIRECT("'"&amp;$B24&amp;"'!$C$5"),Pessoas!$B$2:$C$22,2,0)=AP$3,2,IF(VLOOKUP(INDIRECT("'"&amp;$B24&amp;"'!$D$5"),Pessoas!$B$2:$C$22,2,0)=AP$3,3,0)))))</f>
        <v>0</v>
      </c>
      <c r="AQ24" s="8">
        <f ca="1">IF(ISERROR(IF($A24=AQ$3,0,IF(VLOOKUP(INDIRECT("'"&amp;$B24&amp;"'!$B$5"),Pessoas!$B$2:$C$22,2,0)=AQ$3,1,IF(VLOOKUP(INDIRECT("'"&amp;$B24&amp;"'!$C$5"),Pessoas!$B$2:$C$22,2,0)=AQ$3,2,IF(VLOOKUP(INDIRECT("'"&amp;$B24&amp;"'!$D$5"),Pessoas!$B$2:$C$22,2,0)=AQ$3,3,0))))),0,IF($A24=AQ$3,0,IF(VLOOKUP(INDIRECT("'"&amp;$B24&amp;"'!$B$5"),Pessoas!$B$2:$C$22,2,0)=AQ$3,1,IF(VLOOKUP(INDIRECT("'"&amp;$B24&amp;"'!$C$5"),Pessoas!$B$2:$C$22,2,0)=AQ$3,2,IF(VLOOKUP(INDIRECT("'"&amp;$B24&amp;"'!$D$5"),Pessoas!$B$2:$C$22,2,0)=AQ$3,3,0)))))</f>
        <v>0</v>
      </c>
      <c r="AR24" s="8">
        <f ca="1">IF(ISERROR(IF($A24=AR$3,0,IF(VLOOKUP(INDIRECT("'"&amp;$B24&amp;"'!$B$5"),Pessoas!$B$2:$C$22,2,0)=AR$3,1,IF(VLOOKUP(INDIRECT("'"&amp;$B24&amp;"'!$C$5"),Pessoas!$B$2:$C$22,2,0)=AR$3,2,IF(VLOOKUP(INDIRECT("'"&amp;$B24&amp;"'!$D$5"),Pessoas!$B$2:$C$22,2,0)=AR$3,3,0))))),0,IF($A24=AR$3,0,IF(VLOOKUP(INDIRECT("'"&amp;$B24&amp;"'!$B$5"),Pessoas!$B$2:$C$22,2,0)=AR$3,1,IF(VLOOKUP(INDIRECT("'"&amp;$B24&amp;"'!$C$5"),Pessoas!$B$2:$C$22,2,0)=AR$3,2,IF(VLOOKUP(INDIRECT("'"&amp;$B24&amp;"'!$D$5"),Pessoas!$B$2:$C$22,2,0)=AR$3,3,0)))))</f>
        <v>0</v>
      </c>
      <c r="AS24" s="8">
        <f ca="1">IF(ISERROR(IF($A24=AS$3,0,IF(VLOOKUP(INDIRECT("'"&amp;$B24&amp;"'!$B$5"),Pessoas!$B$2:$C$22,2,0)=AS$3,1,IF(VLOOKUP(INDIRECT("'"&amp;$B24&amp;"'!$C$5"),Pessoas!$B$2:$C$22,2,0)=AS$3,2,IF(VLOOKUP(INDIRECT("'"&amp;$B24&amp;"'!$D$5"),Pessoas!$B$2:$C$22,2,0)=AS$3,3,0))))),0,IF($A24=AS$3,0,IF(VLOOKUP(INDIRECT("'"&amp;$B24&amp;"'!$B$5"),Pessoas!$B$2:$C$22,2,0)=AS$3,1,IF(VLOOKUP(INDIRECT("'"&amp;$B24&amp;"'!$C$5"),Pessoas!$B$2:$C$22,2,0)=AS$3,2,IF(VLOOKUP(INDIRECT("'"&amp;$B24&amp;"'!$D$5"),Pessoas!$B$2:$C$22,2,0)=AS$3,3,0)))))</f>
        <v>0</v>
      </c>
      <c r="AT24" s="8">
        <f ca="1">IF(ISERROR(IF($A24=AT$3,0,IF(VLOOKUP(INDIRECT("'"&amp;$B24&amp;"'!$B$5"),Pessoas!$B$2:$C$22,2,0)=AT$3,1,IF(VLOOKUP(INDIRECT("'"&amp;$B24&amp;"'!$C$5"),Pessoas!$B$2:$C$22,2,0)=AT$3,2,IF(VLOOKUP(INDIRECT("'"&amp;$B24&amp;"'!$D$5"),Pessoas!$B$2:$C$22,2,0)=AT$3,3,0))))),0,IF($A24=AT$3,0,IF(VLOOKUP(INDIRECT("'"&amp;$B24&amp;"'!$B$5"),Pessoas!$B$2:$C$22,2,0)=AT$3,1,IF(VLOOKUP(INDIRECT("'"&amp;$B24&amp;"'!$C$5"),Pessoas!$B$2:$C$22,2,0)=AT$3,2,IF(VLOOKUP(INDIRECT("'"&amp;$B24&amp;"'!$D$5"),Pessoas!$B$2:$C$22,2,0)=AT$3,3,0)))))</f>
        <v>0</v>
      </c>
      <c r="AU24" s="8">
        <f ca="1">IF(ISERROR(IF($A24=AU$3,0,IF(VLOOKUP(INDIRECT("'"&amp;$B24&amp;"'!$B$5"),Pessoas!$B$2:$C$22,2,0)=AU$3,1,IF(VLOOKUP(INDIRECT("'"&amp;$B24&amp;"'!$C$5"),Pessoas!$B$2:$C$22,2,0)=AU$3,2,IF(VLOOKUP(INDIRECT("'"&amp;$B24&amp;"'!$D$5"),Pessoas!$B$2:$C$22,2,0)=AU$3,3,0))))),0,IF($A24=AU$3,0,IF(VLOOKUP(INDIRECT("'"&amp;$B24&amp;"'!$B$5"),Pessoas!$B$2:$C$22,2,0)=AU$3,1,IF(VLOOKUP(INDIRECT("'"&amp;$B24&amp;"'!$C$5"),Pessoas!$B$2:$C$22,2,0)=AU$3,2,IF(VLOOKUP(INDIRECT("'"&amp;$B24&amp;"'!$D$5"),Pessoas!$B$2:$C$22,2,0)=AU$3,3,0)))))</f>
        <v>0</v>
      </c>
      <c r="AW24" t="str">
        <f t="shared" ca="1" si="0"/>
        <v>1 0 0 0 0 2 0 0 0 0 0 3 0 0 0 0 0 0 0 0 0</v>
      </c>
      <c r="BU24" t="str">
        <f t="shared" ca="1" si="1"/>
        <v>0 0 0 0 0 0 0 0 0 0 0 0 0 0 0 0 0 0 0 0 0</v>
      </c>
    </row>
    <row r="27" spans="1:73">
      <c r="A27" t="s">
        <v>12</v>
      </c>
      <c r="Y27" t="s">
        <v>13</v>
      </c>
      <c r="AW27" t="s">
        <v>22</v>
      </c>
      <c r="BU27" t="s">
        <v>23</v>
      </c>
    </row>
    <row r="28" spans="1:73">
      <c r="A28" s="8"/>
      <c r="B28" s="9" t="s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9">
        <v>7</v>
      </c>
      <c r="J28" s="9">
        <v>8</v>
      </c>
      <c r="K28" s="9">
        <v>9</v>
      </c>
      <c r="L28" s="9">
        <v>10</v>
      </c>
      <c r="M28" s="9">
        <v>11</v>
      </c>
      <c r="N28" s="9">
        <v>12</v>
      </c>
      <c r="O28" s="9">
        <v>13</v>
      </c>
      <c r="P28" s="9">
        <v>14</v>
      </c>
      <c r="Q28" s="9">
        <v>15</v>
      </c>
      <c r="R28" s="9">
        <v>16</v>
      </c>
      <c r="S28" s="9">
        <v>17</v>
      </c>
      <c r="T28" s="9">
        <v>18</v>
      </c>
      <c r="U28" s="9">
        <v>19</v>
      </c>
      <c r="V28" s="9">
        <v>20</v>
      </c>
      <c r="W28" s="9">
        <v>21</v>
      </c>
      <c r="Y28" s="8"/>
      <c r="Z28" s="9" t="s">
        <v>0</v>
      </c>
      <c r="AA28" s="9">
        <v>1</v>
      </c>
      <c r="AB28" s="9">
        <v>2</v>
      </c>
      <c r="AC28" s="9">
        <v>3</v>
      </c>
      <c r="AD28" s="9">
        <v>4</v>
      </c>
      <c r="AE28" s="9">
        <v>5</v>
      </c>
      <c r="AF28" s="9">
        <v>6</v>
      </c>
      <c r="AG28" s="9">
        <v>7</v>
      </c>
      <c r="AH28" s="9">
        <v>8</v>
      </c>
      <c r="AI28" s="9">
        <v>9</v>
      </c>
      <c r="AJ28" s="9">
        <v>10</v>
      </c>
      <c r="AK28" s="9">
        <v>11</v>
      </c>
      <c r="AL28" s="9">
        <v>12</v>
      </c>
      <c r="AM28" s="9">
        <v>13</v>
      </c>
      <c r="AN28" s="9">
        <v>14</v>
      </c>
      <c r="AO28" s="9">
        <v>15</v>
      </c>
      <c r="AP28" s="9">
        <v>16</v>
      </c>
      <c r="AQ28" s="9">
        <v>17</v>
      </c>
      <c r="AR28" s="9">
        <v>18</v>
      </c>
      <c r="AS28" s="9">
        <v>19</v>
      </c>
      <c r="AT28" s="9">
        <v>20</v>
      </c>
      <c r="AU28" s="9">
        <v>21</v>
      </c>
    </row>
    <row r="29" spans="1:73">
      <c r="A29" s="9">
        <v>1</v>
      </c>
      <c r="B29" s="10" t="str">
        <f>Pessoas!$B$2</f>
        <v>A</v>
      </c>
      <c r="C29" s="8">
        <f ca="1">IF(ISERROR(IF($A29=C$3,0,IF(VLOOKUP(INDIRECT("'"&amp;$B29&amp;"'!$B$6"),Pessoas!$B$2:$C$22,2,0)=C$3,1,IF(VLOOKUP(INDIRECT("'"&amp;$B29&amp;"'!$C$6"),Pessoas!$B$2:$C$22,2,0)=C$3,2,IF(VLOOKUP(INDIRECT("'"&amp;$B29&amp;"'!$D$6"),Pessoas!$B$2:$C$22,2,0)=C$3,3,0))))),0,IF($A29=C$3,0,IF(VLOOKUP(INDIRECT("'"&amp;$B29&amp;"'!$B$6"),Pessoas!$B$2:$C$22,2,0)=C$3,1,IF(VLOOKUP(INDIRECT("'"&amp;$B29&amp;"'!$C$6"),Pessoas!$B$2:$C$22,2,0)=C$3,2,IF(VLOOKUP(INDIRECT("'"&amp;$B29&amp;"'!$D$6"),Pessoas!$B$2:$C$22,2,0)=C$3,3,0)))))</f>
        <v>0</v>
      </c>
      <c r="D29" s="8">
        <f ca="1">IF(ISERROR(IF($A29=D$3,0,IF(VLOOKUP(INDIRECT("'"&amp;$B29&amp;"'!$B$6"),Pessoas!$B$2:$C$22,2,0)=D$3,1,IF(VLOOKUP(INDIRECT("'"&amp;$B29&amp;"'!$C$6"),Pessoas!$B$2:$C$22,2,0)=D$3,2,IF(VLOOKUP(INDIRECT("'"&amp;$B29&amp;"'!$D$6"),Pessoas!$B$2:$C$22,2,0)=D$3,3,0))))),0,IF($A29=D$3,0,IF(VLOOKUP(INDIRECT("'"&amp;$B29&amp;"'!$B$6"),Pessoas!$B$2:$C$22,2,0)=D$3,1,IF(VLOOKUP(INDIRECT("'"&amp;$B29&amp;"'!$C$6"),Pessoas!$B$2:$C$22,2,0)=D$3,2,IF(VLOOKUP(INDIRECT("'"&amp;$B29&amp;"'!$D$6"),Pessoas!$B$2:$C$22,2,0)=D$3,3,0)))))</f>
        <v>0</v>
      </c>
      <c r="E29" s="8">
        <f ca="1">IF(ISERROR(IF($A29=E$3,0,IF(VLOOKUP(INDIRECT("'"&amp;$B29&amp;"'!$B$6"),Pessoas!$B$2:$C$22,2,0)=E$3,1,IF(VLOOKUP(INDIRECT("'"&amp;$B29&amp;"'!$C$6"),Pessoas!$B$2:$C$22,2,0)=E$3,2,IF(VLOOKUP(INDIRECT("'"&amp;$B29&amp;"'!$D$6"),Pessoas!$B$2:$C$22,2,0)=E$3,3,0))))),0,IF($A29=E$3,0,IF(VLOOKUP(INDIRECT("'"&amp;$B29&amp;"'!$B$6"),Pessoas!$B$2:$C$22,2,0)=E$3,1,IF(VLOOKUP(INDIRECT("'"&amp;$B29&amp;"'!$C$6"),Pessoas!$B$2:$C$22,2,0)=E$3,2,IF(VLOOKUP(INDIRECT("'"&amp;$B29&amp;"'!$D$6"),Pessoas!$B$2:$C$22,2,0)=E$3,3,0)))))</f>
        <v>1</v>
      </c>
      <c r="F29" s="8">
        <f ca="1">IF(ISERROR(IF($A29=F$3,0,IF(VLOOKUP(INDIRECT("'"&amp;$B29&amp;"'!$B$6"),Pessoas!$B$2:$C$22,2,0)=F$3,1,IF(VLOOKUP(INDIRECT("'"&amp;$B29&amp;"'!$C$6"),Pessoas!$B$2:$C$22,2,0)=F$3,2,IF(VLOOKUP(INDIRECT("'"&amp;$B29&amp;"'!$D$6"),Pessoas!$B$2:$C$22,2,0)=F$3,3,0))))),0,IF($A29=F$3,0,IF(VLOOKUP(INDIRECT("'"&amp;$B29&amp;"'!$B$6"),Pessoas!$B$2:$C$22,2,0)=F$3,1,IF(VLOOKUP(INDIRECT("'"&amp;$B29&amp;"'!$C$6"),Pessoas!$B$2:$C$22,2,0)=F$3,2,IF(VLOOKUP(INDIRECT("'"&amp;$B29&amp;"'!$D$6"),Pessoas!$B$2:$C$22,2,0)=F$3,3,0)))))</f>
        <v>0</v>
      </c>
      <c r="G29" s="8">
        <f ca="1">IF(ISERROR(IF($A29=G$3,0,IF(VLOOKUP(INDIRECT("'"&amp;$B29&amp;"'!$B$6"),Pessoas!$B$2:$C$22,2,0)=G$3,1,IF(VLOOKUP(INDIRECT("'"&amp;$B29&amp;"'!$C$6"),Pessoas!$B$2:$C$22,2,0)=G$3,2,IF(VLOOKUP(INDIRECT("'"&amp;$B29&amp;"'!$D$6"),Pessoas!$B$2:$C$22,2,0)=G$3,3,0))))),0,IF($A29=G$3,0,IF(VLOOKUP(INDIRECT("'"&amp;$B29&amp;"'!$B$6"),Pessoas!$B$2:$C$22,2,0)=G$3,1,IF(VLOOKUP(INDIRECT("'"&amp;$B29&amp;"'!$C$6"),Pessoas!$B$2:$C$22,2,0)=G$3,2,IF(VLOOKUP(INDIRECT("'"&amp;$B29&amp;"'!$D$6"),Pessoas!$B$2:$C$22,2,0)=G$3,3,0)))))</f>
        <v>0</v>
      </c>
      <c r="H29" s="8">
        <f ca="1">IF(ISERROR(IF($A29=H$3,0,IF(VLOOKUP(INDIRECT("'"&amp;$B29&amp;"'!$B$6"),Pessoas!$B$2:$C$22,2,0)=H$3,1,IF(VLOOKUP(INDIRECT("'"&amp;$B29&amp;"'!$C$6"),Pessoas!$B$2:$C$22,2,0)=H$3,2,IF(VLOOKUP(INDIRECT("'"&amp;$B29&amp;"'!$D$6"),Pessoas!$B$2:$C$22,2,0)=H$3,3,0))))),0,IF($A29=H$3,0,IF(VLOOKUP(INDIRECT("'"&amp;$B29&amp;"'!$B$6"),Pessoas!$B$2:$C$22,2,0)=H$3,1,IF(VLOOKUP(INDIRECT("'"&amp;$B29&amp;"'!$C$6"),Pessoas!$B$2:$C$22,2,0)=H$3,2,IF(VLOOKUP(INDIRECT("'"&amp;$B29&amp;"'!$D$6"),Pessoas!$B$2:$C$22,2,0)=H$3,3,0)))))</f>
        <v>0</v>
      </c>
      <c r="I29" s="8">
        <f ca="1">IF(ISERROR(IF($A29=I$3,0,IF(VLOOKUP(INDIRECT("'"&amp;$B29&amp;"'!$B$6"),Pessoas!$B$2:$C$22,2,0)=I$3,1,IF(VLOOKUP(INDIRECT("'"&amp;$B29&amp;"'!$C$6"),Pessoas!$B$2:$C$22,2,0)=I$3,2,IF(VLOOKUP(INDIRECT("'"&amp;$B29&amp;"'!$D$6"),Pessoas!$B$2:$C$22,2,0)=I$3,3,0))))),0,IF($A29=I$3,0,IF(VLOOKUP(INDIRECT("'"&amp;$B29&amp;"'!$B$6"),Pessoas!$B$2:$C$22,2,0)=I$3,1,IF(VLOOKUP(INDIRECT("'"&amp;$B29&amp;"'!$C$6"),Pessoas!$B$2:$C$22,2,0)=I$3,2,IF(VLOOKUP(INDIRECT("'"&amp;$B29&amp;"'!$D$6"),Pessoas!$B$2:$C$22,2,0)=I$3,3,0)))))</f>
        <v>0</v>
      </c>
      <c r="J29" s="8">
        <f ca="1">IF(ISERROR(IF($A29=J$3,0,IF(VLOOKUP(INDIRECT("'"&amp;$B29&amp;"'!$B$6"),Pessoas!$B$2:$C$22,2,0)=J$3,1,IF(VLOOKUP(INDIRECT("'"&amp;$B29&amp;"'!$C$6"),Pessoas!$B$2:$C$22,2,0)=J$3,2,IF(VLOOKUP(INDIRECT("'"&amp;$B29&amp;"'!$D$6"),Pessoas!$B$2:$C$22,2,0)=J$3,3,0))))),0,IF($A29=J$3,0,IF(VLOOKUP(INDIRECT("'"&amp;$B29&amp;"'!$B$6"),Pessoas!$B$2:$C$22,2,0)=J$3,1,IF(VLOOKUP(INDIRECT("'"&amp;$B29&amp;"'!$C$6"),Pessoas!$B$2:$C$22,2,0)=J$3,2,IF(VLOOKUP(INDIRECT("'"&amp;$B29&amp;"'!$D$6"),Pessoas!$B$2:$C$22,2,0)=J$3,3,0)))))</f>
        <v>0</v>
      </c>
      <c r="K29" s="8">
        <f ca="1">IF(ISERROR(IF($A29=K$3,0,IF(VLOOKUP(INDIRECT("'"&amp;$B29&amp;"'!$B$6"),Pessoas!$B$2:$C$22,2,0)=K$3,1,IF(VLOOKUP(INDIRECT("'"&amp;$B29&amp;"'!$C$6"),Pessoas!$B$2:$C$22,2,0)=K$3,2,IF(VLOOKUP(INDIRECT("'"&amp;$B29&amp;"'!$D$6"),Pessoas!$B$2:$C$22,2,0)=K$3,3,0))))),0,IF($A29=K$3,0,IF(VLOOKUP(INDIRECT("'"&amp;$B29&amp;"'!$B$6"),Pessoas!$B$2:$C$22,2,0)=K$3,1,IF(VLOOKUP(INDIRECT("'"&amp;$B29&amp;"'!$C$6"),Pessoas!$B$2:$C$22,2,0)=K$3,2,IF(VLOOKUP(INDIRECT("'"&amp;$B29&amp;"'!$D$6"),Pessoas!$B$2:$C$22,2,0)=K$3,3,0)))))</f>
        <v>0</v>
      </c>
      <c r="L29" s="8">
        <f ca="1">IF(ISERROR(IF($A29=L$3,0,IF(VLOOKUP(INDIRECT("'"&amp;$B29&amp;"'!$B$6"),Pessoas!$B$2:$C$22,2,0)=L$3,1,IF(VLOOKUP(INDIRECT("'"&amp;$B29&amp;"'!$C$6"),Pessoas!$B$2:$C$22,2,0)=L$3,2,IF(VLOOKUP(INDIRECT("'"&amp;$B29&amp;"'!$D$6"),Pessoas!$B$2:$C$22,2,0)=L$3,3,0))))),0,IF($A29=L$3,0,IF(VLOOKUP(INDIRECT("'"&amp;$B29&amp;"'!$B$6"),Pessoas!$B$2:$C$22,2,0)=L$3,1,IF(VLOOKUP(INDIRECT("'"&amp;$B29&amp;"'!$C$6"),Pessoas!$B$2:$C$22,2,0)=L$3,2,IF(VLOOKUP(INDIRECT("'"&amp;$B29&amp;"'!$D$6"),Pessoas!$B$2:$C$22,2,0)=L$3,3,0)))))</f>
        <v>0</v>
      </c>
      <c r="M29" s="8">
        <f ca="1">IF(ISERROR(IF($A29=M$3,0,IF(VLOOKUP(INDIRECT("'"&amp;$B29&amp;"'!$B$6"),Pessoas!$B$2:$C$22,2,0)=M$3,1,IF(VLOOKUP(INDIRECT("'"&amp;$B29&amp;"'!$C$6"),Pessoas!$B$2:$C$22,2,0)=M$3,2,IF(VLOOKUP(INDIRECT("'"&amp;$B29&amp;"'!$D$6"),Pessoas!$B$2:$C$22,2,0)=M$3,3,0))))),0,IF($A29=M$3,0,IF(VLOOKUP(INDIRECT("'"&amp;$B29&amp;"'!$B$6"),Pessoas!$B$2:$C$22,2,0)=M$3,1,IF(VLOOKUP(INDIRECT("'"&amp;$B29&amp;"'!$C$6"),Pessoas!$B$2:$C$22,2,0)=M$3,2,IF(VLOOKUP(INDIRECT("'"&amp;$B29&amp;"'!$D$6"),Pessoas!$B$2:$C$22,2,0)=M$3,3,0)))))</f>
        <v>0</v>
      </c>
      <c r="N29" s="8">
        <f ca="1">IF(ISERROR(IF($A29=N$3,0,IF(VLOOKUP(INDIRECT("'"&amp;$B29&amp;"'!$B$6"),Pessoas!$B$2:$C$22,2,0)=N$3,1,IF(VLOOKUP(INDIRECT("'"&amp;$B29&amp;"'!$C$6"),Pessoas!$B$2:$C$22,2,0)=N$3,2,IF(VLOOKUP(INDIRECT("'"&amp;$B29&amp;"'!$D$6"),Pessoas!$B$2:$C$22,2,0)=N$3,3,0))))),0,IF($A29=N$3,0,IF(VLOOKUP(INDIRECT("'"&amp;$B29&amp;"'!$B$6"),Pessoas!$B$2:$C$22,2,0)=N$3,1,IF(VLOOKUP(INDIRECT("'"&amp;$B29&amp;"'!$C$6"),Pessoas!$B$2:$C$22,2,0)=N$3,2,IF(VLOOKUP(INDIRECT("'"&amp;$B29&amp;"'!$D$6"),Pessoas!$B$2:$C$22,2,0)=N$3,3,0)))))</f>
        <v>0</v>
      </c>
      <c r="O29" s="8">
        <f ca="1">IF(ISERROR(IF($A29=O$3,0,IF(VLOOKUP(INDIRECT("'"&amp;$B29&amp;"'!$B$6"),Pessoas!$B$2:$C$22,2,0)=O$3,1,IF(VLOOKUP(INDIRECT("'"&amp;$B29&amp;"'!$C$6"),Pessoas!$B$2:$C$22,2,0)=O$3,2,IF(VLOOKUP(INDIRECT("'"&amp;$B29&amp;"'!$D$6"),Pessoas!$B$2:$C$22,2,0)=O$3,3,0))))),0,IF($A29=O$3,0,IF(VLOOKUP(INDIRECT("'"&amp;$B29&amp;"'!$B$6"),Pessoas!$B$2:$C$22,2,0)=O$3,1,IF(VLOOKUP(INDIRECT("'"&amp;$B29&amp;"'!$C$6"),Pessoas!$B$2:$C$22,2,0)=O$3,2,IF(VLOOKUP(INDIRECT("'"&amp;$B29&amp;"'!$D$6"),Pessoas!$B$2:$C$22,2,0)=O$3,3,0)))))</f>
        <v>0</v>
      </c>
      <c r="P29" s="8">
        <f ca="1">IF(ISERROR(IF($A29=P$3,0,IF(VLOOKUP(INDIRECT("'"&amp;$B29&amp;"'!$B$6"),Pessoas!$B$2:$C$22,2,0)=P$3,1,IF(VLOOKUP(INDIRECT("'"&amp;$B29&amp;"'!$C$6"),Pessoas!$B$2:$C$22,2,0)=P$3,2,IF(VLOOKUP(INDIRECT("'"&amp;$B29&amp;"'!$D$6"),Pessoas!$B$2:$C$22,2,0)=P$3,3,0))))),0,IF($A29=P$3,0,IF(VLOOKUP(INDIRECT("'"&amp;$B29&amp;"'!$B$6"),Pessoas!$B$2:$C$22,2,0)=P$3,1,IF(VLOOKUP(INDIRECT("'"&amp;$B29&amp;"'!$C$6"),Pessoas!$B$2:$C$22,2,0)=P$3,2,IF(VLOOKUP(INDIRECT("'"&amp;$B29&amp;"'!$D$6"),Pessoas!$B$2:$C$22,2,0)=P$3,3,0)))))</f>
        <v>0</v>
      </c>
      <c r="Q29" s="8">
        <f ca="1">IF(ISERROR(IF($A29=Q$3,0,IF(VLOOKUP(INDIRECT("'"&amp;$B29&amp;"'!$B$6"),Pessoas!$B$2:$C$22,2,0)=Q$3,1,IF(VLOOKUP(INDIRECT("'"&amp;$B29&amp;"'!$C$6"),Pessoas!$B$2:$C$22,2,0)=Q$3,2,IF(VLOOKUP(INDIRECT("'"&amp;$B29&amp;"'!$D$6"),Pessoas!$B$2:$C$22,2,0)=Q$3,3,0))))),0,IF($A29=Q$3,0,IF(VLOOKUP(INDIRECT("'"&amp;$B29&amp;"'!$B$6"),Pessoas!$B$2:$C$22,2,0)=Q$3,1,IF(VLOOKUP(INDIRECT("'"&amp;$B29&amp;"'!$C$6"),Pessoas!$B$2:$C$22,2,0)=Q$3,2,IF(VLOOKUP(INDIRECT("'"&amp;$B29&amp;"'!$D$6"),Pessoas!$B$2:$C$22,2,0)=Q$3,3,0)))))</f>
        <v>0</v>
      </c>
      <c r="R29" s="8">
        <f ca="1">IF(ISERROR(IF($A29=R$3,0,IF(VLOOKUP(INDIRECT("'"&amp;$B29&amp;"'!$B$6"),Pessoas!$B$2:$C$22,2,0)=R$3,1,IF(VLOOKUP(INDIRECT("'"&amp;$B29&amp;"'!$C$6"),Pessoas!$B$2:$C$22,2,0)=R$3,2,IF(VLOOKUP(INDIRECT("'"&amp;$B29&amp;"'!$D$6"),Pessoas!$B$2:$C$22,2,0)=R$3,3,0))))),0,IF($A29=R$3,0,IF(VLOOKUP(INDIRECT("'"&amp;$B29&amp;"'!$B$6"),Pessoas!$B$2:$C$22,2,0)=R$3,1,IF(VLOOKUP(INDIRECT("'"&amp;$B29&amp;"'!$C$6"),Pessoas!$B$2:$C$22,2,0)=R$3,2,IF(VLOOKUP(INDIRECT("'"&amp;$B29&amp;"'!$D$6"),Pessoas!$B$2:$C$22,2,0)=R$3,3,0)))))</f>
        <v>0</v>
      </c>
      <c r="S29" s="8">
        <f ca="1">IF(ISERROR(IF($A29=S$3,0,IF(VLOOKUP(INDIRECT("'"&amp;$B29&amp;"'!$B$6"),Pessoas!$B$2:$C$22,2,0)=S$3,1,IF(VLOOKUP(INDIRECT("'"&amp;$B29&amp;"'!$C$6"),Pessoas!$B$2:$C$22,2,0)=S$3,2,IF(VLOOKUP(INDIRECT("'"&amp;$B29&amp;"'!$D$6"),Pessoas!$B$2:$C$22,2,0)=S$3,3,0))))),0,IF($A29=S$3,0,IF(VLOOKUP(INDIRECT("'"&amp;$B29&amp;"'!$B$6"),Pessoas!$B$2:$C$22,2,0)=S$3,1,IF(VLOOKUP(INDIRECT("'"&amp;$B29&amp;"'!$C$6"),Pessoas!$B$2:$C$22,2,0)=S$3,2,IF(VLOOKUP(INDIRECT("'"&amp;$B29&amp;"'!$D$6"),Pessoas!$B$2:$C$22,2,0)=S$3,3,0)))))</f>
        <v>3</v>
      </c>
      <c r="T29" s="8">
        <f ca="1">IF(ISERROR(IF($A29=T$3,0,IF(VLOOKUP(INDIRECT("'"&amp;$B29&amp;"'!$B$6"),Pessoas!$B$2:$C$22,2,0)=T$3,1,IF(VLOOKUP(INDIRECT("'"&amp;$B29&amp;"'!$C$6"),Pessoas!$B$2:$C$22,2,0)=T$3,2,IF(VLOOKUP(INDIRECT("'"&amp;$B29&amp;"'!$D$6"),Pessoas!$B$2:$C$22,2,0)=T$3,3,0))))),0,IF($A29=T$3,0,IF(VLOOKUP(INDIRECT("'"&amp;$B29&amp;"'!$B$6"),Pessoas!$B$2:$C$22,2,0)=T$3,1,IF(VLOOKUP(INDIRECT("'"&amp;$B29&amp;"'!$C$6"),Pessoas!$B$2:$C$22,2,0)=T$3,2,IF(VLOOKUP(INDIRECT("'"&amp;$B29&amp;"'!$D$6"),Pessoas!$B$2:$C$22,2,0)=T$3,3,0)))))</f>
        <v>0</v>
      </c>
      <c r="U29" s="8">
        <f ca="1">IF(ISERROR(IF($A29=U$3,0,IF(VLOOKUP(INDIRECT("'"&amp;$B29&amp;"'!$B$6"),Pessoas!$B$2:$C$22,2,0)=U$3,1,IF(VLOOKUP(INDIRECT("'"&amp;$B29&amp;"'!$C$6"),Pessoas!$B$2:$C$22,2,0)=U$3,2,IF(VLOOKUP(INDIRECT("'"&amp;$B29&amp;"'!$D$6"),Pessoas!$B$2:$C$22,2,0)=U$3,3,0))))),0,IF($A29=U$3,0,IF(VLOOKUP(INDIRECT("'"&amp;$B29&amp;"'!$B$6"),Pessoas!$B$2:$C$22,2,0)=U$3,1,IF(VLOOKUP(INDIRECT("'"&amp;$B29&amp;"'!$C$6"),Pessoas!$B$2:$C$22,2,0)=U$3,2,IF(VLOOKUP(INDIRECT("'"&amp;$B29&amp;"'!$D$6"),Pessoas!$B$2:$C$22,2,0)=U$3,3,0)))))</f>
        <v>0</v>
      </c>
      <c r="V29" s="8">
        <f ca="1">IF(ISERROR(IF($A29=V$3,0,IF(VLOOKUP(INDIRECT("'"&amp;$B29&amp;"'!$B$6"),Pessoas!$B$2:$C$22,2,0)=V$3,1,IF(VLOOKUP(INDIRECT("'"&amp;$B29&amp;"'!$C$6"),Pessoas!$B$2:$C$22,2,0)=V$3,2,IF(VLOOKUP(INDIRECT("'"&amp;$B29&amp;"'!$D$6"),Pessoas!$B$2:$C$22,2,0)=V$3,3,0))))),0,IF($A29=V$3,0,IF(VLOOKUP(INDIRECT("'"&amp;$B29&amp;"'!$B$6"),Pessoas!$B$2:$C$22,2,0)=V$3,1,IF(VLOOKUP(INDIRECT("'"&amp;$B29&amp;"'!$C$6"),Pessoas!$B$2:$C$22,2,0)=V$3,2,IF(VLOOKUP(INDIRECT("'"&amp;$B29&amp;"'!$D$6"),Pessoas!$B$2:$C$22,2,0)=V$3,3,0)))))</f>
        <v>2</v>
      </c>
      <c r="W29" s="8">
        <f ca="1">IF(ISERROR(IF($A29=W$3,0,IF(VLOOKUP(INDIRECT("'"&amp;$B29&amp;"'!$B$6"),Pessoas!$B$2:$C$22,2,0)=W$3,1,IF(VLOOKUP(INDIRECT("'"&amp;$B29&amp;"'!$C$6"),Pessoas!$B$2:$C$22,2,0)=W$3,2,IF(VLOOKUP(INDIRECT("'"&amp;$B29&amp;"'!$D$6"),Pessoas!$B$2:$C$22,2,0)=W$3,3,0))))),0,IF($A29=W$3,0,IF(VLOOKUP(INDIRECT("'"&amp;$B29&amp;"'!$B$6"),Pessoas!$B$2:$C$22,2,0)=W$3,1,IF(VLOOKUP(INDIRECT("'"&amp;$B29&amp;"'!$C$6"),Pessoas!$B$2:$C$22,2,0)=W$3,2,IF(VLOOKUP(INDIRECT("'"&amp;$B29&amp;"'!$D$6"),Pessoas!$B$2:$C$22,2,0)=W$3,3,0)))))</f>
        <v>0</v>
      </c>
      <c r="Y29" s="9">
        <v>1</v>
      </c>
      <c r="Z29" s="10" t="str">
        <f>Pessoas!$B$2</f>
        <v>A</v>
      </c>
      <c r="AA29" s="8">
        <f ca="1">IF(ISERROR(IF($A29=AA$3,0,IF(VLOOKUP(INDIRECT("'"&amp;$B29&amp;"'!$B$7"),Pessoas!$B$2:$C$22,2,0)=AA$3,1,IF(VLOOKUP(INDIRECT("'"&amp;$B29&amp;"'!$C$7"),Pessoas!$B$2:$C$22,2,0)=AA$3,2,IF(VLOOKUP(INDIRECT("'"&amp;$B29&amp;"'!$D$7"),Pessoas!$B$2:$C$22,2,0)=AA$3,3,0))))),0,IF($A29=AA$3,0,IF(VLOOKUP(INDIRECT("'"&amp;$B29&amp;"'!$B$7"),Pessoas!$B$2:$C$22,2,0)=AA$3,1,IF(VLOOKUP(INDIRECT("'"&amp;$B29&amp;"'!$C$7"),Pessoas!$B$2:$C$22,2,0)=AA$3,2,IF(VLOOKUP(INDIRECT("'"&amp;$B29&amp;"'!$D$7"),Pessoas!$B$2:$C$22,2,0)=AA$3,3,0)))))</f>
        <v>0</v>
      </c>
      <c r="AB29" s="8">
        <f ca="1">IF(ISERROR(IF($A29=AB$3,0,IF(VLOOKUP(INDIRECT("'"&amp;$B29&amp;"'!$B$7"),Pessoas!$B$2:$C$22,2,0)=AB$3,1,IF(VLOOKUP(INDIRECT("'"&amp;$B29&amp;"'!$C$7"),Pessoas!$B$2:$C$22,2,0)=AB$3,2,IF(VLOOKUP(INDIRECT("'"&amp;$B29&amp;"'!$D$7"),Pessoas!$B$2:$C$22,2,0)=AB$3,3,0))))),0,IF($A29=AB$3,0,IF(VLOOKUP(INDIRECT("'"&amp;$B29&amp;"'!$B$7"),Pessoas!$B$2:$C$22,2,0)=AB$3,1,IF(VLOOKUP(INDIRECT("'"&amp;$B29&amp;"'!$C$7"),Pessoas!$B$2:$C$22,2,0)=AB$3,2,IF(VLOOKUP(INDIRECT("'"&amp;$B29&amp;"'!$D$7"),Pessoas!$B$2:$C$22,2,0)=AB$3,3,0)))))</f>
        <v>3</v>
      </c>
      <c r="AC29" s="8">
        <f ca="1">IF(ISERROR(IF($A29=AC$3,0,IF(VLOOKUP(INDIRECT("'"&amp;$B29&amp;"'!$B$7"),Pessoas!$B$2:$C$22,2,0)=AC$3,1,IF(VLOOKUP(INDIRECT("'"&amp;$B29&amp;"'!$C$7"),Pessoas!$B$2:$C$22,2,0)=AC$3,2,IF(VLOOKUP(INDIRECT("'"&amp;$B29&amp;"'!$D$7"),Pessoas!$B$2:$C$22,2,0)=AC$3,3,0))))),0,IF($A29=AC$3,0,IF(VLOOKUP(INDIRECT("'"&amp;$B29&amp;"'!$B$7"),Pessoas!$B$2:$C$22,2,0)=AC$3,1,IF(VLOOKUP(INDIRECT("'"&amp;$B29&amp;"'!$C$7"),Pessoas!$B$2:$C$22,2,0)=AC$3,2,IF(VLOOKUP(INDIRECT("'"&amp;$B29&amp;"'!$D$7"),Pessoas!$B$2:$C$22,2,0)=AC$3,3,0)))))</f>
        <v>0</v>
      </c>
      <c r="AD29" s="8">
        <f ca="1">IF(ISERROR(IF($A29=AD$3,0,IF(VLOOKUP(INDIRECT("'"&amp;$B29&amp;"'!$B$7"),Pessoas!$B$2:$C$22,2,0)=AD$3,1,IF(VLOOKUP(INDIRECT("'"&amp;$B29&amp;"'!$C$7"),Pessoas!$B$2:$C$22,2,0)=AD$3,2,IF(VLOOKUP(INDIRECT("'"&amp;$B29&amp;"'!$D$7"),Pessoas!$B$2:$C$22,2,0)=AD$3,3,0))))),0,IF($A29=AD$3,0,IF(VLOOKUP(INDIRECT("'"&amp;$B29&amp;"'!$B$7"),Pessoas!$B$2:$C$22,2,0)=AD$3,1,IF(VLOOKUP(INDIRECT("'"&amp;$B29&amp;"'!$C$7"),Pessoas!$B$2:$C$22,2,0)=AD$3,2,IF(VLOOKUP(INDIRECT("'"&amp;$B29&amp;"'!$D$7"),Pessoas!$B$2:$C$22,2,0)=AD$3,3,0)))))</f>
        <v>2</v>
      </c>
      <c r="AE29" s="8">
        <f ca="1">IF(ISERROR(IF($A29=AE$3,0,IF(VLOOKUP(INDIRECT("'"&amp;$B29&amp;"'!$B$7"),Pessoas!$B$2:$C$22,2,0)=AE$3,1,IF(VLOOKUP(INDIRECT("'"&amp;$B29&amp;"'!$C$7"),Pessoas!$B$2:$C$22,2,0)=AE$3,2,IF(VLOOKUP(INDIRECT("'"&amp;$B29&amp;"'!$D$7"),Pessoas!$B$2:$C$22,2,0)=AE$3,3,0))))),0,IF($A29=AE$3,0,IF(VLOOKUP(INDIRECT("'"&amp;$B29&amp;"'!$B$7"),Pessoas!$B$2:$C$22,2,0)=AE$3,1,IF(VLOOKUP(INDIRECT("'"&amp;$B29&amp;"'!$C$7"),Pessoas!$B$2:$C$22,2,0)=AE$3,2,IF(VLOOKUP(INDIRECT("'"&amp;$B29&amp;"'!$D$7"),Pessoas!$B$2:$C$22,2,0)=AE$3,3,0)))))</f>
        <v>0</v>
      </c>
      <c r="AF29" s="8">
        <f ca="1">IF(ISERROR(IF($A29=AF$3,0,IF(VLOOKUP(INDIRECT("'"&amp;$B29&amp;"'!$B$7"),Pessoas!$B$2:$C$22,2,0)=AF$3,1,IF(VLOOKUP(INDIRECT("'"&amp;$B29&amp;"'!$C$7"),Pessoas!$B$2:$C$22,2,0)=AF$3,2,IF(VLOOKUP(INDIRECT("'"&amp;$B29&amp;"'!$D$7"),Pessoas!$B$2:$C$22,2,0)=AF$3,3,0))))),0,IF($A29=AF$3,0,IF(VLOOKUP(INDIRECT("'"&amp;$B29&amp;"'!$B$7"),Pessoas!$B$2:$C$22,2,0)=AF$3,1,IF(VLOOKUP(INDIRECT("'"&amp;$B29&amp;"'!$C$7"),Pessoas!$B$2:$C$22,2,0)=AF$3,2,IF(VLOOKUP(INDIRECT("'"&amp;$B29&amp;"'!$D$7"),Pessoas!$B$2:$C$22,2,0)=AF$3,3,0)))))</f>
        <v>0</v>
      </c>
      <c r="AG29" s="8">
        <f ca="1">IF(ISERROR(IF($A29=AG$3,0,IF(VLOOKUP(INDIRECT("'"&amp;$B29&amp;"'!$B$7"),Pessoas!$B$2:$C$22,2,0)=AG$3,1,IF(VLOOKUP(INDIRECT("'"&amp;$B29&amp;"'!$C$7"),Pessoas!$B$2:$C$22,2,0)=AG$3,2,IF(VLOOKUP(INDIRECT("'"&amp;$B29&amp;"'!$D$7"),Pessoas!$B$2:$C$22,2,0)=AG$3,3,0))))),0,IF($A29=AG$3,0,IF(VLOOKUP(INDIRECT("'"&amp;$B29&amp;"'!$B$7"),Pessoas!$B$2:$C$22,2,0)=AG$3,1,IF(VLOOKUP(INDIRECT("'"&amp;$B29&amp;"'!$C$7"),Pessoas!$B$2:$C$22,2,0)=AG$3,2,IF(VLOOKUP(INDIRECT("'"&amp;$B29&amp;"'!$D$7"),Pessoas!$B$2:$C$22,2,0)=AG$3,3,0)))))</f>
        <v>0</v>
      </c>
      <c r="AH29" s="8">
        <f ca="1">IF(ISERROR(IF($A29=AH$3,0,IF(VLOOKUP(INDIRECT("'"&amp;$B29&amp;"'!$B$7"),Pessoas!$B$2:$C$22,2,0)=AH$3,1,IF(VLOOKUP(INDIRECT("'"&amp;$B29&amp;"'!$C$7"),Pessoas!$B$2:$C$22,2,0)=AH$3,2,IF(VLOOKUP(INDIRECT("'"&amp;$B29&amp;"'!$D$7"),Pessoas!$B$2:$C$22,2,0)=AH$3,3,0))))),0,IF($A29=AH$3,0,IF(VLOOKUP(INDIRECT("'"&amp;$B29&amp;"'!$B$7"),Pessoas!$B$2:$C$22,2,0)=AH$3,1,IF(VLOOKUP(INDIRECT("'"&amp;$B29&amp;"'!$C$7"),Pessoas!$B$2:$C$22,2,0)=AH$3,2,IF(VLOOKUP(INDIRECT("'"&amp;$B29&amp;"'!$D$7"),Pessoas!$B$2:$C$22,2,0)=AH$3,3,0)))))</f>
        <v>0</v>
      </c>
      <c r="AI29" s="8">
        <f ca="1">IF(ISERROR(IF($A29=AI$3,0,IF(VLOOKUP(INDIRECT("'"&amp;$B29&amp;"'!$B$7"),Pessoas!$B$2:$C$22,2,0)=AI$3,1,IF(VLOOKUP(INDIRECT("'"&amp;$B29&amp;"'!$C$7"),Pessoas!$B$2:$C$22,2,0)=AI$3,2,IF(VLOOKUP(INDIRECT("'"&amp;$B29&amp;"'!$D$7"),Pessoas!$B$2:$C$22,2,0)=AI$3,3,0))))),0,IF($A29=AI$3,0,IF(VLOOKUP(INDIRECT("'"&amp;$B29&amp;"'!$B$7"),Pessoas!$B$2:$C$22,2,0)=AI$3,1,IF(VLOOKUP(INDIRECT("'"&amp;$B29&amp;"'!$C$7"),Pessoas!$B$2:$C$22,2,0)=AI$3,2,IF(VLOOKUP(INDIRECT("'"&amp;$B29&amp;"'!$D$7"),Pessoas!$B$2:$C$22,2,0)=AI$3,3,0)))))</f>
        <v>0</v>
      </c>
      <c r="AJ29" s="8">
        <f ca="1">IF(ISERROR(IF($A29=AJ$3,0,IF(VLOOKUP(INDIRECT("'"&amp;$B29&amp;"'!$B$7"),Pessoas!$B$2:$C$22,2,0)=AJ$3,1,IF(VLOOKUP(INDIRECT("'"&amp;$B29&amp;"'!$C$7"),Pessoas!$B$2:$C$22,2,0)=AJ$3,2,IF(VLOOKUP(INDIRECT("'"&amp;$B29&amp;"'!$D$7"),Pessoas!$B$2:$C$22,2,0)=AJ$3,3,0))))),0,IF($A29=AJ$3,0,IF(VLOOKUP(INDIRECT("'"&amp;$B29&amp;"'!$B$7"),Pessoas!$B$2:$C$22,2,0)=AJ$3,1,IF(VLOOKUP(INDIRECT("'"&amp;$B29&amp;"'!$C$7"),Pessoas!$B$2:$C$22,2,0)=AJ$3,2,IF(VLOOKUP(INDIRECT("'"&amp;$B29&amp;"'!$D$7"),Pessoas!$B$2:$C$22,2,0)=AJ$3,3,0)))))</f>
        <v>0</v>
      </c>
      <c r="AK29" s="8">
        <f ca="1">IF(ISERROR(IF($A29=AK$3,0,IF(VLOOKUP(INDIRECT("'"&amp;$B29&amp;"'!$B$7"),Pessoas!$B$2:$C$22,2,0)=AK$3,1,IF(VLOOKUP(INDIRECT("'"&amp;$B29&amp;"'!$C$7"),Pessoas!$B$2:$C$22,2,0)=AK$3,2,IF(VLOOKUP(INDIRECT("'"&amp;$B29&amp;"'!$D$7"),Pessoas!$B$2:$C$22,2,0)=AK$3,3,0))))),0,IF($A29=AK$3,0,IF(VLOOKUP(INDIRECT("'"&amp;$B29&amp;"'!$B$7"),Pessoas!$B$2:$C$22,2,0)=AK$3,1,IF(VLOOKUP(INDIRECT("'"&amp;$B29&amp;"'!$C$7"),Pessoas!$B$2:$C$22,2,0)=AK$3,2,IF(VLOOKUP(INDIRECT("'"&amp;$B29&amp;"'!$D$7"),Pessoas!$B$2:$C$22,2,0)=AK$3,3,0)))))</f>
        <v>0</v>
      </c>
      <c r="AL29" s="8">
        <f ca="1">IF(ISERROR(IF($A29=AL$3,0,IF(VLOOKUP(INDIRECT("'"&amp;$B29&amp;"'!$B$7"),Pessoas!$B$2:$C$22,2,0)=AL$3,1,IF(VLOOKUP(INDIRECT("'"&amp;$B29&amp;"'!$C$7"),Pessoas!$B$2:$C$22,2,0)=AL$3,2,IF(VLOOKUP(INDIRECT("'"&amp;$B29&amp;"'!$D$7"),Pessoas!$B$2:$C$22,2,0)=AL$3,3,0))))),0,IF($A29=AL$3,0,IF(VLOOKUP(INDIRECT("'"&amp;$B29&amp;"'!$B$7"),Pessoas!$B$2:$C$22,2,0)=AL$3,1,IF(VLOOKUP(INDIRECT("'"&amp;$B29&amp;"'!$C$7"),Pessoas!$B$2:$C$22,2,0)=AL$3,2,IF(VLOOKUP(INDIRECT("'"&amp;$B29&amp;"'!$D$7"),Pessoas!$B$2:$C$22,2,0)=AL$3,3,0)))))</f>
        <v>0</v>
      </c>
      <c r="AM29" s="8">
        <f ca="1">IF(ISERROR(IF($A29=AM$3,0,IF(VLOOKUP(INDIRECT("'"&amp;$B29&amp;"'!$B$7"),Pessoas!$B$2:$C$22,2,0)=AM$3,1,IF(VLOOKUP(INDIRECT("'"&amp;$B29&amp;"'!$C$7"),Pessoas!$B$2:$C$22,2,0)=AM$3,2,IF(VLOOKUP(INDIRECT("'"&amp;$B29&amp;"'!$D$7"),Pessoas!$B$2:$C$22,2,0)=AM$3,3,0))))),0,IF($A29=AM$3,0,IF(VLOOKUP(INDIRECT("'"&amp;$B29&amp;"'!$B$7"),Pessoas!$B$2:$C$22,2,0)=AM$3,1,IF(VLOOKUP(INDIRECT("'"&amp;$B29&amp;"'!$C$7"),Pessoas!$B$2:$C$22,2,0)=AM$3,2,IF(VLOOKUP(INDIRECT("'"&amp;$B29&amp;"'!$D$7"),Pessoas!$B$2:$C$22,2,0)=AM$3,3,0)))))</f>
        <v>0</v>
      </c>
      <c r="AN29" s="8">
        <f ca="1">IF(ISERROR(IF($A29=AN$3,0,IF(VLOOKUP(INDIRECT("'"&amp;$B29&amp;"'!$B$7"),Pessoas!$B$2:$C$22,2,0)=AN$3,1,IF(VLOOKUP(INDIRECT("'"&amp;$B29&amp;"'!$C$7"),Pessoas!$B$2:$C$22,2,0)=AN$3,2,IF(VLOOKUP(INDIRECT("'"&amp;$B29&amp;"'!$D$7"),Pessoas!$B$2:$C$22,2,0)=AN$3,3,0))))),0,IF($A29=AN$3,0,IF(VLOOKUP(INDIRECT("'"&amp;$B29&amp;"'!$B$7"),Pessoas!$B$2:$C$22,2,0)=AN$3,1,IF(VLOOKUP(INDIRECT("'"&amp;$B29&amp;"'!$C$7"),Pessoas!$B$2:$C$22,2,0)=AN$3,2,IF(VLOOKUP(INDIRECT("'"&amp;$B29&amp;"'!$D$7"),Pessoas!$B$2:$C$22,2,0)=AN$3,3,0)))))</f>
        <v>0</v>
      </c>
      <c r="AO29" s="8">
        <f ca="1">IF(ISERROR(IF($A29=AO$3,0,IF(VLOOKUP(INDIRECT("'"&amp;$B29&amp;"'!$B$7"),Pessoas!$B$2:$C$22,2,0)=AO$3,1,IF(VLOOKUP(INDIRECT("'"&amp;$B29&amp;"'!$C$7"),Pessoas!$B$2:$C$22,2,0)=AO$3,2,IF(VLOOKUP(INDIRECT("'"&amp;$B29&amp;"'!$D$7"),Pessoas!$B$2:$C$22,2,0)=AO$3,3,0))))),0,IF($A29=AO$3,0,IF(VLOOKUP(INDIRECT("'"&amp;$B29&amp;"'!$B$7"),Pessoas!$B$2:$C$22,2,0)=AO$3,1,IF(VLOOKUP(INDIRECT("'"&amp;$B29&amp;"'!$C$7"),Pessoas!$B$2:$C$22,2,0)=AO$3,2,IF(VLOOKUP(INDIRECT("'"&amp;$B29&amp;"'!$D$7"),Pessoas!$B$2:$C$22,2,0)=AO$3,3,0)))))</f>
        <v>0</v>
      </c>
      <c r="AP29" s="8">
        <f ca="1">IF(ISERROR(IF($A29=AP$3,0,IF(VLOOKUP(INDIRECT("'"&amp;$B29&amp;"'!$B$7"),Pessoas!$B$2:$C$22,2,0)=AP$3,1,IF(VLOOKUP(INDIRECT("'"&amp;$B29&amp;"'!$C$7"),Pessoas!$B$2:$C$22,2,0)=AP$3,2,IF(VLOOKUP(INDIRECT("'"&amp;$B29&amp;"'!$D$7"),Pessoas!$B$2:$C$22,2,0)=AP$3,3,0))))),0,IF($A29=AP$3,0,IF(VLOOKUP(INDIRECT("'"&amp;$B29&amp;"'!$B$7"),Pessoas!$B$2:$C$22,2,0)=AP$3,1,IF(VLOOKUP(INDIRECT("'"&amp;$B29&amp;"'!$C$7"),Pessoas!$B$2:$C$22,2,0)=AP$3,2,IF(VLOOKUP(INDIRECT("'"&amp;$B29&amp;"'!$D$7"),Pessoas!$B$2:$C$22,2,0)=AP$3,3,0)))))</f>
        <v>0</v>
      </c>
      <c r="AQ29" s="8">
        <f ca="1">IF(ISERROR(IF($A29=AQ$3,0,IF(VLOOKUP(INDIRECT("'"&amp;$B29&amp;"'!$B$7"),Pessoas!$B$2:$C$22,2,0)=AQ$3,1,IF(VLOOKUP(INDIRECT("'"&amp;$B29&amp;"'!$C$7"),Pessoas!$B$2:$C$22,2,0)=AQ$3,2,IF(VLOOKUP(INDIRECT("'"&amp;$B29&amp;"'!$D$7"),Pessoas!$B$2:$C$22,2,0)=AQ$3,3,0))))),0,IF($A29=AQ$3,0,IF(VLOOKUP(INDIRECT("'"&amp;$B29&amp;"'!$B$7"),Pessoas!$B$2:$C$22,2,0)=AQ$3,1,IF(VLOOKUP(INDIRECT("'"&amp;$B29&amp;"'!$C$7"),Pessoas!$B$2:$C$22,2,0)=AQ$3,2,IF(VLOOKUP(INDIRECT("'"&amp;$B29&amp;"'!$D$7"),Pessoas!$B$2:$C$22,2,0)=AQ$3,3,0)))))</f>
        <v>0</v>
      </c>
      <c r="AR29" s="8">
        <f ca="1">IF(ISERROR(IF($A29=AR$3,0,IF(VLOOKUP(INDIRECT("'"&amp;$B29&amp;"'!$B$7"),Pessoas!$B$2:$C$22,2,0)=AR$3,1,IF(VLOOKUP(INDIRECT("'"&amp;$B29&amp;"'!$C$7"),Pessoas!$B$2:$C$22,2,0)=AR$3,2,IF(VLOOKUP(INDIRECT("'"&amp;$B29&amp;"'!$D$7"),Pessoas!$B$2:$C$22,2,0)=AR$3,3,0))))),0,IF($A29=AR$3,0,IF(VLOOKUP(INDIRECT("'"&amp;$B29&amp;"'!$B$7"),Pessoas!$B$2:$C$22,2,0)=AR$3,1,IF(VLOOKUP(INDIRECT("'"&amp;$B29&amp;"'!$C$7"),Pessoas!$B$2:$C$22,2,0)=AR$3,2,IF(VLOOKUP(INDIRECT("'"&amp;$B29&amp;"'!$D$7"),Pessoas!$B$2:$C$22,2,0)=AR$3,3,0)))))</f>
        <v>0</v>
      </c>
      <c r="AS29" s="8">
        <f ca="1">IF(ISERROR(IF($A29=AS$3,0,IF(VLOOKUP(INDIRECT("'"&amp;$B29&amp;"'!$B$7"),Pessoas!$B$2:$C$22,2,0)=AS$3,1,IF(VLOOKUP(INDIRECT("'"&amp;$B29&amp;"'!$C$7"),Pessoas!$B$2:$C$22,2,0)=AS$3,2,IF(VLOOKUP(INDIRECT("'"&amp;$B29&amp;"'!$D$7"),Pessoas!$B$2:$C$22,2,0)=AS$3,3,0))))),0,IF($A29=AS$3,0,IF(VLOOKUP(INDIRECT("'"&amp;$B29&amp;"'!$B$7"),Pessoas!$B$2:$C$22,2,0)=AS$3,1,IF(VLOOKUP(INDIRECT("'"&amp;$B29&amp;"'!$C$7"),Pessoas!$B$2:$C$22,2,0)=AS$3,2,IF(VLOOKUP(INDIRECT("'"&amp;$B29&amp;"'!$D$7"),Pessoas!$B$2:$C$22,2,0)=AS$3,3,0)))))</f>
        <v>1</v>
      </c>
      <c r="AT29" s="8">
        <f ca="1">IF(ISERROR(IF($A29=AT$3,0,IF(VLOOKUP(INDIRECT("'"&amp;$B29&amp;"'!$B$7"),Pessoas!$B$2:$C$22,2,0)=AT$3,1,IF(VLOOKUP(INDIRECT("'"&amp;$B29&amp;"'!$C$7"),Pessoas!$B$2:$C$22,2,0)=AT$3,2,IF(VLOOKUP(INDIRECT("'"&amp;$B29&amp;"'!$D$7"),Pessoas!$B$2:$C$22,2,0)=AT$3,3,0))))),0,IF($A29=AT$3,0,IF(VLOOKUP(INDIRECT("'"&amp;$B29&amp;"'!$B$7"),Pessoas!$B$2:$C$22,2,0)=AT$3,1,IF(VLOOKUP(INDIRECT("'"&amp;$B29&amp;"'!$C$7"),Pessoas!$B$2:$C$22,2,0)=AT$3,2,IF(VLOOKUP(INDIRECT("'"&amp;$B29&amp;"'!$D$7"),Pessoas!$B$2:$C$22,2,0)=AT$3,3,0)))))</f>
        <v>0</v>
      </c>
      <c r="AU29" s="8">
        <f ca="1">IF(ISERROR(IF($A29=AU$3,0,IF(VLOOKUP(INDIRECT("'"&amp;$B29&amp;"'!$B$7"),Pessoas!$B$2:$C$22,2,0)=AU$3,1,IF(VLOOKUP(INDIRECT("'"&amp;$B29&amp;"'!$C$7"),Pessoas!$B$2:$C$22,2,0)=AU$3,2,IF(VLOOKUP(INDIRECT("'"&amp;$B29&amp;"'!$D$7"),Pessoas!$B$2:$C$22,2,0)=AU$3,3,0))))),0,IF($A29=AU$3,0,IF(VLOOKUP(INDIRECT("'"&amp;$B29&amp;"'!$B$7"),Pessoas!$B$2:$C$22,2,0)=AU$3,1,IF(VLOOKUP(INDIRECT("'"&amp;$B29&amp;"'!$C$7"),Pessoas!$B$2:$C$22,2,0)=AU$3,2,IF(VLOOKUP(INDIRECT("'"&amp;$B29&amp;"'!$D$7"),Pessoas!$B$2:$C$22,2,0)=AU$3,3,0)))))</f>
        <v>0</v>
      </c>
      <c r="AW29" t="str">
        <f ca="1">C29&amp;" "&amp;D29&amp;" "&amp;E29&amp;" "&amp;F29&amp;" "&amp;G29&amp;" "&amp;H29&amp;" "&amp;I29&amp;" "&amp;J29&amp;" "&amp;K29&amp;" "&amp;L29&amp;" "&amp;M29&amp;" "&amp;N29&amp;" "&amp;O29&amp;" "&amp;P29&amp;" "&amp;Q29&amp;" "&amp;R29&amp;" "&amp;S29&amp;" "&amp;T29&amp;" "&amp;U29&amp;" "&amp;V29&amp;" "&amp;W29</f>
        <v>0 0 1 0 0 0 0 0 0 0 0 0 0 0 0 0 3 0 0 2 0</v>
      </c>
      <c r="BU29" t="str">
        <f ca="1">AA29&amp;" "&amp;AB29&amp;" "&amp;AC29&amp;" "&amp;AD29&amp;" "&amp;AE29&amp;" "&amp;AF29&amp;" "&amp;AG29&amp;" "&amp;AH29&amp;" "&amp;AI29&amp;" "&amp;AJ29&amp;" "&amp;AK29&amp;" "&amp;AL29&amp;" "&amp;AM29&amp;" "&amp;AN29&amp;" "&amp;AO29&amp;" "&amp;AP29&amp;" "&amp;AQ29&amp;" "&amp;AR29&amp;" "&amp;AS29&amp;" "&amp;AT29&amp;" "&amp;AU29</f>
        <v>0 3 0 2 0 0 0 0 0 0 0 0 0 0 0 0 0 0 1 0 0</v>
      </c>
    </row>
    <row r="30" spans="1:73">
      <c r="A30" s="9">
        <v>2</v>
      </c>
      <c r="B30" s="10" t="str">
        <f>Pessoas!$B$3</f>
        <v>B</v>
      </c>
      <c r="C30" s="8">
        <f ca="1">IF(ISERROR(IF($A30=C$3,0,IF(VLOOKUP(INDIRECT("'"&amp;$B30&amp;"'!$B$6"),Pessoas!$B$2:$C$22,2,0)=C$3,1,IF(VLOOKUP(INDIRECT("'"&amp;$B30&amp;"'!$C$6"),Pessoas!$B$2:$C$22,2,0)=C$3,2,IF(VLOOKUP(INDIRECT("'"&amp;$B30&amp;"'!$D$6"),Pessoas!$B$2:$C$22,2,0)=C$3,3,0))))),0,IF($A30=C$3,0,IF(VLOOKUP(INDIRECT("'"&amp;$B30&amp;"'!$B$6"),Pessoas!$B$2:$C$22,2,0)=C$3,1,IF(VLOOKUP(INDIRECT("'"&amp;$B30&amp;"'!$C$6"),Pessoas!$B$2:$C$22,2,0)=C$3,2,IF(VLOOKUP(INDIRECT("'"&amp;$B30&amp;"'!$D$6"),Pessoas!$B$2:$C$22,2,0)=C$3,3,0)))))</f>
        <v>0</v>
      </c>
      <c r="D30" s="8">
        <f ca="1">IF(ISERROR(IF($A30=D$3,0,IF(VLOOKUP(INDIRECT("'"&amp;$B30&amp;"'!$B$6"),Pessoas!$B$2:$C$22,2,0)=D$3,1,IF(VLOOKUP(INDIRECT("'"&amp;$B30&amp;"'!$C$6"),Pessoas!$B$2:$C$22,2,0)=D$3,2,IF(VLOOKUP(INDIRECT("'"&amp;$B30&amp;"'!$D$6"),Pessoas!$B$2:$C$22,2,0)=D$3,3,0))))),0,IF($A30=D$3,0,IF(VLOOKUP(INDIRECT("'"&amp;$B30&amp;"'!$B$6"),Pessoas!$B$2:$C$22,2,0)=D$3,1,IF(VLOOKUP(INDIRECT("'"&amp;$B30&amp;"'!$C$6"),Pessoas!$B$2:$C$22,2,0)=D$3,2,IF(VLOOKUP(INDIRECT("'"&amp;$B30&amp;"'!$D$6"),Pessoas!$B$2:$C$22,2,0)=D$3,3,0)))))</f>
        <v>0</v>
      </c>
      <c r="E30" s="8">
        <f ca="1">IF(ISERROR(IF($A30=E$3,0,IF(VLOOKUP(INDIRECT("'"&amp;$B30&amp;"'!$B$6"),Pessoas!$B$2:$C$22,2,0)=E$3,1,IF(VLOOKUP(INDIRECT("'"&amp;$B30&amp;"'!$C$6"),Pessoas!$B$2:$C$22,2,0)=E$3,2,IF(VLOOKUP(INDIRECT("'"&amp;$B30&amp;"'!$D$6"),Pessoas!$B$2:$C$22,2,0)=E$3,3,0))))),0,IF($A30=E$3,0,IF(VLOOKUP(INDIRECT("'"&amp;$B30&amp;"'!$B$6"),Pessoas!$B$2:$C$22,2,0)=E$3,1,IF(VLOOKUP(INDIRECT("'"&amp;$B30&amp;"'!$C$6"),Pessoas!$B$2:$C$22,2,0)=E$3,2,IF(VLOOKUP(INDIRECT("'"&amp;$B30&amp;"'!$D$6"),Pessoas!$B$2:$C$22,2,0)=E$3,3,0)))))</f>
        <v>0</v>
      </c>
      <c r="F30" s="8">
        <f ca="1">IF(ISERROR(IF($A30=F$3,0,IF(VLOOKUP(INDIRECT("'"&amp;$B30&amp;"'!$B$6"),Pessoas!$B$2:$C$22,2,0)=F$3,1,IF(VLOOKUP(INDIRECT("'"&amp;$B30&amp;"'!$C$6"),Pessoas!$B$2:$C$22,2,0)=F$3,2,IF(VLOOKUP(INDIRECT("'"&amp;$B30&amp;"'!$D$6"),Pessoas!$B$2:$C$22,2,0)=F$3,3,0))))),0,IF($A30=F$3,0,IF(VLOOKUP(INDIRECT("'"&amp;$B30&amp;"'!$B$6"),Pessoas!$B$2:$C$22,2,0)=F$3,1,IF(VLOOKUP(INDIRECT("'"&amp;$B30&amp;"'!$C$6"),Pessoas!$B$2:$C$22,2,0)=F$3,2,IF(VLOOKUP(INDIRECT("'"&amp;$B30&amp;"'!$D$6"),Pessoas!$B$2:$C$22,2,0)=F$3,3,0)))))</f>
        <v>0</v>
      </c>
      <c r="G30" s="8">
        <f ca="1">IF(ISERROR(IF($A30=G$3,0,IF(VLOOKUP(INDIRECT("'"&amp;$B30&amp;"'!$B$6"),Pessoas!$B$2:$C$22,2,0)=G$3,1,IF(VLOOKUP(INDIRECT("'"&amp;$B30&amp;"'!$C$6"),Pessoas!$B$2:$C$22,2,0)=G$3,2,IF(VLOOKUP(INDIRECT("'"&amp;$B30&amp;"'!$D$6"),Pessoas!$B$2:$C$22,2,0)=G$3,3,0))))),0,IF($A30=G$3,0,IF(VLOOKUP(INDIRECT("'"&amp;$B30&amp;"'!$B$6"),Pessoas!$B$2:$C$22,2,0)=G$3,1,IF(VLOOKUP(INDIRECT("'"&amp;$B30&amp;"'!$C$6"),Pessoas!$B$2:$C$22,2,0)=G$3,2,IF(VLOOKUP(INDIRECT("'"&amp;$B30&amp;"'!$D$6"),Pessoas!$B$2:$C$22,2,0)=G$3,3,0)))))</f>
        <v>0</v>
      </c>
      <c r="H30" s="8">
        <f ca="1">IF(ISERROR(IF($A30=H$3,0,IF(VLOOKUP(INDIRECT("'"&amp;$B30&amp;"'!$B$6"),Pessoas!$B$2:$C$22,2,0)=H$3,1,IF(VLOOKUP(INDIRECT("'"&amp;$B30&amp;"'!$C$6"),Pessoas!$B$2:$C$22,2,0)=H$3,2,IF(VLOOKUP(INDIRECT("'"&amp;$B30&amp;"'!$D$6"),Pessoas!$B$2:$C$22,2,0)=H$3,3,0))))),0,IF($A30=H$3,0,IF(VLOOKUP(INDIRECT("'"&amp;$B30&amp;"'!$B$6"),Pessoas!$B$2:$C$22,2,0)=H$3,1,IF(VLOOKUP(INDIRECT("'"&amp;$B30&amp;"'!$C$6"),Pessoas!$B$2:$C$22,2,0)=H$3,2,IF(VLOOKUP(INDIRECT("'"&amp;$B30&amp;"'!$D$6"),Pessoas!$B$2:$C$22,2,0)=H$3,3,0)))))</f>
        <v>0</v>
      </c>
      <c r="I30" s="8">
        <f ca="1">IF(ISERROR(IF($A30=I$3,0,IF(VLOOKUP(INDIRECT("'"&amp;$B30&amp;"'!$B$6"),Pessoas!$B$2:$C$22,2,0)=I$3,1,IF(VLOOKUP(INDIRECT("'"&amp;$B30&amp;"'!$C$6"),Pessoas!$B$2:$C$22,2,0)=I$3,2,IF(VLOOKUP(INDIRECT("'"&amp;$B30&amp;"'!$D$6"),Pessoas!$B$2:$C$22,2,0)=I$3,3,0))))),0,IF($A30=I$3,0,IF(VLOOKUP(INDIRECT("'"&amp;$B30&amp;"'!$B$6"),Pessoas!$B$2:$C$22,2,0)=I$3,1,IF(VLOOKUP(INDIRECT("'"&amp;$B30&amp;"'!$C$6"),Pessoas!$B$2:$C$22,2,0)=I$3,2,IF(VLOOKUP(INDIRECT("'"&amp;$B30&amp;"'!$D$6"),Pessoas!$B$2:$C$22,2,0)=I$3,3,0)))))</f>
        <v>0</v>
      </c>
      <c r="J30" s="8">
        <f ca="1">IF(ISERROR(IF($A30=J$3,0,IF(VLOOKUP(INDIRECT("'"&amp;$B30&amp;"'!$B$6"),Pessoas!$B$2:$C$22,2,0)=J$3,1,IF(VLOOKUP(INDIRECT("'"&amp;$B30&amp;"'!$C$6"),Pessoas!$B$2:$C$22,2,0)=J$3,2,IF(VLOOKUP(INDIRECT("'"&amp;$B30&amp;"'!$D$6"),Pessoas!$B$2:$C$22,2,0)=J$3,3,0))))),0,IF($A30=J$3,0,IF(VLOOKUP(INDIRECT("'"&amp;$B30&amp;"'!$B$6"),Pessoas!$B$2:$C$22,2,0)=J$3,1,IF(VLOOKUP(INDIRECT("'"&amp;$B30&amp;"'!$C$6"),Pessoas!$B$2:$C$22,2,0)=J$3,2,IF(VLOOKUP(INDIRECT("'"&amp;$B30&amp;"'!$D$6"),Pessoas!$B$2:$C$22,2,0)=J$3,3,0)))))</f>
        <v>0</v>
      </c>
      <c r="K30" s="8">
        <f ca="1">IF(ISERROR(IF($A30=K$3,0,IF(VLOOKUP(INDIRECT("'"&amp;$B30&amp;"'!$B$6"),Pessoas!$B$2:$C$22,2,0)=K$3,1,IF(VLOOKUP(INDIRECT("'"&amp;$B30&amp;"'!$C$6"),Pessoas!$B$2:$C$22,2,0)=K$3,2,IF(VLOOKUP(INDIRECT("'"&amp;$B30&amp;"'!$D$6"),Pessoas!$B$2:$C$22,2,0)=K$3,3,0))))),0,IF($A30=K$3,0,IF(VLOOKUP(INDIRECT("'"&amp;$B30&amp;"'!$B$6"),Pessoas!$B$2:$C$22,2,0)=K$3,1,IF(VLOOKUP(INDIRECT("'"&amp;$B30&amp;"'!$C$6"),Pessoas!$B$2:$C$22,2,0)=K$3,2,IF(VLOOKUP(INDIRECT("'"&amp;$B30&amp;"'!$D$6"),Pessoas!$B$2:$C$22,2,0)=K$3,3,0)))))</f>
        <v>0</v>
      </c>
      <c r="L30" s="8">
        <f ca="1">IF(ISERROR(IF($A30=L$3,0,IF(VLOOKUP(INDIRECT("'"&amp;$B30&amp;"'!$B$6"),Pessoas!$B$2:$C$22,2,0)=L$3,1,IF(VLOOKUP(INDIRECT("'"&amp;$B30&amp;"'!$C$6"),Pessoas!$B$2:$C$22,2,0)=L$3,2,IF(VLOOKUP(INDIRECT("'"&amp;$B30&amp;"'!$D$6"),Pessoas!$B$2:$C$22,2,0)=L$3,3,0))))),0,IF($A30=L$3,0,IF(VLOOKUP(INDIRECT("'"&amp;$B30&amp;"'!$B$6"),Pessoas!$B$2:$C$22,2,0)=L$3,1,IF(VLOOKUP(INDIRECT("'"&amp;$B30&amp;"'!$C$6"),Pessoas!$B$2:$C$22,2,0)=L$3,2,IF(VLOOKUP(INDIRECT("'"&amp;$B30&amp;"'!$D$6"),Pessoas!$B$2:$C$22,2,0)=L$3,3,0)))))</f>
        <v>2</v>
      </c>
      <c r="M30" s="8">
        <f ca="1">IF(ISERROR(IF($A30=M$3,0,IF(VLOOKUP(INDIRECT("'"&amp;$B30&amp;"'!$B$6"),Pessoas!$B$2:$C$22,2,0)=M$3,1,IF(VLOOKUP(INDIRECT("'"&amp;$B30&amp;"'!$C$6"),Pessoas!$B$2:$C$22,2,0)=M$3,2,IF(VLOOKUP(INDIRECT("'"&amp;$B30&amp;"'!$D$6"),Pessoas!$B$2:$C$22,2,0)=M$3,3,0))))),0,IF($A30=M$3,0,IF(VLOOKUP(INDIRECT("'"&amp;$B30&amp;"'!$B$6"),Pessoas!$B$2:$C$22,2,0)=M$3,1,IF(VLOOKUP(INDIRECT("'"&amp;$B30&amp;"'!$C$6"),Pessoas!$B$2:$C$22,2,0)=M$3,2,IF(VLOOKUP(INDIRECT("'"&amp;$B30&amp;"'!$D$6"),Pessoas!$B$2:$C$22,2,0)=M$3,3,0)))))</f>
        <v>3</v>
      </c>
      <c r="N30" s="8">
        <f ca="1">IF(ISERROR(IF($A30=N$3,0,IF(VLOOKUP(INDIRECT("'"&amp;$B30&amp;"'!$B$6"),Pessoas!$B$2:$C$22,2,0)=N$3,1,IF(VLOOKUP(INDIRECT("'"&amp;$B30&amp;"'!$C$6"),Pessoas!$B$2:$C$22,2,0)=N$3,2,IF(VLOOKUP(INDIRECT("'"&amp;$B30&amp;"'!$D$6"),Pessoas!$B$2:$C$22,2,0)=N$3,3,0))))),0,IF($A30=N$3,0,IF(VLOOKUP(INDIRECT("'"&amp;$B30&amp;"'!$B$6"),Pessoas!$B$2:$C$22,2,0)=N$3,1,IF(VLOOKUP(INDIRECT("'"&amp;$B30&amp;"'!$C$6"),Pessoas!$B$2:$C$22,2,0)=N$3,2,IF(VLOOKUP(INDIRECT("'"&amp;$B30&amp;"'!$D$6"),Pessoas!$B$2:$C$22,2,0)=N$3,3,0)))))</f>
        <v>0</v>
      </c>
      <c r="O30" s="8">
        <f ca="1">IF(ISERROR(IF($A30=O$3,0,IF(VLOOKUP(INDIRECT("'"&amp;$B30&amp;"'!$B$6"),Pessoas!$B$2:$C$22,2,0)=O$3,1,IF(VLOOKUP(INDIRECT("'"&amp;$B30&amp;"'!$C$6"),Pessoas!$B$2:$C$22,2,0)=O$3,2,IF(VLOOKUP(INDIRECT("'"&amp;$B30&amp;"'!$D$6"),Pessoas!$B$2:$C$22,2,0)=O$3,3,0))))),0,IF($A30=O$3,0,IF(VLOOKUP(INDIRECT("'"&amp;$B30&amp;"'!$B$6"),Pessoas!$B$2:$C$22,2,0)=O$3,1,IF(VLOOKUP(INDIRECT("'"&amp;$B30&amp;"'!$C$6"),Pessoas!$B$2:$C$22,2,0)=O$3,2,IF(VLOOKUP(INDIRECT("'"&amp;$B30&amp;"'!$D$6"),Pessoas!$B$2:$C$22,2,0)=O$3,3,0)))))</f>
        <v>0</v>
      </c>
      <c r="P30" s="8">
        <f ca="1">IF(ISERROR(IF($A30=P$3,0,IF(VLOOKUP(INDIRECT("'"&amp;$B30&amp;"'!$B$6"),Pessoas!$B$2:$C$22,2,0)=P$3,1,IF(VLOOKUP(INDIRECT("'"&amp;$B30&amp;"'!$C$6"),Pessoas!$B$2:$C$22,2,0)=P$3,2,IF(VLOOKUP(INDIRECT("'"&amp;$B30&amp;"'!$D$6"),Pessoas!$B$2:$C$22,2,0)=P$3,3,0))))),0,IF($A30=P$3,0,IF(VLOOKUP(INDIRECT("'"&amp;$B30&amp;"'!$B$6"),Pessoas!$B$2:$C$22,2,0)=P$3,1,IF(VLOOKUP(INDIRECT("'"&amp;$B30&amp;"'!$C$6"),Pessoas!$B$2:$C$22,2,0)=P$3,2,IF(VLOOKUP(INDIRECT("'"&amp;$B30&amp;"'!$D$6"),Pessoas!$B$2:$C$22,2,0)=P$3,3,0)))))</f>
        <v>1</v>
      </c>
      <c r="Q30" s="8">
        <f ca="1">IF(ISERROR(IF($A30=Q$3,0,IF(VLOOKUP(INDIRECT("'"&amp;$B30&amp;"'!$B$6"),Pessoas!$B$2:$C$22,2,0)=Q$3,1,IF(VLOOKUP(INDIRECT("'"&amp;$B30&amp;"'!$C$6"),Pessoas!$B$2:$C$22,2,0)=Q$3,2,IF(VLOOKUP(INDIRECT("'"&amp;$B30&amp;"'!$D$6"),Pessoas!$B$2:$C$22,2,0)=Q$3,3,0))))),0,IF($A30=Q$3,0,IF(VLOOKUP(INDIRECT("'"&amp;$B30&amp;"'!$B$6"),Pessoas!$B$2:$C$22,2,0)=Q$3,1,IF(VLOOKUP(INDIRECT("'"&amp;$B30&amp;"'!$C$6"),Pessoas!$B$2:$C$22,2,0)=Q$3,2,IF(VLOOKUP(INDIRECT("'"&amp;$B30&amp;"'!$D$6"),Pessoas!$B$2:$C$22,2,0)=Q$3,3,0)))))</f>
        <v>0</v>
      </c>
      <c r="R30" s="8">
        <f ca="1">IF(ISERROR(IF($A30=R$3,0,IF(VLOOKUP(INDIRECT("'"&amp;$B30&amp;"'!$B$6"),Pessoas!$B$2:$C$22,2,0)=R$3,1,IF(VLOOKUP(INDIRECT("'"&amp;$B30&amp;"'!$C$6"),Pessoas!$B$2:$C$22,2,0)=R$3,2,IF(VLOOKUP(INDIRECT("'"&amp;$B30&amp;"'!$D$6"),Pessoas!$B$2:$C$22,2,0)=R$3,3,0))))),0,IF($A30=R$3,0,IF(VLOOKUP(INDIRECT("'"&amp;$B30&amp;"'!$B$6"),Pessoas!$B$2:$C$22,2,0)=R$3,1,IF(VLOOKUP(INDIRECT("'"&amp;$B30&amp;"'!$C$6"),Pessoas!$B$2:$C$22,2,0)=R$3,2,IF(VLOOKUP(INDIRECT("'"&amp;$B30&amp;"'!$D$6"),Pessoas!$B$2:$C$22,2,0)=R$3,3,0)))))</f>
        <v>0</v>
      </c>
      <c r="S30" s="8">
        <f ca="1">IF(ISERROR(IF($A30=S$3,0,IF(VLOOKUP(INDIRECT("'"&amp;$B30&amp;"'!$B$6"),Pessoas!$B$2:$C$22,2,0)=S$3,1,IF(VLOOKUP(INDIRECT("'"&amp;$B30&amp;"'!$C$6"),Pessoas!$B$2:$C$22,2,0)=S$3,2,IF(VLOOKUP(INDIRECT("'"&amp;$B30&amp;"'!$D$6"),Pessoas!$B$2:$C$22,2,0)=S$3,3,0))))),0,IF($A30=S$3,0,IF(VLOOKUP(INDIRECT("'"&amp;$B30&amp;"'!$B$6"),Pessoas!$B$2:$C$22,2,0)=S$3,1,IF(VLOOKUP(INDIRECT("'"&amp;$B30&amp;"'!$C$6"),Pessoas!$B$2:$C$22,2,0)=S$3,2,IF(VLOOKUP(INDIRECT("'"&amp;$B30&amp;"'!$D$6"),Pessoas!$B$2:$C$22,2,0)=S$3,3,0)))))</f>
        <v>0</v>
      </c>
      <c r="T30" s="8">
        <f ca="1">IF(ISERROR(IF($A30=T$3,0,IF(VLOOKUP(INDIRECT("'"&amp;$B30&amp;"'!$B$6"),Pessoas!$B$2:$C$22,2,0)=T$3,1,IF(VLOOKUP(INDIRECT("'"&amp;$B30&amp;"'!$C$6"),Pessoas!$B$2:$C$22,2,0)=T$3,2,IF(VLOOKUP(INDIRECT("'"&amp;$B30&amp;"'!$D$6"),Pessoas!$B$2:$C$22,2,0)=T$3,3,0))))),0,IF($A30=T$3,0,IF(VLOOKUP(INDIRECT("'"&amp;$B30&amp;"'!$B$6"),Pessoas!$B$2:$C$22,2,0)=T$3,1,IF(VLOOKUP(INDIRECT("'"&amp;$B30&amp;"'!$C$6"),Pessoas!$B$2:$C$22,2,0)=T$3,2,IF(VLOOKUP(INDIRECT("'"&amp;$B30&amp;"'!$D$6"),Pessoas!$B$2:$C$22,2,0)=T$3,3,0)))))</f>
        <v>0</v>
      </c>
      <c r="U30" s="8">
        <f ca="1">IF(ISERROR(IF($A30=U$3,0,IF(VLOOKUP(INDIRECT("'"&amp;$B30&amp;"'!$B$6"),Pessoas!$B$2:$C$22,2,0)=U$3,1,IF(VLOOKUP(INDIRECT("'"&amp;$B30&amp;"'!$C$6"),Pessoas!$B$2:$C$22,2,0)=U$3,2,IF(VLOOKUP(INDIRECT("'"&amp;$B30&amp;"'!$D$6"),Pessoas!$B$2:$C$22,2,0)=U$3,3,0))))),0,IF($A30=U$3,0,IF(VLOOKUP(INDIRECT("'"&amp;$B30&amp;"'!$B$6"),Pessoas!$B$2:$C$22,2,0)=U$3,1,IF(VLOOKUP(INDIRECT("'"&amp;$B30&amp;"'!$C$6"),Pessoas!$B$2:$C$22,2,0)=U$3,2,IF(VLOOKUP(INDIRECT("'"&amp;$B30&amp;"'!$D$6"),Pessoas!$B$2:$C$22,2,0)=U$3,3,0)))))</f>
        <v>0</v>
      </c>
      <c r="V30" s="8">
        <f ca="1">IF(ISERROR(IF($A30=V$3,0,IF(VLOOKUP(INDIRECT("'"&amp;$B30&amp;"'!$B$6"),Pessoas!$B$2:$C$22,2,0)=V$3,1,IF(VLOOKUP(INDIRECT("'"&amp;$B30&amp;"'!$C$6"),Pessoas!$B$2:$C$22,2,0)=V$3,2,IF(VLOOKUP(INDIRECT("'"&amp;$B30&amp;"'!$D$6"),Pessoas!$B$2:$C$22,2,0)=V$3,3,0))))),0,IF($A30=V$3,0,IF(VLOOKUP(INDIRECT("'"&amp;$B30&amp;"'!$B$6"),Pessoas!$B$2:$C$22,2,0)=V$3,1,IF(VLOOKUP(INDIRECT("'"&amp;$B30&amp;"'!$C$6"),Pessoas!$B$2:$C$22,2,0)=V$3,2,IF(VLOOKUP(INDIRECT("'"&amp;$B30&amp;"'!$D$6"),Pessoas!$B$2:$C$22,2,0)=V$3,3,0)))))</f>
        <v>0</v>
      </c>
      <c r="W30" s="8">
        <f ca="1">IF(ISERROR(IF($A30=W$3,0,IF(VLOOKUP(INDIRECT("'"&amp;$B30&amp;"'!$B$6"),Pessoas!$B$2:$C$22,2,0)=W$3,1,IF(VLOOKUP(INDIRECT("'"&amp;$B30&amp;"'!$C$6"),Pessoas!$B$2:$C$22,2,0)=W$3,2,IF(VLOOKUP(INDIRECT("'"&amp;$B30&amp;"'!$D$6"),Pessoas!$B$2:$C$22,2,0)=W$3,3,0))))),0,IF($A30=W$3,0,IF(VLOOKUP(INDIRECT("'"&amp;$B30&amp;"'!$B$6"),Pessoas!$B$2:$C$22,2,0)=W$3,1,IF(VLOOKUP(INDIRECT("'"&amp;$B30&amp;"'!$C$6"),Pessoas!$B$2:$C$22,2,0)=W$3,2,IF(VLOOKUP(INDIRECT("'"&amp;$B30&amp;"'!$D$6"),Pessoas!$B$2:$C$22,2,0)=W$3,3,0)))))</f>
        <v>0</v>
      </c>
      <c r="Y30" s="9">
        <v>2</v>
      </c>
      <c r="Z30" s="10" t="str">
        <f>Pessoas!$B$3</f>
        <v>B</v>
      </c>
      <c r="AA30" s="8">
        <f ca="1">IF(ISERROR(IF($A30=AA$3,0,IF(VLOOKUP(INDIRECT("'"&amp;$B30&amp;"'!$B$7"),Pessoas!$B$2:$C$22,2,0)=AA$3,1,IF(VLOOKUP(INDIRECT("'"&amp;$B30&amp;"'!$C$7"),Pessoas!$B$2:$C$22,2,0)=AA$3,2,IF(VLOOKUP(INDIRECT("'"&amp;$B30&amp;"'!$D$7"),Pessoas!$B$2:$C$22,2,0)=AA$3,3,0))))),0,IF($A30=AA$3,0,IF(VLOOKUP(INDIRECT("'"&amp;$B30&amp;"'!$B$7"),Pessoas!$B$2:$C$22,2,0)=AA$3,1,IF(VLOOKUP(INDIRECT("'"&amp;$B30&amp;"'!$C$7"),Pessoas!$B$2:$C$22,2,0)=AA$3,2,IF(VLOOKUP(INDIRECT("'"&amp;$B30&amp;"'!$D$7"),Pessoas!$B$2:$C$22,2,0)=AA$3,3,0)))))</f>
        <v>0</v>
      </c>
      <c r="AB30" s="8">
        <f ca="1">IF(ISERROR(IF($A30=AB$3,0,IF(VLOOKUP(INDIRECT("'"&amp;$B30&amp;"'!$B$7"),Pessoas!$B$2:$C$22,2,0)=AB$3,1,IF(VLOOKUP(INDIRECT("'"&amp;$B30&amp;"'!$C$7"),Pessoas!$B$2:$C$22,2,0)=AB$3,2,IF(VLOOKUP(INDIRECT("'"&amp;$B30&amp;"'!$D$7"),Pessoas!$B$2:$C$22,2,0)=AB$3,3,0))))),0,IF($A30=AB$3,0,IF(VLOOKUP(INDIRECT("'"&amp;$B30&amp;"'!$B$7"),Pessoas!$B$2:$C$22,2,0)=AB$3,1,IF(VLOOKUP(INDIRECT("'"&amp;$B30&amp;"'!$C$7"),Pessoas!$B$2:$C$22,2,0)=AB$3,2,IF(VLOOKUP(INDIRECT("'"&amp;$B30&amp;"'!$D$7"),Pessoas!$B$2:$C$22,2,0)=AB$3,3,0)))))</f>
        <v>0</v>
      </c>
      <c r="AC30" s="8">
        <f ca="1">IF(ISERROR(IF($A30=AC$3,0,IF(VLOOKUP(INDIRECT("'"&amp;$B30&amp;"'!$B$7"),Pessoas!$B$2:$C$22,2,0)=AC$3,1,IF(VLOOKUP(INDIRECT("'"&amp;$B30&amp;"'!$C$7"),Pessoas!$B$2:$C$22,2,0)=AC$3,2,IF(VLOOKUP(INDIRECT("'"&amp;$B30&amp;"'!$D$7"),Pessoas!$B$2:$C$22,2,0)=AC$3,3,0))))),0,IF($A30=AC$3,0,IF(VLOOKUP(INDIRECT("'"&amp;$B30&amp;"'!$B$7"),Pessoas!$B$2:$C$22,2,0)=AC$3,1,IF(VLOOKUP(INDIRECT("'"&amp;$B30&amp;"'!$C$7"),Pessoas!$B$2:$C$22,2,0)=AC$3,2,IF(VLOOKUP(INDIRECT("'"&amp;$B30&amp;"'!$D$7"),Pessoas!$B$2:$C$22,2,0)=AC$3,3,0)))))</f>
        <v>0</v>
      </c>
      <c r="AD30" s="8">
        <f ca="1">IF(ISERROR(IF($A30=AD$3,0,IF(VLOOKUP(INDIRECT("'"&amp;$B30&amp;"'!$B$7"),Pessoas!$B$2:$C$22,2,0)=AD$3,1,IF(VLOOKUP(INDIRECT("'"&amp;$B30&amp;"'!$C$7"),Pessoas!$B$2:$C$22,2,0)=AD$3,2,IF(VLOOKUP(INDIRECT("'"&amp;$B30&amp;"'!$D$7"),Pessoas!$B$2:$C$22,2,0)=AD$3,3,0))))),0,IF($A30=AD$3,0,IF(VLOOKUP(INDIRECT("'"&amp;$B30&amp;"'!$B$7"),Pessoas!$B$2:$C$22,2,0)=AD$3,1,IF(VLOOKUP(INDIRECT("'"&amp;$B30&amp;"'!$C$7"),Pessoas!$B$2:$C$22,2,0)=AD$3,2,IF(VLOOKUP(INDIRECT("'"&amp;$B30&amp;"'!$D$7"),Pessoas!$B$2:$C$22,2,0)=AD$3,3,0)))))</f>
        <v>0</v>
      </c>
      <c r="AE30" s="8">
        <f ca="1">IF(ISERROR(IF($A30=AE$3,0,IF(VLOOKUP(INDIRECT("'"&amp;$B30&amp;"'!$B$7"),Pessoas!$B$2:$C$22,2,0)=AE$3,1,IF(VLOOKUP(INDIRECT("'"&amp;$B30&amp;"'!$C$7"),Pessoas!$B$2:$C$22,2,0)=AE$3,2,IF(VLOOKUP(INDIRECT("'"&amp;$B30&amp;"'!$D$7"),Pessoas!$B$2:$C$22,2,0)=AE$3,3,0))))),0,IF($A30=AE$3,0,IF(VLOOKUP(INDIRECT("'"&amp;$B30&amp;"'!$B$7"),Pessoas!$B$2:$C$22,2,0)=AE$3,1,IF(VLOOKUP(INDIRECT("'"&amp;$B30&amp;"'!$C$7"),Pessoas!$B$2:$C$22,2,0)=AE$3,2,IF(VLOOKUP(INDIRECT("'"&amp;$B30&amp;"'!$D$7"),Pessoas!$B$2:$C$22,2,0)=AE$3,3,0)))))</f>
        <v>0</v>
      </c>
      <c r="AF30" s="8">
        <f ca="1">IF(ISERROR(IF($A30=AF$3,0,IF(VLOOKUP(INDIRECT("'"&amp;$B30&amp;"'!$B$7"),Pessoas!$B$2:$C$22,2,0)=AF$3,1,IF(VLOOKUP(INDIRECT("'"&amp;$B30&amp;"'!$C$7"),Pessoas!$B$2:$C$22,2,0)=AF$3,2,IF(VLOOKUP(INDIRECT("'"&amp;$B30&amp;"'!$D$7"),Pessoas!$B$2:$C$22,2,0)=AF$3,3,0))))),0,IF($A30=AF$3,0,IF(VLOOKUP(INDIRECT("'"&amp;$B30&amp;"'!$B$7"),Pessoas!$B$2:$C$22,2,0)=AF$3,1,IF(VLOOKUP(INDIRECT("'"&amp;$B30&amp;"'!$C$7"),Pessoas!$B$2:$C$22,2,0)=AF$3,2,IF(VLOOKUP(INDIRECT("'"&amp;$B30&amp;"'!$D$7"),Pessoas!$B$2:$C$22,2,0)=AF$3,3,0)))))</f>
        <v>0</v>
      </c>
      <c r="AG30" s="8">
        <f ca="1">IF(ISERROR(IF($A30=AG$3,0,IF(VLOOKUP(INDIRECT("'"&amp;$B30&amp;"'!$B$7"),Pessoas!$B$2:$C$22,2,0)=AG$3,1,IF(VLOOKUP(INDIRECT("'"&amp;$B30&amp;"'!$C$7"),Pessoas!$B$2:$C$22,2,0)=AG$3,2,IF(VLOOKUP(INDIRECT("'"&amp;$B30&amp;"'!$D$7"),Pessoas!$B$2:$C$22,2,0)=AG$3,3,0))))),0,IF($A30=AG$3,0,IF(VLOOKUP(INDIRECT("'"&amp;$B30&amp;"'!$B$7"),Pessoas!$B$2:$C$22,2,0)=AG$3,1,IF(VLOOKUP(INDIRECT("'"&amp;$B30&amp;"'!$C$7"),Pessoas!$B$2:$C$22,2,0)=AG$3,2,IF(VLOOKUP(INDIRECT("'"&amp;$B30&amp;"'!$D$7"),Pessoas!$B$2:$C$22,2,0)=AG$3,3,0)))))</f>
        <v>0</v>
      </c>
      <c r="AH30" s="8">
        <f ca="1">IF(ISERROR(IF($A30=AH$3,0,IF(VLOOKUP(INDIRECT("'"&amp;$B30&amp;"'!$B$7"),Pessoas!$B$2:$C$22,2,0)=AH$3,1,IF(VLOOKUP(INDIRECT("'"&amp;$B30&amp;"'!$C$7"),Pessoas!$B$2:$C$22,2,0)=AH$3,2,IF(VLOOKUP(INDIRECT("'"&amp;$B30&amp;"'!$D$7"),Pessoas!$B$2:$C$22,2,0)=AH$3,3,0))))),0,IF($A30=AH$3,0,IF(VLOOKUP(INDIRECT("'"&amp;$B30&amp;"'!$B$7"),Pessoas!$B$2:$C$22,2,0)=AH$3,1,IF(VLOOKUP(INDIRECT("'"&amp;$B30&amp;"'!$C$7"),Pessoas!$B$2:$C$22,2,0)=AH$3,2,IF(VLOOKUP(INDIRECT("'"&amp;$B30&amp;"'!$D$7"),Pessoas!$B$2:$C$22,2,0)=AH$3,3,0)))))</f>
        <v>0</v>
      </c>
      <c r="AI30" s="8">
        <f ca="1">IF(ISERROR(IF($A30=AI$3,0,IF(VLOOKUP(INDIRECT("'"&amp;$B30&amp;"'!$B$7"),Pessoas!$B$2:$C$22,2,0)=AI$3,1,IF(VLOOKUP(INDIRECT("'"&amp;$B30&amp;"'!$C$7"),Pessoas!$B$2:$C$22,2,0)=AI$3,2,IF(VLOOKUP(INDIRECT("'"&amp;$B30&amp;"'!$D$7"),Pessoas!$B$2:$C$22,2,0)=AI$3,3,0))))),0,IF($A30=AI$3,0,IF(VLOOKUP(INDIRECT("'"&amp;$B30&amp;"'!$B$7"),Pessoas!$B$2:$C$22,2,0)=AI$3,1,IF(VLOOKUP(INDIRECT("'"&amp;$B30&amp;"'!$C$7"),Pessoas!$B$2:$C$22,2,0)=AI$3,2,IF(VLOOKUP(INDIRECT("'"&amp;$B30&amp;"'!$D$7"),Pessoas!$B$2:$C$22,2,0)=AI$3,3,0)))))</f>
        <v>0</v>
      </c>
      <c r="AJ30" s="8">
        <f ca="1">IF(ISERROR(IF($A30=AJ$3,0,IF(VLOOKUP(INDIRECT("'"&amp;$B30&amp;"'!$B$7"),Pessoas!$B$2:$C$22,2,0)=AJ$3,1,IF(VLOOKUP(INDIRECT("'"&amp;$B30&amp;"'!$C$7"),Pessoas!$B$2:$C$22,2,0)=AJ$3,2,IF(VLOOKUP(INDIRECT("'"&amp;$B30&amp;"'!$D$7"),Pessoas!$B$2:$C$22,2,0)=AJ$3,3,0))))),0,IF($A30=AJ$3,0,IF(VLOOKUP(INDIRECT("'"&amp;$B30&amp;"'!$B$7"),Pessoas!$B$2:$C$22,2,0)=AJ$3,1,IF(VLOOKUP(INDIRECT("'"&amp;$B30&amp;"'!$C$7"),Pessoas!$B$2:$C$22,2,0)=AJ$3,2,IF(VLOOKUP(INDIRECT("'"&amp;$B30&amp;"'!$D$7"),Pessoas!$B$2:$C$22,2,0)=AJ$3,3,0)))))</f>
        <v>0</v>
      </c>
      <c r="AK30" s="8">
        <f ca="1">IF(ISERROR(IF($A30=AK$3,0,IF(VLOOKUP(INDIRECT("'"&amp;$B30&amp;"'!$B$7"),Pessoas!$B$2:$C$22,2,0)=AK$3,1,IF(VLOOKUP(INDIRECT("'"&amp;$B30&amp;"'!$C$7"),Pessoas!$B$2:$C$22,2,0)=AK$3,2,IF(VLOOKUP(INDIRECT("'"&amp;$B30&amp;"'!$D$7"),Pessoas!$B$2:$C$22,2,0)=AK$3,3,0))))),0,IF($A30=AK$3,0,IF(VLOOKUP(INDIRECT("'"&amp;$B30&amp;"'!$B$7"),Pessoas!$B$2:$C$22,2,0)=AK$3,1,IF(VLOOKUP(INDIRECT("'"&amp;$B30&amp;"'!$C$7"),Pessoas!$B$2:$C$22,2,0)=AK$3,2,IF(VLOOKUP(INDIRECT("'"&amp;$B30&amp;"'!$D$7"),Pessoas!$B$2:$C$22,2,0)=AK$3,3,0)))))</f>
        <v>0</v>
      </c>
      <c r="AL30" s="8">
        <f ca="1">IF(ISERROR(IF($A30=AL$3,0,IF(VLOOKUP(INDIRECT("'"&amp;$B30&amp;"'!$B$7"),Pessoas!$B$2:$C$22,2,0)=AL$3,1,IF(VLOOKUP(INDIRECT("'"&amp;$B30&amp;"'!$C$7"),Pessoas!$B$2:$C$22,2,0)=AL$3,2,IF(VLOOKUP(INDIRECT("'"&amp;$B30&amp;"'!$D$7"),Pessoas!$B$2:$C$22,2,0)=AL$3,3,0))))),0,IF($A30=AL$3,0,IF(VLOOKUP(INDIRECT("'"&amp;$B30&amp;"'!$B$7"),Pessoas!$B$2:$C$22,2,0)=AL$3,1,IF(VLOOKUP(INDIRECT("'"&amp;$B30&amp;"'!$C$7"),Pessoas!$B$2:$C$22,2,0)=AL$3,2,IF(VLOOKUP(INDIRECT("'"&amp;$B30&amp;"'!$D$7"),Pessoas!$B$2:$C$22,2,0)=AL$3,3,0)))))</f>
        <v>0</v>
      </c>
      <c r="AM30" s="8">
        <f ca="1">IF(ISERROR(IF($A30=AM$3,0,IF(VLOOKUP(INDIRECT("'"&amp;$B30&amp;"'!$B$7"),Pessoas!$B$2:$C$22,2,0)=AM$3,1,IF(VLOOKUP(INDIRECT("'"&amp;$B30&amp;"'!$C$7"),Pessoas!$B$2:$C$22,2,0)=AM$3,2,IF(VLOOKUP(INDIRECT("'"&amp;$B30&amp;"'!$D$7"),Pessoas!$B$2:$C$22,2,0)=AM$3,3,0))))),0,IF($A30=AM$3,0,IF(VLOOKUP(INDIRECT("'"&amp;$B30&amp;"'!$B$7"),Pessoas!$B$2:$C$22,2,0)=AM$3,1,IF(VLOOKUP(INDIRECT("'"&amp;$B30&amp;"'!$C$7"),Pessoas!$B$2:$C$22,2,0)=AM$3,2,IF(VLOOKUP(INDIRECT("'"&amp;$B30&amp;"'!$D$7"),Pessoas!$B$2:$C$22,2,0)=AM$3,3,0)))))</f>
        <v>0</v>
      </c>
      <c r="AN30" s="8">
        <f ca="1">IF(ISERROR(IF($A30=AN$3,0,IF(VLOOKUP(INDIRECT("'"&amp;$B30&amp;"'!$B$7"),Pessoas!$B$2:$C$22,2,0)=AN$3,1,IF(VLOOKUP(INDIRECT("'"&amp;$B30&amp;"'!$C$7"),Pessoas!$B$2:$C$22,2,0)=AN$3,2,IF(VLOOKUP(INDIRECT("'"&amp;$B30&amp;"'!$D$7"),Pessoas!$B$2:$C$22,2,0)=AN$3,3,0))))),0,IF($A30=AN$3,0,IF(VLOOKUP(INDIRECT("'"&amp;$B30&amp;"'!$B$7"),Pessoas!$B$2:$C$22,2,0)=AN$3,1,IF(VLOOKUP(INDIRECT("'"&amp;$B30&amp;"'!$C$7"),Pessoas!$B$2:$C$22,2,0)=AN$3,2,IF(VLOOKUP(INDIRECT("'"&amp;$B30&amp;"'!$D$7"),Pessoas!$B$2:$C$22,2,0)=AN$3,3,0)))))</f>
        <v>0</v>
      </c>
      <c r="AO30" s="8">
        <f ca="1">IF(ISERROR(IF($A30=AO$3,0,IF(VLOOKUP(INDIRECT("'"&amp;$B30&amp;"'!$B$7"),Pessoas!$B$2:$C$22,2,0)=AO$3,1,IF(VLOOKUP(INDIRECT("'"&amp;$B30&amp;"'!$C$7"),Pessoas!$B$2:$C$22,2,0)=AO$3,2,IF(VLOOKUP(INDIRECT("'"&amp;$B30&amp;"'!$D$7"),Pessoas!$B$2:$C$22,2,0)=AO$3,3,0))))),0,IF($A30=AO$3,0,IF(VLOOKUP(INDIRECT("'"&amp;$B30&amp;"'!$B$7"),Pessoas!$B$2:$C$22,2,0)=AO$3,1,IF(VLOOKUP(INDIRECT("'"&amp;$B30&amp;"'!$C$7"),Pessoas!$B$2:$C$22,2,0)=AO$3,2,IF(VLOOKUP(INDIRECT("'"&amp;$B30&amp;"'!$D$7"),Pessoas!$B$2:$C$22,2,0)=AO$3,3,0)))))</f>
        <v>0</v>
      </c>
      <c r="AP30" s="8">
        <f ca="1">IF(ISERROR(IF($A30=AP$3,0,IF(VLOOKUP(INDIRECT("'"&amp;$B30&amp;"'!$B$7"),Pessoas!$B$2:$C$22,2,0)=AP$3,1,IF(VLOOKUP(INDIRECT("'"&amp;$B30&amp;"'!$C$7"),Pessoas!$B$2:$C$22,2,0)=AP$3,2,IF(VLOOKUP(INDIRECT("'"&amp;$B30&amp;"'!$D$7"),Pessoas!$B$2:$C$22,2,0)=AP$3,3,0))))),0,IF($A30=AP$3,0,IF(VLOOKUP(INDIRECT("'"&amp;$B30&amp;"'!$B$7"),Pessoas!$B$2:$C$22,2,0)=AP$3,1,IF(VLOOKUP(INDIRECT("'"&amp;$B30&amp;"'!$C$7"),Pessoas!$B$2:$C$22,2,0)=AP$3,2,IF(VLOOKUP(INDIRECT("'"&amp;$B30&amp;"'!$D$7"),Pessoas!$B$2:$C$22,2,0)=AP$3,3,0)))))</f>
        <v>0</v>
      </c>
      <c r="AQ30" s="8">
        <f ca="1">IF(ISERROR(IF($A30=AQ$3,0,IF(VLOOKUP(INDIRECT("'"&amp;$B30&amp;"'!$B$7"),Pessoas!$B$2:$C$22,2,0)=AQ$3,1,IF(VLOOKUP(INDIRECT("'"&amp;$B30&amp;"'!$C$7"),Pessoas!$B$2:$C$22,2,0)=AQ$3,2,IF(VLOOKUP(INDIRECT("'"&amp;$B30&amp;"'!$D$7"),Pessoas!$B$2:$C$22,2,0)=AQ$3,3,0))))),0,IF($A30=AQ$3,0,IF(VLOOKUP(INDIRECT("'"&amp;$B30&amp;"'!$B$7"),Pessoas!$B$2:$C$22,2,0)=AQ$3,1,IF(VLOOKUP(INDIRECT("'"&amp;$B30&amp;"'!$C$7"),Pessoas!$B$2:$C$22,2,0)=AQ$3,2,IF(VLOOKUP(INDIRECT("'"&amp;$B30&amp;"'!$D$7"),Pessoas!$B$2:$C$22,2,0)=AQ$3,3,0)))))</f>
        <v>0</v>
      </c>
      <c r="AR30" s="8">
        <f ca="1">IF(ISERROR(IF($A30=AR$3,0,IF(VLOOKUP(INDIRECT("'"&amp;$B30&amp;"'!$B$7"),Pessoas!$B$2:$C$22,2,0)=AR$3,1,IF(VLOOKUP(INDIRECT("'"&amp;$B30&amp;"'!$C$7"),Pessoas!$B$2:$C$22,2,0)=AR$3,2,IF(VLOOKUP(INDIRECT("'"&amp;$B30&amp;"'!$D$7"),Pessoas!$B$2:$C$22,2,0)=AR$3,3,0))))),0,IF($A30=AR$3,0,IF(VLOOKUP(INDIRECT("'"&amp;$B30&amp;"'!$B$7"),Pessoas!$B$2:$C$22,2,0)=AR$3,1,IF(VLOOKUP(INDIRECT("'"&amp;$B30&amp;"'!$C$7"),Pessoas!$B$2:$C$22,2,0)=AR$3,2,IF(VLOOKUP(INDIRECT("'"&amp;$B30&amp;"'!$D$7"),Pessoas!$B$2:$C$22,2,0)=AR$3,3,0)))))</f>
        <v>0</v>
      </c>
      <c r="AS30" s="8">
        <f ca="1">IF(ISERROR(IF($A30=AS$3,0,IF(VLOOKUP(INDIRECT("'"&amp;$B30&amp;"'!$B$7"),Pessoas!$B$2:$C$22,2,0)=AS$3,1,IF(VLOOKUP(INDIRECT("'"&amp;$B30&amp;"'!$C$7"),Pessoas!$B$2:$C$22,2,0)=AS$3,2,IF(VLOOKUP(INDIRECT("'"&amp;$B30&amp;"'!$D$7"),Pessoas!$B$2:$C$22,2,0)=AS$3,3,0))))),0,IF($A30=AS$3,0,IF(VLOOKUP(INDIRECT("'"&amp;$B30&amp;"'!$B$7"),Pessoas!$B$2:$C$22,2,0)=AS$3,1,IF(VLOOKUP(INDIRECT("'"&amp;$B30&amp;"'!$C$7"),Pessoas!$B$2:$C$22,2,0)=AS$3,2,IF(VLOOKUP(INDIRECT("'"&amp;$B30&amp;"'!$D$7"),Pessoas!$B$2:$C$22,2,0)=AS$3,3,0)))))</f>
        <v>0</v>
      </c>
      <c r="AT30" s="8">
        <f ca="1">IF(ISERROR(IF($A30=AT$3,0,IF(VLOOKUP(INDIRECT("'"&amp;$B30&amp;"'!$B$7"),Pessoas!$B$2:$C$22,2,0)=AT$3,1,IF(VLOOKUP(INDIRECT("'"&amp;$B30&amp;"'!$C$7"),Pessoas!$B$2:$C$22,2,0)=AT$3,2,IF(VLOOKUP(INDIRECT("'"&amp;$B30&amp;"'!$D$7"),Pessoas!$B$2:$C$22,2,0)=AT$3,3,0))))),0,IF($A30=AT$3,0,IF(VLOOKUP(INDIRECT("'"&amp;$B30&amp;"'!$B$7"),Pessoas!$B$2:$C$22,2,0)=AT$3,1,IF(VLOOKUP(INDIRECT("'"&amp;$B30&amp;"'!$C$7"),Pessoas!$B$2:$C$22,2,0)=AT$3,2,IF(VLOOKUP(INDIRECT("'"&amp;$B30&amp;"'!$D$7"),Pessoas!$B$2:$C$22,2,0)=AT$3,3,0)))))</f>
        <v>0</v>
      </c>
      <c r="AU30" s="8">
        <f ca="1">IF(ISERROR(IF($A30=AU$3,0,IF(VLOOKUP(INDIRECT("'"&amp;$B30&amp;"'!$B$7"),Pessoas!$B$2:$C$22,2,0)=AU$3,1,IF(VLOOKUP(INDIRECT("'"&amp;$B30&amp;"'!$C$7"),Pessoas!$B$2:$C$22,2,0)=AU$3,2,IF(VLOOKUP(INDIRECT("'"&amp;$B30&amp;"'!$D$7"),Pessoas!$B$2:$C$22,2,0)=AU$3,3,0))))),0,IF($A30=AU$3,0,IF(VLOOKUP(INDIRECT("'"&amp;$B30&amp;"'!$B$7"),Pessoas!$B$2:$C$22,2,0)=AU$3,1,IF(VLOOKUP(INDIRECT("'"&amp;$B30&amp;"'!$C$7"),Pessoas!$B$2:$C$22,2,0)=AU$3,2,IF(VLOOKUP(INDIRECT("'"&amp;$B30&amp;"'!$D$7"),Pessoas!$B$2:$C$22,2,0)=AU$3,3,0)))))</f>
        <v>0</v>
      </c>
      <c r="AW30" t="str">
        <f t="shared" ref="AW30:AW49" ca="1" si="2">C30&amp;" "&amp;D30&amp;" "&amp;E30&amp;" "&amp;F30&amp;" "&amp;G30&amp;" "&amp;H30&amp;" "&amp;I30&amp;" "&amp;J30&amp;" "&amp;K30&amp;" "&amp;L30&amp;" "&amp;M30&amp;" "&amp;N30&amp;" "&amp;O30&amp;" "&amp;P30&amp;" "&amp;Q30&amp;" "&amp;R30&amp;" "&amp;S30&amp;" "&amp;T30&amp;" "&amp;U30&amp;" "&amp;V30&amp;" "&amp;W30</f>
        <v>0 0 0 0 0 0 0 0 0 2 3 0 0 1 0 0 0 0 0 0 0</v>
      </c>
      <c r="BU30" t="str">
        <f t="shared" ref="BU30:BU49" ca="1" si="3">AA30&amp;" "&amp;AB30&amp;" "&amp;AC30&amp;" "&amp;AD30&amp;" "&amp;AE30&amp;" "&amp;AF30&amp;" "&amp;AG30&amp;" "&amp;AH30&amp;" "&amp;AI30&amp;" "&amp;AJ30&amp;" "&amp;AK30&amp;" "&amp;AL30&amp;" "&amp;AM30&amp;" "&amp;AN30&amp;" "&amp;AO30&amp;" "&amp;AP30&amp;" "&amp;AQ30&amp;" "&amp;AR30&amp;" "&amp;AS30&amp;" "&amp;AT30&amp;" "&amp;AU30</f>
        <v>0 0 0 0 0 0 0 0 0 0 0 0 0 0 0 0 0 0 0 0 0</v>
      </c>
    </row>
    <row r="31" spans="1:73">
      <c r="A31" s="9">
        <v>3</v>
      </c>
      <c r="B31" s="10" t="str">
        <f>Pessoas!$B$4</f>
        <v>C</v>
      </c>
      <c r="C31" s="8">
        <f ca="1">IF(ISERROR(IF($A31=C$3,0,IF(VLOOKUP(INDIRECT("'"&amp;$B31&amp;"'!$B$6"),Pessoas!$B$2:$C$22,2,0)=C$3,1,IF(VLOOKUP(INDIRECT("'"&amp;$B31&amp;"'!$C$6"),Pessoas!$B$2:$C$22,2,0)=C$3,2,IF(VLOOKUP(INDIRECT("'"&amp;$B31&amp;"'!$D$6"),Pessoas!$B$2:$C$22,2,0)=C$3,3,0))))),0,IF($A31=C$3,0,IF(VLOOKUP(INDIRECT("'"&amp;$B31&amp;"'!$B$6"),Pessoas!$B$2:$C$22,2,0)=C$3,1,IF(VLOOKUP(INDIRECT("'"&amp;$B31&amp;"'!$C$6"),Pessoas!$B$2:$C$22,2,0)=C$3,2,IF(VLOOKUP(INDIRECT("'"&amp;$B31&amp;"'!$D$6"),Pessoas!$B$2:$C$22,2,0)=C$3,3,0)))))</f>
        <v>2</v>
      </c>
      <c r="D31" s="8">
        <f ca="1">IF(ISERROR(IF($A31=D$3,0,IF(VLOOKUP(INDIRECT("'"&amp;$B31&amp;"'!$B$6"),Pessoas!$B$2:$C$22,2,0)=D$3,1,IF(VLOOKUP(INDIRECT("'"&amp;$B31&amp;"'!$C$6"),Pessoas!$B$2:$C$22,2,0)=D$3,2,IF(VLOOKUP(INDIRECT("'"&amp;$B31&amp;"'!$D$6"),Pessoas!$B$2:$C$22,2,0)=D$3,3,0))))),0,IF($A31=D$3,0,IF(VLOOKUP(INDIRECT("'"&amp;$B31&amp;"'!$B$6"),Pessoas!$B$2:$C$22,2,0)=D$3,1,IF(VLOOKUP(INDIRECT("'"&amp;$B31&amp;"'!$C$6"),Pessoas!$B$2:$C$22,2,0)=D$3,2,IF(VLOOKUP(INDIRECT("'"&amp;$B31&amp;"'!$D$6"),Pessoas!$B$2:$C$22,2,0)=D$3,3,0)))))</f>
        <v>0</v>
      </c>
      <c r="E31" s="8">
        <f ca="1">IF(ISERROR(IF($A31=E$3,0,IF(VLOOKUP(INDIRECT("'"&amp;$B31&amp;"'!$B$6"),Pessoas!$B$2:$C$22,2,0)=E$3,1,IF(VLOOKUP(INDIRECT("'"&amp;$B31&amp;"'!$C$6"),Pessoas!$B$2:$C$22,2,0)=E$3,2,IF(VLOOKUP(INDIRECT("'"&amp;$B31&amp;"'!$D$6"),Pessoas!$B$2:$C$22,2,0)=E$3,3,0))))),0,IF($A31=E$3,0,IF(VLOOKUP(INDIRECT("'"&amp;$B31&amp;"'!$B$6"),Pessoas!$B$2:$C$22,2,0)=E$3,1,IF(VLOOKUP(INDIRECT("'"&amp;$B31&amp;"'!$C$6"),Pessoas!$B$2:$C$22,2,0)=E$3,2,IF(VLOOKUP(INDIRECT("'"&amp;$B31&amp;"'!$D$6"),Pessoas!$B$2:$C$22,2,0)=E$3,3,0)))))</f>
        <v>0</v>
      </c>
      <c r="F31" s="8">
        <f ca="1">IF(ISERROR(IF($A31=F$3,0,IF(VLOOKUP(INDIRECT("'"&amp;$B31&amp;"'!$B$6"),Pessoas!$B$2:$C$22,2,0)=F$3,1,IF(VLOOKUP(INDIRECT("'"&amp;$B31&amp;"'!$C$6"),Pessoas!$B$2:$C$22,2,0)=F$3,2,IF(VLOOKUP(INDIRECT("'"&amp;$B31&amp;"'!$D$6"),Pessoas!$B$2:$C$22,2,0)=F$3,3,0))))),0,IF($A31=F$3,0,IF(VLOOKUP(INDIRECT("'"&amp;$B31&amp;"'!$B$6"),Pessoas!$B$2:$C$22,2,0)=F$3,1,IF(VLOOKUP(INDIRECT("'"&amp;$B31&amp;"'!$C$6"),Pessoas!$B$2:$C$22,2,0)=F$3,2,IF(VLOOKUP(INDIRECT("'"&amp;$B31&amp;"'!$D$6"),Pessoas!$B$2:$C$22,2,0)=F$3,3,0)))))</f>
        <v>0</v>
      </c>
      <c r="G31" s="8">
        <f ca="1">IF(ISERROR(IF($A31=G$3,0,IF(VLOOKUP(INDIRECT("'"&amp;$B31&amp;"'!$B$6"),Pessoas!$B$2:$C$22,2,0)=G$3,1,IF(VLOOKUP(INDIRECT("'"&amp;$B31&amp;"'!$C$6"),Pessoas!$B$2:$C$22,2,0)=G$3,2,IF(VLOOKUP(INDIRECT("'"&amp;$B31&amp;"'!$D$6"),Pessoas!$B$2:$C$22,2,0)=G$3,3,0))))),0,IF($A31=G$3,0,IF(VLOOKUP(INDIRECT("'"&amp;$B31&amp;"'!$B$6"),Pessoas!$B$2:$C$22,2,0)=G$3,1,IF(VLOOKUP(INDIRECT("'"&amp;$B31&amp;"'!$C$6"),Pessoas!$B$2:$C$22,2,0)=G$3,2,IF(VLOOKUP(INDIRECT("'"&amp;$B31&amp;"'!$D$6"),Pessoas!$B$2:$C$22,2,0)=G$3,3,0)))))</f>
        <v>0</v>
      </c>
      <c r="H31" s="8">
        <f ca="1">IF(ISERROR(IF($A31=H$3,0,IF(VLOOKUP(INDIRECT("'"&amp;$B31&amp;"'!$B$6"),Pessoas!$B$2:$C$22,2,0)=H$3,1,IF(VLOOKUP(INDIRECT("'"&amp;$B31&amp;"'!$C$6"),Pessoas!$B$2:$C$22,2,0)=H$3,2,IF(VLOOKUP(INDIRECT("'"&amp;$B31&amp;"'!$D$6"),Pessoas!$B$2:$C$22,2,0)=H$3,3,0))))),0,IF($A31=H$3,0,IF(VLOOKUP(INDIRECT("'"&amp;$B31&amp;"'!$B$6"),Pessoas!$B$2:$C$22,2,0)=H$3,1,IF(VLOOKUP(INDIRECT("'"&amp;$B31&amp;"'!$C$6"),Pessoas!$B$2:$C$22,2,0)=H$3,2,IF(VLOOKUP(INDIRECT("'"&amp;$B31&amp;"'!$D$6"),Pessoas!$B$2:$C$22,2,0)=H$3,3,0)))))</f>
        <v>0</v>
      </c>
      <c r="I31" s="8">
        <f ca="1">IF(ISERROR(IF($A31=I$3,0,IF(VLOOKUP(INDIRECT("'"&amp;$B31&amp;"'!$B$6"),Pessoas!$B$2:$C$22,2,0)=I$3,1,IF(VLOOKUP(INDIRECT("'"&amp;$B31&amp;"'!$C$6"),Pessoas!$B$2:$C$22,2,0)=I$3,2,IF(VLOOKUP(INDIRECT("'"&amp;$B31&amp;"'!$D$6"),Pessoas!$B$2:$C$22,2,0)=I$3,3,0))))),0,IF($A31=I$3,0,IF(VLOOKUP(INDIRECT("'"&amp;$B31&amp;"'!$B$6"),Pessoas!$B$2:$C$22,2,0)=I$3,1,IF(VLOOKUP(INDIRECT("'"&amp;$B31&amp;"'!$C$6"),Pessoas!$B$2:$C$22,2,0)=I$3,2,IF(VLOOKUP(INDIRECT("'"&amp;$B31&amp;"'!$D$6"),Pessoas!$B$2:$C$22,2,0)=I$3,3,0)))))</f>
        <v>0</v>
      </c>
      <c r="J31" s="8">
        <f ca="1">IF(ISERROR(IF($A31=J$3,0,IF(VLOOKUP(INDIRECT("'"&amp;$B31&amp;"'!$B$6"),Pessoas!$B$2:$C$22,2,0)=J$3,1,IF(VLOOKUP(INDIRECT("'"&amp;$B31&amp;"'!$C$6"),Pessoas!$B$2:$C$22,2,0)=J$3,2,IF(VLOOKUP(INDIRECT("'"&amp;$B31&amp;"'!$D$6"),Pessoas!$B$2:$C$22,2,0)=J$3,3,0))))),0,IF($A31=J$3,0,IF(VLOOKUP(INDIRECT("'"&amp;$B31&amp;"'!$B$6"),Pessoas!$B$2:$C$22,2,0)=J$3,1,IF(VLOOKUP(INDIRECT("'"&amp;$B31&amp;"'!$C$6"),Pessoas!$B$2:$C$22,2,0)=J$3,2,IF(VLOOKUP(INDIRECT("'"&amp;$B31&amp;"'!$D$6"),Pessoas!$B$2:$C$22,2,0)=J$3,3,0)))))</f>
        <v>0</v>
      </c>
      <c r="K31" s="8">
        <f ca="1">IF(ISERROR(IF($A31=K$3,0,IF(VLOOKUP(INDIRECT("'"&amp;$B31&amp;"'!$B$6"),Pessoas!$B$2:$C$22,2,0)=K$3,1,IF(VLOOKUP(INDIRECT("'"&amp;$B31&amp;"'!$C$6"),Pessoas!$B$2:$C$22,2,0)=K$3,2,IF(VLOOKUP(INDIRECT("'"&amp;$B31&amp;"'!$D$6"),Pessoas!$B$2:$C$22,2,0)=K$3,3,0))))),0,IF($A31=K$3,0,IF(VLOOKUP(INDIRECT("'"&amp;$B31&amp;"'!$B$6"),Pessoas!$B$2:$C$22,2,0)=K$3,1,IF(VLOOKUP(INDIRECT("'"&amp;$B31&amp;"'!$C$6"),Pessoas!$B$2:$C$22,2,0)=K$3,2,IF(VLOOKUP(INDIRECT("'"&amp;$B31&amp;"'!$D$6"),Pessoas!$B$2:$C$22,2,0)=K$3,3,0)))))</f>
        <v>0</v>
      </c>
      <c r="L31" s="8">
        <f ca="1">IF(ISERROR(IF($A31=L$3,0,IF(VLOOKUP(INDIRECT("'"&amp;$B31&amp;"'!$B$6"),Pessoas!$B$2:$C$22,2,0)=L$3,1,IF(VLOOKUP(INDIRECT("'"&amp;$B31&amp;"'!$C$6"),Pessoas!$B$2:$C$22,2,0)=L$3,2,IF(VLOOKUP(INDIRECT("'"&amp;$B31&amp;"'!$D$6"),Pessoas!$B$2:$C$22,2,0)=L$3,3,0))))),0,IF($A31=L$3,0,IF(VLOOKUP(INDIRECT("'"&amp;$B31&amp;"'!$B$6"),Pessoas!$B$2:$C$22,2,0)=L$3,1,IF(VLOOKUP(INDIRECT("'"&amp;$B31&amp;"'!$C$6"),Pessoas!$B$2:$C$22,2,0)=L$3,2,IF(VLOOKUP(INDIRECT("'"&amp;$B31&amp;"'!$D$6"),Pessoas!$B$2:$C$22,2,0)=L$3,3,0)))))</f>
        <v>0</v>
      </c>
      <c r="M31" s="8">
        <f ca="1">IF(ISERROR(IF($A31=M$3,0,IF(VLOOKUP(INDIRECT("'"&amp;$B31&amp;"'!$B$6"),Pessoas!$B$2:$C$22,2,0)=M$3,1,IF(VLOOKUP(INDIRECT("'"&amp;$B31&amp;"'!$C$6"),Pessoas!$B$2:$C$22,2,0)=M$3,2,IF(VLOOKUP(INDIRECT("'"&amp;$B31&amp;"'!$D$6"),Pessoas!$B$2:$C$22,2,0)=M$3,3,0))))),0,IF($A31=M$3,0,IF(VLOOKUP(INDIRECT("'"&amp;$B31&amp;"'!$B$6"),Pessoas!$B$2:$C$22,2,0)=M$3,1,IF(VLOOKUP(INDIRECT("'"&amp;$B31&amp;"'!$C$6"),Pessoas!$B$2:$C$22,2,0)=M$3,2,IF(VLOOKUP(INDIRECT("'"&amp;$B31&amp;"'!$D$6"),Pessoas!$B$2:$C$22,2,0)=M$3,3,0)))))</f>
        <v>1</v>
      </c>
      <c r="N31" s="8">
        <f ca="1">IF(ISERROR(IF($A31=N$3,0,IF(VLOOKUP(INDIRECT("'"&amp;$B31&amp;"'!$B$6"),Pessoas!$B$2:$C$22,2,0)=N$3,1,IF(VLOOKUP(INDIRECT("'"&amp;$B31&amp;"'!$C$6"),Pessoas!$B$2:$C$22,2,0)=N$3,2,IF(VLOOKUP(INDIRECT("'"&amp;$B31&amp;"'!$D$6"),Pessoas!$B$2:$C$22,2,0)=N$3,3,0))))),0,IF($A31=N$3,0,IF(VLOOKUP(INDIRECT("'"&amp;$B31&amp;"'!$B$6"),Pessoas!$B$2:$C$22,2,0)=N$3,1,IF(VLOOKUP(INDIRECT("'"&amp;$B31&amp;"'!$C$6"),Pessoas!$B$2:$C$22,2,0)=N$3,2,IF(VLOOKUP(INDIRECT("'"&amp;$B31&amp;"'!$D$6"),Pessoas!$B$2:$C$22,2,0)=N$3,3,0)))))</f>
        <v>0</v>
      </c>
      <c r="O31" s="8">
        <f ca="1">IF(ISERROR(IF($A31=O$3,0,IF(VLOOKUP(INDIRECT("'"&amp;$B31&amp;"'!$B$6"),Pessoas!$B$2:$C$22,2,0)=O$3,1,IF(VLOOKUP(INDIRECT("'"&amp;$B31&amp;"'!$C$6"),Pessoas!$B$2:$C$22,2,0)=O$3,2,IF(VLOOKUP(INDIRECT("'"&amp;$B31&amp;"'!$D$6"),Pessoas!$B$2:$C$22,2,0)=O$3,3,0))))),0,IF($A31=O$3,0,IF(VLOOKUP(INDIRECT("'"&amp;$B31&amp;"'!$B$6"),Pessoas!$B$2:$C$22,2,0)=O$3,1,IF(VLOOKUP(INDIRECT("'"&amp;$B31&amp;"'!$C$6"),Pessoas!$B$2:$C$22,2,0)=O$3,2,IF(VLOOKUP(INDIRECT("'"&amp;$B31&amp;"'!$D$6"),Pessoas!$B$2:$C$22,2,0)=O$3,3,0)))))</f>
        <v>0</v>
      </c>
      <c r="P31" s="8">
        <f ca="1">IF(ISERROR(IF($A31=P$3,0,IF(VLOOKUP(INDIRECT("'"&amp;$B31&amp;"'!$B$6"),Pessoas!$B$2:$C$22,2,0)=P$3,1,IF(VLOOKUP(INDIRECT("'"&amp;$B31&amp;"'!$C$6"),Pessoas!$B$2:$C$22,2,0)=P$3,2,IF(VLOOKUP(INDIRECT("'"&amp;$B31&amp;"'!$D$6"),Pessoas!$B$2:$C$22,2,0)=P$3,3,0))))),0,IF($A31=P$3,0,IF(VLOOKUP(INDIRECT("'"&amp;$B31&amp;"'!$B$6"),Pessoas!$B$2:$C$22,2,0)=P$3,1,IF(VLOOKUP(INDIRECT("'"&amp;$B31&amp;"'!$C$6"),Pessoas!$B$2:$C$22,2,0)=P$3,2,IF(VLOOKUP(INDIRECT("'"&amp;$B31&amp;"'!$D$6"),Pessoas!$B$2:$C$22,2,0)=P$3,3,0)))))</f>
        <v>0</v>
      </c>
      <c r="Q31" s="8">
        <f ca="1">IF(ISERROR(IF($A31=Q$3,0,IF(VLOOKUP(INDIRECT("'"&amp;$B31&amp;"'!$B$6"),Pessoas!$B$2:$C$22,2,0)=Q$3,1,IF(VLOOKUP(INDIRECT("'"&amp;$B31&amp;"'!$C$6"),Pessoas!$B$2:$C$22,2,0)=Q$3,2,IF(VLOOKUP(INDIRECT("'"&amp;$B31&amp;"'!$D$6"),Pessoas!$B$2:$C$22,2,0)=Q$3,3,0))))),0,IF($A31=Q$3,0,IF(VLOOKUP(INDIRECT("'"&amp;$B31&amp;"'!$B$6"),Pessoas!$B$2:$C$22,2,0)=Q$3,1,IF(VLOOKUP(INDIRECT("'"&amp;$B31&amp;"'!$C$6"),Pessoas!$B$2:$C$22,2,0)=Q$3,2,IF(VLOOKUP(INDIRECT("'"&amp;$B31&amp;"'!$D$6"),Pessoas!$B$2:$C$22,2,0)=Q$3,3,0)))))</f>
        <v>0</v>
      </c>
      <c r="R31" s="8">
        <f ca="1">IF(ISERROR(IF($A31=R$3,0,IF(VLOOKUP(INDIRECT("'"&amp;$B31&amp;"'!$B$6"),Pessoas!$B$2:$C$22,2,0)=R$3,1,IF(VLOOKUP(INDIRECT("'"&amp;$B31&amp;"'!$C$6"),Pessoas!$B$2:$C$22,2,0)=R$3,2,IF(VLOOKUP(INDIRECT("'"&amp;$B31&amp;"'!$D$6"),Pessoas!$B$2:$C$22,2,0)=R$3,3,0))))),0,IF($A31=R$3,0,IF(VLOOKUP(INDIRECT("'"&amp;$B31&amp;"'!$B$6"),Pessoas!$B$2:$C$22,2,0)=R$3,1,IF(VLOOKUP(INDIRECT("'"&amp;$B31&amp;"'!$C$6"),Pessoas!$B$2:$C$22,2,0)=R$3,2,IF(VLOOKUP(INDIRECT("'"&amp;$B31&amp;"'!$D$6"),Pessoas!$B$2:$C$22,2,0)=R$3,3,0)))))</f>
        <v>0</v>
      </c>
      <c r="S31" s="8">
        <f ca="1">IF(ISERROR(IF($A31=S$3,0,IF(VLOOKUP(INDIRECT("'"&amp;$B31&amp;"'!$B$6"),Pessoas!$B$2:$C$22,2,0)=S$3,1,IF(VLOOKUP(INDIRECT("'"&amp;$B31&amp;"'!$C$6"),Pessoas!$B$2:$C$22,2,0)=S$3,2,IF(VLOOKUP(INDIRECT("'"&amp;$B31&amp;"'!$D$6"),Pessoas!$B$2:$C$22,2,0)=S$3,3,0))))),0,IF($A31=S$3,0,IF(VLOOKUP(INDIRECT("'"&amp;$B31&amp;"'!$B$6"),Pessoas!$B$2:$C$22,2,0)=S$3,1,IF(VLOOKUP(INDIRECT("'"&amp;$B31&amp;"'!$C$6"),Pessoas!$B$2:$C$22,2,0)=S$3,2,IF(VLOOKUP(INDIRECT("'"&amp;$B31&amp;"'!$D$6"),Pessoas!$B$2:$C$22,2,0)=S$3,3,0)))))</f>
        <v>0</v>
      </c>
      <c r="T31" s="8">
        <f ca="1">IF(ISERROR(IF($A31=T$3,0,IF(VLOOKUP(INDIRECT("'"&amp;$B31&amp;"'!$B$6"),Pessoas!$B$2:$C$22,2,0)=T$3,1,IF(VLOOKUP(INDIRECT("'"&amp;$B31&amp;"'!$C$6"),Pessoas!$B$2:$C$22,2,0)=T$3,2,IF(VLOOKUP(INDIRECT("'"&amp;$B31&amp;"'!$D$6"),Pessoas!$B$2:$C$22,2,0)=T$3,3,0))))),0,IF($A31=T$3,0,IF(VLOOKUP(INDIRECT("'"&amp;$B31&amp;"'!$B$6"),Pessoas!$B$2:$C$22,2,0)=T$3,1,IF(VLOOKUP(INDIRECT("'"&amp;$B31&amp;"'!$C$6"),Pessoas!$B$2:$C$22,2,0)=T$3,2,IF(VLOOKUP(INDIRECT("'"&amp;$B31&amp;"'!$D$6"),Pessoas!$B$2:$C$22,2,0)=T$3,3,0)))))</f>
        <v>0</v>
      </c>
      <c r="U31" s="8">
        <f ca="1">IF(ISERROR(IF($A31=U$3,0,IF(VLOOKUP(INDIRECT("'"&amp;$B31&amp;"'!$B$6"),Pessoas!$B$2:$C$22,2,0)=U$3,1,IF(VLOOKUP(INDIRECT("'"&amp;$B31&amp;"'!$C$6"),Pessoas!$B$2:$C$22,2,0)=U$3,2,IF(VLOOKUP(INDIRECT("'"&amp;$B31&amp;"'!$D$6"),Pessoas!$B$2:$C$22,2,0)=U$3,3,0))))),0,IF($A31=U$3,0,IF(VLOOKUP(INDIRECT("'"&amp;$B31&amp;"'!$B$6"),Pessoas!$B$2:$C$22,2,0)=U$3,1,IF(VLOOKUP(INDIRECT("'"&amp;$B31&amp;"'!$C$6"),Pessoas!$B$2:$C$22,2,0)=U$3,2,IF(VLOOKUP(INDIRECT("'"&amp;$B31&amp;"'!$D$6"),Pessoas!$B$2:$C$22,2,0)=U$3,3,0)))))</f>
        <v>0</v>
      </c>
      <c r="V31" s="8">
        <f ca="1">IF(ISERROR(IF($A31=V$3,0,IF(VLOOKUP(INDIRECT("'"&amp;$B31&amp;"'!$B$6"),Pessoas!$B$2:$C$22,2,0)=V$3,1,IF(VLOOKUP(INDIRECT("'"&amp;$B31&amp;"'!$C$6"),Pessoas!$B$2:$C$22,2,0)=V$3,2,IF(VLOOKUP(INDIRECT("'"&amp;$B31&amp;"'!$D$6"),Pessoas!$B$2:$C$22,2,0)=V$3,3,0))))),0,IF($A31=V$3,0,IF(VLOOKUP(INDIRECT("'"&amp;$B31&amp;"'!$B$6"),Pessoas!$B$2:$C$22,2,0)=V$3,1,IF(VLOOKUP(INDIRECT("'"&amp;$B31&amp;"'!$C$6"),Pessoas!$B$2:$C$22,2,0)=V$3,2,IF(VLOOKUP(INDIRECT("'"&amp;$B31&amp;"'!$D$6"),Pessoas!$B$2:$C$22,2,0)=V$3,3,0)))))</f>
        <v>0</v>
      </c>
      <c r="W31" s="8">
        <f ca="1">IF(ISERROR(IF($A31=W$3,0,IF(VLOOKUP(INDIRECT("'"&amp;$B31&amp;"'!$B$6"),Pessoas!$B$2:$C$22,2,0)=W$3,1,IF(VLOOKUP(INDIRECT("'"&amp;$B31&amp;"'!$C$6"),Pessoas!$B$2:$C$22,2,0)=W$3,2,IF(VLOOKUP(INDIRECT("'"&amp;$B31&amp;"'!$D$6"),Pessoas!$B$2:$C$22,2,0)=W$3,3,0))))),0,IF($A31=W$3,0,IF(VLOOKUP(INDIRECT("'"&amp;$B31&amp;"'!$B$6"),Pessoas!$B$2:$C$22,2,0)=W$3,1,IF(VLOOKUP(INDIRECT("'"&amp;$B31&amp;"'!$C$6"),Pessoas!$B$2:$C$22,2,0)=W$3,2,IF(VLOOKUP(INDIRECT("'"&amp;$B31&amp;"'!$D$6"),Pessoas!$B$2:$C$22,2,0)=W$3,3,0)))))</f>
        <v>0</v>
      </c>
      <c r="Y31" s="9">
        <v>3</v>
      </c>
      <c r="Z31" s="10" t="str">
        <f>Pessoas!$B$4</f>
        <v>C</v>
      </c>
      <c r="AA31" s="8">
        <f ca="1">IF(ISERROR(IF($A31=AA$3,0,IF(VLOOKUP(INDIRECT("'"&amp;$B31&amp;"'!$B$7"),Pessoas!$B$2:$C$22,2,0)=AA$3,1,IF(VLOOKUP(INDIRECT("'"&amp;$B31&amp;"'!$C$7"),Pessoas!$B$2:$C$22,2,0)=AA$3,2,IF(VLOOKUP(INDIRECT("'"&amp;$B31&amp;"'!$D$7"),Pessoas!$B$2:$C$22,2,0)=AA$3,3,0))))),0,IF($A31=AA$3,0,IF(VLOOKUP(INDIRECT("'"&amp;$B31&amp;"'!$B$7"),Pessoas!$B$2:$C$22,2,0)=AA$3,1,IF(VLOOKUP(INDIRECT("'"&amp;$B31&amp;"'!$C$7"),Pessoas!$B$2:$C$22,2,0)=AA$3,2,IF(VLOOKUP(INDIRECT("'"&amp;$B31&amp;"'!$D$7"),Pessoas!$B$2:$C$22,2,0)=AA$3,3,0)))))</f>
        <v>0</v>
      </c>
      <c r="AB31" s="8">
        <f ca="1">IF(ISERROR(IF($A31=AB$3,0,IF(VLOOKUP(INDIRECT("'"&amp;$B31&amp;"'!$B$7"),Pessoas!$B$2:$C$22,2,0)=AB$3,1,IF(VLOOKUP(INDIRECT("'"&amp;$B31&amp;"'!$C$7"),Pessoas!$B$2:$C$22,2,0)=AB$3,2,IF(VLOOKUP(INDIRECT("'"&amp;$B31&amp;"'!$D$7"),Pessoas!$B$2:$C$22,2,0)=AB$3,3,0))))),0,IF($A31=AB$3,0,IF(VLOOKUP(INDIRECT("'"&amp;$B31&amp;"'!$B$7"),Pessoas!$B$2:$C$22,2,0)=AB$3,1,IF(VLOOKUP(INDIRECT("'"&amp;$B31&amp;"'!$C$7"),Pessoas!$B$2:$C$22,2,0)=AB$3,2,IF(VLOOKUP(INDIRECT("'"&amp;$B31&amp;"'!$D$7"),Pessoas!$B$2:$C$22,2,0)=AB$3,3,0)))))</f>
        <v>0</v>
      </c>
      <c r="AC31" s="8">
        <f ca="1">IF(ISERROR(IF($A31=AC$3,0,IF(VLOOKUP(INDIRECT("'"&amp;$B31&amp;"'!$B$7"),Pessoas!$B$2:$C$22,2,0)=AC$3,1,IF(VLOOKUP(INDIRECT("'"&amp;$B31&amp;"'!$C$7"),Pessoas!$B$2:$C$22,2,0)=AC$3,2,IF(VLOOKUP(INDIRECT("'"&amp;$B31&amp;"'!$D$7"),Pessoas!$B$2:$C$22,2,0)=AC$3,3,0))))),0,IF($A31=AC$3,0,IF(VLOOKUP(INDIRECT("'"&amp;$B31&amp;"'!$B$7"),Pessoas!$B$2:$C$22,2,0)=AC$3,1,IF(VLOOKUP(INDIRECT("'"&amp;$B31&amp;"'!$C$7"),Pessoas!$B$2:$C$22,2,0)=AC$3,2,IF(VLOOKUP(INDIRECT("'"&amp;$B31&amp;"'!$D$7"),Pessoas!$B$2:$C$22,2,0)=AC$3,3,0)))))</f>
        <v>0</v>
      </c>
      <c r="AD31" s="8">
        <f ca="1">IF(ISERROR(IF($A31=AD$3,0,IF(VLOOKUP(INDIRECT("'"&amp;$B31&amp;"'!$B$7"),Pessoas!$B$2:$C$22,2,0)=AD$3,1,IF(VLOOKUP(INDIRECT("'"&amp;$B31&amp;"'!$C$7"),Pessoas!$B$2:$C$22,2,0)=AD$3,2,IF(VLOOKUP(INDIRECT("'"&amp;$B31&amp;"'!$D$7"),Pessoas!$B$2:$C$22,2,0)=AD$3,3,0))))),0,IF($A31=AD$3,0,IF(VLOOKUP(INDIRECT("'"&amp;$B31&amp;"'!$B$7"),Pessoas!$B$2:$C$22,2,0)=AD$3,1,IF(VLOOKUP(INDIRECT("'"&amp;$B31&amp;"'!$C$7"),Pessoas!$B$2:$C$22,2,0)=AD$3,2,IF(VLOOKUP(INDIRECT("'"&amp;$B31&amp;"'!$D$7"),Pessoas!$B$2:$C$22,2,0)=AD$3,3,0)))))</f>
        <v>0</v>
      </c>
      <c r="AE31" s="8">
        <f ca="1">IF(ISERROR(IF($A31=AE$3,0,IF(VLOOKUP(INDIRECT("'"&amp;$B31&amp;"'!$B$7"),Pessoas!$B$2:$C$22,2,0)=AE$3,1,IF(VLOOKUP(INDIRECT("'"&amp;$B31&amp;"'!$C$7"),Pessoas!$B$2:$C$22,2,0)=AE$3,2,IF(VLOOKUP(INDIRECT("'"&amp;$B31&amp;"'!$D$7"),Pessoas!$B$2:$C$22,2,0)=AE$3,3,0))))),0,IF($A31=AE$3,0,IF(VLOOKUP(INDIRECT("'"&amp;$B31&amp;"'!$B$7"),Pessoas!$B$2:$C$22,2,0)=AE$3,1,IF(VLOOKUP(INDIRECT("'"&amp;$B31&amp;"'!$C$7"),Pessoas!$B$2:$C$22,2,0)=AE$3,2,IF(VLOOKUP(INDIRECT("'"&amp;$B31&amp;"'!$D$7"),Pessoas!$B$2:$C$22,2,0)=AE$3,3,0)))))</f>
        <v>0</v>
      </c>
      <c r="AF31" s="8">
        <f ca="1">IF(ISERROR(IF($A31=AF$3,0,IF(VLOOKUP(INDIRECT("'"&amp;$B31&amp;"'!$B$7"),Pessoas!$B$2:$C$22,2,0)=AF$3,1,IF(VLOOKUP(INDIRECT("'"&amp;$B31&amp;"'!$C$7"),Pessoas!$B$2:$C$22,2,0)=AF$3,2,IF(VLOOKUP(INDIRECT("'"&amp;$B31&amp;"'!$D$7"),Pessoas!$B$2:$C$22,2,0)=AF$3,3,0))))),0,IF($A31=AF$3,0,IF(VLOOKUP(INDIRECT("'"&amp;$B31&amp;"'!$B$7"),Pessoas!$B$2:$C$22,2,0)=AF$3,1,IF(VLOOKUP(INDIRECT("'"&amp;$B31&amp;"'!$C$7"),Pessoas!$B$2:$C$22,2,0)=AF$3,2,IF(VLOOKUP(INDIRECT("'"&amp;$B31&amp;"'!$D$7"),Pessoas!$B$2:$C$22,2,0)=AF$3,3,0)))))</f>
        <v>0</v>
      </c>
      <c r="AG31" s="8">
        <f ca="1">IF(ISERROR(IF($A31=AG$3,0,IF(VLOOKUP(INDIRECT("'"&amp;$B31&amp;"'!$B$7"),Pessoas!$B$2:$C$22,2,0)=AG$3,1,IF(VLOOKUP(INDIRECT("'"&amp;$B31&amp;"'!$C$7"),Pessoas!$B$2:$C$22,2,0)=AG$3,2,IF(VLOOKUP(INDIRECT("'"&amp;$B31&amp;"'!$D$7"),Pessoas!$B$2:$C$22,2,0)=AG$3,3,0))))),0,IF($A31=AG$3,0,IF(VLOOKUP(INDIRECT("'"&amp;$B31&amp;"'!$B$7"),Pessoas!$B$2:$C$22,2,0)=AG$3,1,IF(VLOOKUP(INDIRECT("'"&amp;$B31&amp;"'!$C$7"),Pessoas!$B$2:$C$22,2,0)=AG$3,2,IF(VLOOKUP(INDIRECT("'"&amp;$B31&amp;"'!$D$7"),Pessoas!$B$2:$C$22,2,0)=AG$3,3,0)))))</f>
        <v>0</v>
      </c>
      <c r="AH31" s="8">
        <f ca="1">IF(ISERROR(IF($A31=AH$3,0,IF(VLOOKUP(INDIRECT("'"&amp;$B31&amp;"'!$B$7"),Pessoas!$B$2:$C$22,2,0)=AH$3,1,IF(VLOOKUP(INDIRECT("'"&amp;$B31&amp;"'!$C$7"),Pessoas!$B$2:$C$22,2,0)=AH$3,2,IF(VLOOKUP(INDIRECT("'"&amp;$B31&amp;"'!$D$7"),Pessoas!$B$2:$C$22,2,0)=AH$3,3,0))))),0,IF($A31=AH$3,0,IF(VLOOKUP(INDIRECT("'"&amp;$B31&amp;"'!$B$7"),Pessoas!$B$2:$C$22,2,0)=AH$3,1,IF(VLOOKUP(INDIRECT("'"&amp;$B31&amp;"'!$C$7"),Pessoas!$B$2:$C$22,2,0)=AH$3,2,IF(VLOOKUP(INDIRECT("'"&amp;$B31&amp;"'!$D$7"),Pessoas!$B$2:$C$22,2,0)=AH$3,3,0)))))</f>
        <v>0</v>
      </c>
      <c r="AI31" s="8">
        <f ca="1">IF(ISERROR(IF($A31=AI$3,0,IF(VLOOKUP(INDIRECT("'"&amp;$B31&amp;"'!$B$7"),Pessoas!$B$2:$C$22,2,0)=AI$3,1,IF(VLOOKUP(INDIRECT("'"&amp;$B31&amp;"'!$C$7"),Pessoas!$B$2:$C$22,2,0)=AI$3,2,IF(VLOOKUP(INDIRECT("'"&amp;$B31&amp;"'!$D$7"),Pessoas!$B$2:$C$22,2,0)=AI$3,3,0))))),0,IF($A31=AI$3,0,IF(VLOOKUP(INDIRECT("'"&amp;$B31&amp;"'!$B$7"),Pessoas!$B$2:$C$22,2,0)=AI$3,1,IF(VLOOKUP(INDIRECT("'"&amp;$B31&amp;"'!$C$7"),Pessoas!$B$2:$C$22,2,0)=AI$3,2,IF(VLOOKUP(INDIRECT("'"&amp;$B31&amp;"'!$D$7"),Pessoas!$B$2:$C$22,2,0)=AI$3,3,0)))))</f>
        <v>0</v>
      </c>
      <c r="AJ31" s="8">
        <f ca="1">IF(ISERROR(IF($A31=AJ$3,0,IF(VLOOKUP(INDIRECT("'"&amp;$B31&amp;"'!$B$7"),Pessoas!$B$2:$C$22,2,0)=AJ$3,1,IF(VLOOKUP(INDIRECT("'"&amp;$B31&amp;"'!$C$7"),Pessoas!$B$2:$C$22,2,0)=AJ$3,2,IF(VLOOKUP(INDIRECT("'"&amp;$B31&amp;"'!$D$7"),Pessoas!$B$2:$C$22,2,0)=AJ$3,3,0))))),0,IF($A31=AJ$3,0,IF(VLOOKUP(INDIRECT("'"&amp;$B31&amp;"'!$B$7"),Pessoas!$B$2:$C$22,2,0)=AJ$3,1,IF(VLOOKUP(INDIRECT("'"&amp;$B31&amp;"'!$C$7"),Pessoas!$B$2:$C$22,2,0)=AJ$3,2,IF(VLOOKUP(INDIRECT("'"&amp;$B31&amp;"'!$D$7"),Pessoas!$B$2:$C$22,2,0)=AJ$3,3,0)))))</f>
        <v>0</v>
      </c>
      <c r="AK31" s="8">
        <f ca="1">IF(ISERROR(IF($A31=AK$3,0,IF(VLOOKUP(INDIRECT("'"&amp;$B31&amp;"'!$B$7"),Pessoas!$B$2:$C$22,2,0)=AK$3,1,IF(VLOOKUP(INDIRECT("'"&amp;$B31&amp;"'!$C$7"),Pessoas!$B$2:$C$22,2,0)=AK$3,2,IF(VLOOKUP(INDIRECT("'"&amp;$B31&amp;"'!$D$7"),Pessoas!$B$2:$C$22,2,0)=AK$3,3,0))))),0,IF($A31=AK$3,0,IF(VLOOKUP(INDIRECT("'"&amp;$B31&amp;"'!$B$7"),Pessoas!$B$2:$C$22,2,0)=AK$3,1,IF(VLOOKUP(INDIRECT("'"&amp;$B31&amp;"'!$C$7"),Pessoas!$B$2:$C$22,2,0)=AK$3,2,IF(VLOOKUP(INDIRECT("'"&amp;$B31&amp;"'!$D$7"),Pessoas!$B$2:$C$22,2,0)=AK$3,3,0)))))</f>
        <v>0</v>
      </c>
      <c r="AL31" s="8">
        <f ca="1">IF(ISERROR(IF($A31=AL$3,0,IF(VLOOKUP(INDIRECT("'"&amp;$B31&amp;"'!$B$7"),Pessoas!$B$2:$C$22,2,0)=AL$3,1,IF(VLOOKUP(INDIRECT("'"&amp;$B31&amp;"'!$C$7"),Pessoas!$B$2:$C$22,2,0)=AL$3,2,IF(VLOOKUP(INDIRECT("'"&amp;$B31&amp;"'!$D$7"),Pessoas!$B$2:$C$22,2,0)=AL$3,3,0))))),0,IF($A31=AL$3,0,IF(VLOOKUP(INDIRECT("'"&amp;$B31&amp;"'!$B$7"),Pessoas!$B$2:$C$22,2,0)=AL$3,1,IF(VLOOKUP(INDIRECT("'"&amp;$B31&amp;"'!$C$7"),Pessoas!$B$2:$C$22,2,0)=AL$3,2,IF(VLOOKUP(INDIRECT("'"&amp;$B31&amp;"'!$D$7"),Pessoas!$B$2:$C$22,2,0)=AL$3,3,0)))))</f>
        <v>0</v>
      </c>
      <c r="AM31" s="8">
        <f ca="1">IF(ISERROR(IF($A31=AM$3,0,IF(VLOOKUP(INDIRECT("'"&amp;$B31&amp;"'!$B$7"),Pessoas!$B$2:$C$22,2,0)=AM$3,1,IF(VLOOKUP(INDIRECT("'"&amp;$B31&amp;"'!$C$7"),Pessoas!$B$2:$C$22,2,0)=AM$3,2,IF(VLOOKUP(INDIRECT("'"&amp;$B31&amp;"'!$D$7"),Pessoas!$B$2:$C$22,2,0)=AM$3,3,0))))),0,IF($A31=AM$3,0,IF(VLOOKUP(INDIRECT("'"&amp;$B31&amp;"'!$B$7"),Pessoas!$B$2:$C$22,2,0)=AM$3,1,IF(VLOOKUP(INDIRECT("'"&amp;$B31&amp;"'!$C$7"),Pessoas!$B$2:$C$22,2,0)=AM$3,2,IF(VLOOKUP(INDIRECT("'"&amp;$B31&amp;"'!$D$7"),Pessoas!$B$2:$C$22,2,0)=AM$3,3,0)))))</f>
        <v>0</v>
      </c>
      <c r="AN31" s="8">
        <f ca="1">IF(ISERROR(IF($A31=AN$3,0,IF(VLOOKUP(INDIRECT("'"&amp;$B31&amp;"'!$B$7"),Pessoas!$B$2:$C$22,2,0)=AN$3,1,IF(VLOOKUP(INDIRECT("'"&amp;$B31&amp;"'!$C$7"),Pessoas!$B$2:$C$22,2,0)=AN$3,2,IF(VLOOKUP(INDIRECT("'"&amp;$B31&amp;"'!$D$7"),Pessoas!$B$2:$C$22,2,0)=AN$3,3,0))))),0,IF($A31=AN$3,0,IF(VLOOKUP(INDIRECT("'"&amp;$B31&amp;"'!$B$7"),Pessoas!$B$2:$C$22,2,0)=AN$3,1,IF(VLOOKUP(INDIRECT("'"&amp;$B31&amp;"'!$C$7"),Pessoas!$B$2:$C$22,2,0)=AN$3,2,IF(VLOOKUP(INDIRECT("'"&amp;$B31&amp;"'!$D$7"),Pessoas!$B$2:$C$22,2,0)=AN$3,3,0)))))</f>
        <v>0</v>
      </c>
      <c r="AO31" s="8">
        <f ca="1">IF(ISERROR(IF($A31=AO$3,0,IF(VLOOKUP(INDIRECT("'"&amp;$B31&amp;"'!$B$7"),Pessoas!$B$2:$C$22,2,0)=AO$3,1,IF(VLOOKUP(INDIRECT("'"&amp;$B31&amp;"'!$C$7"),Pessoas!$B$2:$C$22,2,0)=AO$3,2,IF(VLOOKUP(INDIRECT("'"&amp;$B31&amp;"'!$D$7"),Pessoas!$B$2:$C$22,2,0)=AO$3,3,0))))),0,IF($A31=AO$3,0,IF(VLOOKUP(INDIRECT("'"&amp;$B31&amp;"'!$B$7"),Pessoas!$B$2:$C$22,2,0)=AO$3,1,IF(VLOOKUP(INDIRECT("'"&amp;$B31&amp;"'!$C$7"),Pessoas!$B$2:$C$22,2,0)=AO$3,2,IF(VLOOKUP(INDIRECT("'"&amp;$B31&amp;"'!$D$7"),Pessoas!$B$2:$C$22,2,0)=AO$3,3,0)))))</f>
        <v>0</v>
      </c>
      <c r="AP31" s="8">
        <f ca="1">IF(ISERROR(IF($A31=AP$3,0,IF(VLOOKUP(INDIRECT("'"&amp;$B31&amp;"'!$B$7"),Pessoas!$B$2:$C$22,2,0)=AP$3,1,IF(VLOOKUP(INDIRECT("'"&amp;$B31&amp;"'!$C$7"),Pessoas!$B$2:$C$22,2,0)=AP$3,2,IF(VLOOKUP(INDIRECT("'"&amp;$B31&amp;"'!$D$7"),Pessoas!$B$2:$C$22,2,0)=AP$3,3,0))))),0,IF($A31=AP$3,0,IF(VLOOKUP(INDIRECT("'"&amp;$B31&amp;"'!$B$7"),Pessoas!$B$2:$C$22,2,0)=AP$3,1,IF(VLOOKUP(INDIRECT("'"&amp;$B31&amp;"'!$C$7"),Pessoas!$B$2:$C$22,2,0)=AP$3,2,IF(VLOOKUP(INDIRECT("'"&amp;$B31&amp;"'!$D$7"),Pessoas!$B$2:$C$22,2,0)=AP$3,3,0)))))</f>
        <v>0</v>
      </c>
      <c r="AQ31" s="8">
        <f ca="1">IF(ISERROR(IF($A31=AQ$3,0,IF(VLOOKUP(INDIRECT("'"&amp;$B31&amp;"'!$B$7"),Pessoas!$B$2:$C$22,2,0)=AQ$3,1,IF(VLOOKUP(INDIRECT("'"&amp;$B31&amp;"'!$C$7"),Pessoas!$B$2:$C$22,2,0)=AQ$3,2,IF(VLOOKUP(INDIRECT("'"&amp;$B31&amp;"'!$D$7"),Pessoas!$B$2:$C$22,2,0)=AQ$3,3,0))))),0,IF($A31=AQ$3,0,IF(VLOOKUP(INDIRECT("'"&amp;$B31&amp;"'!$B$7"),Pessoas!$B$2:$C$22,2,0)=AQ$3,1,IF(VLOOKUP(INDIRECT("'"&amp;$B31&amp;"'!$C$7"),Pessoas!$B$2:$C$22,2,0)=AQ$3,2,IF(VLOOKUP(INDIRECT("'"&amp;$B31&amp;"'!$D$7"),Pessoas!$B$2:$C$22,2,0)=AQ$3,3,0)))))</f>
        <v>0</v>
      </c>
      <c r="AR31" s="8">
        <f ca="1">IF(ISERROR(IF($A31=AR$3,0,IF(VLOOKUP(INDIRECT("'"&amp;$B31&amp;"'!$B$7"),Pessoas!$B$2:$C$22,2,0)=AR$3,1,IF(VLOOKUP(INDIRECT("'"&amp;$B31&amp;"'!$C$7"),Pessoas!$B$2:$C$22,2,0)=AR$3,2,IF(VLOOKUP(INDIRECT("'"&amp;$B31&amp;"'!$D$7"),Pessoas!$B$2:$C$22,2,0)=AR$3,3,0))))),0,IF($A31=AR$3,0,IF(VLOOKUP(INDIRECT("'"&amp;$B31&amp;"'!$B$7"),Pessoas!$B$2:$C$22,2,0)=AR$3,1,IF(VLOOKUP(INDIRECT("'"&amp;$B31&amp;"'!$C$7"),Pessoas!$B$2:$C$22,2,0)=AR$3,2,IF(VLOOKUP(INDIRECT("'"&amp;$B31&amp;"'!$D$7"),Pessoas!$B$2:$C$22,2,0)=AR$3,3,0)))))</f>
        <v>0</v>
      </c>
      <c r="AS31" s="8">
        <f ca="1">IF(ISERROR(IF($A31=AS$3,0,IF(VLOOKUP(INDIRECT("'"&amp;$B31&amp;"'!$B$7"),Pessoas!$B$2:$C$22,2,0)=AS$3,1,IF(VLOOKUP(INDIRECT("'"&amp;$B31&amp;"'!$C$7"),Pessoas!$B$2:$C$22,2,0)=AS$3,2,IF(VLOOKUP(INDIRECT("'"&amp;$B31&amp;"'!$D$7"),Pessoas!$B$2:$C$22,2,0)=AS$3,3,0))))),0,IF($A31=AS$3,0,IF(VLOOKUP(INDIRECT("'"&amp;$B31&amp;"'!$B$7"),Pessoas!$B$2:$C$22,2,0)=AS$3,1,IF(VLOOKUP(INDIRECT("'"&amp;$B31&amp;"'!$C$7"),Pessoas!$B$2:$C$22,2,0)=AS$3,2,IF(VLOOKUP(INDIRECT("'"&amp;$B31&amp;"'!$D$7"),Pessoas!$B$2:$C$22,2,0)=AS$3,3,0)))))</f>
        <v>0</v>
      </c>
      <c r="AT31" s="8">
        <f ca="1">IF(ISERROR(IF($A31=AT$3,0,IF(VLOOKUP(INDIRECT("'"&amp;$B31&amp;"'!$B$7"),Pessoas!$B$2:$C$22,2,0)=AT$3,1,IF(VLOOKUP(INDIRECT("'"&amp;$B31&amp;"'!$C$7"),Pessoas!$B$2:$C$22,2,0)=AT$3,2,IF(VLOOKUP(INDIRECT("'"&amp;$B31&amp;"'!$D$7"),Pessoas!$B$2:$C$22,2,0)=AT$3,3,0))))),0,IF($A31=AT$3,0,IF(VLOOKUP(INDIRECT("'"&amp;$B31&amp;"'!$B$7"),Pessoas!$B$2:$C$22,2,0)=AT$3,1,IF(VLOOKUP(INDIRECT("'"&amp;$B31&amp;"'!$C$7"),Pessoas!$B$2:$C$22,2,0)=AT$3,2,IF(VLOOKUP(INDIRECT("'"&amp;$B31&amp;"'!$D$7"),Pessoas!$B$2:$C$22,2,0)=AT$3,3,0)))))</f>
        <v>0</v>
      </c>
      <c r="AU31" s="8">
        <f ca="1">IF(ISERROR(IF($A31=AU$3,0,IF(VLOOKUP(INDIRECT("'"&amp;$B31&amp;"'!$B$7"),Pessoas!$B$2:$C$22,2,0)=AU$3,1,IF(VLOOKUP(INDIRECT("'"&amp;$B31&amp;"'!$C$7"),Pessoas!$B$2:$C$22,2,0)=AU$3,2,IF(VLOOKUP(INDIRECT("'"&amp;$B31&amp;"'!$D$7"),Pessoas!$B$2:$C$22,2,0)=AU$3,3,0))))),0,IF($A31=AU$3,0,IF(VLOOKUP(INDIRECT("'"&amp;$B31&amp;"'!$B$7"),Pessoas!$B$2:$C$22,2,0)=AU$3,1,IF(VLOOKUP(INDIRECT("'"&amp;$B31&amp;"'!$C$7"),Pessoas!$B$2:$C$22,2,0)=AU$3,2,IF(VLOOKUP(INDIRECT("'"&amp;$B31&amp;"'!$D$7"),Pessoas!$B$2:$C$22,2,0)=AU$3,3,0)))))</f>
        <v>0</v>
      </c>
      <c r="AW31" t="str">
        <f t="shared" ca="1" si="2"/>
        <v>2 0 0 0 0 0 0 0 0 0 1 0 0 0 0 0 0 0 0 0 0</v>
      </c>
      <c r="BU31" t="str">
        <f t="shared" ca="1" si="3"/>
        <v>0 0 0 0 0 0 0 0 0 0 0 0 0 0 0 0 0 0 0 0 0</v>
      </c>
    </row>
    <row r="32" spans="1:73">
      <c r="A32" s="9">
        <v>4</v>
      </c>
      <c r="B32" s="10" t="str">
        <f>Pessoas!$B$5</f>
        <v>D</v>
      </c>
      <c r="C32" s="8">
        <f ca="1">IF(ISERROR(IF($A32=C$3,0,IF(VLOOKUP(INDIRECT("'"&amp;$B32&amp;"'!$B$6"),Pessoas!$B$2:$C$22,2,0)=C$3,1,IF(VLOOKUP(INDIRECT("'"&amp;$B32&amp;"'!$C$6"),Pessoas!$B$2:$C$22,2,0)=C$3,2,IF(VLOOKUP(INDIRECT("'"&amp;$B32&amp;"'!$D$6"),Pessoas!$B$2:$C$22,2,0)=C$3,3,0))))),0,IF($A32=C$3,0,IF(VLOOKUP(INDIRECT("'"&amp;$B32&amp;"'!$B$6"),Pessoas!$B$2:$C$22,2,0)=C$3,1,IF(VLOOKUP(INDIRECT("'"&amp;$B32&amp;"'!$C$6"),Pessoas!$B$2:$C$22,2,0)=C$3,2,IF(VLOOKUP(INDIRECT("'"&amp;$B32&amp;"'!$D$6"),Pessoas!$B$2:$C$22,2,0)=C$3,3,0)))))</f>
        <v>1</v>
      </c>
      <c r="D32" s="8">
        <f ca="1">IF(ISERROR(IF($A32=D$3,0,IF(VLOOKUP(INDIRECT("'"&amp;$B32&amp;"'!$B$6"),Pessoas!$B$2:$C$22,2,0)=D$3,1,IF(VLOOKUP(INDIRECT("'"&amp;$B32&amp;"'!$C$6"),Pessoas!$B$2:$C$22,2,0)=D$3,2,IF(VLOOKUP(INDIRECT("'"&amp;$B32&amp;"'!$D$6"),Pessoas!$B$2:$C$22,2,0)=D$3,3,0))))),0,IF($A32=D$3,0,IF(VLOOKUP(INDIRECT("'"&amp;$B32&amp;"'!$B$6"),Pessoas!$B$2:$C$22,2,0)=D$3,1,IF(VLOOKUP(INDIRECT("'"&amp;$B32&amp;"'!$C$6"),Pessoas!$B$2:$C$22,2,0)=D$3,2,IF(VLOOKUP(INDIRECT("'"&amp;$B32&amp;"'!$D$6"),Pessoas!$B$2:$C$22,2,0)=D$3,3,0)))))</f>
        <v>0</v>
      </c>
      <c r="E32" s="8">
        <f ca="1">IF(ISERROR(IF($A32=E$3,0,IF(VLOOKUP(INDIRECT("'"&amp;$B32&amp;"'!$B$6"),Pessoas!$B$2:$C$22,2,0)=E$3,1,IF(VLOOKUP(INDIRECT("'"&amp;$B32&amp;"'!$C$6"),Pessoas!$B$2:$C$22,2,0)=E$3,2,IF(VLOOKUP(INDIRECT("'"&amp;$B32&amp;"'!$D$6"),Pessoas!$B$2:$C$22,2,0)=E$3,3,0))))),0,IF($A32=E$3,0,IF(VLOOKUP(INDIRECT("'"&amp;$B32&amp;"'!$B$6"),Pessoas!$B$2:$C$22,2,0)=E$3,1,IF(VLOOKUP(INDIRECT("'"&amp;$B32&amp;"'!$C$6"),Pessoas!$B$2:$C$22,2,0)=E$3,2,IF(VLOOKUP(INDIRECT("'"&amp;$B32&amp;"'!$D$6"),Pessoas!$B$2:$C$22,2,0)=E$3,3,0)))))</f>
        <v>0</v>
      </c>
      <c r="F32" s="8">
        <f ca="1">IF(ISERROR(IF($A32=F$3,0,IF(VLOOKUP(INDIRECT("'"&amp;$B32&amp;"'!$B$6"),Pessoas!$B$2:$C$22,2,0)=F$3,1,IF(VLOOKUP(INDIRECT("'"&amp;$B32&amp;"'!$C$6"),Pessoas!$B$2:$C$22,2,0)=F$3,2,IF(VLOOKUP(INDIRECT("'"&amp;$B32&amp;"'!$D$6"),Pessoas!$B$2:$C$22,2,0)=F$3,3,0))))),0,IF($A32=F$3,0,IF(VLOOKUP(INDIRECT("'"&amp;$B32&amp;"'!$B$6"),Pessoas!$B$2:$C$22,2,0)=F$3,1,IF(VLOOKUP(INDIRECT("'"&amp;$B32&amp;"'!$C$6"),Pessoas!$B$2:$C$22,2,0)=F$3,2,IF(VLOOKUP(INDIRECT("'"&amp;$B32&amp;"'!$D$6"),Pessoas!$B$2:$C$22,2,0)=F$3,3,0)))))</f>
        <v>0</v>
      </c>
      <c r="G32" s="8">
        <f ca="1">IF(ISERROR(IF($A32=G$3,0,IF(VLOOKUP(INDIRECT("'"&amp;$B32&amp;"'!$B$6"),Pessoas!$B$2:$C$22,2,0)=G$3,1,IF(VLOOKUP(INDIRECT("'"&amp;$B32&amp;"'!$C$6"),Pessoas!$B$2:$C$22,2,0)=G$3,2,IF(VLOOKUP(INDIRECT("'"&amp;$B32&amp;"'!$D$6"),Pessoas!$B$2:$C$22,2,0)=G$3,3,0))))),0,IF($A32=G$3,0,IF(VLOOKUP(INDIRECT("'"&amp;$B32&amp;"'!$B$6"),Pessoas!$B$2:$C$22,2,0)=G$3,1,IF(VLOOKUP(INDIRECT("'"&amp;$B32&amp;"'!$C$6"),Pessoas!$B$2:$C$22,2,0)=G$3,2,IF(VLOOKUP(INDIRECT("'"&amp;$B32&amp;"'!$D$6"),Pessoas!$B$2:$C$22,2,0)=G$3,3,0)))))</f>
        <v>0</v>
      </c>
      <c r="H32" s="8">
        <f ca="1">IF(ISERROR(IF($A32=H$3,0,IF(VLOOKUP(INDIRECT("'"&amp;$B32&amp;"'!$B$6"),Pessoas!$B$2:$C$22,2,0)=H$3,1,IF(VLOOKUP(INDIRECT("'"&amp;$B32&amp;"'!$C$6"),Pessoas!$B$2:$C$22,2,0)=H$3,2,IF(VLOOKUP(INDIRECT("'"&amp;$B32&amp;"'!$D$6"),Pessoas!$B$2:$C$22,2,0)=H$3,3,0))))),0,IF($A32=H$3,0,IF(VLOOKUP(INDIRECT("'"&amp;$B32&amp;"'!$B$6"),Pessoas!$B$2:$C$22,2,0)=H$3,1,IF(VLOOKUP(INDIRECT("'"&amp;$B32&amp;"'!$C$6"),Pessoas!$B$2:$C$22,2,0)=H$3,2,IF(VLOOKUP(INDIRECT("'"&amp;$B32&amp;"'!$D$6"),Pessoas!$B$2:$C$22,2,0)=H$3,3,0)))))</f>
        <v>0</v>
      </c>
      <c r="I32" s="8">
        <f ca="1">IF(ISERROR(IF($A32=I$3,0,IF(VLOOKUP(INDIRECT("'"&amp;$B32&amp;"'!$B$6"),Pessoas!$B$2:$C$22,2,0)=I$3,1,IF(VLOOKUP(INDIRECT("'"&amp;$B32&amp;"'!$C$6"),Pessoas!$B$2:$C$22,2,0)=I$3,2,IF(VLOOKUP(INDIRECT("'"&amp;$B32&amp;"'!$D$6"),Pessoas!$B$2:$C$22,2,0)=I$3,3,0))))),0,IF($A32=I$3,0,IF(VLOOKUP(INDIRECT("'"&amp;$B32&amp;"'!$B$6"),Pessoas!$B$2:$C$22,2,0)=I$3,1,IF(VLOOKUP(INDIRECT("'"&amp;$B32&amp;"'!$C$6"),Pessoas!$B$2:$C$22,2,0)=I$3,2,IF(VLOOKUP(INDIRECT("'"&amp;$B32&amp;"'!$D$6"),Pessoas!$B$2:$C$22,2,0)=I$3,3,0)))))</f>
        <v>0</v>
      </c>
      <c r="J32" s="8">
        <f ca="1">IF(ISERROR(IF($A32=J$3,0,IF(VLOOKUP(INDIRECT("'"&amp;$B32&amp;"'!$B$6"),Pessoas!$B$2:$C$22,2,0)=J$3,1,IF(VLOOKUP(INDIRECT("'"&amp;$B32&amp;"'!$C$6"),Pessoas!$B$2:$C$22,2,0)=J$3,2,IF(VLOOKUP(INDIRECT("'"&amp;$B32&amp;"'!$D$6"),Pessoas!$B$2:$C$22,2,0)=J$3,3,0))))),0,IF($A32=J$3,0,IF(VLOOKUP(INDIRECT("'"&amp;$B32&amp;"'!$B$6"),Pessoas!$B$2:$C$22,2,0)=J$3,1,IF(VLOOKUP(INDIRECT("'"&amp;$B32&amp;"'!$C$6"),Pessoas!$B$2:$C$22,2,0)=J$3,2,IF(VLOOKUP(INDIRECT("'"&amp;$B32&amp;"'!$D$6"),Pessoas!$B$2:$C$22,2,0)=J$3,3,0)))))</f>
        <v>0</v>
      </c>
      <c r="K32" s="8">
        <f ca="1">IF(ISERROR(IF($A32=K$3,0,IF(VLOOKUP(INDIRECT("'"&amp;$B32&amp;"'!$B$6"),Pessoas!$B$2:$C$22,2,0)=K$3,1,IF(VLOOKUP(INDIRECT("'"&amp;$B32&amp;"'!$C$6"),Pessoas!$B$2:$C$22,2,0)=K$3,2,IF(VLOOKUP(INDIRECT("'"&amp;$B32&amp;"'!$D$6"),Pessoas!$B$2:$C$22,2,0)=K$3,3,0))))),0,IF($A32=K$3,0,IF(VLOOKUP(INDIRECT("'"&amp;$B32&amp;"'!$B$6"),Pessoas!$B$2:$C$22,2,0)=K$3,1,IF(VLOOKUP(INDIRECT("'"&amp;$B32&amp;"'!$C$6"),Pessoas!$B$2:$C$22,2,0)=K$3,2,IF(VLOOKUP(INDIRECT("'"&amp;$B32&amp;"'!$D$6"),Pessoas!$B$2:$C$22,2,0)=K$3,3,0)))))</f>
        <v>0</v>
      </c>
      <c r="L32" s="8">
        <f ca="1">IF(ISERROR(IF($A32=L$3,0,IF(VLOOKUP(INDIRECT("'"&amp;$B32&amp;"'!$B$6"),Pessoas!$B$2:$C$22,2,0)=L$3,1,IF(VLOOKUP(INDIRECT("'"&amp;$B32&amp;"'!$C$6"),Pessoas!$B$2:$C$22,2,0)=L$3,2,IF(VLOOKUP(INDIRECT("'"&amp;$B32&amp;"'!$D$6"),Pessoas!$B$2:$C$22,2,0)=L$3,3,0))))),0,IF($A32=L$3,0,IF(VLOOKUP(INDIRECT("'"&amp;$B32&amp;"'!$B$6"),Pessoas!$B$2:$C$22,2,0)=L$3,1,IF(VLOOKUP(INDIRECT("'"&amp;$B32&amp;"'!$C$6"),Pessoas!$B$2:$C$22,2,0)=L$3,2,IF(VLOOKUP(INDIRECT("'"&amp;$B32&amp;"'!$D$6"),Pessoas!$B$2:$C$22,2,0)=L$3,3,0)))))</f>
        <v>0</v>
      </c>
      <c r="M32" s="8">
        <f ca="1">IF(ISERROR(IF($A32=M$3,0,IF(VLOOKUP(INDIRECT("'"&amp;$B32&amp;"'!$B$6"),Pessoas!$B$2:$C$22,2,0)=M$3,1,IF(VLOOKUP(INDIRECT("'"&amp;$B32&amp;"'!$C$6"),Pessoas!$B$2:$C$22,2,0)=M$3,2,IF(VLOOKUP(INDIRECT("'"&amp;$B32&amp;"'!$D$6"),Pessoas!$B$2:$C$22,2,0)=M$3,3,0))))),0,IF($A32=M$3,0,IF(VLOOKUP(INDIRECT("'"&amp;$B32&amp;"'!$B$6"),Pessoas!$B$2:$C$22,2,0)=M$3,1,IF(VLOOKUP(INDIRECT("'"&amp;$B32&amp;"'!$C$6"),Pessoas!$B$2:$C$22,2,0)=M$3,2,IF(VLOOKUP(INDIRECT("'"&amp;$B32&amp;"'!$D$6"),Pessoas!$B$2:$C$22,2,0)=M$3,3,0)))))</f>
        <v>0</v>
      </c>
      <c r="N32" s="8">
        <f ca="1">IF(ISERROR(IF($A32=N$3,0,IF(VLOOKUP(INDIRECT("'"&amp;$B32&amp;"'!$B$6"),Pessoas!$B$2:$C$22,2,0)=N$3,1,IF(VLOOKUP(INDIRECT("'"&amp;$B32&amp;"'!$C$6"),Pessoas!$B$2:$C$22,2,0)=N$3,2,IF(VLOOKUP(INDIRECT("'"&amp;$B32&amp;"'!$D$6"),Pessoas!$B$2:$C$22,2,0)=N$3,3,0))))),0,IF($A32=N$3,0,IF(VLOOKUP(INDIRECT("'"&amp;$B32&amp;"'!$B$6"),Pessoas!$B$2:$C$22,2,0)=N$3,1,IF(VLOOKUP(INDIRECT("'"&amp;$B32&amp;"'!$C$6"),Pessoas!$B$2:$C$22,2,0)=N$3,2,IF(VLOOKUP(INDIRECT("'"&amp;$B32&amp;"'!$D$6"),Pessoas!$B$2:$C$22,2,0)=N$3,3,0)))))</f>
        <v>0</v>
      </c>
      <c r="O32" s="8">
        <f ca="1">IF(ISERROR(IF($A32=O$3,0,IF(VLOOKUP(INDIRECT("'"&amp;$B32&amp;"'!$B$6"),Pessoas!$B$2:$C$22,2,0)=O$3,1,IF(VLOOKUP(INDIRECT("'"&amp;$B32&amp;"'!$C$6"),Pessoas!$B$2:$C$22,2,0)=O$3,2,IF(VLOOKUP(INDIRECT("'"&amp;$B32&amp;"'!$D$6"),Pessoas!$B$2:$C$22,2,0)=O$3,3,0))))),0,IF($A32=O$3,0,IF(VLOOKUP(INDIRECT("'"&amp;$B32&amp;"'!$B$6"),Pessoas!$B$2:$C$22,2,0)=O$3,1,IF(VLOOKUP(INDIRECT("'"&amp;$B32&amp;"'!$C$6"),Pessoas!$B$2:$C$22,2,0)=O$3,2,IF(VLOOKUP(INDIRECT("'"&amp;$B32&amp;"'!$D$6"),Pessoas!$B$2:$C$22,2,0)=O$3,3,0)))))</f>
        <v>0</v>
      </c>
      <c r="P32" s="8">
        <f ca="1">IF(ISERROR(IF($A32=P$3,0,IF(VLOOKUP(INDIRECT("'"&amp;$B32&amp;"'!$B$6"),Pessoas!$B$2:$C$22,2,0)=P$3,1,IF(VLOOKUP(INDIRECT("'"&amp;$B32&amp;"'!$C$6"),Pessoas!$B$2:$C$22,2,0)=P$3,2,IF(VLOOKUP(INDIRECT("'"&amp;$B32&amp;"'!$D$6"),Pessoas!$B$2:$C$22,2,0)=P$3,3,0))))),0,IF($A32=P$3,0,IF(VLOOKUP(INDIRECT("'"&amp;$B32&amp;"'!$B$6"),Pessoas!$B$2:$C$22,2,0)=P$3,1,IF(VLOOKUP(INDIRECT("'"&amp;$B32&amp;"'!$C$6"),Pessoas!$B$2:$C$22,2,0)=P$3,2,IF(VLOOKUP(INDIRECT("'"&amp;$B32&amp;"'!$D$6"),Pessoas!$B$2:$C$22,2,0)=P$3,3,0)))))</f>
        <v>0</v>
      </c>
      <c r="Q32" s="8">
        <f ca="1">IF(ISERROR(IF($A32=Q$3,0,IF(VLOOKUP(INDIRECT("'"&amp;$B32&amp;"'!$B$6"),Pessoas!$B$2:$C$22,2,0)=Q$3,1,IF(VLOOKUP(INDIRECT("'"&amp;$B32&amp;"'!$C$6"),Pessoas!$B$2:$C$22,2,0)=Q$3,2,IF(VLOOKUP(INDIRECT("'"&amp;$B32&amp;"'!$D$6"),Pessoas!$B$2:$C$22,2,0)=Q$3,3,0))))),0,IF($A32=Q$3,0,IF(VLOOKUP(INDIRECT("'"&amp;$B32&amp;"'!$B$6"),Pessoas!$B$2:$C$22,2,0)=Q$3,1,IF(VLOOKUP(INDIRECT("'"&amp;$B32&amp;"'!$C$6"),Pessoas!$B$2:$C$22,2,0)=Q$3,2,IF(VLOOKUP(INDIRECT("'"&amp;$B32&amp;"'!$D$6"),Pessoas!$B$2:$C$22,2,0)=Q$3,3,0)))))</f>
        <v>3</v>
      </c>
      <c r="R32" s="8">
        <f ca="1">IF(ISERROR(IF($A32=R$3,0,IF(VLOOKUP(INDIRECT("'"&amp;$B32&amp;"'!$B$6"),Pessoas!$B$2:$C$22,2,0)=R$3,1,IF(VLOOKUP(INDIRECT("'"&amp;$B32&amp;"'!$C$6"),Pessoas!$B$2:$C$22,2,0)=R$3,2,IF(VLOOKUP(INDIRECT("'"&amp;$B32&amp;"'!$D$6"),Pessoas!$B$2:$C$22,2,0)=R$3,3,0))))),0,IF($A32=R$3,0,IF(VLOOKUP(INDIRECT("'"&amp;$B32&amp;"'!$B$6"),Pessoas!$B$2:$C$22,2,0)=R$3,1,IF(VLOOKUP(INDIRECT("'"&amp;$B32&amp;"'!$C$6"),Pessoas!$B$2:$C$22,2,0)=R$3,2,IF(VLOOKUP(INDIRECT("'"&amp;$B32&amp;"'!$D$6"),Pessoas!$B$2:$C$22,2,0)=R$3,3,0)))))</f>
        <v>0</v>
      </c>
      <c r="S32" s="8">
        <f ca="1">IF(ISERROR(IF($A32=S$3,0,IF(VLOOKUP(INDIRECT("'"&amp;$B32&amp;"'!$B$6"),Pessoas!$B$2:$C$22,2,0)=S$3,1,IF(VLOOKUP(INDIRECT("'"&amp;$B32&amp;"'!$C$6"),Pessoas!$B$2:$C$22,2,0)=S$3,2,IF(VLOOKUP(INDIRECT("'"&amp;$B32&amp;"'!$D$6"),Pessoas!$B$2:$C$22,2,0)=S$3,3,0))))),0,IF($A32=S$3,0,IF(VLOOKUP(INDIRECT("'"&amp;$B32&amp;"'!$B$6"),Pessoas!$B$2:$C$22,2,0)=S$3,1,IF(VLOOKUP(INDIRECT("'"&amp;$B32&amp;"'!$C$6"),Pessoas!$B$2:$C$22,2,0)=S$3,2,IF(VLOOKUP(INDIRECT("'"&amp;$B32&amp;"'!$D$6"),Pessoas!$B$2:$C$22,2,0)=S$3,3,0)))))</f>
        <v>2</v>
      </c>
      <c r="T32" s="8">
        <f ca="1">IF(ISERROR(IF($A32=T$3,0,IF(VLOOKUP(INDIRECT("'"&amp;$B32&amp;"'!$B$6"),Pessoas!$B$2:$C$22,2,0)=T$3,1,IF(VLOOKUP(INDIRECT("'"&amp;$B32&amp;"'!$C$6"),Pessoas!$B$2:$C$22,2,0)=T$3,2,IF(VLOOKUP(INDIRECT("'"&amp;$B32&amp;"'!$D$6"),Pessoas!$B$2:$C$22,2,0)=T$3,3,0))))),0,IF($A32=T$3,0,IF(VLOOKUP(INDIRECT("'"&amp;$B32&amp;"'!$B$6"),Pessoas!$B$2:$C$22,2,0)=T$3,1,IF(VLOOKUP(INDIRECT("'"&amp;$B32&amp;"'!$C$6"),Pessoas!$B$2:$C$22,2,0)=T$3,2,IF(VLOOKUP(INDIRECT("'"&amp;$B32&amp;"'!$D$6"),Pessoas!$B$2:$C$22,2,0)=T$3,3,0)))))</f>
        <v>0</v>
      </c>
      <c r="U32" s="8">
        <f ca="1">IF(ISERROR(IF($A32=U$3,0,IF(VLOOKUP(INDIRECT("'"&amp;$B32&amp;"'!$B$6"),Pessoas!$B$2:$C$22,2,0)=U$3,1,IF(VLOOKUP(INDIRECT("'"&amp;$B32&amp;"'!$C$6"),Pessoas!$B$2:$C$22,2,0)=U$3,2,IF(VLOOKUP(INDIRECT("'"&amp;$B32&amp;"'!$D$6"),Pessoas!$B$2:$C$22,2,0)=U$3,3,0))))),0,IF($A32=U$3,0,IF(VLOOKUP(INDIRECT("'"&amp;$B32&amp;"'!$B$6"),Pessoas!$B$2:$C$22,2,0)=U$3,1,IF(VLOOKUP(INDIRECT("'"&amp;$B32&amp;"'!$C$6"),Pessoas!$B$2:$C$22,2,0)=U$3,2,IF(VLOOKUP(INDIRECT("'"&amp;$B32&amp;"'!$D$6"),Pessoas!$B$2:$C$22,2,0)=U$3,3,0)))))</f>
        <v>0</v>
      </c>
      <c r="V32" s="8">
        <f ca="1">IF(ISERROR(IF($A32=V$3,0,IF(VLOOKUP(INDIRECT("'"&amp;$B32&amp;"'!$B$6"),Pessoas!$B$2:$C$22,2,0)=V$3,1,IF(VLOOKUP(INDIRECT("'"&amp;$B32&amp;"'!$C$6"),Pessoas!$B$2:$C$22,2,0)=V$3,2,IF(VLOOKUP(INDIRECT("'"&amp;$B32&amp;"'!$D$6"),Pessoas!$B$2:$C$22,2,0)=V$3,3,0))))),0,IF($A32=V$3,0,IF(VLOOKUP(INDIRECT("'"&amp;$B32&amp;"'!$B$6"),Pessoas!$B$2:$C$22,2,0)=V$3,1,IF(VLOOKUP(INDIRECT("'"&amp;$B32&amp;"'!$C$6"),Pessoas!$B$2:$C$22,2,0)=V$3,2,IF(VLOOKUP(INDIRECT("'"&amp;$B32&amp;"'!$D$6"),Pessoas!$B$2:$C$22,2,0)=V$3,3,0)))))</f>
        <v>0</v>
      </c>
      <c r="W32" s="8">
        <f ca="1">IF(ISERROR(IF($A32=W$3,0,IF(VLOOKUP(INDIRECT("'"&amp;$B32&amp;"'!$B$6"),Pessoas!$B$2:$C$22,2,0)=W$3,1,IF(VLOOKUP(INDIRECT("'"&amp;$B32&amp;"'!$C$6"),Pessoas!$B$2:$C$22,2,0)=W$3,2,IF(VLOOKUP(INDIRECT("'"&amp;$B32&amp;"'!$D$6"),Pessoas!$B$2:$C$22,2,0)=W$3,3,0))))),0,IF($A32=W$3,0,IF(VLOOKUP(INDIRECT("'"&amp;$B32&amp;"'!$B$6"),Pessoas!$B$2:$C$22,2,0)=W$3,1,IF(VLOOKUP(INDIRECT("'"&amp;$B32&amp;"'!$C$6"),Pessoas!$B$2:$C$22,2,0)=W$3,2,IF(VLOOKUP(INDIRECT("'"&amp;$B32&amp;"'!$D$6"),Pessoas!$B$2:$C$22,2,0)=W$3,3,0)))))</f>
        <v>0</v>
      </c>
      <c r="Y32" s="9">
        <v>4</v>
      </c>
      <c r="Z32" s="10" t="str">
        <f>Pessoas!$B$5</f>
        <v>D</v>
      </c>
      <c r="AA32" s="8">
        <f ca="1">IF(ISERROR(IF($A32=AA$3,0,IF(VLOOKUP(INDIRECT("'"&amp;$B32&amp;"'!$B$7"),Pessoas!$B$2:$C$22,2,0)=AA$3,1,IF(VLOOKUP(INDIRECT("'"&amp;$B32&amp;"'!$C$7"),Pessoas!$B$2:$C$22,2,0)=AA$3,2,IF(VLOOKUP(INDIRECT("'"&amp;$B32&amp;"'!$D$7"),Pessoas!$B$2:$C$22,2,0)=AA$3,3,0))))),0,IF($A32=AA$3,0,IF(VLOOKUP(INDIRECT("'"&amp;$B32&amp;"'!$B$7"),Pessoas!$B$2:$C$22,2,0)=AA$3,1,IF(VLOOKUP(INDIRECT("'"&amp;$B32&amp;"'!$C$7"),Pessoas!$B$2:$C$22,2,0)=AA$3,2,IF(VLOOKUP(INDIRECT("'"&amp;$B32&amp;"'!$D$7"),Pessoas!$B$2:$C$22,2,0)=AA$3,3,0)))))</f>
        <v>0</v>
      </c>
      <c r="AB32" s="8">
        <f ca="1">IF(ISERROR(IF($A32=AB$3,0,IF(VLOOKUP(INDIRECT("'"&amp;$B32&amp;"'!$B$7"),Pessoas!$B$2:$C$22,2,0)=AB$3,1,IF(VLOOKUP(INDIRECT("'"&amp;$B32&amp;"'!$C$7"),Pessoas!$B$2:$C$22,2,0)=AB$3,2,IF(VLOOKUP(INDIRECT("'"&amp;$B32&amp;"'!$D$7"),Pessoas!$B$2:$C$22,2,0)=AB$3,3,0))))),0,IF($A32=AB$3,0,IF(VLOOKUP(INDIRECT("'"&amp;$B32&amp;"'!$B$7"),Pessoas!$B$2:$C$22,2,0)=AB$3,1,IF(VLOOKUP(INDIRECT("'"&amp;$B32&amp;"'!$C$7"),Pessoas!$B$2:$C$22,2,0)=AB$3,2,IF(VLOOKUP(INDIRECT("'"&amp;$B32&amp;"'!$D$7"),Pessoas!$B$2:$C$22,2,0)=AB$3,3,0)))))</f>
        <v>1</v>
      </c>
      <c r="AC32" s="8">
        <f ca="1">IF(ISERROR(IF($A32=AC$3,0,IF(VLOOKUP(INDIRECT("'"&amp;$B32&amp;"'!$B$7"),Pessoas!$B$2:$C$22,2,0)=AC$3,1,IF(VLOOKUP(INDIRECT("'"&amp;$B32&amp;"'!$C$7"),Pessoas!$B$2:$C$22,2,0)=AC$3,2,IF(VLOOKUP(INDIRECT("'"&amp;$B32&amp;"'!$D$7"),Pessoas!$B$2:$C$22,2,0)=AC$3,3,0))))),0,IF($A32=AC$3,0,IF(VLOOKUP(INDIRECT("'"&amp;$B32&amp;"'!$B$7"),Pessoas!$B$2:$C$22,2,0)=AC$3,1,IF(VLOOKUP(INDIRECT("'"&amp;$B32&amp;"'!$C$7"),Pessoas!$B$2:$C$22,2,0)=AC$3,2,IF(VLOOKUP(INDIRECT("'"&amp;$B32&amp;"'!$D$7"),Pessoas!$B$2:$C$22,2,0)=AC$3,3,0)))))</f>
        <v>0</v>
      </c>
      <c r="AD32" s="8">
        <f ca="1">IF(ISERROR(IF($A32=AD$3,0,IF(VLOOKUP(INDIRECT("'"&amp;$B32&amp;"'!$B$7"),Pessoas!$B$2:$C$22,2,0)=AD$3,1,IF(VLOOKUP(INDIRECT("'"&amp;$B32&amp;"'!$C$7"),Pessoas!$B$2:$C$22,2,0)=AD$3,2,IF(VLOOKUP(INDIRECT("'"&amp;$B32&amp;"'!$D$7"),Pessoas!$B$2:$C$22,2,0)=AD$3,3,0))))),0,IF($A32=AD$3,0,IF(VLOOKUP(INDIRECT("'"&amp;$B32&amp;"'!$B$7"),Pessoas!$B$2:$C$22,2,0)=AD$3,1,IF(VLOOKUP(INDIRECT("'"&amp;$B32&amp;"'!$C$7"),Pessoas!$B$2:$C$22,2,0)=AD$3,2,IF(VLOOKUP(INDIRECT("'"&amp;$B32&amp;"'!$D$7"),Pessoas!$B$2:$C$22,2,0)=AD$3,3,0)))))</f>
        <v>0</v>
      </c>
      <c r="AE32" s="8">
        <f ca="1">IF(ISERROR(IF($A32=AE$3,0,IF(VLOOKUP(INDIRECT("'"&amp;$B32&amp;"'!$B$7"),Pessoas!$B$2:$C$22,2,0)=AE$3,1,IF(VLOOKUP(INDIRECT("'"&amp;$B32&amp;"'!$C$7"),Pessoas!$B$2:$C$22,2,0)=AE$3,2,IF(VLOOKUP(INDIRECT("'"&amp;$B32&amp;"'!$D$7"),Pessoas!$B$2:$C$22,2,0)=AE$3,3,0))))),0,IF($A32=AE$3,0,IF(VLOOKUP(INDIRECT("'"&amp;$B32&amp;"'!$B$7"),Pessoas!$B$2:$C$22,2,0)=AE$3,1,IF(VLOOKUP(INDIRECT("'"&amp;$B32&amp;"'!$C$7"),Pessoas!$B$2:$C$22,2,0)=AE$3,2,IF(VLOOKUP(INDIRECT("'"&amp;$B32&amp;"'!$D$7"),Pessoas!$B$2:$C$22,2,0)=AE$3,3,0)))))</f>
        <v>0</v>
      </c>
      <c r="AF32" s="8">
        <f ca="1">IF(ISERROR(IF($A32=AF$3,0,IF(VLOOKUP(INDIRECT("'"&amp;$B32&amp;"'!$B$7"),Pessoas!$B$2:$C$22,2,0)=AF$3,1,IF(VLOOKUP(INDIRECT("'"&amp;$B32&amp;"'!$C$7"),Pessoas!$B$2:$C$22,2,0)=AF$3,2,IF(VLOOKUP(INDIRECT("'"&amp;$B32&amp;"'!$D$7"),Pessoas!$B$2:$C$22,2,0)=AF$3,3,0))))),0,IF($A32=AF$3,0,IF(VLOOKUP(INDIRECT("'"&amp;$B32&amp;"'!$B$7"),Pessoas!$B$2:$C$22,2,0)=AF$3,1,IF(VLOOKUP(INDIRECT("'"&amp;$B32&amp;"'!$C$7"),Pessoas!$B$2:$C$22,2,0)=AF$3,2,IF(VLOOKUP(INDIRECT("'"&amp;$B32&amp;"'!$D$7"),Pessoas!$B$2:$C$22,2,0)=AF$3,3,0)))))</f>
        <v>0</v>
      </c>
      <c r="AG32" s="8">
        <f ca="1">IF(ISERROR(IF($A32=AG$3,0,IF(VLOOKUP(INDIRECT("'"&amp;$B32&amp;"'!$B$7"),Pessoas!$B$2:$C$22,2,0)=AG$3,1,IF(VLOOKUP(INDIRECT("'"&amp;$B32&amp;"'!$C$7"),Pessoas!$B$2:$C$22,2,0)=AG$3,2,IF(VLOOKUP(INDIRECT("'"&amp;$B32&amp;"'!$D$7"),Pessoas!$B$2:$C$22,2,0)=AG$3,3,0))))),0,IF($A32=AG$3,0,IF(VLOOKUP(INDIRECT("'"&amp;$B32&amp;"'!$B$7"),Pessoas!$B$2:$C$22,2,0)=AG$3,1,IF(VLOOKUP(INDIRECT("'"&amp;$B32&amp;"'!$C$7"),Pessoas!$B$2:$C$22,2,0)=AG$3,2,IF(VLOOKUP(INDIRECT("'"&amp;$B32&amp;"'!$D$7"),Pessoas!$B$2:$C$22,2,0)=AG$3,3,0)))))</f>
        <v>0</v>
      </c>
      <c r="AH32" s="8">
        <f ca="1">IF(ISERROR(IF($A32=AH$3,0,IF(VLOOKUP(INDIRECT("'"&amp;$B32&amp;"'!$B$7"),Pessoas!$B$2:$C$22,2,0)=AH$3,1,IF(VLOOKUP(INDIRECT("'"&amp;$B32&amp;"'!$C$7"),Pessoas!$B$2:$C$22,2,0)=AH$3,2,IF(VLOOKUP(INDIRECT("'"&amp;$B32&amp;"'!$D$7"),Pessoas!$B$2:$C$22,2,0)=AH$3,3,0))))),0,IF($A32=AH$3,0,IF(VLOOKUP(INDIRECT("'"&amp;$B32&amp;"'!$B$7"),Pessoas!$B$2:$C$22,2,0)=AH$3,1,IF(VLOOKUP(INDIRECT("'"&amp;$B32&amp;"'!$C$7"),Pessoas!$B$2:$C$22,2,0)=AH$3,2,IF(VLOOKUP(INDIRECT("'"&amp;$B32&amp;"'!$D$7"),Pessoas!$B$2:$C$22,2,0)=AH$3,3,0)))))</f>
        <v>0</v>
      </c>
      <c r="AI32" s="8">
        <f ca="1">IF(ISERROR(IF($A32=AI$3,0,IF(VLOOKUP(INDIRECT("'"&amp;$B32&amp;"'!$B$7"),Pessoas!$B$2:$C$22,2,0)=AI$3,1,IF(VLOOKUP(INDIRECT("'"&amp;$B32&amp;"'!$C$7"),Pessoas!$B$2:$C$22,2,0)=AI$3,2,IF(VLOOKUP(INDIRECT("'"&amp;$B32&amp;"'!$D$7"),Pessoas!$B$2:$C$22,2,0)=AI$3,3,0))))),0,IF($A32=AI$3,0,IF(VLOOKUP(INDIRECT("'"&amp;$B32&amp;"'!$B$7"),Pessoas!$B$2:$C$22,2,0)=AI$3,1,IF(VLOOKUP(INDIRECT("'"&amp;$B32&amp;"'!$C$7"),Pessoas!$B$2:$C$22,2,0)=AI$3,2,IF(VLOOKUP(INDIRECT("'"&amp;$B32&amp;"'!$D$7"),Pessoas!$B$2:$C$22,2,0)=AI$3,3,0)))))</f>
        <v>0</v>
      </c>
      <c r="AJ32" s="8">
        <f ca="1">IF(ISERROR(IF($A32=AJ$3,0,IF(VLOOKUP(INDIRECT("'"&amp;$B32&amp;"'!$B$7"),Pessoas!$B$2:$C$22,2,0)=AJ$3,1,IF(VLOOKUP(INDIRECT("'"&amp;$B32&amp;"'!$C$7"),Pessoas!$B$2:$C$22,2,0)=AJ$3,2,IF(VLOOKUP(INDIRECT("'"&amp;$B32&amp;"'!$D$7"),Pessoas!$B$2:$C$22,2,0)=AJ$3,3,0))))),0,IF($A32=AJ$3,0,IF(VLOOKUP(INDIRECT("'"&amp;$B32&amp;"'!$B$7"),Pessoas!$B$2:$C$22,2,0)=AJ$3,1,IF(VLOOKUP(INDIRECT("'"&amp;$B32&amp;"'!$C$7"),Pessoas!$B$2:$C$22,2,0)=AJ$3,2,IF(VLOOKUP(INDIRECT("'"&amp;$B32&amp;"'!$D$7"),Pessoas!$B$2:$C$22,2,0)=AJ$3,3,0)))))</f>
        <v>0</v>
      </c>
      <c r="AK32" s="8">
        <f ca="1">IF(ISERROR(IF($A32=AK$3,0,IF(VLOOKUP(INDIRECT("'"&amp;$B32&amp;"'!$B$7"),Pessoas!$B$2:$C$22,2,0)=AK$3,1,IF(VLOOKUP(INDIRECT("'"&amp;$B32&amp;"'!$C$7"),Pessoas!$B$2:$C$22,2,0)=AK$3,2,IF(VLOOKUP(INDIRECT("'"&amp;$B32&amp;"'!$D$7"),Pessoas!$B$2:$C$22,2,0)=AK$3,3,0))))),0,IF($A32=AK$3,0,IF(VLOOKUP(INDIRECT("'"&amp;$B32&amp;"'!$B$7"),Pessoas!$B$2:$C$22,2,0)=AK$3,1,IF(VLOOKUP(INDIRECT("'"&amp;$B32&amp;"'!$C$7"),Pessoas!$B$2:$C$22,2,0)=AK$3,2,IF(VLOOKUP(INDIRECT("'"&amp;$B32&amp;"'!$D$7"),Pessoas!$B$2:$C$22,2,0)=AK$3,3,0)))))</f>
        <v>0</v>
      </c>
      <c r="AL32" s="8">
        <f ca="1">IF(ISERROR(IF($A32=AL$3,0,IF(VLOOKUP(INDIRECT("'"&amp;$B32&amp;"'!$B$7"),Pessoas!$B$2:$C$22,2,0)=AL$3,1,IF(VLOOKUP(INDIRECT("'"&amp;$B32&amp;"'!$C$7"),Pessoas!$B$2:$C$22,2,0)=AL$3,2,IF(VLOOKUP(INDIRECT("'"&amp;$B32&amp;"'!$D$7"),Pessoas!$B$2:$C$22,2,0)=AL$3,3,0))))),0,IF($A32=AL$3,0,IF(VLOOKUP(INDIRECT("'"&amp;$B32&amp;"'!$B$7"),Pessoas!$B$2:$C$22,2,0)=AL$3,1,IF(VLOOKUP(INDIRECT("'"&amp;$B32&amp;"'!$C$7"),Pessoas!$B$2:$C$22,2,0)=AL$3,2,IF(VLOOKUP(INDIRECT("'"&amp;$B32&amp;"'!$D$7"),Pessoas!$B$2:$C$22,2,0)=AL$3,3,0)))))</f>
        <v>0</v>
      </c>
      <c r="AM32" s="8">
        <f ca="1">IF(ISERROR(IF($A32=AM$3,0,IF(VLOOKUP(INDIRECT("'"&amp;$B32&amp;"'!$B$7"),Pessoas!$B$2:$C$22,2,0)=AM$3,1,IF(VLOOKUP(INDIRECT("'"&amp;$B32&amp;"'!$C$7"),Pessoas!$B$2:$C$22,2,0)=AM$3,2,IF(VLOOKUP(INDIRECT("'"&amp;$B32&amp;"'!$D$7"),Pessoas!$B$2:$C$22,2,0)=AM$3,3,0))))),0,IF($A32=AM$3,0,IF(VLOOKUP(INDIRECT("'"&amp;$B32&amp;"'!$B$7"),Pessoas!$B$2:$C$22,2,0)=AM$3,1,IF(VLOOKUP(INDIRECT("'"&amp;$B32&amp;"'!$C$7"),Pessoas!$B$2:$C$22,2,0)=AM$3,2,IF(VLOOKUP(INDIRECT("'"&amp;$B32&amp;"'!$D$7"),Pessoas!$B$2:$C$22,2,0)=AM$3,3,0)))))</f>
        <v>0</v>
      </c>
      <c r="AN32" s="8">
        <f ca="1">IF(ISERROR(IF($A32=AN$3,0,IF(VLOOKUP(INDIRECT("'"&amp;$B32&amp;"'!$B$7"),Pessoas!$B$2:$C$22,2,0)=AN$3,1,IF(VLOOKUP(INDIRECT("'"&amp;$B32&amp;"'!$C$7"),Pessoas!$B$2:$C$22,2,0)=AN$3,2,IF(VLOOKUP(INDIRECT("'"&amp;$B32&amp;"'!$D$7"),Pessoas!$B$2:$C$22,2,0)=AN$3,3,0))))),0,IF($A32=AN$3,0,IF(VLOOKUP(INDIRECT("'"&amp;$B32&amp;"'!$B$7"),Pessoas!$B$2:$C$22,2,0)=AN$3,1,IF(VLOOKUP(INDIRECT("'"&amp;$B32&amp;"'!$C$7"),Pessoas!$B$2:$C$22,2,0)=AN$3,2,IF(VLOOKUP(INDIRECT("'"&amp;$B32&amp;"'!$D$7"),Pessoas!$B$2:$C$22,2,0)=AN$3,3,0)))))</f>
        <v>0</v>
      </c>
      <c r="AO32" s="8">
        <f ca="1">IF(ISERROR(IF($A32=AO$3,0,IF(VLOOKUP(INDIRECT("'"&amp;$B32&amp;"'!$B$7"),Pessoas!$B$2:$C$22,2,0)=AO$3,1,IF(VLOOKUP(INDIRECT("'"&amp;$B32&amp;"'!$C$7"),Pessoas!$B$2:$C$22,2,0)=AO$3,2,IF(VLOOKUP(INDIRECT("'"&amp;$B32&amp;"'!$D$7"),Pessoas!$B$2:$C$22,2,0)=AO$3,3,0))))),0,IF($A32=AO$3,0,IF(VLOOKUP(INDIRECT("'"&amp;$B32&amp;"'!$B$7"),Pessoas!$B$2:$C$22,2,0)=AO$3,1,IF(VLOOKUP(INDIRECT("'"&amp;$B32&amp;"'!$C$7"),Pessoas!$B$2:$C$22,2,0)=AO$3,2,IF(VLOOKUP(INDIRECT("'"&amp;$B32&amp;"'!$D$7"),Pessoas!$B$2:$C$22,2,0)=AO$3,3,0)))))</f>
        <v>0</v>
      </c>
      <c r="AP32" s="8">
        <f ca="1">IF(ISERROR(IF($A32=AP$3,0,IF(VLOOKUP(INDIRECT("'"&amp;$B32&amp;"'!$B$7"),Pessoas!$B$2:$C$22,2,0)=AP$3,1,IF(VLOOKUP(INDIRECT("'"&amp;$B32&amp;"'!$C$7"),Pessoas!$B$2:$C$22,2,0)=AP$3,2,IF(VLOOKUP(INDIRECT("'"&amp;$B32&amp;"'!$D$7"),Pessoas!$B$2:$C$22,2,0)=AP$3,3,0))))),0,IF($A32=AP$3,0,IF(VLOOKUP(INDIRECT("'"&amp;$B32&amp;"'!$B$7"),Pessoas!$B$2:$C$22,2,0)=AP$3,1,IF(VLOOKUP(INDIRECT("'"&amp;$B32&amp;"'!$C$7"),Pessoas!$B$2:$C$22,2,0)=AP$3,2,IF(VLOOKUP(INDIRECT("'"&amp;$B32&amp;"'!$D$7"),Pessoas!$B$2:$C$22,2,0)=AP$3,3,0)))))</f>
        <v>0</v>
      </c>
      <c r="AQ32" s="8">
        <f ca="1">IF(ISERROR(IF($A32=AQ$3,0,IF(VLOOKUP(INDIRECT("'"&amp;$B32&amp;"'!$B$7"),Pessoas!$B$2:$C$22,2,0)=AQ$3,1,IF(VLOOKUP(INDIRECT("'"&amp;$B32&amp;"'!$C$7"),Pessoas!$B$2:$C$22,2,0)=AQ$3,2,IF(VLOOKUP(INDIRECT("'"&amp;$B32&amp;"'!$D$7"),Pessoas!$B$2:$C$22,2,0)=AQ$3,3,0))))),0,IF($A32=AQ$3,0,IF(VLOOKUP(INDIRECT("'"&amp;$B32&amp;"'!$B$7"),Pessoas!$B$2:$C$22,2,0)=AQ$3,1,IF(VLOOKUP(INDIRECT("'"&amp;$B32&amp;"'!$C$7"),Pessoas!$B$2:$C$22,2,0)=AQ$3,2,IF(VLOOKUP(INDIRECT("'"&amp;$B32&amp;"'!$D$7"),Pessoas!$B$2:$C$22,2,0)=AQ$3,3,0)))))</f>
        <v>0</v>
      </c>
      <c r="AR32" s="8">
        <f ca="1">IF(ISERROR(IF($A32=AR$3,0,IF(VLOOKUP(INDIRECT("'"&amp;$B32&amp;"'!$B$7"),Pessoas!$B$2:$C$22,2,0)=AR$3,1,IF(VLOOKUP(INDIRECT("'"&amp;$B32&amp;"'!$C$7"),Pessoas!$B$2:$C$22,2,0)=AR$3,2,IF(VLOOKUP(INDIRECT("'"&amp;$B32&amp;"'!$D$7"),Pessoas!$B$2:$C$22,2,0)=AR$3,3,0))))),0,IF($A32=AR$3,0,IF(VLOOKUP(INDIRECT("'"&amp;$B32&amp;"'!$B$7"),Pessoas!$B$2:$C$22,2,0)=AR$3,1,IF(VLOOKUP(INDIRECT("'"&amp;$B32&amp;"'!$C$7"),Pessoas!$B$2:$C$22,2,0)=AR$3,2,IF(VLOOKUP(INDIRECT("'"&amp;$B32&amp;"'!$D$7"),Pessoas!$B$2:$C$22,2,0)=AR$3,3,0)))))</f>
        <v>0</v>
      </c>
      <c r="AS32" s="8">
        <f ca="1">IF(ISERROR(IF($A32=AS$3,0,IF(VLOOKUP(INDIRECT("'"&amp;$B32&amp;"'!$B$7"),Pessoas!$B$2:$C$22,2,0)=AS$3,1,IF(VLOOKUP(INDIRECT("'"&amp;$B32&amp;"'!$C$7"),Pessoas!$B$2:$C$22,2,0)=AS$3,2,IF(VLOOKUP(INDIRECT("'"&amp;$B32&amp;"'!$D$7"),Pessoas!$B$2:$C$22,2,0)=AS$3,3,0))))),0,IF($A32=AS$3,0,IF(VLOOKUP(INDIRECT("'"&amp;$B32&amp;"'!$B$7"),Pessoas!$B$2:$C$22,2,0)=AS$3,1,IF(VLOOKUP(INDIRECT("'"&amp;$B32&amp;"'!$C$7"),Pessoas!$B$2:$C$22,2,0)=AS$3,2,IF(VLOOKUP(INDIRECT("'"&amp;$B32&amp;"'!$D$7"),Pessoas!$B$2:$C$22,2,0)=AS$3,3,0)))))</f>
        <v>0</v>
      </c>
      <c r="AT32" s="8">
        <f ca="1">IF(ISERROR(IF($A32=AT$3,0,IF(VLOOKUP(INDIRECT("'"&amp;$B32&amp;"'!$B$7"),Pessoas!$B$2:$C$22,2,0)=AT$3,1,IF(VLOOKUP(INDIRECT("'"&amp;$B32&amp;"'!$C$7"),Pessoas!$B$2:$C$22,2,0)=AT$3,2,IF(VLOOKUP(INDIRECT("'"&amp;$B32&amp;"'!$D$7"),Pessoas!$B$2:$C$22,2,0)=AT$3,3,0))))),0,IF($A32=AT$3,0,IF(VLOOKUP(INDIRECT("'"&amp;$B32&amp;"'!$B$7"),Pessoas!$B$2:$C$22,2,0)=AT$3,1,IF(VLOOKUP(INDIRECT("'"&amp;$B32&amp;"'!$C$7"),Pessoas!$B$2:$C$22,2,0)=AT$3,2,IF(VLOOKUP(INDIRECT("'"&amp;$B32&amp;"'!$D$7"),Pessoas!$B$2:$C$22,2,0)=AT$3,3,0)))))</f>
        <v>0</v>
      </c>
      <c r="AU32" s="8">
        <f ca="1">IF(ISERROR(IF($A32=AU$3,0,IF(VLOOKUP(INDIRECT("'"&amp;$B32&amp;"'!$B$7"),Pessoas!$B$2:$C$22,2,0)=AU$3,1,IF(VLOOKUP(INDIRECT("'"&amp;$B32&amp;"'!$C$7"),Pessoas!$B$2:$C$22,2,0)=AU$3,2,IF(VLOOKUP(INDIRECT("'"&amp;$B32&amp;"'!$D$7"),Pessoas!$B$2:$C$22,2,0)=AU$3,3,0))))),0,IF($A32=AU$3,0,IF(VLOOKUP(INDIRECT("'"&amp;$B32&amp;"'!$B$7"),Pessoas!$B$2:$C$22,2,0)=AU$3,1,IF(VLOOKUP(INDIRECT("'"&amp;$B32&amp;"'!$C$7"),Pessoas!$B$2:$C$22,2,0)=AU$3,2,IF(VLOOKUP(INDIRECT("'"&amp;$B32&amp;"'!$D$7"),Pessoas!$B$2:$C$22,2,0)=AU$3,3,0)))))</f>
        <v>0</v>
      </c>
      <c r="AW32" t="str">
        <f t="shared" ca="1" si="2"/>
        <v>1 0 0 0 0 0 0 0 0 0 0 0 0 0 3 0 2 0 0 0 0</v>
      </c>
      <c r="BU32" t="str">
        <f t="shared" ca="1" si="3"/>
        <v>0 1 0 0 0 0 0 0 0 0 0 0 0 0 0 0 0 0 0 0 0</v>
      </c>
    </row>
    <row r="33" spans="1:73">
      <c r="A33" s="9">
        <v>5</v>
      </c>
      <c r="B33" s="10" t="str">
        <f>Pessoas!$B$6</f>
        <v>E</v>
      </c>
      <c r="C33" s="8">
        <f ca="1">IF(ISERROR(IF($A33=C$3,0,IF(VLOOKUP(INDIRECT("'"&amp;$B33&amp;"'!$B$6"),Pessoas!$B$2:$C$22,2,0)=C$3,1,IF(VLOOKUP(INDIRECT("'"&amp;$B33&amp;"'!$C$6"),Pessoas!$B$2:$C$22,2,0)=C$3,2,IF(VLOOKUP(INDIRECT("'"&amp;$B33&amp;"'!$D$6"),Pessoas!$B$2:$C$22,2,0)=C$3,3,0))))),0,IF($A33=C$3,0,IF(VLOOKUP(INDIRECT("'"&amp;$B33&amp;"'!$B$6"),Pessoas!$B$2:$C$22,2,0)=C$3,1,IF(VLOOKUP(INDIRECT("'"&amp;$B33&amp;"'!$C$6"),Pessoas!$B$2:$C$22,2,0)=C$3,2,IF(VLOOKUP(INDIRECT("'"&amp;$B33&amp;"'!$D$6"),Pessoas!$B$2:$C$22,2,0)=C$3,3,0)))))</f>
        <v>0</v>
      </c>
      <c r="D33" s="8">
        <f ca="1">IF(ISERROR(IF($A33=D$3,0,IF(VLOOKUP(INDIRECT("'"&amp;$B33&amp;"'!$B$6"),Pessoas!$B$2:$C$22,2,0)=D$3,1,IF(VLOOKUP(INDIRECT("'"&amp;$B33&amp;"'!$C$6"),Pessoas!$B$2:$C$22,2,0)=D$3,2,IF(VLOOKUP(INDIRECT("'"&amp;$B33&amp;"'!$D$6"),Pessoas!$B$2:$C$22,2,0)=D$3,3,0))))),0,IF($A33=D$3,0,IF(VLOOKUP(INDIRECT("'"&amp;$B33&amp;"'!$B$6"),Pessoas!$B$2:$C$22,2,0)=D$3,1,IF(VLOOKUP(INDIRECT("'"&amp;$B33&amp;"'!$C$6"),Pessoas!$B$2:$C$22,2,0)=D$3,2,IF(VLOOKUP(INDIRECT("'"&amp;$B33&amp;"'!$D$6"),Pessoas!$B$2:$C$22,2,0)=D$3,3,0)))))</f>
        <v>0</v>
      </c>
      <c r="E33" s="8">
        <f ca="1">IF(ISERROR(IF($A33=E$3,0,IF(VLOOKUP(INDIRECT("'"&amp;$B33&amp;"'!$B$6"),Pessoas!$B$2:$C$22,2,0)=E$3,1,IF(VLOOKUP(INDIRECT("'"&amp;$B33&amp;"'!$C$6"),Pessoas!$B$2:$C$22,2,0)=E$3,2,IF(VLOOKUP(INDIRECT("'"&amp;$B33&amp;"'!$D$6"),Pessoas!$B$2:$C$22,2,0)=E$3,3,0))))),0,IF($A33=E$3,0,IF(VLOOKUP(INDIRECT("'"&amp;$B33&amp;"'!$B$6"),Pessoas!$B$2:$C$22,2,0)=E$3,1,IF(VLOOKUP(INDIRECT("'"&amp;$B33&amp;"'!$C$6"),Pessoas!$B$2:$C$22,2,0)=E$3,2,IF(VLOOKUP(INDIRECT("'"&amp;$B33&amp;"'!$D$6"),Pessoas!$B$2:$C$22,2,0)=E$3,3,0)))))</f>
        <v>0</v>
      </c>
      <c r="F33" s="8">
        <f ca="1">IF(ISERROR(IF($A33=F$3,0,IF(VLOOKUP(INDIRECT("'"&amp;$B33&amp;"'!$B$6"),Pessoas!$B$2:$C$22,2,0)=F$3,1,IF(VLOOKUP(INDIRECT("'"&amp;$B33&amp;"'!$C$6"),Pessoas!$B$2:$C$22,2,0)=F$3,2,IF(VLOOKUP(INDIRECT("'"&amp;$B33&amp;"'!$D$6"),Pessoas!$B$2:$C$22,2,0)=F$3,3,0))))),0,IF($A33=F$3,0,IF(VLOOKUP(INDIRECT("'"&amp;$B33&amp;"'!$B$6"),Pessoas!$B$2:$C$22,2,0)=F$3,1,IF(VLOOKUP(INDIRECT("'"&amp;$B33&amp;"'!$C$6"),Pessoas!$B$2:$C$22,2,0)=F$3,2,IF(VLOOKUP(INDIRECT("'"&amp;$B33&amp;"'!$D$6"),Pessoas!$B$2:$C$22,2,0)=F$3,3,0)))))</f>
        <v>0</v>
      </c>
      <c r="G33" s="8">
        <f ca="1">IF(ISERROR(IF($A33=G$3,0,IF(VLOOKUP(INDIRECT("'"&amp;$B33&amp;"'!$B$6"),Pessoas!$B$2:$C$22,2,0)=G$3,1,IF(VLOOKUP(INDIRECT("'"&amp;$B33&amp;"'!$C$6"),Pessoas!$B$2:$C$22,2,0)=G$3,2,IF(VLOOKUP(INDIRECT("'"&amp;$B33&amp;"'!$D$6"),Pessoas!$B$2:$C$22,2,0)=G$3,3,0))))),0,IF($A33=G$3,0,IF(VLOOKUP(INDIRECT("'"&amp;$B33&amp;"'!$B$6"),Pessoas!$B$2:$C$22,2,0)=G$3,1,IF(VLOOKUP(INDIRECT("'"&amp;$B33&amp;"'!$C$6"),Pessoas!$B$2:$C$22,2,0)=G$3,2,IF(VLOOKUP(INDIRECT("'"&amp;$B33&amp;"'!$D$6"),Pessoas!$B$2:$C$22,2,0)=G$3,3,0)))))</f>
        <v>0</v>
      </c>
      <c r="H33" s="8">
        <f ca="1">IF(ISERROR(IF($A33=H$3,0,IF(VLOOKUP(INDIRECT("'"&amp;$B33&amp;"'!$B$6"),Pessoas!$B$2:$C$22,2,0)=H$3,1,IF(VLOOKUP(INDIRECT("'"&amp;$B33&amp;"'!$C$6"),Pessoas!$B$2:$C$22,2,0)=H$3,2,IF(VLOOKUP(INDIRECT("'"&amp;$B33&amp;"'!$D$6"),Pessoas!$B$2:$C$22,2,0)=H$3,3,0))))),0,IF($A33=H$3,0,IF(VLOOKUP(INDIRECT("'"&amp;$B33&amp;"'!$B$6"),Pessoas!$B$2:$C$22,2,0)=H$3,1,IF(VLOOKUP(INDIRECT("'"&amp;$B33&amp;"'!$C$6"),Pessoas!$B$2:$C$22,2,0)=H$3,2,IF(VLOOKUP(INDIRECT("'"&amp;$B33&amp;"'!$D$6"),Pessoas!$B$2:$C$22,2,0)=H$3,3,0)))))</f>
        <v>0</v>
      </c>
      <c r="I33" s="8">
        <f ca="1">IF(ISERROR(IF($A33=I$3,0,IF(VLOOKUP(INDIRECT("'"&amp;$B33&amp;"'!$B$6"),Pessoas!$B$2:$C$22,2,0)=I$3,1,IF(VLOOKUP(INDIRECT("'"&amp;$B33&amp;"'!$C$6"),Pessoas!$B$2:$C$22,2,0)=I$3,2,IF(VLOOKUP(INDIRECT("'"&amp;$B33&amp;"'!$D$6"),Pessoas!$B$2:$C$22,2,0)=I$3,3,0))))),0,IF($A33=I$3,0,IF(VLOOKUP(INDIRECT("'"&amp;$B33&amp;"'!$B$6"),Pessoas!$B$2:$C$22,2,0)=I$3,1,IF(VLOOKUP(INDIRECT("'"&amp;$B33&amp;"'!$C$6"),Pessoas!$B$2:$C$22,2,0)=I$3,2,IF(VLOOKUP(INDIRECT("'"&amp;$B33&amp;"'!$D$6"),Pessoas!$B$2:$C$22,2,0)=I$3,3,0)))))</f>
        <v>0</v>
      </c>
      <c r="J33" s="8">
        <f ca="1">IF(ISERROR(IF($A33=J$3,0,IF(VLOOKUP(INDIRECT("'"&amp;$B33&amp;"'!$B$6"),Pessoas!$B$2:$C$22,2,0)=J$3,1,IF(VLOOKUP(INDIRECT("'"&amp;$B33&amp;"'!$C$6"),Pessoas!$B$2:$C$22,2,0)=J$3,2,IF(VLOOKUP(INDIRECT("'"&amp;$B33&amp;"'!$D$6"),Pessoas!$B$2:$C$22,2,0)=J$3,3,0))))),0,IF($A33=J$3,0,IF(VLOOKUP(INDIRECT("'"&amp;$B33&amp;"'!$B$6"),Pessoas!$B$2:$C$22,2,0)=J$3,1,IF(VLOOKUP(INDIRECT("'"&amp;$B33&amp;"'!$C$6"),Pessoas!$B$2:$C$22,2,0)=J$3,2,IF(VLOOKUP(INDIRECT("'"&amp;$B33&amp;"'!$D$6"),Pessoas!$B$2:$C$22,2,0)=J$3,3,0)))))</f>
        <v>0</v>
      </c>
      <c r="K33" s="8">
        <f ca="1">IF(ISERROR(IF($A33=K$3,0,IF(VLOOKUP(INDIRECT("'"&amp;$B33&amp;"'!$B$6"),Pessoas!$B$2:$C$22,2,0)=K$3,1,IF(VLOOKUP(INDIRECT("'"&amp;$B33&amp;"'!$C$6"),Pessoas!$B$2:$C$22,2,0)=K$3,2,IF(VLOOKUP(INDIRECT("'"&amp;$B33&amp;"'!$D$6"),Pessoas!$B$2:$C$22,2,0)=K$3,3,0))))),0,IF($A33=K$3,0,IF(VLOOKUP(INDIRECT("'"&amp;$B33&amp;"'!$B$6"),Pessoas!$B$2:$C$22,2,0)=K$3,1,IF(VLOOKUP(INDIRECT("'"&amp;$B33&amp;"'!$C$6"),Pessoas!$B$2:$C$22,2,0)=K$3,2,IF(VLOOKUP(INDIRECT("'"&amp;$B33&amp;"'!$D$6"),Pessoas!$B$2:$C$22,2,0)=K$3,3,0)))))</f>
        <v>0</v>
      </c>
      <c r="L33" s="8">
        <f ca="1">IF(ISERROR(IF($A33=L$3,0,IF(VLOOKUP(INDIRECT("'"&amp;$B33&amp;"'!$B$6"),Pessoas!$B$2:$C$22,2,0)=L$3,1,IF(VLOOKUP(INDIRECT("'"&amp;$B33&amp;"'!$C$6"),Pessoas!$B$2:$C$22,2,0)=L$3,2,IF(VLOOKUP(INDIRECT("'"&amp;$B33&amp;"'!$D$6"),Pessoas!$B$2:$C$22,2,0)=L$3,3,0))))),0,IF($A33=L$3,0,IF(VLOOKUP(INDIRECT("'"&amp;$B33&amp;"'!$B$6"),Pessoas!$B$2:$C$22,2,0)=L$3,1,IF(VLOOKUP(INDIRECT("'"&amp;$B33&amp;"'!$C$6"),Pessoas!$B$2:$C$22,2,0)=L$3,2,IF(VLOOKUP(INDIRECT("'"&amp;$B33&amp;"'!$D$6"),Pessoas!$B$2:$C$22,2,0)=L$3,3,0)))))</f>
        <v>2</v>
      </c>
      <c r="M33" s="8">
        <f ca="1">IF(ISERROR(IF($A33=M$3,0,IF(VLOOKUP(INDIRECT("'"&amp;$B33&amp;"'!$B$6"),Pessoas!$B$2:$C$22,2,0)=M$3,1,IF(VLOOKUP(INDIRECT("'"&amp;$B33&amp;"'!$C$6"),Pessoas!$B$2:$C$22,2,0)=M$3,2,IF(VLOOKUP(INDIRECT("'"&amp;$B33&amp;"'!$D$6"),Pessoas!$B$2:$C$22,2,0)=M$3,3,0))))),0,IF($A33=M$3,0,IF(VLOOKUP(INDIRECT("'"&amp;$B33&amp;"'!$B$6"),Pessoas!$B$2:$C$22,2,0)=M$3,1,IF(VLOOKUP(INDIRECT("'"&amp;$B33&amp;"'!$C$6"),Pessoas!$B$2:$C$22,2,0)=M$3,2,IF(VLOOKUP(INDIRECT("'"&amp;$B33&amp;"'!$D$6"),Pessoas!$B$2:$C$22,2,0)=M$3,3,0)))))</f>
        <v>0</v>
      </c>
      <c r="N33" s="8">
        <f ca="1">IF(ISERROR(IF($A33=N$3,0,IF(VLOOKUP(INDIRECT("'"&amp;$B33&amp;"'!$B$6"),Pessoas!$B$2:$C$22,2,0)=N$3,1,IF(VLOOKUP(INDIRECT("'"&amp;$B33&amp;"'!$C$6"),Pessoas!$B$2:$C$22,2,0)=N$3,2,IF(VLOOKUP(INDIRECT("'"&amp;$B33&amp;"'!$D$6"),Pessoas!$B$2:$C$22,2,0)=N$3,3,0))))),0,IF($A33=N$3,0,IF(VLOOKUP(INDIRECT("'"&amp;$B33&amp;"'!$B$6"),Pessoas!$B$2:$C$22,2,0)=N$3,1,IF(VLOOKUP(INDIRECT("'"&amp;$B33&amp;"'!$C$6"),Pessoas!$B$2:$C$22,2,0)=N$3,2,IF(VLOOKUP(INDIRECT("'"&amp;$B33&amp;"'!$D$6"),Pessoas!$B$2:$C$22,2,0)=N$3,3,0)))))</f>
        <v>0</v>
      </c>
      <c r="O33" s="8">
        <f ca="1">IF(ISERROR(IF($A33=O$3,0,IF(VLOOKUP(INDIRECT("'"&amp;$B33&amp;"'!$B$6"),Pessoas!$B$2:$C$22,2,0)=O$3,1,IF(VLOOKUP(INDIRECT("'"&amp;$B33&amp;"'!$C$6"),Pessoas!$B$2:$C$22,2,0)=O$3,2,IF(VLOOKUP(INDIRECT("'"&amp;$B33&amp;"'!$D$6"),Pessoas!$B$2:$C$22,2,0)=O$3,3,0))))),0,IF($A33=O$3,0,IF(VLOOKUP(INDIRECT("'"&amp;$B33&amp;"'!$B$6"),Pessoas!$B$2:$C$22,2,0)=O$3,1,IF(VLOOKUP(INDIRECT("'"&amp;$B33&amp;"'!$C$6"),Pessoas!$B$2:$C$22,2,0)=O$3,2,IF(VLOOKUP(INDIRECT("'"&amp;$B33&amp;"'!$D$6"),Pessoas!$B$2:$C$22,2,0)=O$3,3,0)))))</f>
        <v>0</v>
      </c>
      <c r="P33" s="8">
        <f ca="1">IF(ISERROR(IF($A33=P$3,0,IF(VLOOKUP(INDIRECT("'"&amp;$B33&amp;"'!$B$6"),Pessoas!$B$2:$C$22,2,0)=P$3,1,IF(VLOOKUP(INDIRECT("'"&amp;$B33&amp;"'!$C$6"),Pessoas!$B$2:$C$22,2,0)=P$3,2,IF(VLOOKUP(INDIRECT("'"&amp;$B33&amp;"'!$D$6"),Pessoas!$B$2:$C$22,2,0)=P$3,3,0))))),0,IF($A33=P$3,0,IF(VLOOKUP(INDIRECT("'"&amp;$B33&amp;"'!$B$6"),Pessoas!$B$2:$C$22,2,0)=P$3,1,IF(VLOOKUP(INDIRECT("'"&amp;$B33&amp;"'!$C$6"),Pessoas!$B$2:$C$22,2,0)=P$3,2,IF(VLOOKUP(INDIRECT("'"&amp;$B33&amp;"'!$D$6"),Pessoas!$B$2:$C$22,2,0)=P$3,3,0)))))</f>
        <v>0</v>
      </c>
      <c r="Q33" s="8">
        <f ca="1">IF(ISERROR(IF($A33=Q$3,0,IF(VLOOKUP(INDIRECT("'"&amp;$B33&amp;"'!$B$6"),Pessoas!$B$2:$C$22,2,0)=Q$3,1,IF(VLOOKUP(INDIRECT("'"&amp;$B33&amp;"'!$C$6"),Pessoas!$B$2:$C$22,2,0)=Q$3,2,IF(VLOOKUP(INDIRECT("'"&amp;$B33&amp;"'!$D$6"),Pessoas!$B$2:$C$22,2,0)=Q$3,3,0))))),0,IF($A33=Q$3,0,IF(VLOOKUP(INDIRECT("'"&amp;$B33&amp;"'!$B$6"),Pessoas!$B$2:$C$22,2,0)=Q$3,1,IF(VLOOKUP(INDIRECT("'"&amp;$B33&amp;"'!$C$6"),Pessoas!$B$2:$C$22,2,0)=Q$3,2,IF(VLOOKUP(INDIRECT("'"&amp;$B33&amp;"'!$D$6"),Pessoas!$B$2:$C$22,2,0)=Q$3,3,0)))))</f>
        <v>0</v>
      </c>
      <c r="R33" s="8">
        <f ca="1">IF(ISERROR(IF($A33=R$3,0,IF(VLOOKUP(INDIRECT("'"&amp;$B33&amp;"'!$B$6"),Pessoas!$B$2:$C$22,2,0)=R$3,1,IF(VLOOKUP(INDIRECT("'"&amp;$B33&amp;"'!$C$6"),Pessoas!$B$2:$C$22,2,0)=R$3,2,IF(VLOOKUP(INDIRECT("'"&amp;$B33&amp;"'!$D$6"),Pessoas!$B$2:$C$22,2,0)=R$3,3,0))))),0,IF($A33=R$3,0,IF(VLOOKUP(INDIRECT("'"&amp;$B33&amp;"'!$B$6"),Pessoas!$B$2:$C$22,2,0)=R$3,1,IF(VLOOKUP(INDIRECT("'"&amp;$B33&amp;"'!$C$6"),Pessoas!$B$2:$C$22,2,0)=R$3,2,IF(VLOOKUP(INDIRECT("'"&amp;$B33&amp;"'!$D$6"),Pessoas!$B$2:$C$22,2,0)=R$3,3,0)))))</f>
        <v>0</v>
      </c>
      <c r="S33" s="8">
        <f ca="1">IF(ISERROR(IF($A33=S$3,0,IF(VLOOKUP(INDIRECT("'"&amp;$B33&amp;"'!$B$6"),Pessoas!$B$2:$C$22,2,0)=S$3,1,IF(VLOOKUP(INDIRECT("'"&amp;$B33&amp;"'!$C$6"),Pessoas!$B$2:$C$22,2,0)=S$3,2,IF(VLOOKUP(INDIRECT("'"&amp;$B33&amp;"'!$D$6"),Pessoas!$B$2:$C$22,2,0)=S$3,3,0))))),0,IF($A33=S$3,0,IF(VLOOKUP(INDIRECT("'"&amp;$B33&amp;"'!$B$6"),Pessoas!$B$2:$C$22,2,0)=S$3,1,IF(VLOOKUP(INDIRECT("'"&amp;$B33&amp;"'!$C$6"),Pessoas!$B$2:$C$22,2,0)=S$3,2,IF(VLOOKUP(INDIRECT("'"&amp;$B33&amp;"'!$D$6"),Pessoas!$B$2:$C$22,2,0)=S$3,3,0)))))</f>
        <v>1</v>
      </c>
      <c r="T33" s="8">
        <f ca="1">IF(ISERROR(IF($A33=T$3,0,IF(VLOOKUP(INDIRECT("'"&amp;$B33&amp;"'!$B$6"),Pessoas!$B$2:$C$22,2,0)=T$3,1,IF(VLOOKUP(INDIRECT("'"&amp;$B33&amp;"'!$C$6"),Pessoas!$B$2:$C$22,2,0)=T$3,2,IF(VLOOKUP(INDIRECT("'"&amp;$B33&amp;"'!$D$6"),Pessoas!$B$2:$C$22,2,0)=T$3,3,0))))),0,IF($A33=T$3,0,IF(VLOOKUP(INDIRECT("'"&amp;$B33&amp;"'!$B$6"),Pessoas!$B$2:$C$22,2,0)=T$3,1,IF(VLOOKUP(INDIRECT("'"&amp;$B33&amp;"'!$C$6"),Pessoas!$B$2:$C$22,2,0)=T$3,2,IF(VLOOKUP(INDIRECT("'"&amp;$B33&amp;"'!$D$6"),Pessoas!$B$2:$C$22,2,0)=T$3,3,0)))))</f>
        <v>0</v>
      </c>
      <c r="U33" s="8">
        <f ca="1">IF(ISERROR(IF($A33=U$3,0,IF(VLOOKUP(INDIRECT("'"&amp;$B33&amp;"'!$B$6"),Pessoas!$B$2:$C$22,2,0)=U$3,1,IF(VLOOKUP(INDIRECT("'"&amp;$B33&amp;"'!$C$6"),Pessoas!$B$2:$C$22,2,0)=U$3,2,IF(VLOOKUP(INDIRECT("'"&amp;$B33&amp;"'!$D$6"),Pessoas!$B$2:$C$22,2,0)=U$3,3,0))))),0,IF($A33=U$3,0,IF(VLOOKUP(INDIRECT("'"&amp;$B33&amp;"'!$B$6"),Pessoas!$B$2:$C$22,2,0)=U$3,1,IF(VLOOKUP(INDIRECT("'"&amp;$B33&amp;"'!$C$6"),Pessoas!$B$2:$C$22,2,0)=U$3,2,IF(VLOOKUP(INDIRECT("'"&amp;$B33&amp;"'!$D$6"),Pessoas!$B$2:$C$22,2,0)=U$3,3,0)))))</f>
        <v>0</v>
      </c>
      <c r="V33" s="8">
        <f ca="1">IF(ISERROR(IF($A33=V$3,0,IF(VLOOKUP(INDIRECT("'"&amp;$B33&amp;"'!$B$6"),Pessoas!$B$2:$C$22,2,0)=V$3,1,IF(VLOOKUP(INDIRECT("'"&amp;$B33&amp;"'!$C$6"),Pessoas!$B$2:$C$22,2,0)=V$3,2,IF(VLOOKUP(INDIRECT("'"&amp;$B33&amp;"'!$D$6"),Pessoas!$B$2:$C$22,2,0)=V$3,3,0))))),0,IF($A33=V$3,0,IF(VLOOKUP(INDIRECT("'"&amp;$B33&amp;"'!$B$6"),Pessoas!$B$2:$C$22,2,0)=V$3,1,IF(VLOOKUP(INDIRECT("'"&amp;$B33&amp;"'!$C$6"),Pessoas!$B$2:$C$22,2,0)=V$3,2,IF(VLOOKUP(INDIRECT("'"&amp;$B33&amp;"'!$D$6"),Pessoas!$B$2:$C$22,2,0)=V$3,3,0)))))</f>
        <v>0</v>
      </c>
      <c r="W33" s="8">
        <f ca="1">IF(ISERROR(IF($A33=W$3,0,IF(VLOOKUP(INDIRECT("'"&amp;$B33&amp;"'!$B$6"),Pessoas!$B$2:$C$22,2,0)=W$3,1,IF(VLOOKUP(INDIRECT("'"&amp;$B33&amp;"'!$C$6"),Pessoas!$B$2:$C$22,2,0)=W$3,2,IF(VLOOKUP(INDIRECT("'"&amp;$B33&amp;"'!$D$6"),Pessoas!$B$2:$C$22,2,0)=W$3,3,0))))),0,IF($A33=W$3,0,IF(VLOOKUP(INDIRECT("'"&amp;$B33&amp;"'!$B$6"),Pessoas!$B$2:$C$22,2,0)=W$3,1,IF(VLOOKUP(INDIRECT("'"&amp;$B33&amp;"'!$C$6"),Pessoas!$B$2:$C$22,2,0)=W$3,2,IF(VLOOKUP(INDIRECT("'"&amp;$B33&amp;"'!$D$6"),Pessoas!$B$2:$C$22,2,0)=W$3,3,0)))))</f>
        <v>3</v>
      </c>
      <c r="Y33" s="9">
        <v>5</v>
      </c>
      <c r="Z33" s="10" t="str">
        <f>Pessoas!$B$6</f>
        <v>E</v>
      </c>
      <c r="AA33" s="8">
        <f ca="1">IF(ISERROR(IF($A33=AA$3,0,IF(VLOOKUP(INDIRECT("'"&amp;$B33&amp;"'!$B$7"),Pessoas!$B$2:$C$22,2,0)=AA$3,1,IF(VLOOKUP(INDIRECT("'"&amp;$B33&amp;"'!$C$7"),Pessoas!$B$2:$C$22,2,0)=AA$3,2,IF(VLOOKUP(INDIRECT("'"&amp;$B33&amp;"'!$D$7"),Pessoas!$B$2:$C$22,2,0)=AA$3,3,0))))),0,IF($A33=AA$3,0,IF(VLOOKUP(INDIRECT("'"&amp;$B33&amp;"'!$B$7"),Pessoas!$B$2:$C$22,2,0)=AA$3,1,IF(VLOOKUP(INDIRECT("'"&amp;$B33&amp;"'!$C$7"),Pessoas!$B$2:$C$22,2,0)=AA$3,2,IF(VLOOKUP(INDIRECT("'"&amp;$B33&amp;"'!$D$7"),Pessoas!$B$2:$C$22,2,0)=AA$3,3,0)))))</f>
        <v>0</v>
      </c>
      <c r="AB33" s="8">
        <f ca="1">IF(ISERROR(IF($A33=AB$3,0,IF(VLOOKUP(INDIRECT("'"&amp;$B33&amp;"'!$B$7"),Pessoas!$B$2:$C$22,2,0)=AB$3,1,IF(VLOOKUP(INDIRECT("'"&amp;$B33&amp;"'!$C$7"),Pessoas!$B$2:$C$22,2,0)=AB$3,2,IF(VLOOKUP(INDIRECT("'"&amp;$B33&amp;"'!$D$7"),Pessoas!$B$2:$C$22,2,0)=AB$3,3,0))))),0,IF($A33=AB$3,0,IF(VLOOKUP(INDIRECT("'"&amp;$B33&amp;"'!$B$7"),Pessoas!$B$2:$C$22,2,0)=AB$3,1,IF(VLOOKUP(INDIRECT("'"&amp;$B33&amp;"'!$C$7"),Pessoas!$B$2:$C$22,2,0)=AB$3,2,IF(VLOOKUP(INDIRECT("'"&amp;$B33&amp;"'!$D$7"),Pessoas!$B$2:$C$22,2,0)=AB$3,3,0)))))</f>
        <v>1</v>
      </c>
      <c r="AC33" s="8">
        <f ca="1">IF(ISERROR(IF($A33=AC$3,0,IF(VLOOKUP(INDIRECT("'"&amp;$B33&amp;"'!$B$7"),Pessoas!$B$2:$C$22,2,0)=AC$3,1,IF(VLOOKUP(INDIRECT("'"&amp;$B33&amp;"'!$C$7"),Pessoas!$B$2:$C$22,2,0)=AC$3,2,IF(VLOOKUP(INDIRECT("'"&amp;$B33&amp;"'!$D$7"),Pessoas!$B$2:$C$22,2,0)=AC$3,3,0))))),0,IF($A33=AC$3,0,IF(VLOOKUP(INDIRECT("'"&amp;$B33&amp;"'!$B$7"),Pessoas!$B$2:$C$22,2,0)=AC$3,1,IF(VLOOKUP(INDIRECT("'"&amp;$B33&amp;"'!$C$7"),Pessoas!$B$2:$C$22,2,0)=AC$3,2,IF(VLOOKUP(INDIRECT("'"&amp;$B33&amp;"'!$D$7"),Pessoas!$B$2:$C$22,2,0)=AC$3,3,0)))))</f>
        <v>0</v>
      </c>
      <c r="AD33" s="8">
        <f ca="1">IF(ISERROR(IF($A33=AD$3,0,IF(VLOOKUP(INDIRECT("'"&amp;$B33&amp;"'!$B$7"),Pessoas!$B$2:$C$22,2,0)=AD$3,1,IF(VLOOKUP(INDIRECT("'"&amp;$B33&amp;"'!$C$7"),Pessoas!$B$2:$C$22,2,0)=AD$3,2,IF(VLOOKUP(INDIRECT("'"&amp;$B33&amp;"'!$D$7"),Pessoas!$B$2:$C$22,2,0)=AD$3,3,0))))),0,IF($A33=AD$3,0,IF(VLOOKUP(INDIRECT("'"&amp;$B33&amp;"'!$B$7"),Pessoas!$B$2:$C$22,2,0)=AD$3,1,IF(VLOOKUP(INDIRECT("'"&amp;$B33&amp;"'!$C$7"),Pessoas!$B$2:$C$22,2,0)=AD$3,2,IF(VLOOKUP(INDIRECT("'"&amp;$B33&amp;"'!$D$7"),Pessoas!$B$2:$C$22,2,0)=AD$3,3,0)))))</f>
        <v>0</v>
      </c>
      <c r="AE33" s="8">
        <f ca="1">IF(ISERROR(IF($A33=AE$3,0,IF(VLOOKUP(INDIRECT("'"&amp;$B33&amp;"'!$B$7"),Pessoas!$B$2:$C$22,2,0)=AE$3,1,IF(VLOOKUP(INDIRECT("'"&amp;$B33&amp;"'!$C$7"),Pessoas!$B$2:$C$22,2,0)=AE$3,2,IF(VLOOKUP(INDIRECT("'"&amp;$B33&amp;"'!$D$7"),Pessoas!$B$2:$C$22,2,0)=AE$3,3,0))))),0,IF($A33=AE$3,0,IF(VLOOKUP(INDIRECT("'"&amp;$B33&amp;"'!$B$7"),Pessoas!$B$2:$C$22,2,0)=AE$3,1,IF(VLOOKUP(INDIRECT("'"&amp;$B33&amp;"'!$C$7"),Pessoas!$B$2:$C$22,2,0)=AE$3,2,IF(VLOOKUP(INDIRECT("'"&amp;$B33&amp;"'!$D$7"),Pessoas!$B$2:$C$22,2,0)=AE$3,3,0)))))</f>
        <v>0</v>
      </c>
      <c r="AF33" s="8">
        <f ca="1">IF(ISERROR(IF($A33=AF$3,0,IF(VLOOKUP(INDIRECT("'"&amp;$B33&amp;"'!$B$7"),Pessoas!$B$2:$C$22,2,0)=AF$3,1,IF(VLOOKUP(INDIRECT("'"&amp;$B33&amp;"'!$C$7"),Pessoas!$B$2:$C$22,2,0)=AF$3,2,IF(VLOOKUP(INDIRECT("'"&amp;$B33&amp;"'!$D$7"),Pessoas!$B$2:$C$22,2,0)=AF$3,3,0))))),0,IF($A33=AF$3,0,IF(VLOOKUP(INDIRECT("'"&amp;$B33&amp;"'!$B$7"),Pessoas!$B$2:$C$22,2,0)=AF$3,1,IF(VLOOKUP(INDIRECT("'"&amp;$B33&amp;"'!$C$7"),Pessoas!$B$2:$C$22,2,0)=AF$3,2,IF(VLOOKUP(INDIRECT("'"&amp;$B33&amp;"'!$D$7"),Pessoas!$B$2:$C$22,2,0)=AF$3,3,0)))))</f>
        <v>0</v>
      </c>
      <c r="AG33" s="8">
        <f ca="1">IF(ISERROR(IF($A33=AG$3,0,IF(VLOOKUP(INDIRECT("'"&amp;$B33&amp;"'!$B$7"),Pessoas!$B$2:$C$22,2,0)=AG$3,1,IF(VLOOKUP(INDIRECT("'"&amp;$B33&amp;"'!$C$7"),Pessoas!$B$2:$C$22,2,0)=AG$3,2,IF(VLOOKUP(INDIRECT("'"&amp;$B33&amp;"'!$D$7"),Pessoas!$B$2:$C$22,2,0)=AG$3,3,0))))),0,IF($A33=AG$3,0,IF(VLOOKUP(INDIRECT("'"&amp;$B33&amp;"'!$B$7"),Pessoas!$B$2:$C$22,2,0)=AG$3,1,IF(VLOOKUP(INDIRECT("'"&amp;$B33&amp;"'!$C$7"),Pessoas!$B$2:$C$22,2,0)=AG$3,2,IF(VLOOKUP(INDIRECT("'"&amp;$B33&amp;"'!$D$7"),Pessoas!$B$2:$C$22,2,0)=AG$3,3,0)))))</f>
        <v>0</v>
      </c>
      <c r="AH33" s="8">
        <f ca="1">IF(ISERROR(IF($A33=AH$3,0,IF(VLOOKUP(INDIRECT("'"&amp;$B33&amp;"'!$B$7"),Pessoas!$B$2:$C$22,2,0)=AH$3,1,IF(VLOOKUP(INDIRECT("'"&amp;$B33&amp;"'!$C$7"),Pessoas!$B$2:$C$22,2,0)=AH$3,2,IF(VLOOKUP(INDIRECT("'"&amp;$B33&amp;"'!$D$7"),Pessoas!$B$2:$C$22,2,0)=AH$3,3,0))))),0,IF($A33=AH$3,0,IF(VLOOKUP(INDIRECT("'"&amp;$B33&amp;"'!$B$7"),Pessoas!$B$2:$C$22,2,0)=AH$3,1,IF(VLOOKUP(INDIRECT("'"&amp;$B33&amp;"'!$C$7"),Pessoas!$B$2:$C$22,2,0)=AH$3,2,IF(VLOOKUP(INDIRECT("'"&amp;$B33&amp;"'!$D$7"),Pessoas!$B$2:$C$22,2,0)=AH$3,3,0)))))</f>
        <v>0</v>
      </c>
      <c r="AI33" s="8">
        <f ca="1">IF(ISERROR(IF($A33=AI$3,0,IF(VLOOKUP(INDIRECT("'"&amp;$B33&amp;"'!$B$7"),Pessoas!$B$2:$C$22,2,0)=AI$3,1,IF(VLOOKUP(INDIRECT("'"&amp;$B33&amp;"'!$C$7"),Pessoas!$B$2:$C$22,2,0)=AI$3,2,IF(VLOOKUP(INDIRECT("'"&amp;$B33&amp;"'!$D$7"),Pessoas!$B$2:$C$22,2,0)=AI$3,3,0))))),0,IF($A33=AI$3,0,IF(VLOOKUP(INDIRECT("'"&amp;$B33&amp;"'!$B$7"),Pessoas!$B$2:$C$22,2,0)=AI$3,1,IF(VLOOKUP(INDIRECT("'"&amp;$B33&amp;"'!$C$7"),Pessoas!$B$2:$C$22,2,0)=AI$3,2,IF(VLOOKUP(INDIRECT("'"&amp;$B33&amp;"'!$D$7"),Pessoas!$B$2:$C$22,2,0)=AI$3,3,0)))))</f>
        <v>0</v>
      </c>
      <c r="AJ33" s="8">
        <f ca="1">IF(ISERROR(IF($A33=AJ$3,0,IF(VLOOKUP(INDIRECT("'"&amp;$B33&amp;"'!$B$7"),Pessoas!$B$2:$C$22,2,0)=AJ$3,1,IF(VLOOKUP(INDIRECT("'"&amp;$B33&amp;"'!$C$7"),Pessoas!$B$2:$C$22,2,0)=AJ$3,2,IF(VLOOKUP(INDIRECT("'"&amp;$B33&amp;"'!$D$7"),Pessoas!$B$2:$C$22,2,0)=AJ$3,3,0))))),0,IF($A33=AJ$3,0,IF(VLOOKUP(INDIRECT("'"&amp;$B33&amp;"'!$B$7"),Pessoas!$B$2:$C$22,2,0)=AJ$3,1,IF(VLOOKUP(INDIRECT("'"&amp;$B33&amp;"'!$C$7"),Pessoas!$B$2:$C$22,2,0)=AJ$3,2,IF(VLOOKUP(INDIRECT("'"&amp;$B33&amp;"'!$D$7"),Pessoas!$B$2:$C$22,2,0)=AJ$3,3,0)))))</f>
        <v>0</v>
      </c>
      <c r="AK33" s="8">
        <f ca="1">IF(ISERROR(IF($A33=AK$3,0,IF(VLOOKUP(INDIRECT("'"&amp;$B33&amp;"'!$B$7"),Pessoas!$B$2:$C$22,2,0)=AK$3,1,IF(VLOOKUP(INDIRECT("'"&amp;$B33&amp;"'!$C$7"),Pessoas!$B$2:$C$22,2,0)=AK$3,2,IF(VLOOKUP(INDIRECT("'"&amp;$B33&amp;"'!$D$7"),Pessoas!$B$2:$C$22,2,0)=AK$3,3,0))))),0,IF($A33=AK$3,0,IF(VLOOKUP(INDIRECT("'"&amp;$B33&amp;"'!$B$7"),Pessoas!$B$2:$C$22,2,0)=AK$3,1,IF(VLOOKUP(INDIRECT("'"&amp;$B33&amp;"'!$C$7"),Pessoas!$B$2:$C$22,2,0)=AK$3,2,IF(VLOOKUP(INDIRECT("'"&amp;$B33&amp;"'!$D$7"),Pessoas!$B$2:$C$22,2,0)=AK$3,3,0)))))</f>
        <v>0</v>
      </c>
      <c r="AL33" s="8">
        <f ca="1">IF(ISERROR(IF($A33=AL$3,0,IF(VLOOKUP(INDIRECT("'"&amp;$B33&amp;"'!$B$7"),Pessoas!$B$2:$C$22,2,0)=AL$3,1,IF(VLOOKUP(INDIRECT("'"&amp;$B33&amp;"'!$C$7"),Pessoas!$B$2:$C$22,2,0)=AL$3,2,IF(VLOOKUP(INDIRECT("'"&amp;$B33&amp;"'!$D$7"),Pessoas!$B$2:$C$22,2,0)=AL$3,3,0))))),0,IF($A33=AL$3,0,IF(VLOOKUP(INDIRECT("'"&amp;$B33&amp;"'!$B$7"),Pessoas!$B$2:$C$22,2,0)=AL$3,1,IF(VLOOKUP(INDIRECT("'"&amp;$B33&amp;"'!$C$7"),Pessoas!$B$2:$C$22,2,0)=AL$3,2,IF(VLOOKUP(INDIRECT("'"&amp;$B33&amp;"'!$D$7"),Pessoas!$B$2:$C$22,2,0)=AL$3,3,0)))))</f>
        <v>0</v>
      </c>
      <c r="AM33" s="8">
        <f ca="1">IF(ISERROR(IF($A33=AM$3,0,IF(VLOOKUP(INDIRECT("'"&amp;$B33&amp;"'!$B$7"),Pessoas!$B$2:$C$22,2,0)=AM$3,1,IF(VLOOKUP(INDIRECT("'"&amp;$B33&amp;"'!$C$7"),Pessoas!$B$2:$C$22,2,0)=AM$3,2,IF(VLOOKUP(INDIRECT("'"&amp;$B33&amp;"'!$D$7"),Pessoas!$B$2:$C$22,2,0)=AM$3,3,0))))),0,IF($A33=AM$3,0,IF(VLOOKUP(INDIRECT("'"&amp;$B33&amp;"'!$B$7"),Pessoas!$B$2:$C$22,2,0)=AM$3,1,IF(VLOOKUP(INDIRECT("'"&amp;$B33&amp;"'!$C$7"),Pessoas!$B$2:$C$22,2,0)=AM$3,2,IF(VLOOKUP(INDIRECT("'"&amp;$B33&amp;"'!$D$7"),Pessoas!$B$2:$C$22,2,0)=AM$3,3,0)))))</f>
        <v>0</v>
      </c>
      <c r="AN33" s="8">
        <f ca="1">IF(ISERROR(IF($A33=AN$3,0,IF(VLOOKUP(INDIRECT("'"&amp;$B33&amp;"'!$B$7"),Pessoas!$B$2:$C$22,2,0)=AN$3,1,IF(VLOOKUP(INDIRECT("'"&amp;$B33&amp;"'!$C$7"),Pessoas!$B$2:$C$22,2,0)=AN$3,2,IF(VLOOKUP(INDIRECT("'"&amp;$B33&amp;"'!$D$7"),Pessoas!$B$2:$C$22,2,0)=AN$3,3,0))))),0,IF($A33=AN$3,0,IF(VLOOKUP(INDIRECT("'"&amp;$B33&amp;"'!$B$7"),Pessoas!$B$2:$C$22,2,0)=AN$3,1,IF(VLOOKUP(INDIRECT("'"&amp;$B33&amp;"'!$C$7"),Pessoas!$B$2:$C$22,2,0)=AN$3,2,IF(VLOOKUP(INDIRECT("'"&amp;$B33&amp;"'!$D$7"),Pessoas!$B$2:$C$22,2,0)=AN$3,3,0)))))</f>
        <v>0</v>
      </c>
      <c r="AO33" s="8">
        <f ca="1">IF(ISERROR(IF($A33=AO$3,0,IF(VLOOKUP(INDIRECT("'"&amp;$B33&amp;"'!$B$7"),Pessoas!$B$2:$C$22,2,0)=AO$3,1,IF(VLOOKUP(INDIRECT("'"&amp;$B33&amp;"'!$C$7"),Pessoas!$B$2:$C$22,2,0)=AO$3,2,IF(VLOOKUP(INDIRECT("'"&amp;$B33&amp;"'!$D$7"),Pessoas!$B$2:$C$22,2,0)=AO$3,3,0))))),0,IF($A33=AO$3,0,IF(VLOOKUP(INDIRECT("'"&amp;$B33&amp;"'!$B$7"),Pessoas!$B$2:$C$22,2,0)=AO$3,1,IF(VLOOKUP(INDIRECT("'"&amp;$B33&amp;"'!$C$7"),Pessoas!$B$2:$C$22,2,0)=AO$3,2,IF(VLOOKUP(INDIRECT("'"&amp;$B33&amp;"'!$D$7"),Pessoas!$B$2:$C$22,2,0)=AO$3,3,0)))))</f>
        <v>0</v>
      </c>
      <c r="AP33" s="8">
        <f ca="1">IF(ISERROR(IF($A33=AP$3,0,IF(VLOOKUP(INDIRECT("'"&amp;$B33&amp;"'!$B$7"),Pessoas!$B$2:$C$22,2,0)=AP$3,1,IF(VLOOKUP(INDIRECT("'"&amp;$B33&amp;"'!$C$7"),Pessoas!$B$2:$C$22,2,0)=AP$3,2,IF(VLOOKUP(INDIRECT("'"&amp;$B33&amp;"'!$D$7"),Pessoas!$B$2:$C$22,2,0)=AP$3,3,0))))),0,IF($A33=AP$3,0,IF(VLOOKUP(INDIRECT("'"&amp;$B33&amp;"'!$B$7"),Pessoas!$B$2:$C$22,2,0)=AP$3,1,IF(VLOOKUP(INDIRECT("'"&amp;$B33&amp;"'!$C$7"),Pessoas!$B$2:$C$22,2,0)=AP$3,2,IF(VLOOKUP(INDIRECT("'"&amp;$B33&amp;"'!$D$7"),Pessoas!$B$2:$C$22,2,0)=AP$3,3,0)))))</f>
        <v>0</v>
      </c>
      <c r="AQ33" s="8">
        <f ca="1">IF(ISERROR(IF($A33=AQ$3,0,IF(VLOOKUP(INDIRECT("'"&amp;$B33&amp;"'!$B$7"),Pessoas!$B$2:$C$22,2,0)=AQ$3,1,IF(VLOOKUP(INDIRECT("'"&amp;$B33&amp;"'!$C$7"),Pessoas!$B$2:$C$22,2,0)=AQ$3,2,IF(VLOOKUP(INDIRECT("'"&amp;$B33&amp;"'!$D$7"),Pessoas!$B$2:$C$22,2,0)=AQ$3,3,0))))),0,IF($A33=AQ$3,0,IF(VLOOKUP(INDIRECT("'"&amp;$B33&amp;"'!$B$7"),Pessoas!$B$2:$C$22,2,0)=AQ$3,1,IF(VLOOKUP(INDIRECT("'"&amp;$B33&amp;"'!$C$7"),Pessoas!$B$2:$C$22,2,0)=AQ$3,2,IF(VLOOKUP(INDIRECT("'"&amp;$B33&amp;"'!$D$7"),Pessoas!$B$2:$C$22,2,0)=AQ$3,3,0)))))</f>
        <v>0</v>
      </c>
      <c r="AR33" s="8">
        <f ca="1">IF(ISERROR(IF($A33=AR$3,0,IF(VLOOKUP(INDIRECT("'"&amp;$B33&amp;"'!$B$7"),Pessoas!$B$2:$C$22,2,0)=AR$3,1,IF(VLOOKUP(INDIRECT("'"&amp;$B33&amp;"'!$C$7"),Pessoas!$B$2:$C$22,2,0)=AR$3,2,IF(VLOOKUP(INDIRECT("'"&amp;$B33&amp;"'!$D$7"),Pessoas!$B$2:$C$22,2,0)=AR$3,3,0))))),0,IF($A33=AR$3,0,IF(VLOOKUP(INDIRECT("'"&amp;$B33&amp;"'!$B$7"),Pessoas!$B$2:$C$22,2,0)=AR$3,1,IF(VLOOKUP(INDIRECT("'"&amp;$B33&amp;"'!$C$7"),Pessoas!$B$2:$C$22,2,0)=AR$3,2,IF(VLOOKUP(INDIRECT("'"&amp;$B33&amp;"'!$D$7"),Pessoas!$B$2:$C$22,2,0)=AR$3,3,0)))))</f>
        <v>0</v>
      </c>
      <c r="AS33" s="8">
        <f ca="1">IF(ISERROR(IF($A33=AS$3,0,IF(VLOOKUP(INDIRECT("'"&amp;$B33&amp;"'!$B$7"),Pessoas!$B$2:$C$22,2,0)=AS$3,1,IF(VLOOKUP(INDIRECT("'"&amp;$B33&amp;"'!$C$7"),Pessoas!$B$2:$C$22,2,0)=AS$3,2,IF(VLOOKUP(INDIRECT("'"&amp;$B33&amp;"'!$D$7"),Pessoas!$B$2:$C$22,2,0)=AS$3,3,0))))),0,IF($A33=AS$3,0,IF(VLOOKUP(INDIRECT("'"&amp;$B33&amp;"'!$B$7"),Pessoas!$B$2:$C$22,2,0)=AS$3,1,IF(VLOOKUP(INDIRECT("'"&amp;$B33&amp;"'!$C$7"),Pessoas!$B$2:$C$22,2,0)=AS$3,2,IF(VLOOKUP(INDIRECT("'"&amp;$B33&amp;"'!$D$7"),Pessoas!$B$2:$C$22,2,0)=AS$3,3,0)))))</f>
        <v>0</v>
      </c>
      <c r="AT33" s="8">
        <f ca="1">IF(ISERROR(IF($A33=AT$3,0,IF(VLOOKUP(INDIRECT("'"&amp;$B33&amp;"'!$B$7"),Pessoas!$B$2:$C$22,2,0)=AT$3,1,IF(VLOOKUP(INDIRECT("'"&amp;$B33&amp;"'!$C$7"),Pessoas!$B$2:$C$22,2,0)=AT$3,2,IF(VLOOKUP(INDIRECT("'"&amp;$B33&amp;"'!$D$7"),Pessoas!$B$2:$C$22,2,0)=AT$3,3,0))))),0,IF($A33=AT$3,0,IF(VLOOKUP(INDIRECT("'"&amp;$B33&amp;"'!$B$7"),Pessoas!$B$2:$C$22,2,0)=AT$3,1,IF(VLOOKUP(INDIRECT("'"&amp;$B33&amp;"'!$C$7"),Pessoas!$B$2:$C$22,2,0)=AT$3,2,IF(VLOOKUP(INDIRECT("'"&amp;$B33&amp;"'!$D$7"),Pessoas!$B$2:$C$22,2,0)=AT$3,3,0)))))</f>
        <v>0</v>
      </c>
      <c r="AU33" s="8">
        <f ca="1">IF(ISERROR(IF($A33=AU$3,0,IF(VLOOKUP(INDIRECT("'"&amp;$B33&amp;"'!$B$7"),Pessoas!$B$2:$C$22,2,0)=AU$3,1,IF(VLOOKUP(INDIRECT("'"&amp;$B33&amp;"'!$C$7"),Pessoas!$B$2:$C$22,2,0)=AU$3,2,IF(VLOOKUP(INDIRECT("'"&amp;$B33&amp;"'!$D$7"),Pessoas!$B$2:$C$22,2,0)=AU$3,3,0))))),0,IF($A33=AU$3,0,IF(VLOOKUP(INDIRECT("'"&amp;$B33&amp;"'!$B$7"),Pessoas!$B$2:$C$22,2,0)=AU$3,1,IF(VLOOKUP(INDIRECT("'"&amp;$B33&amp;"'!$C$7"),Pessoas!$B$2:$C$22,2,0)=AU$3,2,IF(VLOOKUP(INDIRECT("'"&amp;$B33&amp;"'!$D$7"),Pessoas!$B$2:$C$22,2,0)=AU$3,3,0)))))</f>
        <v>0</v>
      </c>
      <c r="AW33" t="str">
        <f t="shared" ca="1" si="2"/>
        <v>0 0 0 0 0 0 0 0 0 2 0 0 0 0 0 0 1 0 0 0 3</v>
      </c>
      <c r="BU33" t="str">
        <f t="shared" ca="1" si="3"/>
        <v>0 1 0 0 0 0 0 0 0 0 0 0 0 0 0 0 0 0 0 0 0</v>
      </c>
    </row>
    <row r="34" spans="1:73">
      <c r="A34" s="9">
        <v>6</v>
      </c>
      <c r="B34" s="10" t="str">
        <f>Pessoas!$B$7</f>
        <v>F</v>
      </c>
      <c r="C34" s="8">
        <f ca="1">IF(ISERROR(IF($A34=C$3,0,IF(VLOOKUP(INDIRECT("'"&amp;$B34&amp;"'!$B$6"),Pessoas!$B$2:$C$22,2,0)=C$3,1,IF(VLOOKUP(INDIRECT("'"&amp;$B34&amp;"'!$C$6"),Pessoas!$B$2:$C$22,2,0)=C$3,2,IF(VLOOKUP(INDIRECT("'"&amp;$B34&amp;"'!$D$6"),Pessoas!$B$2:$C$22,2,0)=C$3,3,0))))),0,IF($A34=C$3,0,IF(VLOOKUP(INDIRECT("'"&amp;$B34&amp;"'!$B$6"),Pessoas!$B$2:$C$22,2,0)=C$3,1,IF(VLOOKUP(INDIRECT("'"&amp;$B34&amp;"'!$C$6"),Pessoas!$B$2:$C$22,2,0)=C$3,2,IF(VLOOKUP(INDIRECT("'"&amp;$B34&amp;"'!$D$6"),Pessoas!$B$2:$C$22,2,0)=C$3,3,0)))))</f>
        <v>0</v>
      </c>
      <c r="D34" s="8">
        <f ca="1">IF(ISERROR(IF($A34=D$3,0,IF(VLOOKUP(INDIRECT("'"&amp;$B34&amp;"'!$B$6"),Pessoas!$B$2:$C$22,2,0)=D$3,1,IF(VLOOKUP(INDIRECT("'"&amp;$B34&amp;"'!$C$6"),Pessoas!$B$2:$C$22,2,0)=D$3,2,IF(VLOOKUP(INDIRECT("'"&amp;$B34&amp;"'!$D$6"),Pessoas!$B$2:$C$22,2,0)=D$3,3,0))))),0,IF($A34=D$3,0,IF(VLOOKUP(INDIRECT("'"&amp;$B34&amp;"'!$B$6"),Pessoas!$B$2:$C$22,2,0)=D$3,1,IF(VLOOKUP(INDIRECT("'"&amp;$B34&amp;"'!$C$6"),Pessoas!$B$2:$C$22,2,0)=D$3,2,IF(VLOOKUP(INDIRECT("'"&amp;$B34&amp;"'!$D$6"),Pessoas!$B$2:$C$22,2,0)=D$3,3,0)))))</f>
        <v>0</v>
      </c>
      <c r="E34" s="8">
        <f ca="1">IF(ISERROR(IF($A34=E$3,0,IF(VLOOKUP(INDIRECT("'"&amp;$B34&amp;"'!$B$6"),Pessoas!$B$2:$C$22,2,0)=E$3,1,IF(VLOOKUP(INDIRECT("'"&amp;$B34&amp;"'!$C$6"),Pessoas!$B$2:$C$22,2,0)=E$3,2,IF(VLOOKUP(INDIRECT("'"&amp;$B34&amp;"'!$D$6"),Pessoas!$B$2:$C$22,2,0)=E$3,3,0))))),0,IF($A34=E$3,0,IF(VLOOKUP(INDIRECT("'"&amp;$B34&amp;"'!$B$6"),Pessoas!$B$2:$C$22,2,0)=E$3,1,IF(VLOOKUP(INDIRECT("'"&amp;$B34&amp;"'!$C$6"),Pessoas!$B$2:$C$22,2,0)=E$3,2,IF(VLOOKUP(INDIRECT("'"&amp;$B34&amp;"'!$D$6"),Pessoas!$B$2:$C$22,2,0)=E$3,3,0)))))</f>
        <v>0</v>
      </c>
      <c r="F34" s="8">
        <f ca="1">IF(ISERROR(IF($A34=F$3,0,IF(VLOOKUP(INDIRECT("'"&amp;$B34&amp;"'!$B$6"),Pessoas!$B$2:$C$22,2,0)=F$3,1,IF(VLOOKUP(INDIRECT("'"&amp;$B34&amp;"'!$C$6"),Pessoas!$B$2:$C$22,2,0)=F$3,2,IF(VLOOKUP(INDIRECT("'"&amp;$B34&amp;"'!$D$6"),Pessoas!$B$2:$C$22,2,0)=F$3,3,0))))),0,IF($A34=F$3,0,IF(VLOOKUP(INDIRECT("'"&amp;$B34&amp;"'!$B$6"),Pessoas!$B$2:$C$22,2,0)=F$3,1,IF(VLOOKUP(INDIRECT("'"&amp;$B34&amp;"'!$C$6"),Pessoas!$B$2:$C$22,2,0)=F$3,2,IF(VLOOKUP(INDIRECT("'"&amp;$B34&amp;"'!$D$6"),Pessoas!$B$2:$C$22,2,0)=F$3,3,0)))))</f>
        <v>0</v>
      </c>
      <c r="G34" s="8">
        <f ca="1">IF(ISERROR(IF($A34=G$3,0,IF(VLOOKUP(INDIRECT("'"&amp;$B34&amp;"'!$B$6"),Pessoas!$B$2:$C$22,2,0)=G$3,1,IF(VLOOKUP(INDIRECT("'"&amp;$B34&amp;"'!$C$6"),Pessoas!$B$2:$C$22,2,0)=G$3,2,IF(VLOOKUP(INDIRECT("'"&amp;$B34&amp;"'!$D$6"),Pessoas!$B$2:$C$22,2,0)=G$3,3,0))))),0,IF($A34=G$3,0,IF(VLOOKUP(INDIRECT("'"&amp;$B34&amp;"'!$B$6"),Pessoas!$B$2:$C$22,2,0)=G$3,1,IF(VLOOKUP(INDIRECT("'"&amp;$B34&amp;"'!$C$6"),Pessoas!$B$2:$C$22,2,0)=G$3,2,IF(VLOOKUP(INDIRECT("'"&amp;$B34&amp;"'!$D$6"),Pessoas!$B$2:$C$22,2,0)=G$3,3,0)))))</f>
        <v>0</v>
      </c>
      <c r="H34" s="8">
        <f ca="1">IF(ISERROR(IF($A34=H$3,0,IF(VLOOKUP(INDIRECT("'"&amp;$B34&amp;"'!$B$6"),Pessoas!$B$2:$C$22,2,0)=H$3,1,IF(VLOOKUP(INDIRECT("'"&amp;$B34&amp;"'!$C$6"),Pessoas!$B$2:$C$22,2,0)=H$3,2,IF(VLOOKUP(INDIRECT("'"&amp;$B34&amp;"'!$D$6"),Pessoas!$B$2:$C$22,2,0)=H$3,3,0))))),0,IF($A34=H$3,0,IF(VLOOKUP(INDIRECT("'"&amp;$B34&amp;"'!$B$6"),Pessoas!$B$2:$C$22,2,0)=H$3,1,IF(VLOOKUP(INDIRECT("'"&amp;$B34&amp;"'!$C$6"),Pessoas!$B$2:$C$22,2,0)=H$3,2,IF(VLOOKUP(INDIRECT("'"&amp;$B34&amp;"'!$D$6"),Pessoas!$B$2:$C$22,2,0)=H$3,3,0)))))</f>
        <v>0</v>
      </c>
      <c r="I34" s="8">
        <f ca="1">IF(ISERROR(IF($A34=I$3,0,IF(VLOOKUP(INDIRECT("'"&amp;$B34&amp;"'!$B$6"),Pessoas!$B$2:$C$22,2,0)=I$3,1,IF(VLOOKUP(INDIRECT("'"&amp;$B34&amp;"'!$C$6"),Pessoas!$B$2:$C$22,2,0)=I$3,2,IF(VLOOKUP(INDIRECT("'"&amp;$B34&amp;"'!$D$6"),Pessoas!$B$2:$C$22,2,0)=I$3,3,0))))),0,IF($A34=I$3,0,IF(VLOOKUP(INDIRECT("'"&amp;$B34&amp;"'!$B$6"),Pessoas!$B$2:$C$22,2,0)=I$3,1,IF(VLOOKUP(INDIRECT("'"&amp;$B34&amp;"'!$C$6"),Pessoas!$B$2:$C$22,2,0)=I$3,2,IF(VLOOKUP(INDIRECT("'"&amp;$B34&amp;"'!$D$6"),Pessoas!$B$2:$C$22,2,0)=I$3,3,0)))))</f>
        <v>0</v>
      </c>
      <c r="J34" s="8">
        <f ca="1">IF(ISERROR(IF($A34=J$3,0,IF(VLOOKUP(INDIRECT("'"&amp;$B34&amp;"'!$B$6"),Pessoas!$B$2:$C$22,2,0)=J$3,1,IF(VLOOKUP(INDIRECT("'"&amp;$B34&amp;"'!$C$6"),Pessoas!$B$2:$C$22,2,0)=J$3,2,IF(VLOOKUP(INDIRECT("'"&amp;$B34&amp;"'!$D$6"),Pessoas!$B$2:$C$22,2,0)=J$3,3,0))))),0,IF($A34=J$3,0,IF(VLOOKUP(INDIRECT("'"&amp;$B34&amp;"'!$B$6"),Pessoas!$B$2:$C$22,2,0)=J$3,1,IF(VLOOKUP(INDIRECT("'"&amp;$B34&amp;"'!$C$6"),Pessoas!$B$2:$C$22,2,0)=J$3,2,IF(VLOOKUP(INDIRECT("'"&amp;$B34&amp;"'!$D$6"),Pessoas!$B$2:$C$22,2,0)=J$3,3,0)))))</f>
        <v>0</v>
      </c>
      <c r="K34" s="8">
        <f ca="1">IF(ISERROR(IF($A34=K$3,0,IF(VLOOKUP(INDIRECT("'"&amp;$B34&amp;"'!$B$6"),Pessoas!$B$2:$C$22,2,0)=K$3,1,IF(VLOOKUP(INDIRECT("'"&amp;$B34&amp;"'!$C$6"),Pessoas!$B$2:$C$22,2,0)=K$3,2,IF(VLOOKUP(INDIRECT("'"&amp;$B34&amp;"'!$D$6"),Pessoas!$B$2:$C$22,2,0)=K$3,3,0))))),0,IF($A34=K$3,0,IF(VLOOKUP(INDIRECT("'"&amp;$B34&amp;"'!$B$6"),Pessoas!$B$2:$C$22,2,0)=K$3,1,IF(VLOOKUP(INDIRECT("'"&amp;$B34&amp;"'!$C$6"),Pessoas!$B$2:$C$22,2,0)=K$3,2,IF(VLOOKUP(INDIRECT("'"&amp;$B34&amp;"'!$D$6"),Pessoas!$B$2:$C$22,2,0)=K$3,3,0)))))</f>
        <v>0</v>
      </c>
      <c r="L34" s="8">
        <f ca="1">IF(ISERROR(IF($A34=L$3,0,IF(VLOOKUP(INDIRECT("'"&amp;$B34&amp;"'!$B$6"),Pessoas!$B$2:$C$22,2,0)=L$3,1,IF(VLOOKUP(INDIRECT("'"&amp;$B34&amp;"'!$C$6"),Pessoas!$B$2:$C$22,2,0)=L$3,2,IF(VLOOKUP(INDIRECT("'"&amp;$B34&amp;"'!$D$6"),Pessoas!$B$2:$C$22,2,0)=L$3,3,0))))),0,IF($A34=L$3,0,IF(VLOOKUP(INDIRECT("'"&amp;$B34&amp;"'!$B$6"),Pessoas!$B$2:$C$22,2,0)=L$3,1,IF(VLOOKUP(INDIRECT("'"&amp;$B34&amp;"'!$C$6"),Pessoas!$B$2:$C$22,2,0)=L$3,2,IF(VLOOKUP(INDIRECT("'"&amp;$B34&amp;"'!$D$6"),Pessoas!$B$2:$C$22,2,0)=L$3,3,0)))))</f>
        <v>2</v>
      </c>
      <c r="M34" s="8">
        <f ca="1">IF(ISERROR(IF($A34=M$3,0,IF(VLOOKUP(INDIRECT("'"&amp;$B34&amp;"'!$B$6"),Pessoas!$B$2:$C$22,2,0)=M$3,1,IF(VLOOKUP(INDIRECT("'"&amp;$B34&amp;"'!$C$6"),Pessoas!$B$2:$C$22,2,0)=M$3,2,IF(VLOOKUP(INDIRECT("'"&amp;$B34&amp;"'!$D$6"),Pessoas!$B$2:$C$22,2,0)=M$3,3,0))))),0,IF($A34=M$3,0,IF(VLOOKUP(INDIRECT("'"&amp;$B34&amp;"'!$B$6"),Pessoas!$B$2:$C$22,2,0)=M$3,1,IF(VLOOKUP(INDIRECT("'"&amp;$B34&amp;"'!$C$6"),Pessoas!$B$2:$C$22,2,0)=M$3,2,IF(VLOOKUP(INDIRECT("'"&amp;$B34&amp;"'!$D$6"),Pessoas!$B$2:$C$22,2,0)=M$3,3,0)))))</f>
        <v>0</v>
      </c>
      <c r="N34" s="8">
        <f ca="1">IF(ISERROR(IF($A34=N$3,0,IF(VLOOKUP(INDIRECT("'"&amp;$B34&amp;"'!$B$6"),Pessoas!$B$2:$C$22,2,0)=N$3,1,IF(VLOOKUP(INDIRECT("'"&amp;$B34&amp;"'!$C$6"),Pessoas!$B$2:$C$22,2,0)=N$3,2,IF(VLOOKUP(INDIRECT("'"&amp;$B34&amp;"'!$D$6"),Pessoas!$B$2:$C$22,2,0)=N$3,3,0))))),0,IF($A34=N$3,0,IF(VLOOKUP(INDIRECT("'"&amp;$B34&amp;"'!$B$6"),Pessoas!$B$2:$C$22,2,0)=N$3,1,IF(VLOOKUP(INDIRECT("'"&amp;$B34&amp;"'!$C$6"),Pessoas!$B$2:$C$22,2,0)=N$3,2,IF(VLOOKUP(INDIRECT("'"&amp;$B34&amp;"'!$D$6"),Pessoas!$B$2:$C$22,2,0)=N$3,3,0)))))</f>
        <v>0</v>
      </c>
      <c r="O34" s="8">
        <f ca="1">IF(ISERROR(IF($A34=O$3,0,IF(VLOOKUP(INDIRECT("'"&amp;$B34&amp;"'!$B$6"),Pessoas!$B$2:$C$22,2,0)=O$3,1,IF(VLOOKUP(INDIRECT("'"&amp;$B34&amp;"'!$C$6"),Pessoas!$B$2:$C$22,2,0)=O$3,2,IF(VLOOKUP(INDIRECT("'"&amp;$B34&amp;"'!$D$6"),Pessoas!$B$2:$C$22,2,0)=O$3,3,0))))),0,IF($A34=O$3,0,IF(VLOOKUP(INDIRECT("'"&amp;$B34&amp;"'!$B$6"),Pessoas!$B$2:$C$22,2,0)=O$3,1,IF(VLOOKUP(INDIRECT("'"&amp;$B34&amp;"'!$C$6"),Pessoas!$B$2:$C$22,2,0)=O$3,2,IF(VLOOKUP(INDIRECT("'"&amp;$B34&amp;"'!$D$6"),Pessoas!$B$2:$C$22,2,0)=O$3,3,0)))))</f>
        <v>0</v>
      </c>
      <c r="P34" s="8">
        <f ca="1">IF(ISERROR(IF($A34=P$3,0,IF(VLOOKUP(INDIRECT("'"&amp;$B34&amp;"'!$B$6"),Pessoas!$B$2:$C$22,2,0)=P$3,1,IF(VLOOKUP(INDIRECT("'"&amp;$B34&amp;"'!$C$6"),Pessoas!$B$2:$C$22,2,0)=P$3,2,IF(VLOOKUP(INDIRECT("'"&amp;$B34&amp;"'!$D$6"),Pessoas!$B$2:$C$22,2,0)=P$3,3,0))))),0,IF($A34=P$3,0,IF(VLOOKUP(INDIRECT("'"&amp;$B34&amp;"'!$B$6"),Pessoas!$B$2:$C$22,2,0)=P$3,1,IF(VLOOKUP(INDIRECT("'"&amp;$B34&amp;"'!$C$6"),Pessoas!$B$2:$C$22,2,0)=P$3,2,IF(VLOOKUP(INDIRECT("'"&amp;$B34&amp;"'!$D$6"),Pessoas!$B$2:$C$22,2,0)=P$3,3,0)))))</f>
        <v>0</v>
      </c>
      <c r="Q34" s="8">
        <f ca="1">IF(ISERROR(IF($A34=Q$3,0,IF(VLOOKUP(INDIRECT("'"&amp;$B34&amp;"'!$B$6"),Pessoas!$B$2:$C$22,2,0)=Q$3,1,IF(VLOOKUP(INDIRECT("'"&amp;$B34&amp;"'!$C$6"),Pessoas!$B$2:$C$22,2,0)=Q$3,2,IF(VLOOKUP(INDIRECT("'"&amp;$B34&amp;"'!$D$6"),Pessoas!$B$2:$C$22,2,0)=Q$3,3,0))))),0,IF($A34=Q$3,0,IF(VLOOKUP(INDIRECT("'"&amp;$B34&amp;"'!$B$6"),Pessoas!$B$2:$C$22,2,0)=Q$3,1,IF(VLOOKUP(INDIRECT("'"&amp;$B34&amp;"'!$C$6"),Pessoas!$B$2:$C$22,2,0)=Q$3,2,IF(VLOOKUP(INDIRECT("'"&amp;$B34&amp;"'!$D$6"),Pessoas!$B$2:$C$22,2,0)=Q$3,3,0)))))</f>
        <v>0</v>
      </c>
      <c r="R34" s="8">
        <f ca="1">IF(ISERROR(IF($A34=R$3,0,IF(VLOOKUP(INDIRECT("'"&amp;$B34&amp;"'!$B$6"),Pessoas!$B$2:$C$22,2,0)=R$3,1,IF(VLOOKUP(INDIRECT("'"&amp;$B34&amp;"'!$C$6"),Pessoas!$B$2:$C$22,2,0)=R$3,2,IF(VLOOKUP(INDIRECT("'"&amp;$B34&amp;"'!$D$6"),Pessoas!$B$2:$C$22,2,0)=R$3,3,0))))),0,IF($A34=R$3,0,IF(VLOOKUP(INDIRECT("'"&amp;$B34&amp;"'!$B$6"),Pessoas!$B$2:$C$22,2,0)=R$3,1,IF(VLOOKUP(INDIRECT("'"&amp;$B34&amp;"'!$C$6"),Pessoas!$B$2:$C$22,2,0)=R$3,2,IF(VLOOKUP(INDIRECT("'"&amp;$B34&amp;"'!$D$6"),Pessoas!$B$2:$C$22,2,0)=R$3,3,0)))))</f>
        <v>1</v>
      </c>
      <c r="S34" s="8">
        <f ca="1">IF(ISERROR(IF($A34=S$3,0,IF(VLOOKUP(INDIRECT("'"&amp;$B34&amp;"'!$B$6"),Pessoas!$B$2:$C$22,2,0)=S$3,1,IF(VLOOKUP(INDIRECT("'"&amp;$B34&amp;"'!$C$6"),Pessoas!$B$2:$C$22,2,0)=S$3,2,IF(VLOOKUP(INDIRECT("'"&amp;$B34&amp;"'!$D$6"),Pessoas!$B$2:$C$22,2,0)=S$3,3,0))))),0,IF($A34=S$3,0,IF(VLOOKUP(INDIRECT("'"&amp;$B34&amp;"'!$B$6"),Pessoas!$B$2:$C$22,2,0)=S$3,1,IF(VLOOKUP(INDIRECT("'"&amp;$B34&amp;"'!$C$6"),Pessoas!$B$2:$C$22,2,0)=S$3,2,IF(VLOOKUP(INDIRECT("'"&amp;$B34&amp;"'!$D$6"),Pessoas!$B$2:$C$22,2,0)=S$3,3,0)))))</f>
        <v>3</v>
      </c>
      <c r="T34" s="8">
        <f ca="1">IF(ISERROR(IF($A34=T$3,0,IF(VLOOKUP(INDIRECT("'"&amp;$B34&amp;"'!$B$6"),Pessoas!$B$2:$C$22,2,0)=T$3,1,IF(VLOOKUP(INDIRECT("'"&amp;$B34&amp;"'!$C$6"),Pessoas!$B$2:$C$22,2,0)=T$3,2,IF(VLOOKUP(INDIRECT("'"&amp;$B34&amp;"'!$D$6"),Pessoas!$B$2:$C$22,2,0)=T$3,3,0))))),0,IF($A34=T$3,0,IF(VLOOKUP(INDIRECT("'"&amp;$B34&amp;"'!$B$6"),Pessoas!$B$2:$C$22,2,0)=T$3,1,IF(VLOOKUP(INDIRECT("'"&amp;$B34&amp;"'!$C$6"),Pessoas!$B$2:$C$22,2,0)=T$3,2,IF(VLOOKUP(INDIRECT("'"&amp;$B34&amp;"'!$D$6"),Pessoas!$B$2:$C$22,2,0)=T$3,3,0)))))</f>
        <v>0</v>
      </c>
      <c r="U34" s="8">
        <f ca="1">IF(ISERROR(IF($A34=U$3,0,IF(VLOOKUP(INDIRECT("'"&amp;$B34&amp;"'!$B$6"),Pessoas!$B$2:$C$22,2,0)=U$3,1,IF(VLOOKUP(INDIRECT("'"&amp;$B34&amp;"'!$C$6"),Pessoas!$B$2:$C$22,2,0)=U$3,2,IF(VLOOKUP(INDIRECT("'"&amp;$B34&amp;"'!$D$6"),Pessoas!$B$2:$C$22,2,0)=U$3,3,0))))),0,IF($A34=U$3,0,IF(VLOOKUP(INDIRECT("'"&amp;$B34&amp;"'!$B$6"),Pessoas!$B$2:$C$22,2,0)=U$3,1,IF(VLOOKUP(INDIRECT("'"&amp;$B34&amp;"'!$C$6"),Pessoas!$B$2:$C$22,2,0)=U$3,2,IF(VLOOKUP(INDIRECT("'"&amp;$B34&amp;"'!$D$6"),Pessoas!$B$2:$C$22,2,0)=U$3,3,0)))))</f>
        <v>0</v>
      </c>
      <c r="V34" s="8">
        <f ca="1">IF(ISERROR(IF($A34=V$3,0,IF(VLOOKUP(INDIRECT("'"&amp;$B34&amp;"'!$B$6"),Pessoas!$B$2:$C$22,2,0)=V$3,1,IF(VLOOKUP(INDIRECT("'"&amp;$B34&amp;"'!$C$6"),Pessoas!$B$2:$C$22,2,0)=V$3,2,IF(VLOOKUP(INDIRECT("'"&amp;$B34&amp;"'!$D$6"),Pessoas!$B$2:$C$22,2,0)=V$3,3,0))))),0,IF($A34=V$3,0,IF(VLOOKUP(INDIRECT("'"&amp;$B34&amp;"'!$B$6"),Pessoas!$B$2:$C$22,2,0)=V$3,1,IF(VLOOKUP(INDIRECT("'"&amp;$B34&amp;"'!$C$6"),Pessoas!$B$2:$C$22,2,0)=V$3,2,IF(VLOOKUP(INDIRECT("'"&amp;$B34&amp;"'!$D$6"),Pessoas!$B$2:$C$22,2,0)=V$3,3,0)))))</f>
        <v>0</v>
      </c>
      <c r="W34" s="8">
        <f ca="1">IF(ISERROR(IF($A34=W$3,0,IF(VLOOKUP(INDIRECT("'"&amp;$B34&amp;"'!$B$6"),Pessoas!$B$2:$C$22,2,0)=W$3,1,IF(VLOOKUP(INDIRECT("'"&amp;$B34&amp;"'!$C$6"),Pessoas!$B$2:$C$22,2,0)=W$3,2,IF(VLOOKUP(INDIRECT("'"&amp;$B34&amp;"'!$D$6"),Pessoas!$B$2:$C$22,2,0)=W$3,3,0))))),0,IF($A34=W$3,0,IF(VLOOKUP(INDIRECT("'"&amp;$B34&amp;"'!$B$6"),Pessoas!$B$2:$C$22,2,0)=W$3,1,IF(VLOOKUP(INDIRECT("'"&amp;$B34&amp;"'!$C$6"),Pessoas!$B$2:$C$22,2,0)=W$3,2,IF(VLOOKUP(INDIRECT("'"&amp;$B34&amp;"'!$D$6"),Pessoas!$B$2:$C$22,2,0)=W$3,3,0)))))</f>
        <v>0</v>
      </c>
      <c r="Y34" s="9">
        <v>6</v>
      </c>
      <c r="Z34" s="10" t="str">
        <f>Pessoas!$B$7</f>
        <v>F</v>
      </c>
      <c r="AA34" s="8">
        <f ca="1">IF(ISERROR(IF($A34=AA$3,0,IF(VLOOKUP(INDIRECT("'"&amp;$B34&amp;"'!$B$7"),Pessoas!$B$2:$C$22,2,0)=AA$3,1,IF(VLOOKUP(INDIRECT("'"&amp;$B34&amp;"'!$C$7"),Pessoas!$B$2:$C$22,2,0)=AA$3,2,IF(VLOOKUP(INDIRECT("'"&amp;$B34&amp;"'!$D$7"),Pessoas!$B$2:$C$22,2,0)=AA$3,3,0))))),0,IF($A34=AA$3,0,IF(VLOOKUP(INDIRECT("'"&amp;$B34&amp;"'!$B$7"),Pessoas!$B$2:$C$22,2,0)=AA$3,1,IF(VLOOKUP(INDIRECT("'"&amp;$B34&amp;"'!$C$7"),Pessoas!$B$2:$C$22,2,0)=AA$3,2,IF(VLOOKUP(INDIRECT("'"&amp;$B34&amp;"'!$D$7"),Pessoas!$B$2:$C$22,2,0)=AA$3,3,0)))))</f>
        <v>0</v>
      </c>
      <c r="AB34" s="8">
        <f ca="1">IF(ISERROR(IF($A34=AB$3,0,IF(VLOOKUP(INDIRECT("'"&amp;$B34&amp;"'!$B$7"),Pessoas!$B$2:$C$22,2,0)=AB$3,1,IF(VLOOKUP(INDIRECT("'"&amp;$B34&amp;"'!$C$7"),Pessoas!$B$2:$C$22,2,0)=AB$3,2,IF(VLOOKUP(INDIRECT("'"&amp;$B34&amp;"'!$D$7"),Pessoas!$B$2:$C$22,2,0)=AB$3,3,0))))),0,IF($A34=AB$3,0,IF(VLOOKUP(INDIRECT("'"&amp;$B34&amp;"'!$B$7"),Pessoas!$B$2:$C$22,2,0)=AB$3,1,IF(VLOOKUP(INDIRECT("'"&amp;$B34&amp;"'!$C$7"),Pessoas!$B$2:$C$22,2,0)=AB$3,2,IF(VLOOKUP(INDIRECT("'"&amp;$B34&amp;"'!$D$7"),Pessoas!$B$2:$C$22,2,0)=AB$3,3,0)))))</f>
        <v>1</v>
      </c>
      <c r="AC34" s="8">
        <f ca="1">IF(ISERROR(IF($A34=AC$3,0,IF(VLOOKUP(INDIRECT("'"&amp;$B34&amp;"'!$B$7"),Pessoas!$B$2:$C$22,2,0)=AC$3,1,IF(VLOOKUP(INDIRECT("'"&amp;$B34&amp;"'!$C$7"),Pessoas!$B$2:$C$22,2,0)=AC$3,2,IF(VLOOKUP(INDIRECT("'"&amp;$B34&amp;"'!$D$7"),Pessoas!$B$2:$C$22,2,0)=AC$3,3,0))))),0,IF($A34=AC$3,0,IF(VLOOKUP(INDIRECT("'"&amp;$B34&amp;"'!$B$7"),Pessoas!$B$2:$C$22,2,0)=AC$3,1,IF(VLOOKUP(INDIRECT("'"&amp;$B34&amp;"'!$C$7"),Pessoas!$B$2:$C$22,2,0)=AC$3,2,IF(VLOOKUP(INDIRECT("'"&amp;$B34&amp;"'!$D$7"),Pessoas!$B$2:$C$22,2,0)=AC$3,3,0)))))</f>
        <v>0</v>
      </c>
      <c r="AD34" s="8">
        <f ca="1">IF(ISERROR(IF($A34=AD$3,0,IF(VLOOKUP(INDIRECT("'"&amp;$B34&amp;"'!$B$7"),Pessoas!$B$2:$C$22,2,0)=AD$3,1,IF(VLOOKUP(INDIRECT("'"&amp;$B34&amp;"'!$C$7"),Pessoas!$B$2:$C$22,2,0)=AD$3,2,IF(VLOOKUP(INDIRECT("'"&amp;$B34&amp;"'!$D$7"),Pessoas!$B$2:$C$22,2,0)=AD$3,3,0))))),0,IF($A34=AD$3,0,IF(VLOOKUP(INDIRECT("'"&amp;$B34&amp;"'!$B$7"),Pessoas!$B$2:$C$22,2,0)=AD$3,1,IF(VLOOKUP(INDIRECT("'"&amp;$B34&amp;"'!$C$7"),Pessoas!$B$2:$C$22,2,0)=AD$3,2,IF(VLOOKUP(INDIRECT("'"&amp;$B34&amp;"'!$D$7"),Pessoas!$B$2:$C$22,2,0)=AD$3,3,0)))))</f>
        <v>0</v>
      </c>
      <c r="AE34" s="8">
        <f ca="1">IF(ISERROR(IF($A34=AE$3,0,IF(VLOOKUP(INDIRECT("'"&amp;$B34&amp;"'!$B$7"),Pessoas!$B$2:$C$22,2,0)=AE$3,1,IF(VLOOKUP(INDIRECT("'"&amp;$B34&amp;"'!$C$7"),Pessoas!$B$2:$C$22,2,0)=AE$3,2,IF(VLOOKUP(INDIRECT("'"&amp;$B34&amp;"'!$D$7"),Pessoas!$B$2:$C$22,2,0)=AE$3,3,0))))),0,IF($A34=AE$3,0,IF(VLOOKUP(INDIRECT("'"&amp;$B34&amp;"'!$B$7"),Pessoas!$B$2:$C$22,2,0)=AE$3,1,IF(VLOOKUP(INDIRECT("'"&amp;$B34&amp;"'!$C$7"),Pessoas!$B$2:$C$22,2,0)=AE$3,2,IF(VLOOKUP(INDIRECT("'"&amp;$B34&amp;"'!$D$7"),Pessoas!$B$2:$C$22,2,0)=AE$3,3,0)))))</f>
        <v>0</v>
      </c>
      <c r="AF34" s="8">
        <f ca="1">IF(ISERROR(IF($A34=AF$3,0,IF(VLOOKUP(INDIRECT("'"&amp;$B34&amp;"'!$B$7"),Pessoas!$B$2:$C$22,2,0)=AF$3,1,IF(VLOOKUP(INDIRECT("'"&amp;$B34&amp;"'!$C$7"),Pessoas!$B$2:$C$22,2,0)=AF$3,2,IF(VLOOKUP(INDIRECT("'"&amp;$B34&amp;"'!$D$7"),Pessoas!$B$2:$C$22,2,0)=AF$3,3,0))))),0,IF($A34=AF$3,0,IF(VLOOKUP(INDIRECT("'"&amp;$B34&amp;"'!$B$7"),Pessoas!$B$2:$C$22,2,0)=AF$3,1,IF(VLOOKUP(INDIRECT("'"&amp;$B34&amp;"'!$C$7"),Pessoas!$B$2:$C$22,2,0)=AF$3,2,IF(VLOOKUP(INDIRECT("'"&amp;$B34&amp;"'!$D$7"),Pessoas!$B$2:$C$22,2,0)=AF$3,3,0)))))</f>
        <v>0</v>
      </c>
      <c r="AG34" s="8">
        <f ca="1">IF(ISERROR(IF($A34=AG$3,0,IF(VLOOKUP(INDIRECT("'"&amp;$B34&amp;"'!$B$7"),Pessoas!$B$2:$C$22,2,0)=AG$3,1,IF(VLOOKUP(INDIRECT("'"&amp;$B34&amp;"'!$C$7"),Pessoas!$B$2:$C$22,2,0)=AG$3,2,IF(VLOOKUP(INDIRECT("'"&amp;$B34&amp;"'!$D$7"),Pessoas!$B$2:$C$22,2,0)=AG$3,3,0))))),0,IF($A34=AG$3,0,IF(VLOOKUP(INDIRECT("'"&amp;$B34&amp;"'!$B$7"),Pessoas!$B$2:$C$22,2,0)=AG$3,1,IF(VLOOKUP(INDIRECT("'"&amp;$B34&amp;"'!$C$7"),Pessoas!$B$2:$C$22,2,0)=AG$3,2,IF(VLOOKUP(INDIRECT("'"&amp;$B34&amp;"'!$D$7"),Pessoas!$B$2:$C$22,2,0)=AG$3,3,0)))))</f>
        <v>3</v>
      </c>
      <c r="AH34" s="8">
        <f ca="1">IF(ISERROR(IF($A34=AH$3,0,IF(VLOOKUP(INDIRECT("'"&amp;$B34&amp;"'!$B$7"),Pessoas!$B$2:$C$22,2,0)=AH$3,1,IF(VLOOKUP(INDIRECT("'"&amp;$B34&amp;"'!$C$7"),Pessoas!$B$2:$C$22,2,0)=AH$3,2,IF(VLOOKUP(INDIRECT("'"&amp;$B34&amp;"'!$D$7"),Pessoas!$B$2:$C$22,2,0)=AH$3,3,0))))),0,IF($A34=AH$3,0,IF(VLOOKUP(INDIRECT("'"&amp;$B34&amp;"'!$B$7"),Pessoas!$B$2:$C$22,2,0)=AH$3,1,IF(VLOOKUP(INDIRECT("'"&amp;$B34&amp;"'!$C$7"),Pessoas!$B$2:$C$22,2,0)=AH$3,2,IF(VLOOKUP(INDIRECT("'"&amp;$B34&amp;"'!$D$7"),Pessoas!$B$2:$C$22,2,0)=AH$3,3,0)))))</f>
        <v>0</v>
      </c>
      <c r="AI34" s="8">
        <f ca="1">IF(ISERROR(IF($A34=AI$3,0,IF(VLOOKUP(INDIRECT("'"&amp;$B34&amp;"'!$B$7"),Pessoas!$B$2:$C$22,2,0)=AI$3,1,IF(VLOOKUP(INDIRECT("'"&amp;$B34&amp;"'!$C$7"),Pessoas!$B$2:$C$22,2,0)=AI$3,2,IF(VLOOKUP(INDIRECT("'"&amp;$B34&amp;"'!$D$7"),Pessoas!$B$2:$C$22,2,0)=AI$3,3,0))))),0,IF($A34=AI$3,0,IF(VLOOKUP(INDIRECT("'"&amp;$B34&amp;"'!$B$7"),Pessoas!$B$2:$C$22,2,0)=AI$3,1,IF(VLOOKUP(INDIRECT("'"&amp;$B34&amp;"'!$C$7"),Pessoas!$B$2:$C$22,2,0)=AI$3,2,IF(VLOOKUP(INDIRECT("'"&amp;$B34&amp;"'!$D$7"),Pessoas!$B$2:$C$22,2,0)=AI$3,3,0)))))</f>
        <v>0</v>
      </c>
      <c r="AJ34" s="8">
        <f ca="1">IF(ISERROR(IF($A34=AJ$3,0,IF(VLOOKUP(INDIRECT("'"&amp;$B34&amp;"'!$B$7"),Pessoas!$B$2:$C$22,2,0)=AJ$3,1,IF(VLOOKUP(INDIRECT("'"&amp;$B34&amp;"'!$C$7"),Pessoas!$B$2:$C$22,2,0)=AJ$3,2,IF(VLOOKUP(INDIRECT("'"&amp;$B34&amp;"'!$D$7"),Pessoas!$B$2:$C$22,2,0)=AJ$3,3,0))))),0,IF($A34=AJ$3,0,IF(VLOOKUP(INDIRECT("'"&amp;$B34&amp;"'!$B$7"),Pessoas!$B$2:$C$22,2,0)=AJ$3,1,IF(VLOOKUP(INDIRECT("'"&amp;$B34&amp;"'!$C$7"),Pessoas!$B$2:$C$22,2,0)=AJ$3,2,IF(VLOOKUP(INDIRECT("'"&amp;$B34&amp;"'!$D$7"),Pessoas!$B$2:$C$22,2,0)=AJ$3,3,0)))))</f>
        <v>0</v>
      </c>
      <c r="AK34" s="8">
        <f ca="1">IF(ISERROR(IF($A34=AK$3,0,IF(VLOOKUP(INDIRECT("'"&amp;$B34&amp;"'!$B$7"),Pessoas!$B$2:$C$22,2,0)=AK$3,1,IF(VLOOKUP(INDIRECT("'"&amp;$B34&amp;"'!$C$7"),Pessoas!$B$2:$C$22,2,0)=AK$3,2,IF(VLOOKUP(INDIRECT("'"&amp;$B34&amp;"'!$D$7"),Pessoas!$B$2:$C$22,2,0)=AK$3,3,0))))),0,IF($A34=AK$3,0,IF(VLOOKUP(INDIRECT("'"&amp;$B34&amp;"'!$B$7"),Pessoas!$B$2:$C$22,2,0)=AK$3,1,IF(VLOOKUP(INDIRECT("'"&amp;$B34&amp;"'!$C$7"),Pessoas!$B$2:$C$22,2,0)=AK$3,2,IF(VLOOKUP(INDIRECT("'"&amp;$B34&amp;"'!$D$7"),Pessoas!$B$2:$C$22,2,0)=AK$3,3,0)))))</f>
        <v>0</v>
      </c>
      <c r="AL34" s="8">
        <f ca="1">IF(ISERROR(IF($A34=AL$3,0,IF(VLOOKUP(INDIRECT("'"&amp;$B34&amp;"'!$B$7"),Pessoas!$B$2:$C$22,2,0)=AL$3,1,IF(VLOOKUP(INDIRECT("'"&amp;$B34&amp;"'!$C$7"),Pessoas!$B$2:$C$22,2,0)=AL$3,2,IF(VLOOKUP(INDIRECT("'"&amp;$B34&amp;"'!$D$7"),Pessoas!$B$2:$C$22,2,0)=AL$3,3,0))))),0,IF($A34=AL$3,0,IF(VLOOKUP(INDIRECT("'"&amp;$B34&amp;"'!$B$7"),Pessoas!$B$2:$C$22,2,0)=AL$3,1,IF(VLOOKUP(INDIRECT("'"&amp;$B34&amp;"'!$C$7"),Pessoas!$B$2:$C$22,2,0)=AL$3,2,IF(VLOOKUP(INDIRECT("'"&amp;$B34&amp;"'!$D$7"),Pessoas!$B$2:$C$22,2,0)=AL$3,3,0)))))</f>
        <v>2</v>
      </c>
      <c r="AM34" s="8">
        <f ca="1">IF(ISERROR(IF($A34=AM$3,0,IF(VLOOKUP(INDIRECT("'"&amp;$B34&amp;"'!$B$7"),Pessoas!$B$2:$C$22,2,0)=AM$3,1,IF(VLOOKUP(INDIRECT("'"&amp;$B34&amp;"'!$C$7"),Pessoas!$B$2:$C$22,2,0)=AM$3,2,IF(VLOOKUP(INDIRECT("'"&amp;$B34&amp;"'!$D$7"),Pessoas!$B$2:$C$22,2,0)=AM$3,3,0))))),0,IF($A34=AM$3,0,IF(VLOOKUP(INDIRECT("'"&amp;$B34&amp;"'!$B$7"),Pessoas!$B$2:$C$22,2,0)=AM$3,1,IF(VLOOKUP(INDIRECT("'"&amp;$B34&amp;"'!$C$7"),Pessoas!$B$2:$C$22,2,0)=AM$3,2,IF(VLOOKUP(INDIRECT("'"&amp;$B34&amp;"'!$D$7"),Pessoas!$B$2:$C$22,2,0)=AM$3,3,0)))))</f>
        <v>0</v>
      </c>
      <c r="AN34" s="8">
        <f ca="1">IF(ISERROR(IF($A34=AN$3,0,IF(VLOOKUP(INDIRECT("'"&amp;$B34&amp;"'!$B$7"),Pessoas!$B$2:$C$22,2,0)=AN$3,1,IF(VLOOKUP(INDIRECT("'"&amp;$B34&amp;"'!$C$7"),Pessoas!$B$2:$C$22,2,0)=AN$3,2,IF(VLOOKUP(INDIRECT("'"&amp;$B34&amp;"'!$D$7"),Pessoas!$B$2:$C$22,2,0)=AN$3,3,0))))),0,IF($A34=AN$3,0,IF(VLOOKUP(INDIRECT("'"&amp;$B34&amp;"'!$B$7"),Pessoas!$B$2:$C$22,2,0)=AN$3,1,IF(VLOOKUP(INDIRECT("'"&amp;$B34&amp;"'!$C$7"),Pessoas!$B$2:$C$22,2,0)=AN$3,2,IF(VLOOKUP(INDIRECT("'"&amp;$B34&amp;"'!$D$7"),Pessoas!$B$2:$C$22,2,0)=AN$3,3,0)))))</f>
        <v>0</v>
      </c>
      <c r="AO34" s="8">
        <f ca="1">IF(ISERROR(IF($A34=AO$3,0,IF(VLOOKUP(INDIRECT("'"&amp;$B34&amp;"'!$B$7"),Pessoas!$B$2:$C$22,2,0)=AO$3,1,IF(VLOOKUP(INDIRECT("'"&amp;$B34&amp;"'!$C$7"),Pessoas!$B$2:$C$22,2,0)=AO$3,2,IF(VLOOKUP(INDIRECT("'"&amp;$B34&amp;"'!$D$7"),Pessoas!$B$2:$C$22,2,0)=AO$3,3,0))))),0,IF($A34=AO$3,0,IF(VLOOKUP(INDIRECT("'"&amp;$B34&amp;"'!$B$7"),Pessoas!$B$2:$C$22,2,0)=AO$3,1,IF(VLOOKUP(INDIRECT("'"&amp;$B34&amp;"'!$C$7"),Pessoas!$B$2:$C$22,2,0)=AO$3,2,IF(VLOOKUP(INDIRECT("'"&amp;$B34&amp;"'!$D$7"),Pessoas!$B$2:$C$22,2,0)=AO$3,3,0)))))</f>
        <v>0</v>
      </c>
      <c r="AP34" s="8">
        <f ca="1">IF(ISERROR(IF($A34=AP$3,0,IF(VLOOKUP(INDIRECT("'"&amp;$B34&amp;"'!$B$7"),Pessoas!$B$2:$C$22,2,0)=AP$3,1,IF(VLOOKUP(INDIRECT("'"&amp;$B34&amp;"'!$C$7"),Pessoas!$B$2:$C$22,2,0)=AP$3,2,IF(VLOOKUP(INDIRECT("'"&amp;$B34&amp;"'!$D$7"),Pessoas!$B$2:$C$22,2,0)=AP$3,3,0))))),0,IF($A34=AP$3,0,IF(VLOOKUP(INDIRECT("'"&amp;$B34&amp;"'!$B$7"),Pessoas!$B$2:$C$22,2,0)=AP$3,1,IF(VLOOKUP(INDIRECT("'"&amp;$B34&amp;"'!$C$7"),Pessoas!$B$2:$C$22,2,0)=AP$3,2,IF(VLOOKUP(INDIRECT("'"&amp;$B34&amp;"'!$D$7"),Pessoas!$B$2:$C$22,2,0)=AP$3,3,0)))))</f>
        <v>0</v>
      </c>
      <c r="AQ34" s="8">
        <f ca="1">IF(ISERROR(IF($A34=AQ$3,0,IF(VLOOKUP(INDIRECT("'"&amp;$B34&amp;"'!$B$7"),Pessoas!$B$2:$C$22,2,0)=AQ$3,1,IF(VLOOKUP(INDIRECT("'"&amp;$B34&amp;"'!$C$7"),Pessoas!$B$2:$C$22,2,0)=AQ$3,2,IF(VLOOKUP(INDIRECT("'"&amp;$B34&amp;"'!$D$7"),Pessoas!$B$2:$C$22,2,0)=AQ$3,3,0))))),0,IF($A34=AQ$3,0,IF(VLOOKUP(INDIRECT("'"&amp;$B34&amp;"'!$B$7"),Pessoas!$B$2:$C$22,2,0)=AQ$3,1,IF(VLOOKUP(INDIRECT("'"&amp;$B34&amp;"'!$C$7"),Pessoas!$B$2:$C$22,2,0)=AQ$3,2,IF(VLOOKUP(INDIRECT("'"&amp;$B34&amp;"'!$D$7"),Pessoas!$B$2:$C$22,2,0)=AQ$3,3,0)))))</f>
        <v>0</v>
      </c>
      <c r="AR34" s="8">
        <f ca="1">IF(ISERROR(IF($A34=AR$3,0,IF(VLOOKUP(INDIRECT("'"&amp;$B34&amp;"'!$B$7"),Pessoas!$B$2:$C$22,2,0)=AR$3,1,IF(VLOOKUP(INDIRECT("'"&amp;$B34&amp;"'!$C$7"),Pessoas!$B$2:$C$22,2,0)=AR$3,2,IF(VLOOKUP(INDIRECT("'"&amp;$B34&amp;"'!$D$7"),Pessoas!$B$2:$C$22,2,0)=AR$3,3,0))))),0,IF($A34=AR$3,0,IF(VLOOKUP(INDIRECT("'"&amp;$B34&amp;"'!$B$7"),Pessoas!$B$2:$C$22,2,0)=AR$3,1,IF(VLOOKUP(INDIRECT("'"&amp;$B34&amp;"'!$C$7"),Pessoas!$B$2:$C$22,2,0)=AR$3,2,IF(VLOOKUP(INDIRECT("'"&amp;$B34&amp;"'!$D$7"),Pessoas!$B$2:$C$22,2,0)=AR$3,3,0)))))</f>
        <v>0</v>
      </c>
      <c r="AS34" s="8">
        <f ca="1">IF(ISERROR(IF($A34=AS$3,0,IF(VLOOKUP(INDIRECT("'"&amp;$B34&amp;"'!$B$7"),Pessoas!$B$2:$C$22,2,0)=AS$3,1,IF(VLOOKUP(INDIRECT("'"&amp;$B34&amp;"'!$C$7"),Pessoas!$B$2:$C$22,2,0)=AS$3,2,IF(VLOOKUP(INDIRECT("'"&amp;$B34&amp;"'!$D$7"),Pessoas!$B$2:$C$22,2,0)=AS$3,3,0))))),0,IF($A34=AS$3,0,IF(VLOOKUP(INDIRECT("'"&amp;$B34&amp;"'!$B$7"),Pessoas!$B$2:$C$22,2,0)=AS$3,1,IF(VLOOKUP(INDIRECT("'"&amp;$B34&amp;"'!$C$7"),Pessoas!$B$2:$C$22,2,0)=AS$3,2,IF(VLOOKUP(INDIRECT("'"&amp;$B34&amp;"'!$D$7"),Pessoas!$B$2:$C$22,2,0)=AS$3,3,0)))))</f>
        <v>0</v>
      </c>
      <c r="AT34" s="8">
        <f ca="1">IF(ISERROR(IF($A34=AT$3,0,IF(VLOOKUP(INDIRECT("'"&amp;$B34&amp;"'!$B$7"),Pessoas!$B$2:$C$22,2,0)=AT$3,1,IF(VLOOKUP(INDIRECT("'"&amp;$B34&amp;"'!$C$7"),Pessoas!$B$2:$C$22,2,0)=AT$3,2,IF(VLOOKUP(INDIRECT("'"&amp;$B34&amp;"'!$D$7"),Pessoas!$B$2:$C$22,2,0)=AT$3,3,0))))),0,IF($A34=AT$3,0,IF(VLOOKUP(INDIRECT("'"&amp;$B34&amp;"'!$B$7"),Pessoas!$B$2:$C$22,2,0)=AT$3,1,IF(VLOOKUP(INDIRECT("'"&amp;$B34&amp;"'!$C$7"),Pessoas!$B$2:$C$22,2,0)=AT$3,2,IF(VLOOKUP(INDIRECT("'"&amp;$B34&amp;"'!$D$7"),Pessoas!$B$2:$C$22,2,0)=AT$3,3,0)))))</f>
        <v>0</v>
      </c>
      <c r="AU34" s="8">
        <f ca="1">IF(ISERROR(IF($A34=AU$3,0,IF(VLOOKUP(INDIRECT("'"&amp;$B34&amp;"'!$B$7"),Pessoas!$B$2:$C$22,2,0)=AU$3,1,IF(VLOOKUP(INDIRECT("'"&amp;$B34&amp;"'!$C$7"),Pessoas!$B$2:$C$22,2,0)=AU$3,2,IF(VLOOKUP(INDIRECT("'"&amp;$B34&amp;"'!$D$7"),Pessoas!$B$2:$C$22,2,0)=AU$3,3,0))))),0,IF($A34=AU$3,0,IF(VLOOKUP(INDIRECT("'"&amp;$B34&amp;"'!$B$7"),Pessoas!$B$2:$C$22,2,0)=AU$3,1,IF(VLOOKUP(INDIRECT("'"&amp;$B34&amp;"'!$C$7"),Pessoas!$B$2:$C$22,2,0)=AU$3,2,IF(VLOOKUP(INDIRECT("'"&amp;$B34&amp;"'!$D$7"),Pessoas!$B$2:$C$22,2,0)=AU$3,3,0)))))</f>
        <v>0</v>
      </c>
      <c r="AW34" t="str">
        <f t="shared" ca="1" si="2"/>
        <v>0 0 0 0 0 0 0 0 0 2 0 0 0 0 0 1 3 0 0 0 0</v>
      </c>
      <c r="BU34" t="str">
        <f t="shared" ca="1" si="3"/>
        <v>0 1 0 0 0 0 3 0 0 0 0 2 0 0 0 0 0 0 0 0 0</v>
      </c>
    </row>
    <row r="35" spans="1:73">
      <c r="A35" s="9">
        <v>7</v>
      </c>
      <c r="B35" s="10" t="str">
        <f>Pessoas!$B$8</f>
        <v>G</v>
      </c>
      <c r="C35" s="8">
        <f ca="1">IF(ISERROR(IF($A35=C$3,0,IF(VLOOKUP(INDIRECT("'"&amp;$B35&amp;"'!$B$6"),Pessoas!$B$2:$C$22,2,0)=C$3,1,IF(VLOOKUP(INDIRECT("'"&amp;$B35&amp;"'!$C$6"),Pessoas!$B$2:$C$22,2,0)=C$3,2,IF(VLOOKUP(INDIRECT("'"&amp;$B35&amp;"'!$D$6"),Pessoas!$B$2:$C$22,2,0)=C$3,3,0))))),0,IF($A35=C$3,0,IF(VLOOKUP(INDIRECT("'"&amp;$B35&amp;"'!$B$6"),Pessoas!$B$2:$C$22,2,0)=C$3,1,IF(VLOOKUP(INDIRECT("'"&amp;$B35&amp;"'!$C$6"),Pessoas!$B$2:$C$22,2,0)=C$3,2,IF(VLOOKUP(INDIRECT("'"&amp;$B35&amp;"'!$D$6"),Pessoas!$B$2:$C$22,2,0)=C$3,3,0)))))</f>
        <v>0</v>
      </c>
      <c r="D35" s="8">
        <f ca="1">IF(ISERROR(IF($A35=D$3,0,IF(VLOOKUP(INDIRECT("'"&amp;$B35&amp;"'!$B$6"),Pessoas!$B$2:$C$22,2,0)=D$3,1,IF(VLOOKUP(INDIRECT("'"&amp;$B35&amp;"'!$C$6"),Pessoas!$B$2:$C$22,2,0)=D$3,2,IF(VLOOKUP(INDIRECT("'"&amp;$B35&amp;"'!$D$6"),Pessoas!$B$2:$C$22,2,0)=D$3,3,0))))),0,IF($A35=D$3,0,IF(VLOOKUP(INDIRECT("'"&amp;$B35&amp;"'!$B$6"),Pessoas!$B$2:$C$22,2,0)=D$3,1,IF(VLOOKUP(INDIRECT("'"&amp;$B35&amp;"'!$C$6"),Pessoas!$B$2:$C$22,2,0)=D$3,2,IF(VLOOKUP(INDIRECT("'"&amp;$B35&amp;"'!$D$6"),Pessoas!$B$2:$C$22,2,0)=D$3,3,0)))))</f>
        <v>0</v>
      </c>
      <c r="E35" s="8">
        <f ca="1">IF(ISERROR(IF($A35=E$3,0,IF(VLOOKUP(INDIRECT("'"&amp;$B35&amp;"'!$B$6"),Pessoas!$B$2:$C$22,2,0)=E$3,1,IF(VLOOKUP(INDIRECT("'"&amp;$B35&amp;"'!$C$6"),Pessoas!$B$2:$C$22,2,0)=E$3,2,IF(VLOOKUP(INDIRECT("'"&amp;$B35&amp;"'!$D$6"),Pessoas!$B$2:$C$22,2,0)=E$3,3,0))))),0,IF($A35=E$3,0,IF(VLOOKUP(INDIRECT("'"&amp;$B35&amp;"'!$B$6"),Pessoas!$B$2:$C$22,2,0)=E$3,1,IF(VLOOKUP(INDIRECT("'"&amp;$B35&amp;"'!$C$6"),Pessoas!$B$2:$C$22,2,0)=E$3,2,IF(VLOOKUP(INDIRECT("'"&amp;$B35&amp;"'!$D$6"),Pessoas!$B$2:$C$22,2,0)=E$3,3,0)))))</f>
        <v>0</v>
      </c>
      <c r="F35" s="8">
        <f ca="1">IF(ISERROR(IF($A35=F$3,0,IF(VLOOKUP(INDIRECT("'"&amp;$B35&amp;"'!$B$6"),Pessoas!$B$2:$C$22,2,0)=F$3,1,IF(VLOOKUP(INDIRECT("'"&amp;$B35&amp;"'!$C$6"),Pessoas!$B$2:$C$22,2,0)=F$3,2,IF(VLOOKUP(INDIRECT("'"&amp;$B35&amp;"'!$D$6"),Pessoas!$B$2:$C$22,2,0)=F$3,3,0))))),0,IF($A35=F$3,0,IF(VLOOKUP(INDIRECT("'"&amp;$B35&amp;"'!$B$6"),Pessoas!$B$2:$C$22,2,0)=F$3,1,IF(VLOOKUP(INDIRECT("'"&amp;$B35&amp;"'!$C$6"),Pessoas!$B$2:$C$22,2,0)=F$3,2,IF(VLOOKUP(INDIRECT("'"&amp;$B35&amp;"'!$D$6"),Pessoas!$B$2:$C$22,2,0)=F$3,3,0)))))</f>
        <v>0</v>
      </c>
      <c r="G35" s="8">
        <f ca="1">IF(ISERROR(IF($A35=G$3,0,IF(VLOOKUP(INDIRECT("'"&amp;$B35&amp;"'!$B$6"),Pessoas!$B$2:$C$22,2,0)=G$3,1,IF(VLOOKUP(INDIRECT("'"&amp;$B35&amp;"'!$C$6"),Pessoas!$B$2:$C$22,2,0)=G$3,2,IF(VLOOKUP(INDIRECT("'"&amp;$B35&amp;"'!$D$6"),Pessoas!$B$2:$C$22,2,0)=G$3,3,0))))),0,IF($A35=G$3,0,IF(VLOOKUP(INDIRECT("'"&amp;$B35&amp;"'!$B$6"),Pessoas!$B$2:$C$22,2,0)=G$3,1,IF(VLOOKUP(INDIRECT("'"&amp;$B35&amp;"'!$C$6"),Pessoas!$B$2:$C$22,2,0)=G$3,2,IF(VLOOKUP(INDIRECT("'"&amp;$B35&amp;"'!$D$6"),Pessoas!$B$2:$C$22,2,0)=G$3,3,0)))))</f>
        <v>0</v>
      </c>
      <c r="H35" s="8">
        <f ca="1">IF(ISERROR(IF($A35=H$3,0,IF(VLOOKUP(INDIRECT("'"&amp;$B35&amp;"'!$B$6"),Pessoas!$B$2:$C$22,2,0)=H$3,1,IF(VLOOKUP(INDIRECT("'"&amp;$B35&amp;"'!$C$6"),Pessoas!$B$2:$C$22,2,0)=H$3,2,IF(VLOOKUP(INDIRECT("'"&amp;$B35&amp;"'!$D$6"),Pessoas!$B$2:$C$22,2,0)=H$3,3,0))))),0,IF($A35=H$3,0,IF(VLOOKUP(INDIRECT("'"&amp;$B35&amp;"'!$B$6"),Pessoas!$B$2:$C$22,2,0)=H$3,1,IF(VLOOKUP(INDIRECT("'"&amp;$B35&amp;"'!$C$6"),Pessoas!$B$2:$C$22,2,0)=H$3,2,IF(VLOOKUP(INDIRECT("'"&amp;$B35&amp;"'!$D$6"),Pessoas!$B$2:$C$22,2,0)=H$3,3,0)))))</f>
        <v>3</v>
      </c>
      <c r="I35" s="8">
        <f ca="1">IF(ISERROR(IF($A35=I$3,0,IF(VLOOKUP(INDIRECT("'"&amp;$B35&amp;"'!$B$6"),Pessoas!$B$2:$C$22,2,0)=I$3,1,IF(VLOOKUP(INDIRECT("'"&amp;$B35&amp;"'!$C$6"),Pessoas!$B$2:$C$22,2,0)=I$3,2,IF(VLOOKUP(INDIRECT("'"&amp;$B35&amp;"'!$D$6"),Pessoas!$B$2:$C$22,2,0)=I$3,3,0))))),0,IF($A35=I$3,0,IF(VLOOKUP(INDIRECT("'"&amp;$B35&amp;"'!$B$6"),Pessoas!$B$2:$C$22,2,0)=I$3,1,IF(VLOOKUP(INDIRECT("'"&amp;$B35&amp;"'!$C$6"),Pessoas!$B$2:$C$22,2,0)=I$3,2,IF(VLOOKUP(INDIRECT("'"&amp;$B35&amp;"'!$D$6"),Pessoas!$B$2:$C$22,2,0)=I$3,3,0)))))</f>
        <v>0</v>
      </c>
      <c r="J35" s="8">
        <f ca="1">IF(ISERROR(IF($A35=J$3,0,IF(VLOOKUP(INDIRECT("'"&amp;$B35&amp;"'!$B$6"),Pessoas!$B$2:$C$22,2,0)=J$3,1,IF(VLOOKUP(INDIRECT("'"&amp;$B35&amp;"'!$C$6"),Pessoas!$B$2:$C$22,2,0)=J$3,2,IF(VLOOKUP(INDIRECT("'"&amp;$B35&amp;"'!$D$6"),Pessoas!$B$2:$C$22,2,0)=J$3,3,0))))),0,IF($A35=J$3,0,IF(VLOOKUP(INDIRECT("'"&amp;$B35&amp;"'!$B$6"),Pessoas!$B$2:$C$22,2,0)=J$3,1,IF(VLOOKUP(INDIRECT("'"&amp;$B35&amp;"'!$C$6"),Pessoas!$B$2:$C$22,2,0)=J$3,2,IF(VLOOKUP(INDIRECT("'"&amp;$B35&amp;"'!$D$6"),Pessoas!$B$2:$C$22,2,0)=J$3,3,0)))))</f>
        <v>0</v>
      </c>
      <c r="K35" s="8">
        <f ca="1">IF(ISERROR(IF($A35=K$3,0,IF(VLOOKUP(INDIRECT("'"&amp;$B35&amp;"'!$B$6"),Pessoas!$B$2:$C$22,2,0)=K$3,1,IF(VLOOKUP(INDIRECT("'"&amp;$B35&amp;"'!$C$6"),Pessoas!$B$2:$C$22,2,0)=K$3,2,IF(VLOOKUP(INDIRECT("'"&amp;$B35&amp;"'!$D$6"),Pessoas!$B$2:$C$22,2,0)=K$3,3,0))))),0,IF($A35=K$3,0,IF(VLOOKUP(INDIRECT("'"&amp;$B35&amp;"'!$B$6"),Pessoas!$B$2:$C$22,2,0)=K$3,1,IF(VLOOKUP(INDIRECT("'"&amp;$B35&amp;"'!$C$6"),Pessoas!$B$2:$C$22,2,0)=K$3,2,IF(VLOOKUP(INDIRECT("'"&amp;$B35&amp;"'!$D$6"),Pessoas!$B$2:$C$22,2,0)=K$3,3,0)))))</f>
        <v>0</v>
      </c>
      <c r="L35" s="8">
        <f ca="1">IF(ISERROR(IF($A35=L$3,0,IF(VLOOKUP(INDIRECT("'"&amp;$B35&amp;"'!$B$6"),Pessoas!$B$2:$C$22,2,0)=L$3,1,IF(VLOOKUP(INDIRECT("'"&amp;$B35&amp;"'!$C$6"),Pessoas!$B$2:$C$22,2,0)=L$3,2,IF(VLOOKUP(INDIRECT("'"&amp;$B35&amp;"'!$D$6"),Pessoas!$B$2:$C$22,2,0)=L$3,3,0))))),0,IF($A35=L$3,0,IF(VLOOKUP(INDIRECT("'"&amp;$B35&amp;"'!$B$6"),Pessoas!$B$2:$C$22,2,0)=L$3,1,IF(VLOOKUP(INDIRECT("'"&amp;$B35&amp;"'!$C$6"),Pessoas!$B$2:$C$22,2,0)=L$3,2,IF(VLOOKUP(INDIRECT("'"&amp;$B35&amp;"'!$D$6"),Pessoas!$B$2:$C$22,2,0)=L$3,3,0)))))</f>
        <v>0</v>
      </c>
      <c r="M35" s="8">
        <f ca="1">IF(ISERROR(IF($A35=M$3,0,IF(VLOOKUP(INDIRECT("'"&amp;$B35&amp;"'!$B$6"),Pessoas!$B$2:$C$22,2,0)=M$3,1,IF(VLOOKUP(INDIRECT("'"&amp;$B35&amp;"'!$C$6"),Pessoas!$B$2:$C$22,2,0)=M$3,2,IF(VLOOKUP(INDIRECT("'"&amp;$B35&amp;"'!$D$6"),Pessoas!$B$2:$C$22,2,0)=M$3,3,0))))),0,IF($A35=M$3,0,IF(VLOOKUP(INDIRECT("'"&amp;$B35&amp;"'!$B$6"),Pessoas!$B$2:$C$22,2,0)=M$3,1,IF(VLOOKUP(INDIRECT("'"&amp;$B35&amp;"'!$C$6"),Pessoas!$B$2:$C$22,2,0)=M$3,2,IF(VLOOKUP(INDIRECT("'"&amp;$B35&amp;"'!$D$6"),Pessoas!$B$2:$C$22,2,0)=M$3,3,0)))))</f>
        <v>0</v>
      </c>
      <c r="N35" s="8">
        <f ca="1">IF(ISERROR(IF($A35=N$3,0,IF(VLOOKUP(INDIRECT("'"&amp;$B35&amp;"'!$B$6"),Pessoas!$B$2:$C$22,2,0)=N$3,1,IF(VLOOKUP(INDIRECT("'"&amp;$B35&amp;"'!$C$6"),Pessoas!$B$2:$C$22,2,0)=N$3,2,IF(VLOOKUP(INDIRECT("'"&amp;$B35&amp;"'!$D$6"),Pessoas!$B$2:$C$22,2,0)=N$3,3,0))))),0,IF($A35=N$3,0,IF(VLOOKUP(INDIRECT("'"&amp;$B35&amp;"'!$B$6"),Pessoas!$B$2:$C$22,2,0)=N$3,1,IF(VLOOKUP(INDIRECT("'"&amp;$B35&amp;"'!$C$6"),Pessoas!$B$2:$C$22,2,0)=N$3,2,IF(VLOOKUP(INDIRECT("'"&amp;$B35&amp;"'!$D$6"),Pessoas!$B$2:$C$22,2,0)=N$3,3,0)))))</f>
        <v>0</v>
      </c>
      <c r="O35" s="8">
        <f ca="1">IF(ISERROR(IF($A35=O$3,0,IF(VLOOKUP(INDIRECT("'"&amp;$B35&amp;"'!$B$6"),Pessoas!$B$2:$C$22,2,0)=O$3,1,IF(VLOOKUP(INDIRECT("'"&amp;$B35&amp;"'!$C$6"),Pessoas!$B$2:$C$22,2,0)=O$3,2,IF(VLOOKUP(INDIRECT("'"&amp;$B35&amp;"'!$D$6"),Pessoas!$B$2:$C$22,2,0)=O$3,3,0))))),0,IF($A35=O$3,0,IF(VLOOKUP(INDIRECT("'"&amp;$B35&amp;"'!$B$6"),Pessoas!$B$2:$C$22,2,0)=O$3,1,IF(VLOOKUP(INDIRECT("'"&amp;$B35&amp;"'!$C$6"),Pessoas!$B$2:$C$22,2,0)=O$3,2,IF(VLOOKUP(INDIRECT("'"&amp;$B35&amp;"'!$D$6"),Pessoas!$B$2:$C$22,2,0)=O$3,3,0)))))</f>
        <v>0</v>
      </c>
      <c r="P35" s="8">
        <f ca="1">IF(ISERROR(IF($A35=P$3,0,IF(VLOOKUP(INDIRECT("'"&amp;$B35&amp;"'!$B$6"),Pessoas!$B$2:$C$22,2,0)=P$3,1,IF(VLOOKUP(INDIRECT("'"&amp;$B35&amp;"'!$C$6"),Pessoas!$B$2:$C$22,2,0)=P$3,2,IF(VLOOKUP(INDIRECT("'"&amp;$B35&amp;"'!$D$6"),Pessoas!$B$2:$C$22,2,0)=P$3,3,0))))),0,IF($A35=P$3,0,IF(VLOOKUP(INDIRECT("'"&amp;$B35&amp;"'!$B$6"),Pessoas!$B$2:$C$22,2,0)=P$3,1,IF(VLOOKUP(INDIRECT("'"&amp;$B35&amp;"'!$C$6"),Pessoas!$B$2:$C$22,2,0)=P$3,2,IF(VLOOKUP(INDIRECT("'"&amp;$B35&amp;"'!$D$6"),Pessoas!$B$2:$C$22,2,0)=P$3,3,0)))))</f>
        <v>0</v>
      </c>
      <c r="Q35" s="8">
        <f ca="1">IF(ISERROR(IF($A35=Q$3,0,IF(VLOOKUP(INDIRECT("'"&amp;$B35&amp;"'!$B$6"),Pessoas!$B$2:$C$22,2,0)=Q$3,1,IF(VLOOKUP(INDIRECT("'"&amp;$B35&amp;"'!$C$6"),Pessoas!$B$2:$C$22,2,0)=Q$3,2,IF(VLOOKUP(INDIRECT("'"&amp;$B35&amp;"'!$D$6"),Pessoas!$B$2:$C$22,2,0)=Q$3,3,0))))),0,IF($A35=Q$3,0,IF(VLOOKUP(INDIRECT("'"&amp;$B35&amp;"'!$B$6"),Pessoas!$B$2:$C$22,2,0)=Q$3,1,IF(VLOOKUP(INDIRECT("'"&amp;$B35&amp;"'!$C$6"),Pessoas!$B$2:$C$22,2,0)=Q$3,2,IF(VLOOKUP(INDIRECT("'"&amp;$B35&amp;"'!$D$6"),Pessoas!$B$2:$C$22,2,0)=Q$3,3,0)))))</f>
        <v>0</v>
      </c>
      <c r="R35" s="8">
        <f ca="1">IF(ISERROR(IF($A35=R$3,0,IF(VLOOKUP(INDIRECT("'"&amp;$B35&amp;"'!$B$6"),Pessoas!$B$2:$C$22,2,0)=R$3,1,IF(VLOOKUP(INDIRECT("'"&amp;$B35&amp;"'!$C$6"),Pessoas!$B$2:$C$22,2,0)=R$3,2,IF(VLOOKUP(INDIRECT("'"&amp;$B35&amp;"'!$D$6"),Pessoas!$B$2:$C$22,2,0)=R$3,3,0))))),0,IF($A35=R$3,0,IF(VLOOKUP(INDIRECT("'"&amp;$B35&amp;"'!$B$6"),Pessoas!$B$2:$C$22,2,0)=R$3,1,IF(VLOOKUP(INDIRECT("'"&amp;$B35&amp;"'!$C$6"),Pessoas!$B$2:$C$22,2,0)=R$3,2,IF(VLOOKUP(INDIRECT("'"&amp;$B35&amp;"'!$D$6"),Pessoas!$B$2:$C$22,2,0)=R$3,3,0)))))</f>
        <v>2</v>
      </c>
      <c r="S35" s="8">
        <f ca="1">IF(ISERROR(IF($A35=S$3,0,IF(VLOOKUP(INDIRECT("'"&amp;$B35&amp;"'!$B$6"),Pessoas!$B$2:$C$22,2,0)=S$3,1,IF(VLOOKUP(INDIRECT("'"&amp;$B35&amp;"'!$C$6"),Pessoas!$B$2:$C$22,2,0)=S$3,2,IF(VLOOKUP(INDIRECT("'"&amp;$B35&amp;"'!$D$6"),Pessoas!$B$2:$C$22,2,0)=S$3,3,0))))),0,IF($A35=S$3,0,IF(VLOOKUP(INDIRECT("'"&amp;$B35&amp;"'!$B$6"),Pessoas!$B$2:$C$22,2,0)=S$3,1,IF(VLOOKUP(INDIRECT("'"&amp;$B35&amp;"'!$C$6"),Pessoas!$B$2:$C$22,2,0)=S$3,2,IF(VLOOKUP(INDIRECT("'"&amp;$B35&amp;"'!$D$6"),Pessoas!$B$2:$C$22,2,0)=S$3,3,0)))))</f>
        <v>1</v>
      </c>
      <c r="T35" s="8">
        <f ca="1">IF(ISERROR(IF($A35=T$3,0,IF(VLOOKUP(INDIRECT("'"&amp;$B35&amp;"'!$B$6"),Pessoas!$B$2:$C$22,2,0)=T$3,1,IF(VLOOKUP(INDIRECT("'"&amp;$B35&amp;"'!$C$6"),Pessoas!$B$2:$C$22,2,0)=T$3,2,IF(VLOOKUP(INDIRECT("'"&amp;$B35&amp;"'!$D$6"),Pessoas!$B$2:$C$22,2,0)=T$3,3,0))))),0,IF($A35=T$3,0,IF(VLOOKUP(INDIRECT("'"&amp;$B35&amp;"'!$B$6"),Pessoas!$B$2:$C$22,2,0)=T$3,1,IF(VLOOKUP(INDIRECT("'"&amp;$B35&amp;"'!$C$6"),Pessoas!$B$2:$C$22,2,0)=T$3,2,IF(VLOOKUP(INDIRECT("'"&amp;$B35&amp;"'!$D$6"),Pessoas!$B$2:$C$22,2,0)=T$3,3,0)))))</f>
        <v>0</v>
      </c>
      <c r="U35" s="8">
        <f ca="1">IF(ISERROR(IF($A35=U$3,0,IF(VLOOKUP(INDIRECT("'"&amp;$B35&amp;"'!$B$6"),Pessoas!$B$2:$C$22,2,0)=U$3,1,IF(VLOOKUP(INDIRECT("'"&amp;$B35&amp;"'!$C$6"),Pessoas!$B$2:$C$22,2,0)=U$3,2,IF(VLOOKUP(INDIRECT("'"&amp;$B35&amp;"'!$D$6"),Pessoas!$B$2:$C$22,2,0)=U$3,3,0))))),0,IF($A35=U$3,0,IF(VLOOKUP(INDIRECT("'"&amp;$B35&amp;"'!$B$6"),Pessoas!$B$2:$C$22,2,0)=U$3,1,IF(VLOOKUP(INDIRECT("'"&amp;$B35&amp;"'!$C$6"),Pessoas!$B$2:$C$22,2,0)=U$3,2,IF(VLOOKUP(INDIRECT("'"&amp;$B35&amp;"'!$D$6"),Pessoas!$B$2:$C$22,2,0)=U$3,3,0)))))</f>
        <v>0</v>
      </c>
      <c r="V35" s="8">
        <f ca="1">IF(ISERROR(IF($A35=V$3,0,IF(VLOOKUP(INDIRECT("'"&amp;$B35&amp;"'!$B$6"),Pessoas!$B$2:$C$22,2,0)=V$3,1,IF(VLOOKUP(INDIRECT("'"&amp;$B35&amp;"'!$C$6"),Pessoas!$B$2:$C$22,2,0)=V$3,2,IF(VLOOKUP(INDIRECT("'"&amp;$B35&amp;"'!$D$6"),Pessoas!$B$2:$C$22,2,0)=V$3,3,0))))),0,IF($A35=V$3,0,IF(VLOOKUP(INDIRECT("'"&amp;$B35&amp;"'!$B$6"),Pessoas!$B$2:$C$22,2,0)=V$3,1,IF(VLOOKUP(INDIRECT("'"&amp;$B35&amp;"'!$C$6"),Pessoas!$B$2:$C$22,2,0)=V$3,2,IF(VLOOKUP(INDIRECT("'"&amp;$B35&amp;"'!$D$6"),Pessoas!$B$2:$C$22,2,0)=V$3,3,0)))))</f>
        <v>0</v>
      </c>
      <c r="W35" s="8">
        <f ca="1">IF(ISERROR(IF($A35=W$3,0,IF(VLOOKUP(INDIRECT("'"&amp;$B35&amp;"'!$B$6"),Pessoas!$B$2:$C$22,2,0)=W$3,1,IF(VLOOKUP(INDIRECT("'"&amp;$B35&amp;"'!$C$6"),Pessoas!$B$2:$C$22,2,0)=W$3,2,IF(VLOOKUP(INDIRECT("'"&amp;$B35&amp;"'!$D$6"),Pessoas!$B$2:$C$22,2,0)=W$3,3,0))))),0,IF($A35=W$3,0,IF(VLOOKUP(INDIRECT("'"&amp;$B35&amp;"'!$B$6"),Pessoas!$B$2:$C$22,2,0)=W$3,1,IF(VLOOKUP(INDIRECT("'"&amp;$B35&amp;"'!$C$6"),Pessoas!$B$2:$C$22,2,0)=W$3,2,IF(VLOOKUP(INDIRECT("'"&amp;$B35&amp;"'!$D$6"),Pessoas!$B$2:$C$22,2,0)=W$3,3,0)))))</f>
        <v>0</v>
      </c>
      <c r="Y35" s="9">
        <v>7</v>
      </c>
      <c r="Z35" s="10" t="str">
        <f>Pessoas!$B$8</f>
        <v>G</v>
      </c>
      <c r="AA35" s="8">
        <f ca="1">IF(ISERROR(IF($A35=AA$3,0,IF(VLOOKUP(INDIRECT("'"&amp;$B35&amp;"'!$B$7"),Pessoas!$B$2:$C$22,2,0)=AA$3,1,IF(VLOOKUP(INDIRECT("'"&amp;$B35&amp;"'!$C$7"),Pessoas!$B$2:$C$22,2,0)=AA$3,2,IF(VLOOKUP(INDIRECT("'"&amp;$B35&amp;"'!$D$7"),Pessoas!$B$2:$C$22,2,0)=AA$3,3,0))))),0,IF($A35=AA$3,0,IF(VLOOKUP(INDIRECT("'"&amp;$B35&amp;"'!$B$7"),Pessoas!$B$2:$C$22,2,0)=AA$3,1,IF(VLOOKUP(INDIRECT("'"&amp;$B35&amp;"'!$C$7"),Pessoas!$B$2:$C$22,2,0)=AA$3,2,IF(VLOOKUP(INDIRECT("'"&amp;$B35&amp;"'!$D$7"),Pessoas!$B$2:$C$22,2,0)=AA$3,3,0)))))</f>
        <v>0</v>
      </c>
      <c r="AB35" s="8">
        <f ca="1">IF(ISERROR(IF($A35=AB$3,0,IF(VLOOKUP(INDIRECT("'"&amp;$B35&amp;"'!$B$7"),Pessoas!$B$2:$C$22,2,0)=AB$3,1,IF(VLOOKUP(INDIRECT("'"&amp;$B35&amp;"'!$C$7"),Pessoas!$B$2:$C$22,2,0)=AB$3,2,IF(VLOOKUP(INDIRECT("'"&amp;$B35&amp;"'!$D$7"),Pessoas!$B$2:$C$22,2,0)=AB$3,3,0))))),0,IF($A35=AB$3,0,IF(VLOOKUP(INDIRECT("'"&amp;$B35&amp;"'!$B$7"),Pessoas!$B$2:$C$22,2,0)=AB$3,1,IF(VLOOKUP(INDIRECT("'"&amp;$B35&amp;"'!$C$7"),Pessoas!$B$2:$C$22,2,0)=AB$3,2,IF(VLOOKUP(INDIRECT("'"&amp;$B35&amp;"'!$D$7"),Pessoas!$B$2:$C$22,2,0)=AB$3,3,0)))))</f>
        <v>0</v>
      </c>
      <c r="AC35" s="8">
        <f ca="1">IF(ISERROR(IF($A35=AC$3,0,IF(VLOOKUP(INDIRECT("'"&amp;$B35&amp;"'!$B$7"),Pessoas!$B$2:$C$22,2,0)=AC$3,1,IF(VLOOKUP(INDIRECT("'"&amp;$B35&amp;"'!$C$7"),Pessoas!$B$2:$C$22,2,0)=AC$3,2,IF(VLOOKUP(INDIRECT("'"&amp;$B35&amp;"'!$D$7"),Pessoas!$B$2:$C$22,2,0)=AC$3,3,0))))),0,IF($A35=AC$3,0,IF(VLOOKUP(INDIRECT("'"&amp;$B35&amp;"'!$B$7"),Pessoas!$B$2:$C$22,2,0)=AC$3,1,IF(VLOOKUP(INDIRECT("'"&amp;$B35&amp;"'!$C$7"),Pessoas!$B$2:$C$22,2,0)=AC$3,2,IF(VLOOKUP(INDIRECT("'"&amp;$B35&amp;"'!$D$7"),Pessoas!$B$2:$C$22,2,0)=AC$3,3,0)))))</f>
        <v>0</v>
      </c>
      <c r="AD35" s="8">
        <f ca="1">IF(ISERROR(IF($A35=AD$3,0,IF(VLOOKUP(INDIRECT("'"&amp;$B35&amp;"'!$B$7"),Pessoas!$B$2:$C$22,2,0)=AD$3,1,IF(VLOOKUP(INDIRECT("'"&amp;$B35&amp;"'!$C$7"),Pessoas!$B$2:$C$22,2,0)=AD$3,2,IF(VLOOKUP(INDIRECT("'"&amp;$B35&amp;"'!$D$7"),Pessoas!$B$2:$C$22,2,0)=AD$3,3,0))))),0,IF($A35=AD$3,0,IF(VLOOKUP(INDIRECT("'"&amp;$B35&amp;"'!$B$7"),Pessoas!$B$2:$C$22,2,0)=AD$3,1,IF(VLOOKUP(INDIRECT("'"&amp;$B35&amp;"'!$C$7"),Pessoas!$B$2:$C$22,2,0)=AD$3,2,IF(VLOOKUP(INDIRECT("'"&amp;$B35&amp;"'!$D$7"),Pessoas!$B$2:$C$22,2,0)=AD$3,3,0)))))</f>
        <v>1</v>
      </c>
      <c r="AE35" s="8">
        <f ca="1">IF(ISERROR(IF($A35=AE$3,0,IF(VLOOKUP(INDIRECT("'"&amp;$B35&amp;"'!$B$7"),Pessoas!$B$2:$C$22,2,0)=AE$3,1,IF(VLOOKUP(INDIRECT("'"&amp;$B35&amp;"'!$C$7"),Pessoas!$B$2:$C$22,2,0)=AE$3,2,IF(VLOOKUP(INDIRECT("'"&amp;$B35&amp;"'!$D$7"),Pessoas!$B$2:$C$22,2,0)=AE$3,3,0))))),0,IF($A35=AE$3,0,IF(VLOOKUP(INDIRECT("'"&amp;$B35&amp;"'!$B$7"),Pessoas!$B$2:$C$22,2,0)=AE$3,1,IF(VLOOKUP(INDIRECT("'"&amp;$B35&amp;"'!$C$7"),Pessoas!$B$2:$C$22,2,0)=AE$3,2,IF(VLOOKUP(INDIRECT("'"&amp;$B35&amp;"'!$D$7"),Pessoas!$B$2:$C$22,2,0)=AE$3,3,0)))))</f>
        <v>2</v>
      </c>
      <c r="AF35" s="8">
        <f ca="1">IF(ISERROR(IF($A35=AF$3,0,IF(VLOOKUP(INDIRECT("'"&amp;$B35&amp;"'!$B$7"),Pessoas!$B$2:$C$22,2,0)=AF$3,1,IF(VLOOKUP(INDIRECT("'"&amp;$B35&amp;"'!$C$7"),Pessoas!$B$2:$C$22,2,0)=AF$3,2,IF(VLOOKUP(INDIRECT("'"&amp;$B35&amp;"'!$D$7"),Pessoas!$B$2:$C$22,2,0)=AF$3,3,0))))),0,IF($A35=AF$3,0,IF(VLOOKUP(INDIRECT("'"&amp;$B35&amp;"'!$B$7"),Pessoas!$B$2:$C$22,2,0)=AF$3,1,IF(VLOOKUP(INDIRECT("'"&amp;$B35&amp;"'!$C$7"),Pessoas!$B$2:$C$22,2,0)=AF$3,2,IF(VLOOKUP(INDIRECT("'"&amp;$B35&amp;"'!$D$7"),Pessoas!$B$2:$C$22,2,0)=AF$3,3,0)))))</f>
        <v>0</v>
      </c>
      <c r="AG35" s="8">
        <f ca="1">IF(ISERROR(IF($A35=AG$3,0,IF(VLOOKUP(INDIRECT("'"&amp;$B35&amp;"'!$B$7"),Pessoas!$B$2:$C$22,2,0)=AG$3,1,IF(VLOOKUP(INDIRECT("'"&amp;$B35&amp;"'!$C$7"),Pessoas!$B$2:$C$22,2,0)=AG$3,2,IF(VLOOKUP(INDIRECT("'"&amp;$B35&amp;"'!$D$7"),Pessoas!$B$2:$C$22,2,0)=AG$3,3,0))))),0,IF($A35=AG$3,0,IF(VLOOKUP(INDIRECT("'"&amp;$B35&amp;"'!$B$7"),Pessoas!$B$2:$C$22,2,0)=AG$3,1,IF(VLOOKUP(INDIRECT("'"&amp;$B35&amp;"'!$C$7"),Pessoas!$B$2:$C$22,2,0)=AG$3,2,IF(VLOOKUP(INDIRECT("'"&amp;$B35&amp;"'!$D$7"),Pessoas!$B$2:$C$22,2,0)=AG$3,3,0)))))</f>
        <v>0</v>
      </c>
      <c r="AH35" s="8">
        <f ca="1">IF(ISERROR(IF($A35=AH$3,0,IF(VLOOKUP(INDIRECT("'"&amp;$B35&amp;"'!$B$7"),Pessoas!$B$2:$C$22,2,0)=AH$3,1,IF(VLOOKUP(INDIRECT("'"&amp;$B35&amp;"'!$C$7"),Pessoas!$B$2:$C$22,2,0)=AH$3,2,IF(VLOOKUP(INDIRECT("'"&amp;$B35&amp;"'!$D$7"),Pessoas!$B$2:$C$22,2,0)=AH$3,3,0))))),0,IF($A35=AH$3,0,IF(VLOOKUP(INDIRECT("'"&amp;$B35&amp;"'!$B$7"),Pessoas!$B$2:$C$22,2,0)=AH$3,1,IF(VLOOKUP(INDIRECT("'"&amp;$B35&amp;"'!$C$7"),Pessoas!$B$2:$C$22,2,0)=AH$3,2,IF(VLOOKUP(INDIRECT("'"&amp;$B35&amp;"'!$D$7"),Pessoas!$B$2:$C$22,2,0)=AH$3,3,0)))))</f>
        <v>0</v>
      </c>
      <c r="AI35" s="8">
        <f ca="1">IF(ISERROR(IF($A35=AI$3,0,IF(VLOOKUP(INDIRECT("'"&amp;$B35&amp;"'!$B$7"),Pessoas!$B$2:$C$22,2,0)=AI$3,1,IF(VLOOKUP(INDIRECT("'"&amp;$B35&amp;"'!$C$7"),Pessoas!$B$2:$C$22,2,0)=AI$3,2,IF(VLOOKUP(INDIRECT("'"&amp;$B35&amp;"'!$D$7"),Pessoas!$B$2:$C$22,2,0)=AI$3,3,0))))),0,IF($A35=AI$3,0,IF(VLOOKUP(INDIRECT("'"&amp;$B35&amp;"'!$B$7"),Pessoas!$B$2:$C$22,2,0)=AI$3,1,IF(VLOOKUP(INDIRECT("'"&amp;$B35&amp;"'!$C$7"),Pessoas!$B$2:$C$22,2,0)=AI$3,2,IF(VLOOKUP(INDIRECT("'"&amp;$B35&amp;"'!$D$7"),Pessoas!$B$2:$C$22,2,0)=AI$3,3,0)))))</f>
        <v>0</v>
      </c>
      <c r="AJ35" s="8">
        <f ca="1">IF(ISERROR(IF($A35=AJ$3,0,IF(VLOOKUP(INDIRECT("'"&amp;$B35&amp;"'!$B$7"),Pessoas!$B$2:$C$22,2,0)=AJ$3,1,IF(VLOOKUP(INDIRECT("'"&amp;$B35&amp;"'!$C$7"),Pessoas!$B$2:$C$22,2,0)=AJ$3,2,IF(VLOOKUP(INDIRECT("'"&amp;$B35&amp;"'!$D$7"),Pessoas!$B$2:$C$22,2,0)=AJ$3,3,0))))),0,IF($A35=AJ$3,0,IF(VLOOKUP(INDIRECT("'"&amp;$B35&amp;"'!$B$7"),Pessoas!$B$2:$C$22,2,0)=AJ$3,1,IF(VLOOKUP(INDIRECT("'"&amp;$B35&amp;"'!$C$7"),Pessoas!$B$2:$C$22,2,0)=AJ$3,2,IF(VLOOKUP(INDIRECT("'"&amp;$B35&amp;"'!$D$7"),Pessoas!$B$2:$C$22,2,0)=AJ$3,3,0)))))</f>
        <v>0</v>
      </c>
      <c r="AK35" s="8">
        <f ca="1">IF(ISERROR(IF($A35=AK$3,0,IF(VLOOKUP(INDIRECT("'"&amp;$B35&amp;"'!$B$7"),Pessoas!$B$2:$C$22,2,0)=AK$3,1,IF(VLOOKUP(INDIRECT("'"&amp;$B35&amp;"'!$C$7"),Pessoas!$B$2:$C$22,2,0)=AK$3,2,IF(VLOOKUP(INDIRECT("'"&amp;$B35&amp;"'!$D$7"),Pessoas!$B$2:$C$22,2,0)=AK$3,3,0))))),0,IF($A35=AK$3,0,IF(VLOOKUP(INDIRECT("'"&amp;$B35&amp;"'!$B$7"),Pessoas!$B$2:$C$22,2,0)=AK$3,1,IF(VLOOKUP(INDIRECT("'"&amp;$B35&amp;"'!$C$7"),Pessoas!$B$2:$C$22,2,0)=AK$3,2,IF(VLOOKUP(INDIRECT("'"&amp;$B35&amp;"'!$D$7"),Pessoas!$B$2:$C$22,2,0)=AK$3,3,0)))))</f>
        <v>0</v>
      </c>
      <c r="AL35" s="8">
        <f ca="1">IF(ISERROR(IF($A35=AL$3,0,IF(VLOOKUP(INDIRECT("'"&amp;$B35&amp;"'!$B$7"),Pessoas!$B$2:$C$22,2,0)=AL$3,1,IF(VLOOKUP(INDIRECT("'"&amp;$B35&amp;"'!$C$7"),Pessoas!$B$2:$C$22,2,0)=AL$3,2,IF(VLOOKUP(INDIRECT("'"&amp;$B35&amp;"'!$D$7"),Pessoas!$B$2:$C$22,2,0)=AL$3,3,0))))),0,IF($A35=AL$3,0,IF(VLOOKUP(INDIRECT("'"&amp;$B35&amp;"'!$B$7"),Pessoas!$B$2:$C$22,2,0)=AL$3,1,IF(VLOOKUP(INDIRECT("'"&amp;$B35&amp;"'!$C$7"),Pessoas!$B$2:$C$22,2,0)=AL$3,2,IF(VLOOKUP(INDIRECT("'"&amp;$B35&amp;"'!$D$7"),Pessoas!$B$2:$C$22,2,0)=AL$3,3,0)))))</f>
        <v>0</v>
      </c>
      <c r="AM35" s="8">
        <f ca="1">IF(ISERROR(IF($A35=AM$3,0,IF(VLOOKUP(INDIRECT("'"&amp;$B35&amp;"'!$B$7"),Pessoas!$B$2:$C$22,2,0)=AM$3,1,IF(VLOOKUP(INDIRECT("'"&amp;$B35&amp;"'!$C$7"),Pessoas!$B$2:$C$22,2,0)=AM$3,2,IF(VLOOKUP(INDIRECT("'"&amp;$B35&amp;"'!$D$7"),Pessoas!$B$2:$C$22,2,0)=AM$3,3,0))))),0,IF($A35=AM$3,0,IF(VLOOKUP(INDIRECT("'"&amp;$B35&amp;"'!$B$7"),Pessoas!$B$2:$C$22,2,0)=AM$3,1,IF(VLOOKUP(INDIRECT("'"&amp;$B35&amp;"'!$C$7"),Pessoas!$B$2:$C$22,2,0)=AM$3,2,IF(VLOOKUP(INDIRECT("'"&amp;$B35&amp;"'!$D$7"),Pessoas!$B$2:$C$22,2,0)=AM$3,3,0)))))</f>
        <v>0</v>
      </c>
      <c r="AN35" s="8">
        <f ca="1">IF(ISERROR(IF($A35=AN$3,0,IF(VLOOKUP(INDIRECT("'"&amp;$B35&amp;"'!$B$7"),Pessoas!$B$2:$C$22,2,0)=AN$3,1,IF(VLOOKUP(INDIRECT("'"&amp;$B35&amp;"'!$C$7"),Pessoas!$B$2:$C$22,2,0)=AN$3,2,IF(VLOOKUP(INDIRECT("'"&amp;$B35&amp;"'!$D$7"),Pessoas!$B$2:$C$22,2,0)=AN$3,3,0))))),0,IF($A35=AN$3,0,IF(VLOOKUP(INDIRECT("'"&amp;$B35&amp;"'!$B$7"),Pessoas!$B$2:$C$22,2,0)=AN$3,1,IF(VLOOKUP(INDIRECT("'"&amp;$B35&amp;"'!$C$7"),Pessoas!$B$2:$C$22,2,0)=AN$3,2,IF(VLOOKUP(INDIRECT("'"&amp;$B35&amp;"'!$D$7"),Pessoas!$B$2:$C$22,2,0)=AN$3,3,0)))))</f>
        <v>0</v>
      </c>
      <c r="AO35" s="8">
        <f ca="1">IF(ISERROR(IF($A35=AO$3,0,IF(VLOOKUP(INDIRECT("'"&amp;$B35&amp;"'!$B$7"),Pessoas!$B$2:$C$22,2,0)=AO$3,1,IF(VLOOKUP(INDIRECT("'"&amp;$B35&amp;"'!$C$7"),Pessoas!$B$2:$C$22,2,0)=AO$3,2,IF(VLOOKUP(INDIRECT("'"&amp;$B35&amp;"'!$D$7"),Pessoas!$B$2:$C$22,2,0)=AO$3,3,0))))),0,IF($A35=AO$3,0,IF(VLOOKUP(INDIRECT("'"&amp;$B35&amp;"'!$B$7"),Pessoas!$B$2:$C$22,2,0)=AO$3,1,IF(VLOOKUP(INDIRECT("'"&amp;$B35&amp;"'!$C$7"),Pessoas!$B$2:$C$22,2,0)=AO$3,2,IF(VLOOKUP(INDIRECT("'"&amp;$B35&amp;"'!$D$7"),Pessoas!$B$2:$C$22,2,0)=AO$3,3,0)))))</f>
        <v>0</v>
      </c>
      <c r="AP35" s="8">
        <f ca="1">IF(ISERROR(IF($A35=AP$3,0,IF(VLOOKUP(INDIRECT("'"&amp;$B35&amp;"'!$B$7"),Pessoas!$B$2:$C$22,2,0)=AP$3,1,IF(VLOOKUP(INDIRECT("'"&amp;$B35&amp;"'!$C$7"),Pessoas!$B$2:$C$22,2,0)=AP$3,2,IF(VLOOKUP(INDIRECT("'"&amp;$B35&amp;"'!$D$7"),Pessoas!$B$2:$C$22,2,0)=AP$3,3,0))))),0,IF($A35=AP$3,0,IF(VLOOKUP(INDIRECT("'"&amp;$B35&amp;"'!$B$7"),Pessoas!$B$2:$C$22,2,0)=AP$3,1,IF(VLOOKUP(INDIRECT("'"&amp;$B35&amp;"'!$C$7"),Pessoas!$B$2:$C$22,2,0)=AP$3,2,IF(VLOOKUP(INDIRECT("'"&amp;$B35&amp;"'!$D$7"),Pessoas!$B$2:$C$22,2,0)=AP$3,3,0)))))</f>
        <v>0</v>
      </c>
      <c r="AQ35" s="8">
        <f ca="1">IF(ISERROR(IF($A35=AQ$3,0,IF(VLOOKUP(INDIRECT("'"&amp;$B35&amp;"'!$B$7"),Pessoas!$B$2:$C$22,2,0)=AQ$3,1,IF(VLOOKUP(INDIRECT("'"&amp;$B35&amp;"'!$C$7"),Pessoas!$B$2:$C$22,2,0)=AQ$3,2,IF(VLOOKUP(INDIRECT("'"&amp;$B35&amp;"'!$D$7"),Pessoas!$B$2:$C$22,2,0)=AQ$3,3,0))))),0,IF($A35=AQ$3,0,IF(VLOOKUP(INDIRECT("'"&amp;$B35&amp;"'!$B$7"),Pessoas!$B$2:$C$22,2,0)=AQ$3,1,IF(VLOOKUP(INDIRECT("'"&amp;$B35&amp;"'!$C$7"),Pessoas!$B$2:$C$22,2,0)=AQ$3,2,IF(VLOOKUP(INDIRECT("'"&amp;$B35&amp;"'!$D$7"),Pessoas!$B$2:$C$22,2,0)=AQ$3,3,0)))))</f>
        <v>0</v>
      </c>
      <c r="AR35" s="8">
        <f ca="1">IF(ISERROR(IF($A35=AR$3,0,IF(VLOOKUP(INDIRECT("'"&amp;$B35&amp;"'!$B$7"),Pessoas!$B$2:$C$22,2,0)=AR$3,1,IF(VLOOKUP(INDIRECT("'"&amp;$B35&amp;"'!$C$7"),Pessoas!$B$2:$C$22,2,0)=AR$3,2,IF(VLOOKUP(INDIRECT("'"&amp;$B35&amp;"'!$D$7"),Pessoas!$B$2:$C$22,2,0)=AR$3,3,0))))),0,IF($A35=AR$3,0,IF(VLOOKUP(INDIRECT("'"&amp;$B35&amp;"'!$B$7"),Pessoas!$B$2:$C$22,2,0)=AR$3,1,IF(VLOOKUP(INDIRECT("'"&amp;$B35&amp;"'!$C$7"),Pessoas!$B$2:$C$22,2,0)=AR$3,2,IF(VLOOKUP(INDIRECT("'"&amp;$B35&amp;"'!$D$7"),Pessoas!$B$2:$C$22,2,0)=AR$3,3,0)))))</f>
        <v>0</v>
      </c>
      <c r="AS35" s="8">
        <f ca="1">IF(ISERROR(IF($A35=AS$3,0,IF(VLOOKUP(INDIRECT("'"&amp;$B35&amp;"'!$B$7"),Pessoas!$B$2:$C$22,2,0)=AS$3,1,IF(VLOOKUP(INDIRECT("'"&amp;$B35&amp;"'!$C$7"),Pessoas!$B$2:$C$22,2,0)=AS$3,2,IF(VLOOKUP(INDIRECT("'"&amp;$B35&amp;"'!$D$7"),Pessoas!$B$2:$C$22,2,0)=AS$3,3,0))))),0,IF($A35=AS$3,0,IF(VLOOKUP(INDIRECT("'"&amp;$B35&amp;"'!$B$7"),Pessoas!$B$2:$C$22,2,0)=AS$3,1,IF(VLOOKUP(INDIRECT("'"&amp;$B35&amp;"'!$C$7"),Pessoas!$B$2:$C$22,2,0)=AS$3,2,IF(VLOOKUP(INDIRECT("'"&amp;$B35&amp;"'!$D$7"),Pessoas!$B$2:$C$22,2,0)=AS$3,3,0)))))</f>
        <v>0</v>
      </c>
      <c r="AT35" s="8">
        <f ca="1">IF(ISERROR(IF($A35=AT$3,0,IF(VLOOKUP(INDIRECT("'"&amp;$B35&amp;"'!$B$7"),Pessoas!$B$2:$C$22,2,0)=AT$3,1,IF(VLOOKUP(INDIRECT("'"&amp;$B35&amp;"'!$C$7"),Pessoas!$B$2:$C$22,2,0)=AT$3,2,IF(VLOOKUP(INDIRECT("'"&amp;$B35&amp;"'!$D$7"),Pessoas!$B$2:$C$22,2,0)=AT$3,3,0))))),0,IF($A35=AT$3,0,IF(VLOOKUP(INDIRECT("'"&amp;$B35&amp;"'!$B$7"),Pessoas!$B$2:$C$22,2,0)=AT$3,1,IF(VLOOKUP(INDIRECT("'"&amp;$B35&amp;"'!$C$7"),Pessoas!$B$2:$C$22,2,0)=AT$3,2,IF(VLOOKUP(INDIRECT("'"&amp;$B35&amp;"'!$D$7"),Pessoas!$B$2:$C$22,2,0)=AT$3,3,0)))))</f>
        <v>0</v>
      </c>
      <c r="AU35" s="8">
        <f ca="1">IF(ISERROR(IF($A35=AU$3,0,IF(VLOOKUP(INDIRECT("'"&amp;$B35&amp;"'!$B$7"),Pessoas!$B$2:$C$22,2,0)=AU$3,1,IF(VLOOKUP(INDIRECT("'"&amp;$B35&amp;"'!$C$7"),Pessoas!$B$2:$C$22,2,0)=AU$3,2,IF(VLOOKUP(INDIRECT("'"&amp;$B35&amp;"'!$D$7"),Pessoas!$B$2:$C$22,2,0)=AU$3,3,0))))),0,IF($A35=AU$3,0,IF(VLOOKUP(INDIRECT("'"&amp;$B35&amp;"'!$B$7"),Pessoas!$B$2:$C$22,2,0)=AU$3,1,IF(VLOOKUP(INDIRECT("'"&amp;$B35&amp;"'!$C$7"),Pessoas!$B$2:$C$22,2,0)=AU$3,2,IF(VLOOKUP(INDIRECT("'"&amp;$B35&amp;"'!$D$7"),Pessoas!$B$2:$C$22,2,0)=AU$3,3,0)))))</f>
        <v>0</v>
      </c>
      <c r="AW35" t="str">
        <f t="shared" ca="1" si="2"/>
        <v>0 0 0 0 0 3 0 0 0 0 0 0 0 0 0 2 1 0 0 0 0</v>
      </c>
      <c r="BU35" t="str">
        <f t="shared" ca="1" si="3"/>
        <v>0 0 0 1 2 0 0 0 0 0 0 0 0 0 0 0 0 0 0 0 0</v>
      </c>
    </row>
    <row r="36" spans="1:73">
      <c r="A36" s="9">
        <v>8</v>
      </c>
      <c r="B36" s="10" t="str">
        <f>Pessoas!$B$9</f>
        <v>H</v>
      </c>
      <c r="C36" s="8">
        <f ca="1">IF(ISERROR(IF($A36=C$3,0,IF(VLOOKUP(INDIRECT("'"&amp;$B36&amp;"'!$B$6"),Pessoas!$B$2:$C$22,2,0)=C$3,1,IF(VLOOKUP(INDIRECT("'"&amp;$B36&amp;"'!$C$6"),Pessoas!$B$2:$C$22,2,0)=C$3,2,IF(VLOOKUP(INDIRECT("'"&amp;$B36&amp;"'!$D$6"),Pessoas!$B$2:$C$22,2,0)=C$3,3,0))))),0,IF($A36=C$3,0,IF(VLOOKUP(INDIRECT("'"&amp;$B36&amp;"'!$B$6"),Pessoas!$B$2:$C$22,2,0)=C$3,1,IF(VLOOKUP(INDIRECT("'"&amp;$B36&amp;"'!$C$6"),Pessoas!$B$2:$C$22,2,0)=C$3,2,IF(VLOOKUP(INDIRECT("'"&amp;$B36&amp;"'!$D$6"),Pessoas!$B$2:$C$22,2,0)=C$3,3,0)))))</f>
        <v>0</v>
      </c>
      <c r="D36" s="8">
        <f ca="1">IF(ISERROR(IF($A36=D$3,0,IF(VLOOKUP(INDIRECT("'"&amp;$B36&amp;"'!$B$6"),Pessoas!$B$2:$C$22,2,0)=D$3,1,IF(VLOOKUP(INDIRECT("'"&amp;$B36&amp;"'!$C$6"),Pessoas!$B$2:$C$22,2,0)=D$3,2,IF(VLOOKUP(INDIRECT("'"&amp;$B36&amp;"'!$D$6"),Pessoas!$B$2:$C$22,2,0)=D$3,3,0))))),0,IF($A36=D$3,0,IF(VLOOKUP(INDIRECT("'"&amp;$B36&amp;"'!$B$6"),Pessoas!$B$2:$C$22,2,0)=D$3,1,IF(VLOOKUP(INDIRECT("'"&amp;$B36&amp;"'!$C$6"),Pessoas!$B$2:$C$22,2,0)=D$3,2,IF(VLOOKUP(INDIRECT("'"&amp;$B36&amp;"'!$D$6"),Pessoas!$B$2:$C$22,2,0)=D$3,3,0)))))</f>
        <v>0</v>
      </c>
      <c r="E36" s="8">
        <f ca="1">IF(ISERROR(IF($A36=E$3,0,IF(VLOOKUP(INDIRECT("'"&amp;$B36&amp;"'!$B$6"),Pessoas!$B$2:$C$22,2,0)=E$3,1,IF(VLOOKUP(INDIRECT("'"&amp;$B36&amp;"'!$C$6"),Pessoas!$B$2:$C$22,2,0)=E$3,2,IF(VLOOKUP(INDIRECT("'"&amp;$B36&amp;"'!$D$6"),Pessoas!$B$2:$C$22,2,0)=E$3,3,0))))),0,IF($A36=E$3,0,IF(VLOOKUP(INDIRECT("'"&amp;$B36&amp;"'!$B$6"),Pessoas!$B$2:$C$22,2,0)=E$3,1,IF(VLOOKUP(INDIRECT("'"&amp;$B36&amp;"'!$C$6"),Pessoas!$B$2:$C$22,2,0)=E$3,2,IF(VLOOKUP(INDIRECT("'"&amp;$B36&amp;"'!$D$6"),Pessoas!$B$2:$C$22,2,0)=E$3,3,0)))))</f>
        <v>0</v>
      </c>
      <c r="F36" s="8">
        <f ca="1">IF(ISERROR(IF($A36=F$3,0,IF(VLOOKUP(INDIRECT("'"&amp;$B36&amp;"'!$B$6"),Pessoas!$B$2:$C$22,2,0)=F$3,1,IF(VLOOKUP(INDIRECT("'"&amp;$B36&amp;"'!$C$6"),Pessoas!$B$2:$C$22,2,0)=F$3,2,IF(VLOOKUP(INDIRECT("'"&amp;$B36&amp;"'!$D$6"),Pessoas!$B$2:$C$22,2,0)=F$3,3,0))))),0,IF($A36=F$3,0,IF(VLOOKUP(INDIRECT("'"&amp;$B36&amp;"'!$B$6"),Pessoas!$B$2:$C$22,2,0)=F$3,1,IF(VLOOKUP(INDIRECT("'"&amp;$B36&amp;"'!$C$6"),Pessoas!$B$2:$C$22,2,0)=F$3,2,IF(VLOOKUP(INDIRECT("'"&amp;$B36&amp;"'!$D$6"),Pessoas!$B$2:$C$22,2,0)=F$3,3,0)))))</f>
        <v>0</v>
      </c>
      <c r="G36" s="8">
        <f ca="1">IF(ISERROR(IF($A36=G$3,0,IF(VLOOKUP(INDIRECT("'"&amp;$B36&amp;"'!$B$6"),Pessoas!$B$2:$C$22,2,0)=G$3,1,IF(VLOOKUP(INDIRECT("'"&amp;$B36&amp;"'!$C$6"),Pessoas!$B$2:$C$22,2,0)=G$3,2,IF(VLOOKUP(INDIRECT("'"&amp;$B36&amp;"'!$D$6"),Pessoas!$B$2:$C$22,2,0)=G$3,3,0))))),0,IF($A36=G$3,0,IF(VLOOKUP(INDIRECT("'"&amp;$B36&amp;"'!$B$6"),Pessoas!$B$2:$C$22,2,0)=G$3,1,IF(VLOOKUP(INDIRECT("'"&amp;$B36&amp;"'!$C$6"),Pessoas!$B$2:$C$22,2,0)=G$3,2,IF(VLOOKUP(INDIRECT("'"&amp;$B36&amp;"'!$D$6"),Pessoas!$B$2:$C$22,2,0)=G$3,3,0)))))</f>
        <v>0</v>
      </c>
      <c r="H36" s="8">
        <f ca="1">IF(ISERROR(IF($A36=H$3,0,IF(VLOOKUP(INDIRECT("'"&amp;$B36&amp;"'!$B$6"),Pessoas!$B$2:$C$22,2,0)=H$3,1,IF(VLOOKUP(INDIRECT("'"&amp;$B36&amp;"'!$C$6"),Pessoas!$B$2:$C$22,2,0)=H$3,2,IF(VLOOKUP(INDIRECT("'"&amp;$B36&amp;"'!$D$6"),Pessoas!$B$2:$C$22,2,0)=H$3,3,0))))),0,IF($A36=H$3,0,IF(VLOOKUP(INDIRECT("'"&amp;$B36&amp;"'!$B$6"),Pessoas!$B$2:$C$22,2,0)=H$3,1,IF(VLOOKUP(INDIRECT("'"&amp;$B36&amp;"'!$C$6"),Pessoas!$B$2:$C$22,2,0)=H$3,2,IF(VLOOKUP(INDIRECT("'"&amp;$B36&amp;"'!$D$6"),Pessoas!$B$2:$C$22,2,0)=H$3,3,0)))))</f>
        <v>0</v>
      </c>
      <c r="I36" s="8">
        <f ca="1">IF(ISERROR(IF($A36=I$3,0,IF(VLOOKUP(INDIRECT("'"&amp;$B36&amp;"'!$B$6"),Pessoas!$B$2:$C$22,2,0)=I$3,1,IF(VLOOKUP(INDIRECT("'"&amp;$B36&amp;"'!$C$6"),Pessoas!$B$2:$C$22,2,0)=I$3,2,IF(VLOOKUP(INDIRECT("'"&amp;$B36&amp;"'!$D$6"),Pessoas!$B$2:$C$22,2,0)=I$3,3,0))))),0,IF($A36=I$3,0,IF(VLOOKUP(INDIRECT("'"&amp;$B36&amp;"'!$B$6"),Pessoas!$B$2:$C$22,2,0)=I$3,1,IF(VLOOKUP(INDIRECT("'"&amp;$B36&amp;"'!$C$6"),Pessoas!$B$2:$C$22,2,0)=I$3,2,IF(VLOOKUP(INDIRECT("'"&amp;$B36&amp;"'!$D$6"),Pessoas!$B$2:$C$22,2,0)=I$3,3,0)))))</f>
        <v>0</v>
      </c>
      <c r="J36" s="8">
        <f ca="1">IF(ISERROR(IF($A36=J$3,0,IF(VLOOKUP(INDIRECT("'"&amp;$B36&amp;"'!$B$6"),Pessoas!$B$2:$C$22,2,0)=J$3,1,IF(VLOOKUP(INDIRECT("'"&amp;$B36&amp;"'!$C$6"),Pessoas!$B$2:$C$22,2,0)=J$3,2,IF(VLOOKUP(INDIRECT("'"&amp;$B36&amp;"'!$D$6"),Pessoas!$B$2:$C$22,2,0)=J$3,3,0))))),0,IF($A36=J$3,0,IF(VLOOKUP(INDIRECT("'"&amp;$B36&amp;"'!$B$6"),Pessoas!$B$2:$C$22,2,0)=J$3,1,IF(VLOOKUP(INDIRECT("'"&amp;$B36&amp;"'!$C$6"),Pessoas!$B$2:$C$22,2,0)=J$3,2,IF(VLOOKUP(INDIRECT("'"&amp;$B36&amp;"'!$D$6"),Pessoas!$B$2:$C$22,2,0)=J$3,3,0)))))</f>
        <v>0</v>
      </c>
      <c r="K36" s="8">
        <f ca="1">IF(ISERROR(IF($A36=K$3,0,IF(VLOOKUP(INDIRECT("'"&amp;$B36&amp;"'!$B$6"),Pessoas!$B$2:$C$22,2,0)=K$3,1,IF(VLOOKUP(INDIRECT("'"&amp;$B36&amp;"'!$C$6"),Pessoas!$B$2:$C$22,2,0)=K$3,2,IF(VLOOKUP(INDIRECT("'"&amp;$B36&amp;"'!$D$6"),Pessoas!$B$2:$C$22,2,0)=K$3,3,0))))),0,IF($A36=K$3,0,IF(VLOOKUP(INDIRECT("'"&amp;$B36&amp;"'!$B$6"),Pessoas!$B$2:$C$22,2,0)=K$3,1,IF(VLOOKUP(INDIRECT("'"&amp;$B36&amp;"'!$C$6"),Pessoas!$B$2:$C$22,2,0)=K$3,2,IF(VLOOKUP(INDIRECT("'"&amp;$B36&amp;"'!$D$6"),Pessoas!$B$2:$C$22,2,0)=K$3,3,0)))))</f>
        <v>0</v>
      </c>
      <c r="L36" s="8">
        <f ca="1">IF(ISERROR(IF($A36=L$3,0,IF(VLOOKUP(INDIRECT("'"&amp;$B36&amp;"'!$B$6"),Pessoas!$B$2:$C$22,2,0)=L$3,1,IF(VLOOKUP(INDIRECT("'"&amp;$B36&amp;"'!$C$6"),Pessoas!$B$2:$C$22,2,0)=L$3,2,IF(VLOOKUP(INDIRECT("'"&amp;$B36&amp;"'!$D$6"),Pessoas!$B$2:$C$22,2,0)=L$3,3,0))))),0,IF($A36=L$3,0,IF(VLOOKUP(INDIRECT("'"&amp;$B36&amp;"'!$B$6"),Pessoas!$B$2:$C$22,2,0)=L$3,1,IF(VLOOKUP(INDIRECT("'"&amp;$B36&amp;"'!$C$6"),Pessoas!$B$2:$C$22,2,0)=L$3,2,IF(VLOOKUP(INDIRECT("'"&amp;$B36&amp;"'!$D$6"),Pessoas!$B$2:$C$22,2,0)=L$3,3,0)))))</f>
        <v>0</v>
      </c>
      <c r="M36" s="8">
        <f ca="1">IF(ISERROR(IF($A36=M$3,0,IF(VLOOKUP(INDIRECT("'"&amp;$B36&amp;"'!$B$6"),Pessoas!$B$2:$C$22,2,0)=M$3,1,IF(VLOOKUP(INDIRECT("'"&amp;$B36&amp;"'!$C$6"),Pessoas!$B$2:$C$22,2,0)=M$3,2,IF(VLOOKUP(INDIRECT("'"&amp;$B36&amp;"'!$D$6"),Pessoas!$B$2:$C$22,2,0)=M$3,3,0))))),0,IF($A36=M$3,0,IF(VLOOKUP(INDIRECT("'"&amp;$B36&amp;"'!$B$6"),Pessoas!$B$2:$C$22,2,0)=M$3,1,IF(VLOOKUP(INDIRECT("'"&amp;$B36&amp;"'!$C$6"),Pessoas!$B$2:$C$22,2,0)=M$3,2,IF(VLOOKUP(INDIRECT("'"&amp;$B36&amp;"'!$D$6"),Pessoas!$B$2:$C$22,2,0)=M$3,3,0)))))</f>
        <v>0</v>
      </c>
      <c r="N36" s="8">
        <f ca="1">IF(ISERROR(IF($A36=N$3,0,IF(VLOOKUP(INDIRECT("'"&amp;$B36&amp;"'!$B$6"),Pessoas!$B$2:$C$22,2,0)=N$3,1,IF(VLOOKUP(INDIRECT("'"&amp;$B36&amp;"'!$C$6"),Pessoas!$B$2:$C$22,2,0)=N$3,2,IF(VLOOKUP(INDIRECT("'"&amp;$B36&amp;"'!$D$6"),Pessoas!$B$2:$C$22,2,0)=N$3,3,0))))),0,IF($A36=N$3,0,IF(VLOOKUP(INDIRECT("'"&amp;$B36&amp;"'!$B$6"),Pessoas!$B$2:$C$22,2,0)=N$3,1,IF(VLOOKUP(INDIRECT("'"&amp;$B36&amp;"'!$C$6"),Pessoas!$B$2:$C$22,2,0)=N$3,2,IF(VLOOKUP(INDIRECT("'"&amp;$B36&amp;"'!$D$6"),Pessoas!$B$2:$C$22,2,0)=N$3,3,0)))))</f>
        <v>0</v>
      </c>
      <c r="O36" s="8">
        <f ca="1">IF(ISERROR(IF($A36=O$3,0,IF(VLOOKUP(INDIRECT("'"&amp;$B36&amp;"'!$B$6"),Pessoas!$B$2:$C$22,2,0)=O$3,1,IF(VLOOKUP(INDIRECT("'"&amp;$B36&amp;"'!$C$6"),Pessoas!$B$2:$C$22,2,0)=O$3,2,IF(VLOOKUP(INDIRECT("'"&amp;$B36&amp;"'!$D$6"),Pessoas!$B$2:$C$22,2,0)=O$3,3,0))))),0,IF($A36=O$3,0,IF(VLOOKUP(INDIRECT("'"&amp;$B36&amp;"'!$B$6"),Pessoas!$B$2:$C$22,2,0)=O$3,1,IF(VLOOKUP(INDIRECT("'"&amp;$B36&amp;"'!$C$6"),Pessoas!$B$2:$C$22,2,0)=O$3,2,IF(VLOOKUP(INDIRECT("'"&amp;$B36&amp;"'!$D$6"),Pessoas!$B$2:$C$22,2,0)=O$3,3,0)))))</f>
        <v>0</v>
      </c>
      <c r="P36" s="8">
        <f ca="1">IF(ISERROR(IF($A36=P$3,0,IF(VLOOKUP(INDIRECT("'"&amp;$B36&amp;"'!$B$6"),Pessoas!$B$2:$C$22,2,0)=P$3,1,IF(VLOOKUP(INDIRECT("'"&amp;$B36&amp;"'!$C$6"),Pessoas!$B$2:$C$22,2,0)=P$3,2,IF(VLOOKUP(INDIRECT("'"&amp;$B36&amp;"'!$D$6"),Pessoas!$B$2:$C$22,2,0)=P$3,3,0))))),0,IF($A36=P$3,0,IF(VLOOKUP(INDIRECT("'"&amp;$B36&amp;"'!$B$6"),Pessoas!$B$2:$C$22,2,0)=P$3,1,IF(VLOOKUP(INDIRECT("'"&amp;$B36&amp;"'!$C$6"),Pessoas!$B$2:$C$22,2,0)=P$3,2,IF(VLOOKUP(INDIRECT("'"&amp;$B36&amp;"'!$D$6"),Pessoas!$B$2:$C$22,2,0)=P$3,3,0)))))</f>
        <v>0</v>
      </c>
      <c r="Q36" s="8">
        <f ca="1">IF(ISERROR(IF($A36=Q$3,0,IF(VLOOKUP(INDIRECT("'"&amp;$B36&amp;"'!$B$6"),Pessoas!$B$2:$C$22,2,0)=Q$3,1,IF(VLOOKUP(INDIRECT("'"&amp;$B36&amp;"'!$C$6"),Pessoas!$B$2:$C$22,2,0)=Q$3,2,IF(VLOOKUP(INDIRECT("'"&amp;$B36&amp;"'!$D$6"),Pessoas!$B$2:$C$22,2,0)=Q$3,3,0))))),0,IF($A36=Q$3,0,IF(VLOOKUP(INDIRECT("'"&amp;$B36&amp;"'!$B$6"),Pessoas!$B$2:$C$22,2,0)=Q$3,1,IF(VLOOKUP(INDIRECT("'"&amp;$B36&amp;"'!$C$6"),Pessoas!$B$2:$C$22,2,0)=Q$3,2,IF(VLOOKUP(INDIRECT("'"&amp;$B36&amp;"'!$D$6"),Pessoas!$B$2:$C$22,2,0)=Q$3,3,0)))))</f>
        <v>0</v>
      </c>
      <c r="R36" s="8">
        <f ca="1">IF(ISERROR(IF($A36=R$3,0,IF(VLOOKUP(INDIRECT("'"&amp;$B36&amp;"'!$B$6"),Pessoas!$B$2:$C$22,2,0)=R$3,1,IF(VLOOKUP(INDIRECT("'"&amp;$B36&amp;"'!$C$6"),Pessoas!$B$2:$C$22,2,0)=R$3,2,IF(VLOOKUP(INDIRECT("'"&amp;$B36&amp;"'!$D$6"),Pessoas!$B$2:$C$22,2,0)=R$3,3,0))))),0,IF($A36=R$3,0,IF(VLOOKUP(INDIRECT("'"&amp;$B36&amp;"'!$B$6"),Pessoas!$B$2:$C$22,2,0)=R$3,1,IF(VLOOKUP(INDIRECT("'"&amp;$B36&amp;"'!$C$6"),Pessoas!$B$2:$C$22,2,0)=R$3,2,IF(VLOOKUP(INDIRECT("'"&amp;$B36&amp;"'!$D$6"),Pessoas!$B$2:$C$22,2,0)=R$3,3,0)))))</f>
        <v>0</v>
      </c>
      <c r="S36" s="8">
        <f ca="1">IF(ISERROR(IF($A36=S$3,0,IF(VLOOKUP(INDIRECT("'"&amp;$B36&amp;"'!$B$6"),Pessoas!$B$2:$C$22,2,0)=S$3,1,IF(VLOOKUP(INDIRECT("'"&amp;$B36&amp;"'!$C$6"),Pessoas!$B$2:$C$22,2,0)=S$3,2,IF(VLOOKUP(INDIRECT("'"&amp;$B36&amp;"'!$D$6"),Pessoas!$B$2:$C$22,2,0)=S$3,3,0))))),0,IF($A36=S$3,0,IF(VLOOKUP(INDIRECT("'"&amp;$B36&amp;"'!$B$6"),Pessoas!$B$2:$C$22,2,0)=S$3,1,IF(VLOOKUP(INDIRECT("'"&amp;$B36&amp;"'!$C$6"),Pessoas!$B$2:$C$22,2,0)=S$3,2,IF(VLOOKUP(INDIRECT("'"&amp;$B36&amp;"'!$D$6"),Pessoas!$B$2:$C$22,2,0)=S$3,3,0)))))</f>
        <v>0</v>
      </c>
      <c r="T36" s="8">
        <f ca="1">IF(ISERROR(IF($A36=T$3,0,IF(VLOOKUP(INDIRECT("'"&amp;$B36&amp;"'!$B$6"),Pessoas!$B$2:$C$22,2,0)=T$3,1,IF(VLOOKUP(INDIRECT("'"&amp;$B36&amp;"'!$C$6"),Pessoas!$B$2:$C$22,2,0)=T$3,2,IF(VLOOKUP(INDIRECT("'"&amp;$B36&amp;"'!$D$6"),Pessoas!$B$2:$C$22,2,0)=T$3,3,0))))),0,IF($A36=T$3,0,IF(VLOOKUP(INDIRECT("'"&amp;$B36&amp;"'!$B$6"),Pessoas!$B$2:$C$22,2,0)=T$3,1,IF(VLOOKUP(INDIRECT("'"&amp;$B36&amp;"'!$C$6"),Pessoas!$B$2:$C$22,2,0)=T$3,2,IF(VLOOKUP(INDIRECT("'"&amp;$B36&amp;"'!$D$6"),Pessoas!$B$2:$C$22,2,0)=T$3,3,0)))))</f>
        <v>0</v>
      </c>
      <c r="U36" s="8">
        <f ca="1">IF(ISERROR(IF($A36=U$3,0,IF(VLOOKUP(INDIRECT("'"&amp;$B36&amp;"'!$B$6"),Pessoas!$B$2:$C$22,2,0)=U$3,1,IF(VLOOKUP(INDIRECT("'"&amp;$B36&amp;"'!$C$6"),Pessoas!$B$2:$C$22,2,0)=U$3,2,IF(VLOOKUP(INDIRECT("'"&amp;$B36&amp;"'!$D$6"),Pessoas!$B$2:$C$22,2,0)=U$3,3,0))))),0,IF($A36=U$3,0,IF(VLOOKUP(INDIRECT("'"&amp;$B36&amp;"'!$B$6"),Pessoas!$B$2:$C$22,2,0)=U$3,1,IF(VLOOKUP(INDIRECT("'"&amp;$B36&amp;"'!$C$6"),Pessoas!$B$2:$C$22,2,0)=U$3,2,IF(VLOOKUP(INDIRECT("'"&amp;$B36&amp;"'!$D$6"),Pessoas!$B$2:$C$22,2,0)=U$3,3,0)))))</f>
        <v>0</v>
      </c>
      <c r="V36" s="8">
        <f ca="1">IF(ISERROR(IF($A36=V$3,0,IF(VLOOKUP(INDIRECT("'"&amp;$B36&amp;"'!$B$6"),Pessoas!$B$2:$C$22,2,0)=V$3,1,IF(VLOOKUP(INDIRECT("'"&amp;$B36&amp;"'!$C$6"),Pessoas!$B$2:$C$22,2,0)=V$3,2,IF(VLOOKUP(INDIRECT("'"&amp;$B36&amp;"'!$D$6"),Pessoas!$B$2:$C$22,2,0)=V$3,3,0))))),0,IF($A36=V$3,0,IF(VLOOKUP(INDIRECT("'"&amp;$B36&amp;"'!$B$6"),Pessoas!$B$2:$C$22,2,0)=V$3,1,IF(VLOOKUP(INDIRECT("'"&amp;$B36&amp;"'!$C$6"),Pessoas!$B$2:$C$22,2,0)=V$3,2,IF(VLOOKUP(INDIRECT("'"&amp;$B36&amp;"'!$D$6"),Pessoas!$B$2:$C$22,2,0)=V$3,3,0)))))</f>
        <v>0</v>
      </c>
      <c r="W36" s="8">
        <f ca="1">IF(ISERROR(IF($A36=W$3,0,IF(VLOOKUP(INDIRECT("'"&amp;$B36&amp;"'!$B$6"),Pessoas!$B$2:$C$22,2,0)=W$3,1,IF(VLOOKUP(INDIRECT("'"&amp;$B36&amp;"'!$C$6"),Pessoas!$B$2:$C$22,2,0)=W$3,2,IF(VLOOKUP(INDIRECT("'"&amp;$B36&amp;"'!$D$6"),Pessoas!$B$2:$C$22,2,0)=W$3,3,0))))),0,IF($A36=W$3,0,IF(VLOOKUP(INDIRECT("'"&amp;$B36&amp;"'!$B$6"),Pessoas!$B$2:$C$22,2,0)=W$3,1,IF(VLOOKUP(INDIRECT("'"&amp;$B36&amp;"'!$C$6"),Pessoas!$B$2:$C$22,2,0)=W$3,2,IF(VLOOKUP(INDIRECT("'"&amp;$B36&amp;"'!$D$6"),Pessoas!$B$2:$C$22,2,0)=W$3,3,0)))))</f>
        <v>0</v>
      </c>
      <c r="Y36" s="9">
        <v>8</v>
      </c>
      <c r="Z36" s="10" t="str">
        <f>Pessoas!$B$9</f>
        <v>H</v>
      </c>
      <c r="AA36" s="8">
        <f ca="1">IF(ISERROR(IF($A36=AA$3,0,IF(VLOOKUP(INDIRECT("'"&amp;$B36&amp;"'!$B$7"),Pessoas!$B$2:$C$22,2,0)=AA$3,1,IF(VLOOKUP(INDIRECT("'"&amp;$B36&amp;"'!$C$7"),Pessoas!$B$2:$C$22,2,0)=AA$3,2,IF(VLOOKUP(INDIRECT("'"&amp;$B36&amp;"'!$D$7"),Pessoas!$B$2:$C$22,2,0)=AA$3,3,0))))),0,IF($A36=AA$3,0,IF(VLOOKUP(INDIRECT("'"&amp;$B36&amp;"'!$B$7"),Pessoas!$B$2:$C$22,2,0)=AA$3,1,IF(VLOOKUP(INDIRECT("'"&amp;$B36&amp;"'!$C$7"),Pessoas!$B$2:$C$22,2,0)=AA$3,2,IF(VLOOKUP(INDIRECT("'"&amp;$B36&amp;"'!$D$7"),Pessoas!$B$2:$C$22,2,0)=AA$3,3,0)))))</f>
        <v>0</v>
      </c>
      <c r="AB36" s="8">
        <f ca="1">IF(ISERROR(IF($A36=AB$3,0,IF(VLOOKUP(INDIRECT("'"&amp;$B36&amp;"'!$B$7"),Pessoas!$B$2:$C$22,2,0)=AB$3,1,IF(VLOOKUP(INDIRECT("'"&amp;$B36&amp;"'!$C$7"),Pessoas!$B$2:$C$22,2,0)=AB$3,2,IF(VLOOKUP(INDIRECT("'"&amp;$B36&amp;"'!$D$7"),Pessoas!$B$2:$C$22,2,0)=AB$3,3,0))))),0,IF($A36=AB$3,0,IF(VLOOKUP(INDIRECT("'"&amp;$B36&amp;"'!$B$7"),Pessoas!$B$2:$C$22,2,0)=AB$3,1,IF(VLOOKUP(INDIRECT("'"&amp;$B36&amp;"'!$C$7"),Pessoas!$B$2:$C$22,2,0)=AB$3,2,IF(VLOOKUP(INDIRECT("'"&amp;$B36&amp;"'!$D$7"),Pessoas!$B$2:$C$22,2,0)=AB$3,3,0)))))</f>
        <v>0</v>
      </c>
      <c r="AC36" s="8">
        <f ca="1">IF(ISERROR(IF($A36=AC$3,0,IF(VLOOKUP(INDIRECT("'"&amp;$B36&amp;"'!$B$7"),Pessoas!$B$2:$C$22,2,0)=AC$3,1,IF(VLOOKUP(INDIRECT("'"&amp;$B36&amp;"'!$C$7"),Pessoas!$B$2:$C$22,2,0)=AC$3,2,IF(VLOOKUP(INDIRECT("'"&amp;$B36&amp;"'!$D$7"),Pessoas!$B$2:$C$22,2,0)=AC$3,3,0))))),0,IF($A36=AC$3,0,IF(VLOOKUP(INDIRECT("'"&amp;$B36&amp;"'!$B$7"),Pessoas!$B$2:$C$22,2,0)=AC$3,1,IF(VLOOKUP(INDIRECT("'"&amp;$B36&amp;"'!$C$7"),Pessoas!$B$2:$C$22,2,0)=AC$3,2,IF(VLOOKUP(INDIRECT("'"&amp;$B36&amp;"'!$D$7"),Pessoas!$B$2:$C$22,2,0)=AC$3,3,0)))))</f>
        <v>0</v>
      </c>
      <c r="AD36" s="8">
        <f ca="1">IF(ISERROR(IF($A36=AD$3,0,IF(VLOOKUP(INDIRECT("'"&amp;$B36&amp;"'!$B$7"),Pessoas!$B$2:$C$22,2,0)=AD$3,1,IF(VLOOKUP(INDIRECT("'"&amp;$B36&amp;"'!$C$7"),Pessoas!$B$2:$C$22,2,0)=AD$3,2,IF(VLOOKUP(INDIRECT("'"&amp;$B36&amp;"'!$D$7"),Pessoas!$B$2:$C$22,2,0)=AD$3,3,0))))),0,IF($A36=AD$3,0,IF(VLOOKUP(INDIRECT("'"&amp;$B36&amp;"'!$B$7"),Pessoas!$B$2:$C$22,2,0)=AD$3,1,IF(VLOOKUP(INDIRECT("'"&amp;$B36&amp;"'!$C$7"),Pessoas!$B$2:$C$22,2,0)=AD$3,2,IF(VLOOKUP(INDIRECT("'"&amp;$B36&amp;"'!$D$7"),Pessoas!$B$2:$C$22,2,0)=AD$3,3,0)))))</f>
        <v>0</v>
      </c>
      <c r="AE36" s="8">
        <f ca="1">IF(ISERROR(IF($A36=AE$3,0,IF(VLOOKUP(INDIRECT("'"&amp;$B36&amp;"'!$B$7"),Pessoas!$B$2:$C$22,2,0)=AE$3,1,IF(VLOOKUP(INDIRECT("'"&amp;$B36&amp;"'!$C$7"),Pessoas!$B$2:$C$22,2,0)=AE$3,2,IF(VLOOKUP(INDIRECT("'"&amp;$B36&amp;"'!$D$7"),Pessoas!$B$2:$C$22,2,0)=AE$3,3,0))))),0,IF($A36=AE$3,0,IF(VLOOKUP(INDIRECT("'"&amp;$B36&amp;"'!$B$7"),Pessoas!$B$2:$C$22,2,0)=AE$3,1,IF(VLOOKUP(INDIRECT("'"&amp;$B36&amp;"'!$C$7"),Pessoas!$B$2:$C$22,2,0)=AE$3,2,IF(VLOOKUP(INDIRECT("'"&amp;$B36&amp;"'!$D$7"),Pessoas!$B$2:$C$22,2,0)=AE$3,3,0)))))</f>
        <v>0</v>
      </c>
      <c r="AF36" s="8">
        <f ca="1">IF(ISERROR(IF($A36=AF$3,0,IF(VLOOKUP(INDIRECT("'"&amp;$B36&amp;"'!$B$7"),Pessoas!$B$2:$C$22,2,0)=AF$3,1,IF(VLOOKUP(INDIRECT("'"&amp;$B36&amp;"'!$C$7"),Pessoas!$B$2:$C$22,2,0)=AF$3,2,IF(VLOOKUP(INDIRECT("'"&amp;$B36&amp;"'!$D$7"),Pessoas!$B$2:$C$22,2,0)=AF$3,3,0))))),0,IF($A36=AF$3,0,IF(VLOOKUP(INDIRECT("'"&amp;$B36&amp;"'!$B$7"),Pessoas!$B$2:$C$22,2,0)=AF$3,1,IF(VLOOKUP(INDIRECT("'"&amp;$B36&amp;"'!$C$7"),Pessoas!$B$2:$C$22,2,0)=AF$3,2,IF(VLOOKUP(INDIRECT("'"&amp;$B36&amp;"'!$D$7"),Pessoas!$B$2:$C$22,2,0)=AF$3,3,0)))))</f>
        <v>0</v>
      </c>
      <c r="AG36" s="8">
        <f ca="1">IF(ISERROR(IF($A36=AG$3,0,IF(VLOOKUP(INDIRECT("'"&amp;$B36&amp;"'!$B$7"),Pessoas!$B$2:$C$22,2,0)=AG$3,1,IF(VLOOKUP(INDIRECT("'"&amp;$B36&amp;"'!$C$7"),Pessoas!$B$2:$C$22,2,0)=AG$3,2,IF(VLOOKUP(INDIRECT("'"&amp;$B36&amp;"'!$D$7"),Pessoas!$B$2:$C$22,2,0)=AG$3,3,0))))),0,IF($A36=AG$3,0,IF(VLOOKUP(INDIRECT("'"&amp;$B36&amp;"'!$B$7"),Pessoas!$B$2:$C$22,2,0)=AG$3,1,IF(VLOOKUP(INDIRECT("'"&amp;$B36&amp;"'!$C$7"),Pessoas!$B$2:$C$22,2,0)=AG$3,2,IF(VLOOKUP(INDIRECT("'"&amp;$B36&amp;"'!$D$7"),Pessoas!$B$2:$C$22,2,0)=AG$3,3,0)))))</f>
        <v>0</v>
      </c>
      <c r="AH36" s="8">
        <f ca="1">IF(ISERROR(IF($A36=AH$3,0,IF(VLOOKUP(INDIRECT("'"&amp;$B36&amp;"'!$B$7"),Pessoas!$B$2:$C$22,2,0)=AH$3,1,IF(VLOOKUP(INDIRECT("'"&amp;$B36&amp;"'!$C$7"),Pessoas!$B$2:$C$22,2,0)=AH$3,2,IF(VLOOKUP(INDIRECT("'"&amp;$B36&amp;"'!$D$7"),Pessoas!$B$2:$C$22,2,0)=AH$3,3,0))))),0,IF($A36=AH$3,0,IF(VLOOKUP(INDIRECT("'"&amp;$B36&amp;"'!$B$7"),Pessoas!$B$2:$C$22,2,0)=AH$3,1,IF(VLOOKUP(INDIRECT("'"&amp;$B36&amp;"'!$C$7"),Pessoas!$B$2:$C$22,2,0)=AH$3,2,IF(VLOOKUP(INDIRECT("'"&amp;$B36&amp;"'!$D$7"),Pessoas!$B$2:$C$22,2,0)=AH$3,3,0)))))</f>
        <v>0</v>
      </c>
      <c r="AI36" s="8">
        <f ca="1">IF(ISERROR(IF($A36=AI$3,0,IF(VLOOKUP(INDIRECT("'"&amp;$B36&amp;"'!$B$7"),Pessoas!$B$2:$C$22,2,0)=AI$3,1,IF(VLOOKUP(INDIRECT("'"&amp;$B36&amp;"'!$C$7"),Pessoas!$B$2:$C$22,2,0)=AI$3,2,IF(VLOOKUP(INDIRECT("'"&amp;$B36&amp;"'!$D$7"),Pessoas!$B$2:$C$22,2,0)=AI$3,3,0))))),0,IF($A36=AI$3,0,IF(VLOOKUP(INDIRECT("'"&amp;$B36&amp;"'!$B$7"),Pessoas!$B$2:$C$22,2,0)=AI$3,1,IF(VLOOKUP(INDIRECT("'"&amp;$B36&amp;"'!$C$7"),Pessoas!$B$2:$C$22,2,0)=AI$3,2,IF(VLOOKUP(INDIRECT("'"&amp;$B36&amp;"'!$D$7"),Pessoas!$B$2:$C$22,2,0)=AI$3,3,0)))))</f>
        <v>0</v>
      </c>
      <c r="AJ36" s="8">
        <f ca="1">IF(ISERROR(IF($A36=AJ$3,0,IF(VLOOKUP(INDIRECT("'"&amp;$B36&amp;"'!$B$7"),Pessoas!$B$2:$C$22,2,0)=AJ$3,1,IF(VLOOKUP(INDIRECT("'"&amp;$B36&amp;"'!$C$7"),Pessoas!$B$2:$C$22,2,0)=AJ$3,2,IF(VLOOKUP(INDIRECT("'"&amp;$B36&amp;"'!$D$7"),Pessoas!$B$2:$C$22,2,0)=AJ$3,3,0))))),0,IF($A36=AJ$3,0,IF(VLOOKUP(INDIRECT("'"&amp;$B36&amp;"'!$B$7"),Pessoas!$B$2:$C$22,2,0)=AJ$3,1,IF(VLOOKUP(INDIRECT("'"&amp;$B36&amp;"'!$C$7"),Pessoas!$B$2:$C$22,2,0)=AJ$3,2,IF(VLOOKUP(INDIRECT("'"&amp;$B36&amp;"'!$D$7"),Pessoas!$B$2:$C$22,2,0)=AJ$3,3,0)))))</f>
        <v>0</v>
      </c>
      <c r="AK36" s="8">
        <f ca="1">IF(ISERROR(IF($A36=AK$3,0,IF(VLOOKUP(INDIRECT("'"&amp;$B36&amp;"'!$B$7"),Pessoas!$B$2:$C$22,2,0)=AK$3,1,IF(VLOOKUP(INDIRECT("'"&amp;$B36&amp;"'!$C$7"),Pessoas!$B$2:$C$22,2,0)=AK$3,2,IF(VLOOKUP(INDIRECT("'"&amp;$B36&amp;"'!$D$7"),Pessoas!$B$2:$C$22,2,0)=AK$3,3,0))))),0,IF($A36=AK$3,0,IF(VLOOKUP(INDIRECT("'"&amp;$B36&amp;"'!$B$7"),Pessoas!$B$2:$C$22,2,0)=AK$3,1,IF(VLOOKUP(INDIRECT("'"&amp;$B36&amp;"'!$C$7"),Pessoas!$B$2:$C$22,2,0)=AK$3,2,IF(VLOOKUP(INDIRECT("'"&amp;$B36&amp;"'!$D$7"),Pessoas!$B$2:$C$22,2,0)=AK$3,3,0)))))</f>
        <v>0</v>
      </c>
      <c r="AL36" s="8">
        <f ca="1">IF(ISERROR(IF($A36=AL$3,0,IF(VLOOKUP(INDIRECT("'"&amp;$B36&amp;"'!$B$7"),Pessoas!$B$2:$C$22,2,0)=AL$3,1,IF(VLOOKUP(INDIRECT("'"&amp;$B36&amp;"'!$C$7"),Pessoas!$B$2:$C$22,2,0)=AL$3,2,IF(VLOOKUP(INDIRECT("'"&amp;$B36&amp;"'!$D$7"),Pessoas!$B$2:$C$22,2,0)=AL$3,3,0))))),0,IF($A36=AL$3,0,IF(VLOOKUP(INDIRECT("'"&amp;$B36&amp;"'!$B$7"),Pessoas!$B$2:$C$22,2,0)=AL$3,1,IF(VLOOKUP(INDIRECT("'"&amp;$B36&amp;"'!$C$7"),Pessoas!$B$2:$C$22,2,0)=AL$3,2,IF(VLOOKUP(INDIRECT("'"&amp;$B36&amp;"'!$D$7"),Pessoas!$B$2:$C$22,2,0)=AL$3,3,0)))))</f>
        <v>0</v>
      </c>
      <c r="AM36" s="8">
        <f ca="1">IF(ISERROR(IF($A36=AM$3,0,IF(VLOOKUP(INDIRECT("'"&amp;$B36&amp;"'!$B$7"),Pessoas!$B$2:$C$22,2,0)=AM$3,1,IF(VLOOKUP(INDIRECT("'"&amp;$B36&amp;"'!$C$7"),Pessoas!$B$2:$C$22,2,0)=AM$3,2,IF(VLOOKUP(INDIRECT("'"&amp;$B36&amp;"'!$D$7"),Pessoas!$B$2:$C$22,2,0)=AM$3,3,0))))),0,IF($A36=AM$3,0,IF(VLOOKUP(INDIRECT("'"&amp;$B36&amp;"'!$B$7"),Pessoas!$B$2:$C$22,2,0)=AM$3,1,IF(VLOOKUP(INDIRECT("'"&amp;$B36&amp;"'!$C$7"),Pessoas!$B$2:$C$22,2,0)=AM$3,2,IF(VLOOKUP(INDIRECT("'"&amp;$B36&amp;"'!$D$7"),Pessoas!$B$2:$C$22,2,0)=AM$3,3,0)))))</f>
        <v>0</v>
      </c>
      <c r="AN36" s="8">
        <f ca="1">IF(ISERROR(IF($A36=AN$3,0,IF(VLOOKUP(INDIRECT("'"&amp;$B36&amp;"'!$B$7"),Pessoas!$B$2:$C$22,2,0)=AN$3,1,IF(VLOOKUP(INDIRECT("'"&amp;$B36&amp;"'!$C$7"),Pessoas!$B$2:$C$22,2,0)=AN$3,2,IF(VLOOKUP(INDIRECT("'"&amp;$B36&amp;"'!$D$7"),Pessoas!$B$2:$C$22,2,0)=AN$3,3,0))))),0,IF($A36=AN$3,0,IF(VLOOKUP(INDIRECT("'"&amp;$B36&amp;"'!$B$7"),Pessoas!$B$2:$C$22,2,0)=AN$3,1,IF(VLOOKUP(INDIRECT("'"&amp;$B36&amp;"'!$C$7"),Pessoas!$B$2:$C$22,2,0)=AN$3,2,IF(VLOOKUP(INDIRECT("'"&amp;$B36&amp;"'!$D$7"),Pessoas!$B$2:$C$22,2,0)=AN$3,3,0)))))</f>
        <v>0</v>
      </c>
      <c r="AO36" s="8">
        <f ca="1">IF(ISERROR(IF($A36=AO$3,0,IF(VLOOKUP(INDIRECT("'"&amp;$B36&amp;"'!$B$7"),Pessoas!$B$2:$C$22,2,0)=AO$3,1,IF(VLOOKUP(INDIRECT("'"&amp;$B36&amp;"'!$C$7"),Pessoas!$B$2:$C$22,2,0)=AO$3,2,IF(VLOOKUP(INDIRECT("'"&amp;$B36&amp;"'!$D$7"),Pessoas!$B$2:$C$22,2,0)=AO$3,3,0))))),0,IF($A36=AO$3,0,IF(VLOOKUP(INDIRECT("'"&amp;$B36&amp;"'!$B$7"),Pessoas!$B$2:$C$22,2,0)=AO$3,1,IF(VLOOKUP(INDIRECT("'"&amp;$B36&amp;"'!$C$7"),Pessoas!$B$2:$C$22,2,0)=AO$3,2,IF(VLOOKUP(INDIRECT("'"&amp;$B36&amp;"'!$D$7"),Pessoas!$B$2:$C$22,2,0)=AO$3,3,0)))))</f>
        <v>0</v>
      </c>
      <c r="AP36" s="8">
        <f ca="1">IF(ISERROR(IF($A36=AP$3,0,IF(VLOOKUP(INDIRECT("'"&amp;$B36&amp;"'!$B$7"),Pessoas!$B$2:$C$22,2,0)=AP$3,1,IF(VLOOKUP(INDIRECT("'"&amp;$B36&amp;"'!$C$7"),Pessoas!$B$2:$C$22,2,0)=AP$3,2,IF(VLOOKUP(INDIRECT("'"&amp;$B36&amp;"'!$D$7"),Pessoas!$B$2:$C$22,2,0)=AP$3,3,0))))),0,IF($A36=AP$3,0,IF(VLOOKUP(INDIRECT("'"&amp;$B36&amp;"'!$B$7"),Pessoas!$B$2:$C$22,2,0)=AP$3,1,IF(VLOOKUP(INDIRECT("'"&amp;$B36&amp;"'!$C$7"),Pessoas!$B$2:$C$22,2,0)=AP$3,2,IF(VLOOKUP(INDIRECT("'"&amp;$B36&amp;"'!$D$7"),Pessoas!$B$2:$C$22,2,0)=AP$3,3,0)))))</f>
        <v>0</v>
      </c>
      <c r="AQ36" s="8">
        <f ca="1">IF(ISERROR(IF($A36=AQ$3,0,IF(VLOOKUP(INDIRECT("'"&amp;$B36&amp;"'!$B$7"),Pessoas!$B$2:$C$22,2,0)=AQ$3,1,IF(VLOOKUP(INDIRECT("'"&amp;$B36&amp;"'!$C$7"),Pessoas!$B$2:$C$22,2,0)=AQ$3,2,IF(VLOOKUP(INDIRECT("'"&amp;$B36&amp;"'!$D$7"),Pessoas!$B$2:$C$22,2,0)=AQ$3,3,0))))),0,IF($A36=AQ$3,0,IF(VLOOKUP(INDIRECT("'"&amp;$B36&amp;"'!$B$7"),Pessoas!$B$2:$C$22,2,0)=AQ$3,1,IF(VLOOKUP(INDIRECT("'"&amp;$B36&amp;"'!$C$7"),Pessoas!$B$2:$C$22,2,0)=AQ$3,2,IF(VLOOKUP(INDIRECT("'"&amp;$B36&amp;"'!$D$7"),Pessoas!$B$2:$C$22,2,0)=AQ$3,3,0)))))</f>
        <v>0</v>
      </c>
      <c r="AR36" s="8">
        <f ca="1">IF(ISERROR(IF($A36=AR$3,0,IF(VLOOKUP(INDIRECT("'"&amp;$B36&amp;"'!$B$7"),Pessoas!$B$2:$C$22,2,0)=AR$3,1,IF(VLOOKUP(INDIRECT("'"&amp;$B36&amp;"'!$C$7"),Pessoas!$B$2:$C$22,2,0)=AR$3,2,IF(VLOOKUP(INDIRECT("'"&amp;$B36&amp;"'!$D$7"),Pessoas!$B$2:$C$22,2,0)=AR$3,3,0))))),0,IF($A36=AR$3,0,IF(VLOOKUP(INDIRECT("'"&amp;$B36&amp;"'!$B$7"),Pessoas!$B$2:$C$22,2,0)=AR$3,1,IF(VLOOKUP(INDIRECT("'"&amp;$B36&amp;"'!$C$7"),Pessoas!$B$2:$C$22,2,0)=AR$3,2,IF(VLOOKUP(INDIRECT("'"&amp;$B36&amp;"'!$D$7"),Pessoas!$B$2:$C$22,2,0)=AR$3,3,0)))))</f>
        <v>0</v>
      </c>
      <c r="AS36" s="8">
        <f ca="1">IF(ISERROR(IF($A36=AS$3,0,IF(VLOOKUP(INDIRECT("'"&amp;$B36&amp;"'!$B$7"),Pessoas!$B$2:$C$22,2,0)=AS$3,1,IF(VLOOKUP(INDIRECT("'"&amp;$B36&amp;"'!$C$7"),Pessoas!$B$2:$C$22,2,0)=AS$3,2,IF(VLOOKUP(INDIRECT("'"&amp;$B36&amp;"'!$D$7"),Pessoas!$B$2:$C$22,2,0)=AS$3,3,0))))),0,IF($A36=AS$3,0,IF(VLOOKUP(INDIRECT("'"&amp;$B36&amp;"'!$B$7"),Pessoas!$B$2:$C$22,2,0)=AS$3,1,IF(VLOOKUP(INDIRECT("'"&amp;$B36&amp;"'!$C$7"),Pessoas!$B$2:$C$22,2,0)=AS$3,2,IF(VLOOKUP(INDIRECT("'"&amp;$B36&amp;"'!$D$7"),Pessoas!$B$2:$C$22,2,0)=AS$3,3,0)))))</f>
        <v>0</v>
      </c>
      <c r="AT36" s="8">
        <f ca="1">IF(ISERROR(IF($A36=AT$3,0,IF(VLOOKUP(INDIRECT("'"&amp;$B36&amp;"'!$B$7"),Pessoas!$B$2:$C$22,2,0)=AT$3,1,IF(VLOOKUP(INDIRECT("'"&amp;$B36&amp;"'!$C$7"),Pessoas!$B$2:$C$22,2,0)=AT$3,2,IF(VLOOKUP(INDIRECT("'"&amp;$B36&amp;"'!$D$7"),Pessoas!$B$2:$C$22,2,0)=AT$3,3,0))))),0,IF($A36=AT$3,0,IF(VLOOKUP(INDIRECT("'"&amp;$B36&amp;"'!$B$7"),Pessoas!$B$2:$C$22,2,0)=AT$3,1,IF(VLOOKUP(INDIRECT("'"&amp;$B36&amp;"'!$C$7"),Pessoas!$B$2:$C$22,2,0)=AT$3,2,IF(VLOOKUP(INDIRECT("'"&amp;$B36&amp;"'!$D$7"),Pessoas!$B$2:$C$22,2,0)=AT$3,3,0)))))</f>
        <v>0</v>
      </c>
      <c r="AU36" s="8">
        <f ca="1">IF(ISERROR(IF($A36=AU$3,0,IF(VLOOKUP(INDIRECT("'"&amp;$B36&amp;"'!$B$7"),Pessoas!$B$2:$C$22,2,0)=AU$3,1,IF(VLOOKUP(INDIRECT("'"&amp;$B36&amp;"'!$C$7"),Pessoas!$B$2:$C$22,2,0)=AU$3,2,IF(VLOOKUP(INDIRECT("'"&amp;$B36&amp;"'!$D$7"),Pessoas!$B$2:$C$22,2,0)=AU$3,3,0))))),0,IF($A36=AU$3,0,IF(VLOOKUP(INDIRECT("'"&amp;$B36&amp;"'!$B$7"),Pessoas!$B$2:$C$22,2,0)=AU$3,1,IF(VLOOKUP(INDIRECT("'"&amp;$B36&amp;"'!$C$7"),Pessoas!$B$2:$C$22,2,0)=AU$3,2,IF(VLOOKUP(INDIRECT("'"&amp;$B36&amp;"'!$D$7"),Pessoas!$B$2:$C$22,2,0)=AU$3,3,0)))))</f>
        <v>0</v>
      </c>
      <c r="AW36" t="str">
        <f t="shared" ca="1" si="2"/>
        <v>0 0 0 0 0 0 0 0 0 0 0 0 0 0 0 0 0 0 0 0 0</v>
      </c>
      <c r="BU36" t="str">
        <f t="shared" ca="1" si="3"/>
        <v>0 0 0 0 0 0 0 0 0 0 0 0 0 0 0 0 0 0 0 0 0</v>
      </c>
    </row>
    <row r="37" spans="1:73">
      <c r="A37" s="9">
        <v>9</v>
      </c>
      <c r="B37" s="10" t="str">
        <f>Pessoas!$B$10</f>
        <v>I</v>
      </c>
      <c r="C37" s="8">
        <f ca="1">IF(ISERROR(IF($A37=C$3,0,IF(VLOOKUP(INDIRECT("'"&amp;$B37&amp;"'!$B$6"),Pessoas!$B$2:$C$22,2,0)=C$3,1,IF(VLOOKUP(INDIRECT("'"&amp;$B37&amp;"'!$C$6"),Pessoas!$B$2:$C$22,2,0)=C$3,2,IF(VLOOKUP(INDIRECT("'"&amp;$B37&amp;"'!$D$6"),Pessoas!$B$2:$C$22,2,0)=C$3,3,0))))),0,IF($A37=C$3,0,IF(VLOOKUP(INDIRECT("'"&amp;$B37&amp;"'!$B$6"),Pessoas!$B$2:$C$22,2,0)=C$3,1,IF(VLOOKUP(INDIRECT("'"&amp;$B37&amp;"'!$C$6"),Pessoas!$B$2:$C$22,2,0)=C$3,2,IF(VLOOKUP(INDIRECT("'"&amp;$B37&amp;"'!$D$6"),Pessoas!$B$2:$C$22,2,0)=C$3,3,0)))))</f>
        <v>0</v>
      </c>
      <c r="D37" s="8">
        <f ca="1">IF(ISERROR(IF($A37=D$3,0,IF(VLOOKUP(INDIRECT("'"&amp;$B37&amp;"'!$B$6"),Pessoas!$B$2:$C$22,2,0)=D$3,1,IF(VLOOKUP(INDIRECT("'"&amp;$B37&amp;"'!$C$6"),Pessoas!$B$2:$C$22,2,0)=D$3,2,IF(VLOOKUP(INDIRECT("'"&amp;$B37&amp;"'!$D$6"),Pessoas!$B$2:$C$22,2,0)=D$3,3,0))))),0,IF($A37=D$3,0,IF(VLOOKUP(INDIRECT("'"&amp;$B37&amp;"'!$B$6"),Pessoas!$B$2:$C$22,2,0)=D$3,1,IF(VLOOKUP(INDIRECT("'"&amp;$B37&amp;"'!$C$6"),Pessoas!$B$2:$C$22,2,0)=D$3,2,IF(VLOOKUP(INDIRECT("'"&amp;$B37&amp;"'!$D$6"),Pessoas!$B$2:$C$22,2,0)=D$3,3,0)))))</f>
        <v>0</v>
      </c>
      <c r="E37" s="8">
        <f ca="1">IF(ISERROR(IF($A37=E$3,0,IF(VLOOKUP(INDIRECT("'"&amp;$B37&amp;"'!$B$6"),Pessoas!$B$2:$C$22,2,0)=E$3,1,IF(VLOOKUP(INDIRECT("'"&amp;$B37&amp;"'!$C$6"),Pessoas!$B$2:$C$22,2,0)=E$3,2,IF(VLOOKUP(INDIRECT("'"&amp;$B37&amp;"'!$D$6"),Pessoas!$B$2:$C$22,2,0)=E$3,3,0))))),0,IF($A37=E$3,0,IF(VLOOKUP(INDIRECT("'"&amp;$B37&amp;"'!$B$6"),Pessoas!$B$2:$C$22,2,0)=E$3,1,IF(VLOOKUP(INDIRECT("'"&amp;$B37&amp;"'!$C$6"),Pessoas!$B$2:$C$22,2,0)=E$3,2,IF(VLOOKUP(INDIRECT("'"&amp;$B37&amp;"'!$D$6"),Pessoas!$B$2:$C$22,2,0)=E$3,3,0)))))</f>
        <v>0</v>
      </c>
      <c r="F37" s="8">
        <f ca="1">IF(ISERROR(IF($A37=F$3,0,IF(VLOOKUP(INDIRECT("'"&amp;$B37&amp;"'!$B$6"),Pessoas!$B$2:$C$22,2,0)=F$3,1,IF(VLOOKUP(INDIRECT("'"&amp;$B37&amp;"'!$C$6"),Pessoas!$B$2:$C$22,2,0)=F$3,2,IF(VLOOKUP(INDIRECT("'"&amp;$B37&amp;"'!$D$6"),Pessoas!$B$2:$C$22,2,0)=F$3,3,0))))),0,IF($A37=F$3,0,IF(VLOOKUP(INDIRECT("'"&amp;$B37&amp;"'!$B$6"),Pessoas!$B$2:$C$22,2,0)=F$3,1,IF(VLOOKUP(INDIRECT("'"&amp;$B37&amp;"'!$C$6"),Pessoas!$B$2:$C$22,2,0)=F$3,2,IF(VLOOKUP(INDIRECT("'"&amp;$B37&amp;"'!$D$6"),Pessoas!$B$2:$C$22,2,0)=F$3,3,0)))))</f>
        <v>0</v>
      </c>
      <c r="G37" s="8">
        <f ca="1">IF(ISERROR(IF($A37=G$3,0,IF(VLOOKUP(INDIRECT("'"&amp;$B37&amp;"'!$B$6"),Pessoas!$B$2:$C$22,2,0)=G$3,1,IF(VLOOKUP(INDIRECT("'"&amp;$B37&amp;"'!$C$6"),Pessoas!$B$2:$C$22,2,0)=G$3,2,IF(VLOOKUP(INDIRECT("'"&amp;$B37&amp;"'!$D$6"),Pessoas!$B$2:$C$22,2,0)=G$3,3,0))))),0,IF($A37=G$3,0,IF(VLOOKUP(INDIRECT("'"&amp;$B37&amp;"'!$B$6"),Pessoas!$B$2:$C$22,2,0)=G$3,1,IF(VLOOKUP(INDIRECT("'"&amp;$B37&amp;"'!$C$6"),Pessoas!$B$2:$C$22,2,0)=G$3,2,IF(VLOOKUP(INDIRECT("'"&amp;$B37&amp;"'!$D$6"),Pessoas!$B$2:$C$22,2,0)=G$3,3,0)))))</f>
        <v>0</v>
      </c>
      <c r="H37" s="8">
        <f ca="1">IF(ISERROR(IF($A37=H$3,0,IF(VLOOKUP(INDIRECT("'"&amp;$B37&amp;"'!$B$6"),Pessoas!$B$2:$C$22,2,0)=H$3,1,IF(VLOOKUP(INDIRECT("'"&amp;$B37&amp;"'!$C$6"),Pessoas!$B$2:$C$22,2,0)=H$3,2,IF(VLOOKUP(INDIRECT("'"&amp;$B37&amp;"'!$D$6"),Pessoas!$B$2:$C$22,2,0)=H$3,3,0))))),0,IF($A37=H$3,0,IF(VLOOKUP(INDIRECT("'"&amp;$B37&amp;"'!$B$6"),Pessoas!$B$2:$C$22,2,0)=H$3,1,IF(VLOOKUP(INDIRECT("'"&amp;$B37&amp;"'!$C$6"),Pessoas!$B$2:$C$22,2,0)=H$3,2,IF(VLOOKUP(INDIRECT("'"&amp;$B37&amp;"'!$D$6"),Pessoas!$B$2:$C$22,2,0)=H$3,3,0)))))</f>
        <v>0</v>
      </c>
      <c r="I37" s="8">
        <f ca="1">IF(ISERROR(IF($A37=I$3,0,IF(VLOOKUP(INDIRECT("'"&amp;$B37&amp;"'!$B$6"),Pessoas!$B$2:$C$22,2,0)=I$3,1,IF(VLOOKUP(INDIRECT("'"&amp;$B37&amp;"'!$C$6"),Pessoas!$B$2:$C$22,2,0)=I$3,2,IF(VLOOKUP(INDIRECT("'"&amp;$B37&amp;"'!$D$6"),Pessoas!$B$2:$C$22,2,0)=I$3,3,0))))),0,IF($A37=I$3,0,IF(VLOOKUP(INDIRECT("'"&amp;$B37&amp;"'!$B$6"),Pessoas!$B$2:$C$22,2,0)=I$3,1,IF(VLOOKUP(INDIRECT("'"&amp;$B37&amp;"'!$C$6"),Pessoas!$B$2:$C$22,2,0)=I$3,2,IF(VLOOKUP(INDIRECT("'"&amp;$B37&amp;"'!$D$6"),Pessoas!$B$2:$C$22,2,0)=I$3,3,0)))))</f>
        <v>0</v>
      </c>
      <c r="J37" s="8">
        <f ca="1">IF(ISERROR(IF($A37=J$3,0,IF(VLOOKUP(INDIRECT("'"&amp;$B37&amp;"'!$B$6"),Pessoas!$B$2:$C$22,2,0)=J$3,1,IF(VLOOKUP(INDIRECT("'"&amp;$B37&amp;"'!$C$6"),Pessoas!$B$2:$C$22,2,0)=J$3,2,IF(VLOOKUP(INDIRECT("'"&amp;$B37&amp;"'!$D$6"),Pessoas!$B$2:$C$22,2,0)=J$3,3,0))))),0,IF($A37=J$3,0,IF(VLOOKUP(INDIRECT("'"&amp;$B37&amp;"'!$B$6"),Pessoas!$B$2:$C$22,2,0)=J$3,1,IF(VLOOKUP(INDIRECT("'"&amp;$B37&amp;"'!$C$6"),Pessoas!$B$2:$C$22,2,0)=J$3,2,IF(VLOOKUP(INDIRECT("'"&amp;$B37&amp;"'!$D$6"),Pessoas!$B$2:$C$22,2,0)=J$3,3,0)))))</f>
        <v>0</v>
      </c>
      <c r="K37" s="8">
        <f ca="1">IF(ISERROR(IF($A37=K$3,0,IF(VLOOKUP(INDIRECT("'"&amp;$B37&amp;"'!$B$6"),Pessoas!$B$2:$C$22,2,0)=K$3,1,IF(VLOOKUP(INDIRECT("'"&amp;$B37&amp;"'!$C$6"),Pessoas!$B$2:$C$22,2,0)=K$3,2,IF(VLOOKUP(INDIRECT("'"&amp;$B37&amp;"'!$D$6"),Pessoas!$B$2:$C$22,2,0)=K$3,3,0))))),0,IF($A37=K$3,0,IF(VLOOKUP(INDIRECT("'"&amp;$B37&amp;"'!$B$6"),Pessoas!$B$2:$C$22,2,0)=K$3,1,IF(VLOOKUP(INDIRECT("'"&amp;$B37&amp;"'!$C$6"),Pessoas!$B$2:$C$22,2,0)=K$3,2,IF(VLOOKUP(INDIRECT("'"&amp;$B37&amp;"'!$D$6"),Pessoas!$B$2:$C$22,2,0)=K$3,3,0)))))</f>
        <v>0</v>
      </c>
      <c r="L37" s="8">
        <f ca="1">IF(ISERROR(IF($A37=L$3,0,IF(VLOOKUP(INDIRECT("'"&amp;$B37&amp;"'!$B$6"),Pessoas!$B$2:$C$22,2,0)=L$3,1,IF(VLOOKUP(INDIRECT("'"&amp;$B37&amp;"'!$C$6"),Pessoas!$B$2:$C$22,2,0)=L$3,2,IF(VLOOKUP(INDIRECT("'"&amp;$B37&amp;"'!$D$6"),Pessoas!$B$2:$C$22,2,0)=L$3,3,0))))),0,IF($A37=L$3,0,IF(VLOOKUP(INDIRECT("'"&amp;$B37&amp;"'!$B$6"),Pessoas!$B$2:$C$22,2,0)=L$3,1,IF(VLOOKUP(INDIRECT("'"&amp;$B37&amp;"'!$C$6"),Pessoas!$B$2:$C$22,2,0)=L$3,2,IF(VLOOKUP(INDIRECT("'"&amp;$B37&amp;"'!$D$6"),Pessoas!$B$2:$C$22,2,0)=L$3,3,0)))))</f>
        <v>0</v>
      </c>
      <c r="M37" s="8">
        <f ca="1">IF(ISERROR(IF($A37=M$3,0,IF(VLOOKUP(INDIRECT("'"&amp;$B37&amp;"'!$B$6"),Pessoas!$B$2:$C$22,2,0)=M$3,1,IF(VLOOKUP(INDIRECT("'"&amp;$B37&amp;"'!$C$6"),Pessoas!$B$2:$C$22,2,0)=M$3,2,IF(VLOOKUP(INDIRECT("'"&amp;$B37&amp;"'!$D$6"),Pessoas!$B$2:$C$22,2,0)=M$3,3,0))))),0,IF($A37=M$3,0,IF(VLOOKUP(INDIRECT("'"&amp;$B37&amp;"'!$B$6"),Pessoas!$B$2:$C$22,2,0)=M$3,1,IF(VLOOKUP(INDIRECT("'"&amp;$B37&amp;"'!$C$6"),Pessoas!$B$2:$C$22,2,0)=M$3,2,IF(VLOOKUP(INDIRECT("'"&amp;$B37&amp;"'!$D$6"),Pessoas!$B$2:$C$22,2,0)=M$3,3,0)))))</f>
        <v>1</v>
      </c>
      <c r="N37" s="8">
        <f ca="1">IF(ISERROR(IF($A37=N$3,0,IF(VLOOKUP(INDIRECT("'"&amp;$B37&amp;"'!$B$6"),Pessoas!$B$2:$C$22,2,0)=N$3,1,IF(VLOOKUP(INDIRECT("'"&amp;$B37&amp;"'!$C$6"),Pessoas!$B$2:$C$22,2,0)=N$3,2,IF(VLOOKUP(INDIRECT("'"&amp;$B37&amp;"'!$D$6"),Pessoas!$B$2:$C$22,2,0)=N$3,3,0))))),0,IF($A37=N$3,0,IF(VLOOKUP(INDIRECT("'"&amp;$B37&amp;"'!$B$6"),Pessoas!$B$2:$C$22,2,0)=N$3,1,IF(VLOOKUP(INDIRECT("'"&amp;$B37&amp;"'!$C$6"),Pessoas!$B$2:$C$22,2,0)=N$3,2,IF(VLOOKUP(INDIRECT("'"&amp;$B37&amp;"'!$D$6"),Pessoas!$B$2:$C$22,2,0)=N$3,3,0)))))</f>
        <v>0</v>
      </c>
      <c r="O37" s="8">
        <f ca="1">IF(ISERROR(IF($A37=O$3,0,IF(VLOOKUP(INDIRECT("'"&amp;$B37&amp;"'!$B$6"),Pessoas!$B$2:$C$22,2,0)=O$3,1,IF(VLOOKUP(INDIRECT("'"&amp;$B37&amp;"'!$C$6"),Pessoas!$B$2:$C$22,2,0)=O$3,2,IF(VLOOKUP(INDIRECT("'"&amp;$B37&amp;"'!$D$6"),Pessoas!$B$2:$C$22,2,0)=O$3,3,0))))),0,IF($A37=O$3,0,IF(VLOOKUP(INDIRECT("'"&amp;$B37&amp;"'!$B$6"),Pessoas!$B$2:$C$22,2,0)=O$3,1,IF(VLOOKUP(INDIRECT("'"&amp;$B37&amp;"'!$C$6"),Pessoas!$B$2:$C$22,2,0)=O$3,2,IF(VLOOKUP(INDIRECT("'"&amp;$B37&amp;"'!$D$6"),Pessoas!$B$2:$C$22,2,0)=O$3,3,0)))))</f>
        <v>0</v>
      </c>
      <c r="P37" s="8">
        <f ca="1">IF(ISERROR(IF($A37=P$3,0,IF(VLOOKUP(INDIRECT("'"&amp;$B37&amp;"'!$B$6"),Pessoas!$B$2:$C$22,2,0)=P$3,1,IF(VLOOKUP(INDIRECT("'"&amp;$B37&amp;"'!$C$6"),Pessoas!$B$2:$C$22,2,0)=P$3,2,IF(VLOOKUP(INDIRECT("'"&amp;$B37&amp;"'!$D$6"),Pessoas!$B$2:$C$22,2,0)=P$3,3,0))))),0,IF($A37=P$3,0,IF(VLOOKUP(INDIRECT("'"&amp;$B37&amp;"'!$B$6"),Pessoas!$B$2:$C$22,2,0)=P$3,1,IF(VLOOKUP(INDIRECT("'"&amp;$B37&amp;"'!$C$6"),Pessoas!$B$2:$C$22,2,0)=P$3,2,IF(VLOOKUP(INDIRECT("'"&amp;$B37&amp;"'!$D$6"),Pessoas!$B$2:$C$22,2,0)=P$3,3,0)))))</f>
        <v>0</v>
      </c>
      <c r="Q37" s="8">
        <f ca="1">IF(ISERROR(IF($A37=Q$3,0,IF(VLOOKUP(INDIRECT("'"&amp;$B37&amp;"'!$B$6"),Pessoas!$B$2:$C$22,2,0)=Q$3,1,IF(VLOOKUP(INDIRECT("'"&amp;$B37&amp;"'!$C$6"),Pessoas!$B$2:$C$22,2,0)=Q$3,2,IF(VLOOKUP(INDIRECT("'"&amp;$B37&amp;"'!$D$6"),Pessoas!$B$2:$C$22,2,0)=Q$3,3,0))))),0,IF($A37=Q$3,0,IF(VLOOKUP(INDIRECT("'"&amp;$B37&amp;"'!$B$6"),Pessoas!$B$2:$C$22,2,0)=Q$3,1,IF(VLOOKUP(INDIRECT("'"&amp;$B37&amp;"'!$C$6"),Pessoas!$B$2:$C$22,2,0)=Q$3,2,IF(VLOOKUP(INDIRECT("'"&amp;$B37&amp;"'!$D$6"),Pessoas!$B$2:$C$22,2,0)=Q$3,3,0)))))</f>
        <v>0</v>
      </c>
      <c r="R37" s="8">
        <f ca="1">IF(ISERROR(IF($A37=R$3,0,IF(VLOOKUP(INDIRECT("'"&amp;$B37&amp;"'!$B$6"),Pessoas!$B$2:$C$22,2,0)=R$3,1,IF(VLOOKUP(INDIRECT("'"&amp;$B37&amp;"'!$C$6"),Pessoas!$B$2:$C$22,2,0)=R$3,2,IF(VLOOKUP(INDIRECT("'"&amp;$B37&amp;"'!$D$6"),Pessoas!$B$2:$C$22,2,0)=R$3,3,0))))),0,IF($A37=R$3,0,IF(VLOOKUP(INDIRECT("'"&amp;$B37&amp;"'!$B$6"),Pessoas!$B$2:$C$22,2,0)=R$3,1,IF(VLOOKUP(INDIRECT("'"&amp;$B37&amp;"'!$C$6"),Pessoas!$B$2:$C$22,2,0)=R$3,2,IF(VLOOKUP(INDIRECT("'"&amp;$B37&amp;"'!$D$6"),Pessoas!$B$2:$C$22,2,0)=R$3,3,0)))))</f>
        <v>0</v>
      </c>
      <c r="S37" s="8">
        <f ca="1">IF(ISERROR(IF($A37=S$3,0,IF(VLOOKUP(INDIRECT("'"&amp;$B37&amp;"'!$B$6"),Pessoas!$B$2:$C$22,2,0)=S$3,1,IF(VLOOKUP(INDIRECT("'"&amp;$B37&amp;"'!$C$6"),Pessoas!$B$2:$C$22,2,0)=S$3,2,IF(VLOOKUP(INDIRECT("'"&amp;$B37&amp;"'!$D$6"),Pessoas!$B$2:$C$22,2,0)=S$3,3,0))))),0,IF($A37=S$3,0,IF(VLOOKUP(INDIRECT("'"&amp;$B37&amp;"'!$B$6"),Pessoas!$B$2:$C$22,2,0)=S$3,1,IF(VLOOKUP(INDIRECT("'"&amp;$B37&amp;"'!$C$6"),Pessoas!$B$2:$C$22,2,0)=S$3,2,IF(VLOOKUP(INDIRECT("'"&amp;$B37&amp;"'!$D$6"),Pessoas!$B$2:$C$22,2,0)=S$3,3,0)))))</f>
        <v>0</v>
      </c>
      <c r="T37" s="8">
        <f ca="1">IF(ISERROR(IF($A37=T$3,0,IF(VLOOKUP(INDIRECT("'"&amp;$B37&amp;"'!$B$6"),Pessoas!$B$2:$C$22,2,0)=T$3,1,IF(VLOOKUP(INDIRECT("'"&amp;$B37&amp;"'!$C$6"),Pessoas!$B$2:$C$22,2,0)=T$3,2,IF(VLOOKUP(INDIRECT("'"&amp;$B37&amp;"'!$D$6"),Pessoas!$B$2:$C$22,2,0)=T$3,3,0))))),0,IF($A37=T$3,0,IF(VLOOKUP(INDIRECT("'"&amp;$B37&amp;"'!$B$6"),Pessoas!$B$2:$C$22,2,0)=T$3,1,IF(VLOOKUP(INDIRECT("'"&amp;$B37&amp;"'!$C$6"),Pessoas!$B$2:$C$22,2,0)=T$3,2,IF(VLOOKUP(INDIRECT("'"&amp;$B37&amp;"'!$D$6"),Pessoas!$B$2:$C$22,2,0)=T$3,3,0)))))</f>
        <v>0</v>
      </c>
      <c r="U37" s="8">
        <f ca="1">IF(ISERROR(IF($A37=U$3,0,IF(VLOOKUP(INDIRECT("'"&amp;$B37&amp;"'!$B$6"),Pessoas!$B$2:$C$22,2,0)=U$3,1,IF(VLOOKUP(INDIRECT("'"&amp;$B37&amp;"'!$C$6"),Pessoas!$B$2:$C$22,2,0)=U$3,2,IF(VLOOKUP(INDIRECT("'"&amp;$B37&amp;"'!$D$6"),Pessoas!$B$2:$C$22,2,0)=U$3,3,0))))),0,IF($A37=U$3,0,IF(VLOOKUP(INDIRECT("'"&amp;$B37&amp;"'!$B$6"),Pessoas!$B$2:$C$22,2,0)=U$3,1,IF(VLOOKUP(INDIRECT("'"&amp;$B37&amp;"'!$C$6"),Pessoas!$B$2:$C$22,2,0)=U$3,2,IF(VLOOKUP(INDIRECT("'"&amp;$B37&amp;"'!$D$6"),Pessoas!$B$2:$C$22,2,0)=U$3,3,0)))))</f>
        <v>0</v>
      </c>
      <c r="V37" s="8">
        <f ca="1">IF(ISERROR(IF($A37=V$3,0,IF(VLOOKUP(INDIRECT("'"&amp;$B37&amp;"'!$B$6"),Pessoas!$B$2:$C$22,2,0)=V$3,1,IF(VLOOKUP(INDIRECT("'"&amp;$B37&amp;"'!$C$6"),Pessoas!$B$2:$C$22,2,0)=V$3,2,IF(VLOOKUP(INDIRECT("'"&amp;$B37&amp;"'!$D$6"),Pessoas!$B$2:$C$22,2,0)=V$3,3,0))))),0,IF($A37=V$3,0,IF(VLOOKUP(INDIRECT("'"&amp;$B37&amp;"'!$B$6"),Pessoas!$B$2:$C$22,2,0)=V$3,1,IF(VLOOKUP(INDIRECT("'"&amp;$B37&amp;"'!$C$6"),Pessoas!$B$2:$C$22,2,0)=V$3,2,IF(VLOOKUP(INDIRECT("'"&amp;$B37&amp;"'!$D$6"),Pessoas!$B$2:$C$22,2,0)=V$3,3,0)))))</f>
        <v>0</v>
      </c>
      <c r="W37" s="8">
        <f ca="1">IF(ISERROR(IF($A37=W$3,0,IF(VLOOKUP(INDIRECT("'"&amp;$B37&amp;"'!$B$6"),Pessoas!$B$2:$C$22,2,0)=W$3,1,IF(VLOOKUP(INDIRECT("'"&amp;$B37&amp;"'!$C$6"),Pessoas!$B$2:$C$22,2,0)=W$3,2,IF(VLOOKUP(INDIRECT("'"&amp;$B37&amp;"'!$D$6"),Pessoas!$B$2:$C$22,2,0)=W$3,3,0))))),0,IF($A37=W$3,0,IF(VLOOKUP(INDIRECT("'"&amp;$B37&amp;"'!$B$6"),Pessoas!$B$2:$C$22,2,0)=W$3,1,IF(VLOOKUP(INDIRECT("'"&amp;$B37&amp;"'!$C$6"),Pessoas!$B$2:$C$22,2,0)=W$3,2,IF(VLOOKUP(INDIRECT("'"&amp;$B37&amp;"'!$D$6"),Pessoas!$B$2:$C$22,2,0)=W$3,3,0)))))</f>
        <v>2</v>
      </c>
      <c r="Y37" s="9">
        <v>9</v>
      </c>
      <c r="Z37" s="10" t="str">
        <f>Pessoas!$B$10</f>
        <v>I</v>
      </c>
      <c r="AA37" s="8">
        <f ca="1">IF(ISERROR(IF($A37=AA$3,0,IF(VLOOKUP(INDIRECT("'"&amp;$B37&amp;"'!$B$7"),Pessoas!$B$2:$C$22,2,0)=AA$3,1,IF(VLOOKUP(INDIRECT("'"&amp;$B37&amp;"'!$C$7"),Pessoas!$B$2:$C$22,2,0)=AA$3,2,IF(VLOOKUP(INDIRECT("'"&amp;$B37&amp;"'!$D$7"),Pessoas!$B$2:$C$22,2,0)=AA$3,3,0))))),0,IF($A37=AA$3,0,IF(VLOOKUP(INDIRECT("'"&amp;$B37&amp;"'!$B$7"),Pessoas!$B$2:$C$22,2,0)=AA$3,1,IF(VLOOKUP(INDIRECT("'"&amp;$B37&amp;"'!$C$7"),Pessoas!$B$2:$C$22,2,0)=AA$3,2,IF(VLOOKUP(INDIRECT("'"&amp;$B37&amp;"'!$D$7"),Pessoas!$B$2:$C$22,2,0)=AA$3,3,0)))))</f>
        <v>0</v>
      </c>
      <c r="AB37" s="8">
        <f ca="1">IF(ISERROR(IF($A37=AB$3,0,IF(VLOOKUP(INDIRECT("'"&amp;$B37&amp;"'!$B$7"),Pessoas!$B$2:$C$22,2,0)=AB$3,1,IF(VLOOKUP(INDIRECT("'"&amp;$B37&amp;"'!$C$7"),Pessoas!$B$2:$C$22,2,0)=AB$3,2,IF(VLOOKUP(INDIRECT("'"&amp;$B37&amp;"'!$D$7"),Pessoas!$B$2:$C$22,2,0)=AB$3,3,0))))),0,IF($A37=AB$3,0,IF(VLOOKUP(INDIRECT("'"&amp;$B37&amp;"'!$B$7"),Pessoas!$B$2:$C$22,2,0)=AB$3,1,IF(VLOOKUP(INDIRECT("'"&amp;$B37&amp;"'!$C$7"),Pessoas!$B$2:$C$22,2,0)=AB$3,2,IF(VLOOKUP(INDIRECT("'"&amp;$B37&amp;"'!$D$7"),Pessoas!$B$2:$C$22,2,0)=AB$3,3,0)))))</f>
        <v>0</v>
      </c>
      <c r="AC37" s="8">
        <f ca="1">IF(ISERROR(IF($A37=AC$3,0,IF(VLOOKUP(INDIRECT("'"&amp;$B37&amp;"'!$B$7"),Pessoas!$B$2:$C$22,2,0)=AC$3,1,IF(VLOOKUP(INDIRECT("'"&amp;$B37&amp;"'!$C$7"),Pessoas!$B$2:$C$22,2,0)=AC$3,2,IF(VLOOKUP(INDIRECT("'"&amp;$B37&amp;"'!$D$7"),Pessoas!$B$2:$C$22,2,0)=AC$3,3,0))))),0,IF($A37=AC$3,0,IF(VLOOKUP(INDIRECT("'"&amp;$B37&amp;"'!$B$7"),Pessoas!$B$2:$C$22,2,0)=AC$3,1,IF(VLOOKUP(INDIRECT("'"&amp;$B37&amp;"'!$C$7"),Pessoas!$B$2:$C$22,2,0)=AC$3,2,IF(VLOOKUP(INDIRECT("'"&amp;$B37&amp;"'!$D$7"),Pessoas!$B$2:$C$22,2,0)=AC$3,3,0)))))</f>
        <v>0</v>
      </c>
      <c r="AD37" s="8">
        <f ca="1">IF(ISERROR(IF($A37=AD$3,0,IF(VLOOKUP(INDIRECT("'"&amp;$B37&amp;"'!$B$7"),Pessoas!$B$2:$C$22,2,0)=AD$3,1,IF(VLOOKUP(INDIRECT("'"&amp;$B37&amp;"'!$C$7"),Pessoas!$B$2:$C$22,2,0)=AD$3,2,IF(VLOOKUP(INDIRECT("'"&amp;$B37&amp;"'!$D$7"),Pessoas!$B$2:$C$22,2,0)=AD$3,3,0))))),0,IF($A37=AD$3,0,IF(VLOOKUP(INDIRECT("'"&amp;$B37&amp;"'!$B$7"),Pessoas!$B$2:$C$22,2,0)=AD$3,1,IF(VLOOKUP(INDIRECT("'"&amp;$B37&amp;"'!$C$7"),Pessoas!$B$2:$C$22,2,0)=AD$3,2,IF(VLOOKUP(INDIRECT("'"&amp;$B37&amp;"'!$D$7"),Pessoas!$B$2:$C$22,2,0)=AD$3,3,0)))))</f>
        <v>0</v>
      </c>
      <c r="AE37" s="8">
        <f ca="1">IF(ISERROR(IF($A37=AE$3,0,IF(VLOOKUP(INDIRECT("'"&amp;$B37&amp;"'!$B$7"),Pessoas!$B$2:$C$22,2,0)=AE$3,1,IF(VLOOKUP(INDIRECT("'"&amp;$B37&amp;"'!$C$7"),Pessoas!$B$2:$C$22,2,0)=AE$3,2,IF(VLOOKUP(INDIRECT("'"&amp;$B37&amp;"'!$D$7"),Pessoas!$B$2:$C$22,2,0)=AE$3,3,0))))),0,IF($A37=AE$3,0,IF(VLOOKUP(INDIRECT("'"&amp;$B37&amp;"'!$B$7"),Pessoas!$B$2:$C$22,2,0)=AE$3,1,IF(VLOOKUP(INDIRECT("'"&amp;$B37&amp;"'!$C$7"),Pessoas!$B$2:$C$22,2,0)=AE$3,2,IF(VLOOKUP(INDIRECT("'"&amp;$B37&amp;"'!$D$7"),Pessoas!$B$2:$C$22,2,0)=AE$3,3,0)))))</f>
        <v>0</v>
      </c>
      <c r="AF37" s="8">
        <f ca="1">IF(ISERROR(IF($A37=AF$3,0,IF(VLOOKUP(INDIRECT("'"&amp;$B37&amp;"'!$B$7"),Pessoas!$B$2:$C$22,2,0)=AF$3,1,IF(VLOOKUP(INDIRECT("'"&amp;$B37&amp;"'!$C$7"),Pessoas!$B$2:$C$22,2,0)=AF$3,2,IF(VLOOKUP(INDIRECT("'"&amp;$B37&amp;"'!$D$7"),Pessoas!$B$2:$C$22,2,0)=AF$3,3,0))))),0,IF($A37=AF$3,0,IF(VLOOKUP(INDIRECT("'"&amp;$B37&amp;"'!$B$7"),Pessoas!$B$2:$C$22,2,0)=AF$3,1,IF(VLOOKUP(INDIRECT("'"&amp;$B37&amp;"'!$C$7"),Pessoas!$B$2:$C$22,2,0)=AF$3,2,IF(VLOOKUP(INDIRECT("'"&amp;$B37&amp;"'!$D$7"),Pessoas!$B$2:$C$22,2,0)=AF$3,3,0)))))</f>
        <v>0</v>
      </c>
      <c r="AG37" s="8">
        <f ca="1">IF(ISERROR(IF($A37=AG$3,0,IF(VLOOKUP(INDIRECT("'"&amp;$B37&amp;"'!$B$7"),Pessoas!$B$2:$C$22,2,0)=AG$3,1,IF(VLOOKUP(INDIRECT("'"&amp;$B37&amp;"'!$C$7"),Pessoas!$B$2:$C$22,2,0)=AG$3,2,IF(VLOOKUP(INDIRECT("'"&amp;$B37&amp;"'!$D$7"),Pessoas!$B$2:$C$22,2,0)=AG$3,3,0))))),0,IF($A37=AG$3,0,IF(VLOOKUP(INDIRECT("'"&amp;$B37&amp;"'!$B$7"),Pessoas!$B$2:$C$22,2,0)=AG$3,1,IF(VLOOKUP(INDIRECT("'"&amp;$B37&amp;"'!$C$7"),Pessoas!$B$2:$C$22,2,0)=AG$3,2,IF(VLOOKUP(INDIRECT("'"&amp;$B37&amp;"'!$D$7"),Pessoas!$B$2:$C$22,2,0)=AG$3,3,0)))))</f>
        <v>0</v>
      </c>
      <c r="AH37" s="8">
        <f ca="1">IF(ISERROR(IF($A37=AH$3,0,IF(VLOOKUP(INDIRECT("'"&amp;$B37&amp;"'!$B$7"),Pessoas!$B$2:$C$22,2,0)=AH$3,1,IF(VLOOKUP(INDIRECT("'"&amp;$B37&amp;"'!$C$7"),Pessoas!$B$2:$C$22,2,0)=AH$3,2,IF(VLOOKUP(INDIRECT("'"&amp;$B37&amp;"'!$D$7"),Pessoas!$B$2:$C$22,2,0)=AH$3,3,0))))),0,IF($A37=AH$3,0,IF(VLOOKUP(INDIRECT("'"&amp;$B37&amp;"'!$B$7"),Pessoas!$B$2:$C$22,2,0)=AH$3,1,IF(VLOOKUP(INDIRECT("'"&amp;$B37&amp;"'!$C$7"),Pessoas!$B$2:$C$22,2,0)=AH$3,2,IF(VLOOKUP(INDIRECT("'"&amp;$B37&amp;"'!$D$7"),Pessoas!$B$2:$C$22,2,0)=AH$3,3,0)))))</f>
        <v>0</v>
      </c>
      <c r="AI37" s="8">
        <f ca="1">IF(ISERROR(IF($A37=AI$3,0,IF(VLOOKUP(INDIRECT("'"&amp;$B37&amp;"'!$B$7"),Pessoas!$B$2:$C$22,2,0)=AI$3,1,IF(VLOOKUP(INDIRECT("'"&amp;$B37&amp;"'!$C$7"),Pessoas!$B$2:$C$22,2,0)=AI$3,2,IF(VLOOKUP(INDIRECT("'"&amp;$B37&amp;"'!$D$7"),Pessoas!$B$2:$C$22,2,0)=AI$3,3,0))))),0,IF($A37=AI$3,0,IF(VLOOKUP(INDIRECT("'"&amp;$B37&amp;"'!$B$7"),Pessoas!$B$2:$C$22,2,0)=AI$3,1,IF(VLOOKUP(INDIRECT("'"&amp;$B37&amp;"'!$C$7"),Pessoas!$B$2:$C$22,2,0)=AI$3,2,IF(VLOOKUP(INDIRECT("'"&amp;$B37&amp;"'!$D$7"),Pessoas!$B$2:$C$22,2,0)=AI$3,3,0)))))</f>
        <v>0</v>
      </c>
      <c r="AJ37" s="8">
        <f ca="1">IF(ISERROR(IF($A37=AJ$3,0,IF(VLOOKUP(INDIRECT("'"&amp;$B37&amp;"'!$B$7"),Pessoas!$B$2:$C$22,2,0)=AJ$3,1,IF(VLOOKUP(INDIRECT("'"&amp;$B37&amp;"'!$C$7"),Pessoas!$B$2:$C$22,2,0)=AJ$3,2,IF(VLOOKUP(INDIRECT("'"&amp;$B37&amp;"'!$D$7"),Pessoas!$B$2:$C$22,2,0)=AJ$3,3,0))))),0,IF($A37=AJ$3,0,IF(VLOOKUP(INDIRECT("'"&amp;$B37&amp;"'!$B$7"),Pessoas!$B$2:$C$22,2,0)=AJ$3,1,IF(VLOOKUP(INDIRECT("'"&amp;$B37&amp;"'!$C$7"),Pessoas!$B$2:$C$22,2,0)=AJ$3,2,IF(VLOOKUP(INDIRECT("'"&amp;$B37&amp;"'!$D$7"),Pessoas!$B$2:$C$22,2,0)=AJ$3,3,0)))))</f>
        <v>0</v>
      </c>
      <c r="AK37" s="8">
        <f ca="1">IF(ISERROR(IF($A37=AK$3,0,IF(VLOOKUP(INDIRECT("'"&amp;$B37&amp;"'!$B$7"),Pessoas!$B$2:$C$22,2,0)=AK$3,1,IF(VLOOKUP(INDIRECT("'"&amp;$B37&amp;"'!$C$7"),Pessoas!$B$2:$C$22,2,0)=AK$3,2,IF(VLOOKUP(INDIRECT("'"&amp;$B37&amp;"'!$D$7"),Pessoas!$B$2:$C$22,2,0)=AK$3,3,0))))),0,IF($A37=AK$3,0,IF(VLOOKUP(INDIRECT("'"&amp;$B37&amp;"'!$B$7"),Pessoas!$B$2:$C$22,2,0)=AK$3,1,IF(VLOOKUP(INDIRECT("'"&amp;$B37&amp;"'!$C$7"),Pessoas!$B$2:$C$22,2,0)=AK$3,2,IF(VLOOKUP(INDIRECT("'"&amp;$B37&amp;"'!$D$7"),Pessoas!$B$2:$C$22,2,0)=AK$3,3,0)))))</f>
        <v>0</v>
      </c>
      <c r="AL37" s="8">
        <f ca="1">IF(ISERROR(IF($A37=AL$3,0,IF(VLOOKUP(INDIRECT("'"&amp;$B37&amp;"'!$B$7"),Pessoas!$B$2:$C$22,2,0)=AL$3,1,IF(VLOOKUP(INDIRECT("'"&amp;$B37&amp;"'!$C$7"),Pessoas!$B$2:$C$22,2,0)=AL$3,2,IF(VLOOKUP(INDIRECT("'"&amp;$B37&amp;"'!$D$7"),Pessoas!$B$2:$C$22,2,0)=AL$3,3,0))))),0,IF($A37=AL$3,0,IF(VLOOKUP(INDIRECT("'"&amp;$B37&amp;"'!$B$7"),Pessoas!$B$2:$C$22,2,0)=AL$3,1,IF(VLOOKUP(INDIRECT("'"&amp;$B37&amp;"'!$C$7"),Pessoas!$B$2:$C$22,2,0)=AL$3,2,IF(VLOOKUP(INDIRECT("'"&amp;$B37&amp;"'!$D$7"),Pessoas!$B$2:$C$22,2,0)=AL$3,3,0)))))</f>
        <v>0</v>
      </c>
      <c r="AM37" s="8">
        <f ca="1">IF(ISERROR(IF($A37=AM$3,0,IF(VLOOKUP(INDIRECT("'"&amp;$B37&amp;"'!$B$7"),Pessoas!$B$2:$C$22,2,0)=AM$3,1,IF(VLOOKUP(INDIRECT("'"&amp;$B37&amp;"'!$C$7"),Pessoas!$B$2:$C$22,2,0)=AM$3,2,IF(VLOOKUP(INDIRECT("'"&amp;$B37&amp;"'!$D$7"),Pessoas!$B$2:$C$22,2,0)=AM$3,3,0))))),0,IF($A37=AM$3,0,IF(VLOOKUP(INDIRECT("'"&amp;$B37&amp;"'!$B$7"),Pessoas!$B$2:$C$22,2,0)=AM$3,1,IF(VLOOKUP(INDIRECT("'"&amp;$B37&amp;"'!$C$7"),Pessoas!$B$2:$C$22,2,0)=AM$3,2,IF(VLOOKUP(INDIRECT("'"&amp;$B37&amp;"'!$D$7"),Pessoas!$B$2:$C$22,2,0)=AM$3,3,0)))))</f>
        <v>0</v>
      </c>
      <c r="AN37" s="8">
        <f ca="1">IF(ISERROR(IF($A37=AN$3,0,IF(VLOOKUP(INDIRECT("'"&amp;$B37&amp;"'!$B$7"),Pessoas!$B$2:$C$22,2,0)=AN$3,1,IF(VLOOKUP(INDIRECT("'"&amp;$B37&amp;"'!$C$7"),Pessoas!$B$2:$C$22,2,0)=AN$3,2,IF(VLOOKUP(INDIRECT("'"&amp;$B37&amp;"'!$D$7"),Pessoas!$B$2:$C$22,2,0)=AN$3,3,0))))),0,IF($A37=AN$3,0,IF(VLOOKUP(INDIRECT("'"&amp;$B37&amp;"'!$B$7"),Pessoas!$B$2:$C$22,2,0)=AN$3,1,IF(VLOOKUP(INDIRECT("'"&amp;$B37&amp;"'!$C$7"),Pessoas!$B$2:$C$22,2,0)=AN$3,2,IF(VLOOKUP(INDIRECT("'"&amp;$B37&amp;"'!$D$7"),Pessoas!$B$2:$C$22,2,0)=AN$3,3,0)))))</f>
        <v>0</v>
      </c>
      <c r="AO37" s="8">
        <f ca="1">IF(ISERROR(IF($A37=AO$3,0,IF(VLOOKUP(INDIRECT("'"&amp;$B37&amp;"'!$B$7"),Pessoas!$B$2:$C$22,2,0)=AO$3,1,IF(VLOOKUP(INDIRECT("'"&amp;$B37&amp;"'!$C$7"),Pessoas!$B$2:$C$22,2,0)=AO$3,2,IF(VLOOKUP(INDIRECT("'"&amp;$B37&amp;"'!$D$7"),Pessoas!$B$2:$C$22,2,0)=AO$3,3,0))))),0,IF($A37=AO$3,0,IF(VLOOKUP(INDIRECT("'"&amp;$B37&amp;"'!$B$7"),Pessoas!$B$2:$C$22,2,0)=AO$3,1,IF(VLOOKUP(INDIRECT("'"&amp;$B37&amp;"'!$C$7"),Pessoas!$B$2:$C$22,2,0)=AO$3,2,IF(VLOOKUP(INDIRECT("'"&amp;$B37&amp;"'!$D$7"),Pessoas!$B$2:$C$22,2,0)=AO$3,3,0)))))</f>
        <v>0</v>
      </c>
      <c r="AP37" s="8">
        <f ca="1">IF(ISERROR(IF($A37=AP$3,0,IF(VLOOKUP(INDIRECT("'"&amp;$B37&amp;"'!$B$7"),Pessoas!$B$2:$C$22,2,0)=AP$3,1,IF(VLOOKUP(INDIRECT("'"&amp;$B37&amp;"'!$C$7"),Pessoas!$B$2:$C$22,2,0)=AP$3,2,IF(VLOOKUP(INDIRECT("'"&amp;$B37&amp;"'!$D$7"),Pessoas!$B$2:$C$22,2,0)=AP$3,3,0))))),0,IF($A37=AP$3,0,IF(VLOOKUP(INDIRECT("'"&amp;$B37&amp;"'!$B$7"),Pessoas!$B$2:$C$22,2,0)=AP$3,1,IF(VLOOKUP(INDIRECT("'"&amp;$B37&amp;"'!$C$7"),Pessoas!$B$2:$C$22,2,0)=AP$3,2,IF(VLOOKUP(INDIRECT("'"&amp;$B37&amp;"'!$D$7"),Pessoas!$B$2:$C$22,2,0)=AP$3,3,0)))))</f>
        <v>0</v>
      </c>
      <c r="AQ37" s="8">
        <f ca="1">IF(ISERROR(IF($A37=AQ$3,0,IF(VLOOKUP(INDIRECT("'"&amp;$B37&amp;"'!$B$7"),Pessoas!$B$2:$C$22,2,0)=AQ$3,1,IF(VLOOKUP(INDIRECT("'"&amp;$B37&amp;"'!$C$7"),Pessoas!$B$2:$C$22,2,0)=AQ$3,2,IF(VLOOKUP(INDIRECT("'"&amp;$B37&amp;"'!$D$7"),Pessoas!$B$2:$C$22,2,0)=AQ$3,3,0))))),0,IF($A37=AQ$3,0,IF(VLOOKUP(INDIRECT("'"&amp;$B37&amp;"'!$B$7"),Pessoas!$B$2:$C$22,2,0)=AQ$3,1,IF(VLOOKUP(INDIRECT("'"&amp;$B37&amp;"'!$C$7"),Pessoas!$B$2:$C$22,2,0)=AQ$3,2,IF(VLOOKUP(INDIRECT("'"&amp;$B37&amp;"'!$D$7"),Pessoas!$B$2:$C$22,2,0)=AQ$3,3,0)))))</f>
        <v>0</v>
      </c>
      <c r="AR37" s="8">
        <f ca="1">IF(ISERROR(IF($A37=AR$3,0,IF(VLOOKUP(INDIRECT("'"&amp;$B37&amp;"'!$B$7"),Pessoas!$B$2:$C$22,2,0)=AR$3,1,IF(VLOOKUP(INDIRECT("'"&amp;$B37&amp;"'!$C$7"),Pessoas!$B$2:$C$22,2,0)=AR$3,2,IF(VLOOKUP(INDIRECT("'"&amp;$B37&amp;"'!$D$7"),Pessoas!$B$2:$C$22,2,0)=AR$3,3,0))))),0,IF($A37=AR$3,0,IF(VLOOKUP(INDIRECT("'"&amp;$B37&amp;"'!$B$7"),Pessoas!$B$2:$C$22,2,0)=AR$3,1,IF(VLOOKUP(INDIRECT("'"&amp;$B37&amp;"'!$C$7"),Pessoas!$B$2:$C$22,2,0)=AR$3,2,IF(VLOOKUP(INDIRECT("'"&amp;$B37&amp;"'!$D$7"),Pessoas!$B$2:$C$22,2,0)=AR$3,3,0)))))</f>
        <v>0</v>
      </c>
      <c r="AS37" s="8">
        <f ca="1">IF(ISERROR(IF($A37=AS$3,0,IF(VLOOKUP(INDIRECT("'"&amp;$B37&amp;"'!$B$7"),Pessoas!$B$2:$C$22,2,0)=AS$3,1,IF(VLOOKUP(INDIRECT("'"&amp;$B37&amp;"'!$C$7"),Pessoas!$B$2:$C$22,2,0)=AS$3,2,IF(VLOOKUP(INDIRECT("'"&amp;$B37&amp;"'!$D$7"),Pessoas!$B$2:$C$22,2,0)=AS$3,3,0))))),0,IF($A37=AS$3,0,IF(VLOOKUP(INDIRECT("'"&amp;$B37&amp;"'!$B$7"),Pessoas!$B$2:$C$22,2,0)=AS$3,1,IF(VLOOKUP(INDIRECT("'"&amp;$B37&amp;"'!$C$7"),Pessoas!$B$2:$C$22,2,0)=AS$3,2,IF(VLOOKUP(INDIRECT("'"&amp;$B37&amp;"'!$D$7"),Pessoas!$B$2:$C$22,2,0)=AS$3,3,0)))))</f>
        <v>1</v>
      </c>
      <c r="AT37" s="8">
        <f ca="1">IF(ISERROR(IF($A37=AT$3,0,IF(VLOOKUP(INDIRECT("'"&amp;$B37&amp;"'!$B$7"),Pessoas!$B$2:$C$22,2,0)=AT$3,1,IF(VLOOKUP(INDIRECT("'"&amp;$B37&amp;"'!$C$7"),Pessoas!$B$2:$C$22,2,0)=AT$3,2,IF(VLOOKUP(INDIRECT("'"&amp;$B37&amp;"'!$D$7"),Pessoas!$B$2:$C$22,2,0)=AT$3,3,0))))),0,IF($A37=AT$3,0,IF(VLOOKUP(INDIRECT("'"&amp;$B37&amp;"'!$B$7"),Pessoas!$B$2:$C$22,2,0)=AT$3,1,IF(VLOOKUP(INDIRECT("'"&amp;$B37&amp;"'!$C$7"),Pessoas!$B$2:$C$22,2,0)=AT$3,2,IF(VLOOKUP(INDIRECT("'"&amp;$B37&amp;"'!$D$7"),Pessoas!$B$2:$C$22,2,0)=AT$3,3,0)))))</f>
        <v>0</v>
      </c>
      <c r="AU37" s="8">
        <f ca="1">IF(ISERROR(IF($A37=AU$3,0,IF(VLOOKUP(INDIRECT("'"&amp;$B37&amp;"'!$B$7"),Pessoas!$B$2:$C$22,2,0)=AU$3,1,IF(VLOOKUP(INDIRECT("'"&amp;$B37&amp;"'!$C$7"),Pessoas!$B$2:$C$22,2,0)=AU$3,2,IF(VLOOKUP(INDIRECT("'"&amp;$B37&amp;"'!$D$7"),Pessoas!$B$2:$C$22,2,0)=AU$3,3,0))))),0,IF($A37=AU$3,0,IF(VLOOKUP(INDIRECT("'"&amp;$B37&amp;"'!$B$7"),Pessoas!$B$2:$C$22,2,0)=AU$3,1,IF(VLOOKUP(INDIRECT("'"&amp;$B37&amp;"'!$C$7"),Pessoas!$B$2:$C$22,2,0)=AU$3,2,IF(VLOOKUP(INDIRECT("'"&amp;$B37&amp;"'!$D$7"),Pessoas!$B$2:$C$22,2,0)=AU$3,3,0)))))</f>
        <v>0</v>
      </c>
      <c r="AW37" t="str">
        <f t="shared" ca="1" si="2"/>
        <v>0 0 0 0 0 0 0 0 0 0 1 0 0 0 0 0 0 0 0 0 2</v>
      </c>
      <c r="BU37" t="str">
        <f t="shared" ca="1" si="3"/>
        <v>0 0 0 0 0 0 0 0 0 0 0 0 0 0 0 0 0 0 1 0 0</v>
      </c>
    </row>
    <row r="38" spans="1:73">
      <c r="A38" s="9">
        <v>10</v>
      </c>
      <c r="B38" s="10" t="str">
        <f>Pessoas!$B$11</f>
        <v>J</v>
      </c>
      <c r="C38" s="8">
        <f ca="1">IF(ISERROR(IF($A38=C$3,0,IF(VLOOKUP(INDIRECT("'"&amp;$B38&amp;"'!$B$6"),Pessoas!$B$2:$C$22,2,0)=C$3,1,IF(VLOOKUP(INDIRECT("'"&amp;$B38&amp;"'!$C$6"),Pessoas!$B$2:$C$22,2,0)=C$3,2,IF(VLOOKUP(INDIRECT("'"&amp;$B38&amp;"'!$D$6"),Pessoas!$B$2:$C$22,2,0)=C$3,3,0))))),0,IF($A38=C$3,0,IF(VLOOKUP(INDIRECT("'"&amp;$B38&amp;"'!$B$6"),Pessoas!$B$2:$C$22,2,0)=C$3,1,IF(VLOOKUP(INDIRECT("'"&amp;$B38&amp;"'!$C$6"),Pessoas!$B$2:$C$22,2,0)=C$3,2,IF(VLOOKUP(INDIRECT("'"&amp;$B38&amp;"'!$D$6"),Pessoas!$B$2:$C$22,2,0)=C$3,3,0)))))</f>
        <v>0</v>
      </c>
      <c r="D38" s="8">
        <f ca="1">IF(ISERROR(IF($A38=D$3,0,IF(VLOOKUP(INDIRECT("'"&amp;$B38&amp;"'!$B$6"),Pessoas!$B$2:$C$22,2,0)=D$3,1,IF(VLOOKUP(INDIRECT("'"&amp;$B38&amp;"'!$C$6"),Pessoas!$B$2:$C$22,2,0)=D$3,2,IF(VLOOKUP(INDIRECT("'"&amp;$B38&amp;"'!$D$6"),Pessoas!$B$2:$C$22,2,0)=D$3,3,0))))),0,IF($A38=D$3,0,IF(VLOOKUP(INDIRECT("'"&amp;$B38&amp;"'!$B$6"),Pessoas!$B$2:$C$22,2,0)=D$3,1,IF(VLOOKUP(INDIRECT("'"&amp;$B38&amp;"'!$C$6"),Pessoas!$B$2:$C$22,2,0)=D$3,2,IF(VLOOKUP(INDIRECT("'"&amp;$B38&amp;"'!$D$6"),Pessoas!$B$2:$C$22,2,0)=D$3,3,0)))))</f>
        <v>0</v>
      </c>
      <c r="E38" s="8">
        <f ca="1">IF(ISERROR(IF($A38=E$3,0,IF(VLOOKUP(INDIRECT("'"&amp;$B38&amp;"'!$B$6"),Pessoas!$B$2:$C$22,2,0)=E$3,1,IF(VLOOKUP(INDIRECT("'"&amp;$B38&amp;"'!$C$6"),Pessoas!$B$2:$C$22,2,0)=E$3,2,IF(VLOOKUP(INDIRECT("'"&amp;$B38&amp;"'!$D$6"),Pessoas!$B$2:$C$22,2,0)=E$3,3,0))))),0,IF($A38=E$3,0,IF(VLOOKUP(INDIRECT("'"&amp;$B38&amp;"'!$B$6"),Pessoas!$B$2:$C$22,2,0)=E$3,1,IF(VLOOKUP(INDIRECT("'"&amp;$B38&amp;"'!$C$6"),Pessoas!$B$2:$C$22,2,0)=E$3,2,IF(VLOOKUP(INDIRECT("'"&amp;$B38&amp;"'!$D$6"),Pessoas!$B$2:$C$22,2,0)=E$3,3,0)))))</f>
        <v>0</v>
      </c>
      <c r="F38" s="8">
        <f ca="1">IF(ISERROR(IF($A38=F$3,0,IF(VLOOKUP(INDIRECT("'"&amp;$B38&amp;"'!$B$6"),Pessoas!$B$2:$C$22,2,0)=F$3,1,IF(VLOOKUP(INDIRECT("'"&amp;$B38&amp;"'!$C$6"),Pessoas!$B$2:$C$22,2,0)=F$3,2,IF(VLOOKUP(INDIRECT("'"&amp;$B38&amp;"'!$D$6"),Pessoas!$B$2:$C$22,2,0)=F$3,3,0))))),0,IF($A38=F$3,0,IF(VLOOKUP(INDIRECT("'"&amp;$B38&amp;"'!$B$6"),Pessoas!$B$2:$C$22,2,0)=F$3,1,IF(VLOOKUP(INDIRECT("'"&amp;$B38&amp;"'!$C$6"),Pessoas!$B$2:$C$22,2,0)=F$3,2,IF(VLOOKUP(INDIRECT("'"&amp;$B38&amp;"'!$D$6"),Pessoas!$B$2:$C$22,2,0)=F$3,3,0)))))</f>
        <v>0</v>
      </c>
      <c r="G38" s="8">
        <f ca="1">IF(ISERROR(IF($A38=G$3,0,IF(VLOOKUP(INDIRECT("'"&amp;$B38&amp;"'!$B$6"),Pessoas!$B$2:$C$22,2,0)=G$3,1,IF(VLOOKUP(INDIRECT("'"&amp;$B38&amp;"'!$C$6"),Pessoas!$B$2:$C$22,2,0)=G$3,2,IF(VLOOKUP(INDIRECT("'"&amp;$B38&amp;"'!$D$6"),Pessoas!$B$2:$C$22,2,0)=G$3,3,0))))),0,IF($A38=G$3,0,IF(VLOOKUP(INDIRECT("'"&amp;$B38&amp;"'!$B$6"),Pessoas!$B$2:$C$22,2,0)=G$3,1,IF(VLOOKUP(INDIRECT("'"&amp;$B38&amp;"'!$C$6"),Pessoas!$B$2:$C$22,2,0)=G$3,2,IF(VLOOKUP(INDIRECT("'"&amp;$B38&amp;"'!$D$6"),Pessoas!$B$2:$C$22,2,0)=G$3,3,0)))))</f>
        <v>2</v>
      </c>
      <c r="H38" s="8">
        <f ca="1">IF(ISERROR(IF($A38=H$3,0,IF(VLOOKUP(INDIRECT("'"&amp;$B38&amp;"'!$B$6"),Pessoas!$B$2:$C$22,2,0)=H$3,1,IF(VLOOKUP(INDIRECT("'"&amp;$B38&amp;"'!$C$6"),Pessoas!$B$2:$C$22,2,0)=H$3,2,IF(VLOOKUP(INDIRECT("'"&amp;$B38&amp;"'!$D$6"),Pessoas!$B$2:$C$22,2,0)=H$3,3,0))))),0,IF($A38=H$3,0,IF(VLOOKUP(INDIRECT("'"&amp;$B38&amp;"'!$B$6"),Pessoas!$B$2:$C$22,2,0)=H$3,1,IF(VLOOKUP(INDIRECT("'"&amp;$B38&amp;"'!$C$6"),Pessoas!$B$2:$C$22,2,0)=H$3,2,IF(VLOOKUP(INDIRECT("'"&amp;$B38&amp;"'!$D$6"),Pessoas!$B$2:$C$22,2,0)=H$3,3,0)))))</f>
        <v>1</v>
      </c>
      <c r="I38" s="8">
        <f ca="1">IF(ISERROR(IF($A38=I$3,0,IF(VLOOKUP(INDIRECT("'"&amp;$B38&amp;"'!$B$6"),Pessoas!$B$2:$C$22,2,0)=I$3,1,IF(VLOOKUP(INDIRECT("'"&amp;$B38&amp;"'!$C$6"),Pessoas!$B$2:$C$22,2,0)=I$3,2,IF(VLOOKUP(INDIRECT("'"&amp;$B38&amp;"'!$D$6"),Pessoas!$B$2:$C$22,2,0)=I$3,3,0))))),0,IF($A38=I$3,0,IF(VLOOKUP(INDIRECT("'"&amp;$B38&amp;"'!$B$6"),Pessoas!$B$2:$C$22,2,0)=I$3,1,IF(VLOOKUP(INDIRECT("'"&amp;$B38&amp;"'!$C$6"),Pessoas!$B$2:$C$22,2,0)=I$3,2,IF(VLOOKUP(INDIRECT("'"&amp;$B38&amp;"'!$D$6"),Pessoas!$B$2:$C$22,2,0)=I$3,3,0)))))</f>
        <v>0</v>
      </c>
      <c r="J38" s="8">
        <f ca="1">IF(ISERROR(IF($A38=J$3,0,IF(VLOOKUP(INDIRECT("'"&amp;$B38&amp;"'!$B$6"),Pessoas!$B$2:$C$22,2,0)=J$3,1,IF(VLOOKUP(INDIRECT("'"&amp;$B38&amp;"'!$C$6"),Pessoas!$B$2:$C$22,2,0)=J$3,2,IF(VLOOKUP(INDIRECT("'"&amp;$B38&amp;"'!$D$6"),Pessoas!$B$2:$C$22,2,0)=J$3,3,0))))),0,IF($A38=J$3,0,IF(VLOOKUP(INDIRECT("'"&amp;$B38&amp;"'!$B$6"),Pessoas!$B$2:$C$22,2,0)=J$3,1,IF(VLOOKUP(INDIRECT("'"&amp;$B38&amp;"'!$C$6"),Pessoas!$B$2:$C$22,2,0)=J$3,2,IF(VLOOKUP(INDIRECT("'"&amp;$B38&amp;"'!$D$6"),Pessoas!$B$2:$C$22,2,0)=J$3,3,0)))))</f>
        <v>0</v>
      </c>
      <c r="K38" s="8">
        <f ca="1">IF(ISERROR(IF($A38=K$3,0,IF(VLOOKUP(INDIRECT("'"&amp;$B38&amp;"'!$B$6"),Pessoas!$B$2:$C$22,2,0)=K$3,1,IF(VLOOKUP(INDIRECT("'"&amp;$B38&amp;"'!$C$6"),Pessoas!$B$2:$C$22,2,0)=K$3,2,IF(VLOOKUP(INDIRECT("'"&amp;$B38&amp;"'!$D$6"),Pessoas!$B$2:$C$22,2,0)=K$3,3,0))))),0,IF($A38=K$3,0,IF(VLOOKUP(INDIRECT("'"&amp;$B38&amp;"'!$B$6"),Pessoas!$B$2:$C$22,2,0)=K$3,1,IF(VLOOKUP(INDIRECT("'"&amp;$B38&amp;"'!$C$6"),Pessoas!$B$2:$C$22,2,0)=K$3,2,IF(VLOOKUP(INDIRECT("'"&amp;$B38&amp;"'!$D$6"),Pessoas!$B$2:$C$22,2,0)=K$3,3,0)))))</f>
        <v>0</v>
      </c>
      <c r="L38" s="8">
        <f ca="1">IF(ISERROR(IF($A38=L$3,0,IF(VLOOKUP(INDIRECT("'"&amp;$B38&amp;"'!$B$6"),Pessoas!$B$2:$C$22,2,0)=L$3,1,IF(VLOOKUP(INDIRECT("'"&amp;$B38&amp;"'!$C$6"),Pessoas!$B$2:$C$22,2,0)=L$3,2,IF(VLOOKUP(INDIRECT("'"&amp;$B38&amp;"'!$D$6"),Pessoas!$B$2:$C$22,2,0)=L$3,3,0))))),0,IF($A38=L$3,0,IF(VLOOKUP(INDIRECT("'"&amp;$B38&amp;"'!$B$6"),Pessoas!$B$2:$C$22,2,0)=L$3,1,IF(VLOOKUP(INDIRECT("'"&amp;$B38&amp;"'!$C$6"),Pessoas!$B$2:$C$22,2,0)=L$3,2,IF(VLOOKUP(INDIRECT("'"&amp;$B38&amp;"'!$D$6"),Pessoas!$B$2:$C$22,2,0)=L$3,3,0)))))</f>
        <v>0</v>
      </c>
      <c r="M38" s="8">
        <f ca="1">IF(ISERROR(IF($A38=M$3,0,IF(VLOOKUP(INDIRECT("'"&amp;$B38&amp;"'!$B$6"),Pessoas!$B$2:$C$22,2,0)=M$3,1,IF(VLOOKUP(INDIRECT("'"&amp;$B38&amp;"'!$C$6"),Pessoas!$B$2:$C$22,2,0)=M$3,2,IF(VLOOKUP(INDIRECT("'"&amp;$B38&amp;"'!$D$6"),Pessoas!$B$2:$C$22,2,0)=M$3,3,0))))),0,IF($A38=M$3,0,IF(VLOOKUP(INDIRECT("'"&amp;$B38&amp;"'!$B$6"),Pessoas!$B$2:$C$22,2,0)=M$3,1,IF(VLOOKUP(INDIRECT("'"&amp;$B38&amp;"'!$C$6"),Pessoas!$B$2:$C$22,2,0)=M$3,2,IF(VLOOKUP(INDIRECT("'"&amp;$B38&amp;"'!$D$6"),Pessoas!$B$2:$C$22,2,0)=M$3,3,0)))))</f>
        <v>0</v>
      </c>
      <c r="N38" s="8">
        <f ca="1">IF(ISERROR(IF($A38=N$3,0,IF(VLOOKUP(INDIRECT("'"&amp;$B38&amp;"'!$B$6"),Pessoas!$B$2:$C$22,2,0)=N$3,1,IF(VLOOKUP(INDIRECT("'"&amp;$B38&amp;"'!$C$6"),Pessoas!$B$2:$C$22,2,0)=N$3,2,IF(VLOOKUP(INDIRECT("'"&amp;$B38&amp;"'!$D$6"),Pessoas!$B$2:$C$22,2,0)=N$3,3,0))))),0,IF($A38=N$3,0,IF(VLOOKUP(INDIRECT("'"&amp;$B38&amp;"'!$B$6"),Pessoas!$B$2:$C$22,2,0)=N$3,1,IF(VLOOKUP(INDIRECT("'"&amp;$B38&amp;"'!$C$6"),Pessoas!$B$2:$C$22,2,0)=N$3,2,IF(VLOOKUP(INDIRECT("'"&amp;$B38&amp;"'!$D$6"),Pessoas!$B$2:$C$22,2,0)=N$3,3,0)))))</f>
        <v>0</v>
      </c>
      <c r="O38" s="8">
        <f ca="1">IF(ISERROR(IF($A38=O$3,0,IF(VLOOKUP(INDIRECT("'"&amp;$B38&amp;"'!$B$6"),Pessoas!$B$2:$C$22,2,0)=O$3,1,IF(VLOOKUP(INDIRECT("'"&amp;$B38&amp;"'!$C$6"),Pessoas!$B$2:$C$22,2,0)=O$3,2,IF(VLOOKUP(INDIRECT("'"&amp;$B38&amp;"'!$D$6"),Pessoas!$B$2:$C$22,2,0)=O$3,3,0))))),0,IF($A38=O$3,0,IF(VLOOKUP(INDIRECT("'"&amp;$B38&amp;"'!$B$6"),Pessoas!$B$2:$C$22,2,0)=O$3,1,IF(VLOOKUP(INDIRECT("'"&amp;$B38&amp;"'!$C$6"),Pessoas!$B$2:$C$22,2,0)=O$3,2,IF(VLOOKUP(INDIRECT("'"&amp;$B38&amp;"'!$D$6"),Pessoas!$B$2:$C$22,2,0)=O$3,3,0)))))</f>
        <v>0</v>
      </c>
      <c r="P38" s="8">
        <f ca="1">IF(ISERROR(IF($A38=P$3,0,IF(VLOOKUP(INDIRECT("'"&amp;$B38&amp;"'!$B$6"),Pessoas!$B$2:$C$22,2,0)=P$3,1,IF(VLOOKUP(INDIRECT("'"&amp;$B38&amp;"'!$C$6"),Pessoas!$B$2:$C$22,2,0)=P$3,2,IF(VLOOKUP(INDIRECT("'"&amp;$B38&amp;"'!$D$6"),Pessoas!$B$2:$C$22,2,0)=P$3,3,0))))),0,IF($A38=P$3,0,IF(VLOOKUP(INDIRECT("'"&amp;$B38&amp;"'!$B$6"),Pessoas!$B$2:$C$22,2,0)=P$3,1,IF(VLOOKUP(INDIRECT("'"&amp;$B38&amp;"'!$C$6"),Pessoas!$B$2:$C$22,2,0)=P$3,2,IF(VLOOKUP(INDIRECT("'"&amp;$B38&amp;"'!$D$6"),Pessoas!$B$2:$C$22,2,0)=P$3,3,0)))))</f>
        <v>0</v>
      </c>
      <c r="Q38" s="8">
        <f ca="1">IF(ISERROR(IF($A38=Q$3,0,IF(VLOOKUP(INDIRECT("'"&amp;$B38&amp;"'!$B$6"),Pessoas!$B$2:$C$22,2,0)=Q$3,1,IF(VLOOKUP(INDIRECT("'"&amp;$B38&amp;"'!$C$6"),Pessoas!$B$2:$C$22,2,0)=Q$3,2,IF(VLOOKUP(INDIRECT("'"&amp;$B38&amp;"'!$D$6"),Pessoas!$B$2:$C$22,2,0)=Q$3,3,0))))),0,IF($A38=Q$3,0,IF(VLOOKUP(INDIRECT("'"&amp;$B38&amp;"'!$B$6"),Pessoas!$B$2:$C$22,2,0)=Q$3,1,IF(VLOOKUP(INDIRECT("'"&amp;$B38&amp;"'!$C$6"),Pessoas!$B$2:$C$22,2,0)=Q$3,2,IF(VLOOKUP(INDIRECT("'"&amp;$B38&amp;"'!$D$6"),Pessoas!$B$2:$C$22,2,0)=Q$3,3,0)))))</f>
        <v>0</v>
      </c>
      <c r="R38" s="8">
        <f ca="1">IF(ISERROR(IF($A38=R$3,0,IF(VLOOKUP(INDIRECT("'"&amp;$B38&amp;"'!$B$6"),Pessoas!$B$2:$C$22,2,0)=R$3,1,IF(VLOOKUP(INDIRECT("'"&amp;$B38&amp;"'!$C$6"),Pessoas!$B$2:$C$22,2,0)=R$3,2,IF(VLOOKUP(INDIRECT("'"&amp;$B38&amp;"'!$D$6"),Pessoas!$B$2:$C$22,2,0)=R$3,3,0))))),0,IF($A38=R$3,0,IF(VLOOKUP(INDIRECT("'"&amp;$B38&amp;"'!$B$6"),Pessoas!$B$2:$C$22,2,0)=R$3,1,IF(VLOOKUP(INDIRECT("'"&amp;$B38&amp;"'!$C$6"),Pessoas!$B$2:$C$22,2,0)=R$3,2,IF(VLOOKUP(INDIRECT("'"&amp;$B38&amp;"'!$D$6"),Pessoas!$B$2:$C$22,2,0)=R$3,3,0)))))</f>
        <v>3</v>
      </c>
      <c r="S38" s="8">
        <f ca="1">IF(ISERROR(IF($A38=S$3,0,IF(VLOOKUP(INDIRECT("'"&amp;$B38&amp;"'!$B$6"),Pessoas!$B$2:$C$22,2,0)=S$3,1,IF(VLOOKUP(INDIRECT("'"&amp;$B38&amp;"'!$C$6"),Pessoas!$B$2:$C$22,2,0)=S$3,2,IF(VLOOKUP(INDIRECT("'"&amp;$B38&amp;"'!$D$6"),Pessoas!$B$2:$C$22,2,0)=S$3,3,0))))),0,IF($A38=S$3,0,IF(VLOOKUP(INDIRECT("'"&amp;$B38&amp;"'!$B$6"),Pessoas!$B$2:$C$22,2,0)=S$3,1,IF(VLOOKUP(INDIRECT("'"&amp;$B38&amp;"'!$C$6"),Pessoas!$B$2:$C$22,2,0)=S$3,2,IF(VLOOKUP(INDIRECT("'"&amp;$B38&amp;"'!$D$6"),Pessoas!$B$2:$C$22,2,0)=S$3,3,0)))))</f>
        <v>0</v>
      </c>
      <c r="T38" s="8">
        <f ca="1">IF(ISERROR(IF($A38=T$3,0,IF(VLOOKUP(INDIRECT("'"&amp;$B38&amp;"'!$B$6"),Pessoas!$B$2:$C$22,2,0)=T$3,1,IF(VLOOKUP(INDIRECT("'"&amp;$B38&amp;"'!$C$6"),Pessoas!$B$2:$C$22,2,0)=T$3,2,IF(VLOOKUP(INDIRECT("'"&amp;$B38&amp;"'!$D$6"),Pessoas!$B$2:$C$22,2,0)=T$3,3,0))))),0,IF($A38=T$3,0,IF(VLOOKUP(INDIRECT("'"&amp;$B38&amp;"'!$B$6"),Pessoas!$B$2:$C$22,2,0)=T$3,1,IF(VLOOKUP(INDIRECT("'"&amp;$B38&amp;"'!$C$6"),Pessoas!$B$2:$C$22,2,0)=T$3,2,IF(VLOOKUP(INDIRECT("'"&amp;$B38&amp;"'!$D$6"),Pessoas!$B$2:$C$22,2,0)=T$3,3,0)))))</f>
        <v>0</v>
      </c>
      <c r="U38" s="8">
        <f ca="1">IF(ISERROR(IF($A38=U$3,0,IF(VLOOKUP(INDIRECT("'"&amp;$B38&amp;"'!$B$6"),Pessoas!$B$2:$C$22,2,0)=U$3,1,IF(VLOOKUP(INDIRECT("'"&amp;$B38&amp;"'!$C$6"),Pessoas!$B$2:$C$22,2,0)=U$3,2,IF(VLOOKUP(INDIRECT("'"&amp;$B38&amp;"'!$D$6"),Pessoas!$B$2:$C$22,2,0)=U$3,3,0))))),0,IF($A38=U$3,0,IF(VLOOKUP(INDIRECT("'"&amp;$B38&amp;"'!$B$6"),Pessoas!$B$2:$C$22,2,0)=U$3,1,IF(VLOOKUP(INDIRECT("'"&amp;$B38&amp;"'!$C$6"),Pessoas!$B$2:$C$22,2,0)=U$3,2,IF(VLOOKUP(INDIRECT("'"&amp;$B38&amp;"'!$D$6"),Pessoas!$B$2:$C$22,2,0)=U$3,3,0)))))</f>
        <v>0</v>
      </c>
      <c r="V38" s="8">
        <f ca="1">IF(ISERROR(IF($A38=V$3,0,IF(VLOOKUP(INDIRECT("'"&amp;$B38&amp;"'!$B$6"),Pessoas!$B$2:$C$22,2,0)=V$3,1,IF(VLOOKUP(INDIRECT("'"&amp;$B38&amp;"'!$C$6"),Pessoas!$B$2:$C$22,2,0)=V$3,2,IF(VLOOKUP(INDIRECT("'"&amp;$B38&amp;"'!$D$6"),Pessoas!$B$2:$C$22,2,0)=V$3,3,0))))),0,IF($A38=V$3,0,IF(VLOOKUP(INDIRECT("'"&amp;$B38&amp;"'!$B$6"),Pessoas!$B$2:$C$22,2,0)=V$3,1,IF(VLOOKUP(INDIRECT("'"&amp;$B38&amp;"'!$C$6"),Pessoas!$B$2:$C$22,2,0)=V$3,2,IF(VLOOKUP(INDIRECT("'"&amp;$B38&amp;"'!$D$6"),Pessoas!$B$2:$C$22,2,0)=V$3,3,0)))))</f>
        <v>0</v>
      </c>
      <c r="W38" s="8">
        <f ca="1">IF(ISERROR(IF($A38=W$3,0,IF(VLOOKUP(INDIRECT("'"&amp;$B38&amp;"'!$B$6"),Pessoas!$B$2:$C$22,2,0)=W$3,1,IF(VLOOKUP(INDIRECT("'"&amp;$B38&amp;"'!$C$6"),Pessoas!$B$2:$C$22,2,0)=W$3,2,IF(VLOOKUP(INDIRECT("'"&amp;$B38&amp;"'!$D$6"),Pessoas!$B$2:$C$22,2,0)=W$3,3,0))))),0,IF($A38=W$3,0,IF(VLOOKUP(INDIRECT("'"&amp;$B38&amp;"'!$B$6"),Pessoas!$B$2:$C$22,2,0)=W$3,1,IF(VLOOKUP(INDIRECT("'"&amp;$B38&amp;"'!$C$6"),Pessoas!$B$2:$C$22,2,0)=W$3,2,IF(VLOOKUP(INDIRECT("'"&amp;$B38&amp;"'!$D$6"),Pessoas!$B$2:$C$22,2,0)=W$3,3,0)))))</f>
        <v>0</v>
      </c>
      <c r="Y38" s="9">
        <v>10</v>
      </c>
      <c r="Z38" s="10" t="str">
        <f>Pessoas!$B$11</f>
        <v>J</v>
      </c>
      <c r="AA38" s="8">
        <f ca="1">IF(ISERROR(IF($A38=AA$3,0,IF(VLOOKUP(INDIRECT("'"&amp;$B38&amp;"'!$B$7"),Pessoas!$B$2:$C$22,2,0)=AA$3,1,IF(VLOOKUP(INDIRECT("'"&amp;$B38&amp;"'!$C$7"),Pessoas!$B$2:$C$22,2,0)=AA$3,2,IF(VLOOKUP(INDIRECT("'"&amp;$B38&amp;"'!$D$7"),Pessoas!$B$2:$C$22,2,0)=AA$3,3,0))))),0,IF($A38=AA$3,0,IF(VLOOKUP(INDIRECT("'"&amp;$B38&amp;"'!$B$7"),Pessoas!$B$2:$C$22,2,0)=AA$3,1,IF(VLOOKUP(INDIRECT("'"&amp;$B38&amp;"'!$C$7"),Pessoas!$B$2:$C$22,2,0)=AA$3,2,IF(VLOOKUP(INDIRECT("'"&amp;$B38&amp;"'!$D$7"),Pessoas!$B$2:$C$22,2,0)=AA$3,3,0)))))</f>
        <v>0</v>
      </c>
      <c r="AB38" s="8">
        <f ca="1">IF(ISERROR(IF($A38=AB$3,0,IF(VLOOKUP(INDIRECT("'"&amp;$B38&amp;"'!$B$7"),Pessoas!$B$2:$C$22,2,0)=AB$3,1,IF(VLOOKUP(INDIRECT("'"&amp;$B38&amp;"'!$C$7"),Pessoas!$B$2:$C$22,2,0)=AB$3,2,IF(VLOOKUP(INDIRECT("'"&amp;$B38&amp;"'!$D$7"),Pessoas!$B$2:$C$22,2,0)=AB$3,3,0))))),0,IF($A38=AB$3,0,IF(VLOOKUP(INDIRECT("'"&amp;$B38&amp;"'!$B$7"),Pessoas!$B$2:$C$22,2,0)=AB$3,1,IF(VLOOKUP(INDIRECT("'"&amp;$B38&amp;"'!$C$7"),Pessoas!$B$2:$C$22,2,0)=AB$3,2,IF(VLOOKUP(INDIRECT("'"&amp;$B38&amp;"'!$D$7"),Pessoas!$B$2:$C$22,2,0)=AB$3,3,0)))))</f>
        <v>0</v>
      </c>
      <c r="AC38" s="8">
        <f ca="1">IF(ISERROR(IF($A38=AC$3,0,IF(VLOOKUP(INDIRECT("'"&amp;$B38&amp;"'!$B$7"),Pessoas!$B$2:$C$22,2,0)=AC$3,1,IF(VLOOKUP(INDIRECT("'"&amp;$B38&amp;"'!$C$7"),Pessoas!$B$2:$C$22,2,0)=AC$3,2,IF(VLOOKUP(INDIRECT("'"&amp;$B38&amp;"'!$D$7"),Pessoas!$B$2:$C$22,2,0)=AC$3,3,0))))),0,IF($A38=AC$3,0,IF(VLOOKUP(INDIRECT("'"&amp;$B38&amp;"'!$B$7"),Pessoas!$B$2:$C$22,2,0)=AC$3,1,IF(VLOOKUP(INDIRECT("'"&amp;$B38&amp;"'!$C$7"),Pessoas!$B$2:$C$22,2,0)=AC$3,2,IF(VLOOKUP(INDIRECT("'"&amp;$B38&amp;"'!$D$7"),Pessoas!$B$2:$C$22,2,0)=AC$3,3,0)))))</f>
        <v>0</v>
      </c>
      <c r="AD38" s="8">
        <f ca="1">IF(ISERROR(IF($A38=AD$3,0,IF(VLOOKUP(INDIRECT("'"&amp;$B38&amp;"'!$B$7"),Pessoas!$B$2:$C$22,2,0)=AD$3,1,IF(VLOOKUP(INDIRECT("'"&amp;$B38&amp;"'!$C$7"),Pessoas!$B$2:$C$22,2,0)=AD$3,2,IF(VLOOKUP(INDIRECT("'"&amp;$B38&amp;"'!$D$7"),Pessoas!$B$2:$C$22,2,0)=AD$3,3,0))))),0,IF($A38=AD$3,0,IF(VLOOKUP(INDIRECT("'"&amp;$B38&amp;"'!$B$7"),Pessoas!$B$2:$C$22,2,0)=AD$3,1,IF(VLOOKUP(INDIRECT("'"&amp;$B38&amp;"'!$C$7"),Pessoas!$B$2:$C$22,2,0)=AD$3,2,IF(VLOOKUP(INDIRECT("'"&amp;$B38&amp;"'!$D$7"),Pessoas!$B$2:$C$22,2,0)=AD$3,3,0)))))</f>
        <v>0</v>
      </c>
      <c r="AE38" s="8">
        <f ca="1">IF(ISERROR(IF($A38=AE$3,0,IF(VLOOKUP(INDIRECT("'"&amp;$B38&amp;"'!$B$7"),Pessoas!$B$2:$C$22,2,0)=AE$3,1,IF(VLOOKUP(INDIRECT("'"&amp;$B38&amp;"'!$C$7"),Pessoas!$B$2:$C$22,2,0)=AE$3,2,IF(VLOOKUP(INDIRECT("'"&amp;$B38&amp;"'!$D$7"),Pessoas!$B$2:$C$22,2,0)=AE$3,3,0))))),0,IF($A38=AE$3,0,IF(VLOOKUP(INDIRECT("'"&amp;$B38&amp;"'!$B$7"),Pessoas!$B$2:$C$22,2,0)=AE$3,1,IF(VLOOKUP(INDIRECT("'"&amp;$B38&amp;"'!$C$7"),Pessoas!$B$2:$C$22,2,0)=AE$3,2,IF(VLOOKUP(INDIRECT("'"&amp;$B38&amp;"'!$D$7"),Pessoas!$B$2:$C$22,2,0)=AE$3,3,0)))))</f>
        <v>0</v>
      </c>
      <c r="AF38" s="8">
        <f ca="1">IF(ISERROR(IF($A38=AF$3,0,IF(VLOOKUP(INDIRECT("'"&amp;$B38&amp;"'!$B$7"),Pessoas!$B$2:$C$22,2,0)=AF$3,1,IF(VLOOKUP(INDIRECT("'"&amp;$B38&amp;"'!$C$7"),Pessoas!$B$2:$C$22,2,0)=AF$3,2,IF(VLOOKUP(INDIRECT("'"&amp;$B38&amp;"'!$D$7"),Pessoas!$B$2:$C$22,2,0)=AF$3,3,0))))),0,IF($A38=AF$3,0,IF(VLOOKUP(INDIRECT("'"&amp;$B38&amp;"'!$B$7"),Pessoas!$B$2:$C$22,2,0)=AF$3,1,IF(VLOOKUP(INDIRECT("'"&amp;$B38&amp;"'!$C$7"),Pessoas!$B$2:$C$22,2,0)=AF$3,2,IF(VLOOKUP(INDIRECT("'"&amp;$B38&amp;"'!$D$7"),Pessoas!$B$2:$C$22,2,0)=AF$3,3,0)))))</f>
        <v>0</v>
      </c>
      <c r="AG38" s="8">
        <f ca="1">IF(ISERROR(IF($A38=AG$3,0,IF(VLOOKUP(INDIRECT("'"&amp;$B38&amp;"'!$B$7"),Pessoas!$B$2:$C$22,2,0)=AG$3,1,IF(VLOOKUP(INDIRECT("'"&amp;$B38&amp;"'!$C$7"),Pessoas!$B$2:$C$22,2,0)=AG$3,2,IF(VLOOKUP(INDIRECT("'"&amp;$B38&amp;"'!$D$7"),Pessoas!$B$2:$C$22,2,0)=AG$3,3,0))))),0,IF($A38=AG$3,0,IF(VLOOKUP(INDIRECT("'"&amp;$B38&amp;"'!$B$7"),Pessoas!$B$2:$C$22,2,0)=AG$3,1,IF(VLOOKUP(INDIRECT("'"&amp;$B38&amp;"'!$C$7"),Pessoas!$B$2:$C$22,2,0)=AG$3,2,IF(VLOOKUP(INDIRECT("'"&amp;$B38&amp;"'!$D$7"),Pessoas!$B$2:$C$22,2,0)=AG$3,3,0)))))</f>
        <v>0</v>
      </c>
      <c r="AH38" s="8">
        <f ca="1">IF(ISERROR(IF($A38=AH$3,0,IF(VLOOKUP(INDIRECT("'"&amp;$B38&amp;"'!$B$7"),Pessoas!$B$2:$C$22,2,0)=AH$3,1,IF(VLOOKUP(INDIRECT("'"&amp;$B38&amp;"'!$C$7"),Pessoas!$B$2:$C$22,2,0)=AH$3,2,IF(VLOOKUP(INDIRECT("'"&amp;$B38&amp;"'!$D$7"),Pessoas!$B$2:$C$22,2,0)=AH$3,3,0))))),0,IF($A38=AH$3,0,IF(VLOOKUP(INDIRECT("'"&amp;$B38&amp;"'!$B$7"),Pessoas!$B$2:$C$22,2,0)=AH$3,1,IF(VLOOKUP(INDIRECT("'"&amp;$B38&amp;"'!$C$7"),Pessoas!$B$2:$C$22,2,0)=AH$3,2,IF(VLOOKUP(INDIRECT("'"&amp;$B38&amp;"'!$D$7"),Pessoas!$B$2:$C$22,2,0)=AH$3,3,0)))))</f>
        <v>0</v>
      </c>
      <c r="AI38" s="8">
        <f ca="1">IF(ISERROR(IF($A38=AI$3,0,IF(VLOOKUP(INDIRECT("'"&amp;$B38&amp;"'!$B$7"),Pessoas!$B$2:$C$22,2,0)=AI$3,1,IF(VLOOKUP(INDIRECT("'"&amp;$B38&amp;"'!$C$7"),Pessoas!$B$2:$C$22,2,0)=AI$3,2,IF(VLOOKUP(INDIRECT("'"&amp;$B38&amp;"'!$D$7"),Pessoas!$B$2:$C$22,2,0)=AI$3,3,0))))),0,IF($A38=AI$3,0,IF(VLOOKUP(INDIRECT("'"&amp;$B38&amp;"'!$B$7"),Pessoas!$B$2:$C$22,2,0)=AI$3,1,IF(VLOOKUP(INDIRECT("'"&amp;$B38&amp;"'!$C$7"),Pessoas!$B$2:$C$22,2,0)=AI$3,2,IF(VLOOKUP(INDIRECT("'"&amp;$B38&amp;"'!$D$7"),Pessoas!$B$2:$C$22,2,0)=AI$3,3,0)))))</f>
        <v>0</v>
      </c>
      <c r="AJ38" s="8">
        <f ca="1">IF(ISERROR(IF($A38=AJ$3,0,IF(VLOOKUP(INDIRECT("'"&amp;$B38&amp;"'!$B$7"),Pessoas!$B$2:$C$22,2,0)=AJ$3,1,IF(VLOOKUP(INDIRECT("'"&amp;$B38&amp;"'!$C$7"),Pessoas!$B$2:$C$22,2,0)=AJ$3,2,IF(VLOOKUP(INDIRECT("'"&amp;$B38&amp;"'!$D$7"),Pessoas!$B$2:$C$22,2,0)=AJ$3,3,0))))),0,IF($A38=AJ$3,0,IF(VLOOKUP(INDIRECT("'"&amp;$B38&amp;"'!$B$7"),Pessoas!$B$2:$C$22,2,0)=AJ$3,1,IF(VLOOKUP(INDIRECT("'"&amp;$B38&amp;"'!$C$7"),Pessoas!$B$2:$C$22,2,0)=AJ$3,2,IF(VLOOKUP(INDIRECT("'"&amp;$B38&amp;"'!$D$7"),Pessoas!$B$2:$C$22,2,0)=AJ$3,3,0)))))</f>
        <v>0</v>
      </c>
      <c r="AK38" s="8">
        <f ca="1">IF(ISERROR(IF($A38=AK$3,0,IF(VLOOKUP(INDIRECT("'"&amp;$B38&amp;"'!$B$7"),Pessoas!$B$2:$C$22,2,0)=AK$3,1,IF(VLOOKUP(INDIRECT("'"&amp;$B38&amp;"'!$C$7"),Pessoas!$B$2:$C$22,2,0)=AK$3,2,IF(VLOOKUP(INDIRECT("'"&amp;$B38&amp;"'!$D$7"),Pessoas!$B$2:$C$22,2,0)=AK$3,3,0))))),0,IF($A38=AK$3,0,IF(VLOOKUP(INDIRECT("'"&amp;$B38&amp;"'!$B$7"),Pessoas!$B$2:$C$22,2,0)=AK$3,1,IF(VLOOKUP(INDIRECT("'"&amp;$B38&amp;"'!$C$7"),Pessoas!$B$2:$C$22,2,0)=AK$3,2,IF(VLOOKUP(INDIRECT("'"&amp;$B38&amp;"'!$D$7"),Pessoas!$B$2:$C$22,2,0)=AK$3,3,0)))))</f>
        <v>0</v>
      </c>
      <c r="AL38" s="8">
        <f ca="1">IF(ISERROR(IF($A38=AL$3,0,IF(VLOOKUP(INDIRECT("'"&amp;$B38&amp;"'!$B$7"),Pessoas!$B$2:$C$22,2,0)=AL$3,1,IF(VLOOKUP(INDIRECT("'"&amp;$B38&amp;"'!$C$7"),Pessoas!$B$2:$C$22,2,0)=AL$3,2,IF(VLOOKUP(INDIRECT("'"&amp;$B38&amp;"'!$D$7"),Pessoas!$B$2:$C$22,2,0)=AL$3,3,0))))),0,IF($A38=AL$3,0,IF(VLOOKUP(INDIRECT("'"&amp;$B38&amp;"'!$B$7"),Pessoas!$B$2:$C$22,2,0)=AL$3,1,IF(VLOOKUP(INDIRECT("'"&amp;$B38&amp;"'!$C$7"),Pessoas!$B$2:$C$22,2,0)=AL$3,2,IF(VLOOKUP(INDIRECT("'"&amp;$B38&amp;"'!$D$7"),Pessoas!$B$2:$C$22,2,0)=AL$3,3,0)))))</f>
        <v>0</v>
      </c>
      <c r="AM38" s="8">
        <f ca="1">IF(ISERROR(IF($A38=AM$3,0,IF(VLOOKUP(INDIRECT("'"&amp;$B38&amp;"'!$B$7"),Pessoas!$B$2:$C$22,2,0)=AM$3,1,IF(VLOOKUP(INDIRECT("'"&amp;$B38&amp;"'!$C$7"),Pessoas!$B$2:$C$22,2,0)=AM$3,2,IF(VLOOKUP(INDIRECT("'"&amp;$B38&amp;"'!$D$7"),Pessoas!$B$2:$C$22,2,0)=AM$3,3,0))))),0,IF($A38=AM$3,0,IF(VLOOKUP(INDIRECT("'"&amp;$B38&amp;"'!$B$7"),Pessoas!$B$2:$C$22,2,0)=AM$3,1,IF(VLOOKUP(INDIRECT("'"&amp;$B38&amp;"'!$C$7"),Pessoas!$B$2:$C$22,2,0)=AM$3,2,IF(VLOOKUP(INDIRECT("'"&amp;$B38&amp;"'!$D$7"),Pessoas!$B$2:$C$22,2,0)=AM$3,3,0)))))</f>
        <v>0</v>
      </c>
      <c r="AN38" s="8">
        <f ca="1">IF(ISERROR(IF($A38=AN$3,0,IF(VLOOKUP(INDIRECT("'"&amp;$B38&amp;"'!$B$7"),Pessoas!$B$2:$C$22,2,0)=AN$3,1,IF(VLOOKUP(INDIRECT("'"&amp;$B38&amp;"'!$C$7"),Pessoas!$B$2:$C$22,2,0)=AN$3,2,IF(VLOOKUP(INDIRECT("'"&amp;$B38&amp;"'!$D$7"),Pessoas!$B$2:$C$22,2,0)=AN$3,3,0))))),0,IF($A38=AN$3,0,IF(VLOOKUP(INDIRECT("'"&amp;$B38&amp;"'!$B$7"),Pessoas!$B$2:$C$22,2,0)=AN$3,1,IF(VLOOKUP(INDIRECT("'"&amp;$B38&amp;"'!$C$7"),Pessoas!$B$2:$C$22,2,0)=AN$3,2,IF(VLOOKUP(INDIRECT("'"&amp;$B38&amp;"'!$D$7"),Pessoas!$B$2:$C$22,2,0)=AN$3,3,0)))))</f>
        <v>0</v>
      </c>
      <c r="AO38" s="8">
        <f ca="1">IF(ISERROR(IF($A38=AO$3,0,IF(VLOOKUP(INDIRECT("'"&amp;$B38&amp;"'!$B$7"),Pessoas!$B$2:$C$22,2,0)=AO$3,1,IF(VLOOKUP(INDIRECT("'"&amp;$B38&amp;"'!$C$7"),Pessoas!$B$2:$C$22,2,0)=AO$3,2,IF(VLOOKUP(INDIRECT("'"&amp;$B38&amp;"'!$D$7"),Pessoas!$B$2:$C$22,2,0)=AO$3,3,0))))),0,IF($A38=AO$3,0,IF(VLOOKUP(INDIRECT("'"&amp;$B38&amp;"'!$B$7"),Pessoas!$B$2:$C$22,2,0)=AO$3,1,IF(VLOOKUP(INDIRECT("'"&amp;$B38&amp;"'!$C$7"),Pessoas!$B$2:$C$22,2,0)=AO$3,2,IF(VLOOKUP(INDIRECT("'"&amp;$B38&amp;"'!$D$7"),Pessoas!$B$2:$C$22,2,0)=AO$3,3,0)))))</f>
        <v>1</v>
      </c>
      <c r="AP38" s="8">
        <f ca="1">IF(ISERROR(IF($A38=AP$3,0,IF(VLOOKUP(INDIRECT("'"&amp;$B38&amp;"'!$B$7"),Pessoas!$B$2:$C$22,2,0)=AP$3,1,IF(VLOOKUP(INDIRECT("'"&amp;$B38&amp;"'!$C$7"),Pessoas!$B$2:$C$22,2,0)=AP$3,2,IF(VLOOKUP(INDIRECT("'"&amp;$B38&amp;"'!$D$7"),Pessoas!$B$2:$C$22,2,0)=AP$3,3,0))))),0,IF($A38=AP$3,0,IF(VLOOKUP(INDIRECT("'"&amp;$B38&amp;"'!$B$7"),Pessoas!$B$2:$C$22,2,0)=AP$3,1,IF(VLOOKUP(INDIRECT("'"&amp;$B38&amp;"'!$C$7"),Pessoas!$B$2:$C$22,2,0)=AP$3,2,IF(VLOOKUP(INDIRECT("'"&amp;$B38&amp;"'!$D$7"),Pessoas!$B$2:$C$22,2,0)=AP$3,3,0)))))</f>
        <v>0</v>
      </c>
      <c r="AQ38" s="8">
        <f ca="1">IF(ISERROR(IF($A38=AQ$3,0,IF(VLOOKUP(INDIRECT("'"&amp;$B38&amp;"'!$B$7"),Pessoas!$B$2:$C$22,2,0)=AQ$3,1,IF(VLOOKUP(INDIRECT("'"&amp;$B38&amp;"'!$C$7"),Pessoas!$B$2:$C$22,2,0)=AQ$3,2,IF(VLOOKUP(INDIRECT("'"&amp;$B38&amp;"'!$D$7"),Pessoas!$B$2:$C$22,2,0)=AQ$3,3,0))))),0,IF($A38=AQ$3,0,IF(VLOOKUP(INDIRECT("'"&amp;$B38&amp;"'!$B$7"),Pessoas!$B$2:$C$22,2,0)=AQ$3,1,IF(VLOOKUP(INDIRECT("'"&amp;$B38&amp;"'!$C$7"),Pessoas!$B$2:$C$22,2,0)=AQ$3,2,IF(VLOOKUP(INDIRECT("'"&amp;$B38&amp;"'!$D$7"),Pessoas!$B$2:$C$22,2,0)=AQ$3,3,0)))))</f>
        <v>0</v>
      </c>
      <c r="AR38" s="8">
        <f ca="1">IF(ISERROR(IF($A38=AR$3,0,IF(VLOOKUP(INDIRECT("'"&amp;$B38&amp;"'!$B$7"),Pessoas!$B$2:$C$22,2,0)=AR$3,1,IF(VLOOKUP(INDIRECT("'"&amp;$B38&amp;"'!$C$7"),Pessoas!$B$2:$C$22,2,0)=AR$3,2,IF(VLOOKUP(INDIRECT("'"&amp;$B38&amp;"'!$D$7"),Pessoas!$B$2:$C$22,2,0)=AR$3,3,0))))),0,IF($A38=AR$3,0,IF(VLOOKUP(INDIRECT("'"&amp;$B38&amp;"'!$B$7"),Pessoas!$B$2:$C$22,2,0)=AR$3,1,IF(VLOOKUP(INDIRECT("'"&amp;$B38&amp;"'!$C$7"),Pessoas!$B$2:$C$22,2,0)=AR$3,2,IF(VLOOKUP(INDIRECT("'"&amp;$B38&amp;"'!$D$7"),Pessoas!$B$2:$C$22,2,0)=AR$3,3,0)))))</f>
        <v>0</v>
      </c>
      <c r="AS38" s="8">
        <f ca="1">IF(ISERROR(IF($A38=AS$3,0,IF(VLOOKUP(INDIRECT("'"&amp;$B38&amp;"'!$B$7"),Pessoas!$B$2:$C$22,2,0)=AS$3,1,IF(VLOOKUP(INDIRECT("'"&amp;$B38&amp;"'!$C$7"),Pessoas!$B$2:$C$22,2,0)=AS$3,2,IF(VLOOKUP(INDIRECT("'"&amp;$B38&amp;"'!$D$7"),Pessoas!$B$2:$C$22,2,0)=AS$3,3,0))))),0,IF($A38=AS$3,0,IF(VLOOKUP(INDIRECT("'"&amp;$B38&amp;"'!$B$7"),Pessoas!$B$2:$C$22,2,0)=AS$3,1,IF(VLOOKUP(INDIRECT("'"&amp;$B38&amp;"'!$C$7"),Pessoas!$B$2:$C$22,2,0)=AS$3,2,IF(VLOOKUP(INDIRECT("'"&amp;$B38&amp;"'!$D$7"),Pessoas!$B$2:$C$22,2,0)=AS$3,3,0)))))</f>
        <v>0</v>
      </c>
      <c r="AT38" s="8">
        <f ca="1">IF(ISERROR(IF($A38=AT$3,0,IF(VLOOKUP(INDIRECT("'"&amp;$B38&amp;"'!$B$7"),Pessoas!$B$2:$C$22,2,0)=AT$3,1,IF(VLOOKUP(INDIRECT("'"&amp;$B38&amp;"'!$C$7"),Pessoas!$B$2:$C$22,2,0)=AT$3,2,IF(VLOOKUP(INDIRECT("'"&amp;$B38&amp;"'!$D$7"),Pessoas!$B$2:$C$22,2,0)=AT$3,3,0))))),0,IF($A38=AT$3,0,IF(VLOOKUP(INDIRECT("'"&amp;$B38&amp;"'!$B$7"),Pessoas!$B$2:$C$22,2,0)=AT$3,1,IF(VLOOKUP(INDIRECT("'"&amp;$B38&amp;"'!$C$7"),Pessoas!$B$2:$C$22,2,0)=AT$3,2,IF(VLOOKUP(INDIRECT("'"&amp;$B38&amp;"'!$D$7"),Pessoas!$B$2:$C$22,2,0)=AT$3,3,0)))))</f>
        <v>0</v>
      </c>
      <c r="AU38" s="8">
        <f ca="1">IF(ISERROR(IF($A38=AU$3,0,IF(VLOOKUP(INDIRECT("'"&amp;$B38&amp;"'!$B$7"),Pessoas!$B$2:$C$22,2,0)=AU$3,1,IF(VLOOKUP(INDIRECT("'"&amp;$B38&amp;"'!$C$7"),Pessoas!$B$2:$C$22,2,0)=AU$3,2,IF(VLOOKUP(INDIRECT("'"&amp;$B38&amp;"'!$D$7"),Pessoas!$B$2:$C$22,2,0)=AU$3,3,0))))),0,IF($A38=AU$3,0,IF(VLOOKUP(INDIRECT("'"&amp;$B38&amp;"'!$B$7"),Pessoas!$B$2:$C$22,2,0)=AU$3,1,IF(VLOOKUP(INDIRECT("'"&amp;$B38&amp;"'!$C$7"),Pessoas!$B$2:$C$22,2,0)=AU$3,2,IF(VLOOKUP(INDIRECT("'"&amp;$B38&amp;"'!$D$7"),Pessoas!$B$2:$C$22,2,0)=AU$3,3,0)))))</f>
        <v>0</v>
      </c>
      <c r="AW38" t="str">
        <f t="shared" ca="1" si="2"/>
        <v>0 0 0 0 2 1 0 0 0 0 0 0 0 0 0 3 0 0 0 0 0</v>
      </c>
      <c r="BU38" t="str">
        <f t="shared" ca="1" si="3"/>
        <v>0 0 0 0 0 0 0 0 0 0 0 0 0 0 1 0 0 0 0 0 0</v>
      </c>
    </row>
    <row r="39" spans="1:73">
      <c r="A39" s="9">
        <v>11</v>
      </c>
      <c r="B39" s="10" t="str">
        <f>Pessoas!$B$12</f>
        <v>K</v>
      </c>
      <c r="C39" s="8">
        <f ca="1">IF(ISERROR(IF($A39=C$3,0,IF(VLOOKUP(INDIRECT("'"&amp;$B39&amp;"'!$B$6"),Pessoas!$B$2:$C$22,2,0)=C$3,1,IF(VLOOKUP(INDIRECT("'"&amp;$B39&amp;"'!$C$6"),Pessoas!$B$2:$C$22,2,0)=C$3,2,IF(VLOOKUP(INDIRECT("'"&amp;$B39&amp;"'!$D$6"),Pessoas!$B$2:$C$22,2,0)=C$3,3,0))))),0,IF($A39=C$3,0,IF(VLOOKUP(INDIRECT("'"&amp;$B39&amp;"'!$B$6"),Pessoas!$B$2:$C$22,2,0)=C$3,1,IF(VLOOKUP(INDIRECT("'"&amp;$B39&amp;"'!$C$6"),Pessoas!$B$2:$C$22,2,0)=C$3,2,IF(VLOOKUP(INDIRECT("'"&amp;$B39&amp;"'!$D$6"),Pessoas!$B$2:$C$22,2,0)=C$3,3,0)))))</f>
        <v>0</v>
      </c>
      <c r="D39" s="8">
        <f ca="1">IF(ISERROR(IF($A39=D$3,0,IF(VLOOKUP(INDIRECT("'"&amp;$B39&amp;"'!$B$6"),Pessoas!$B$2:$C$22,2,0)=D$3,1,IF(VLOOKUP(INDIRECT("'"&amp;$B39&amp;"'!$C$6"),Pessoas!$B$2:$C$22,2,0)=D$3,2,IF(VLOOKUP(INDIRECT("'"&amp;$B39&amp;"'!$D$6"),Pessoas!$B$2:$C$22,2,0)=D$3,3,0))))),0,IF($A39=D$3,0,IF(VLOOKUP(INDIRECT("'"&amp;$B39&amp;"'!$B$6"),Pessoas!$B$2:$C$22,2,0)=D$3,1,IF(VLOOKUP(INDIRECT("'"&amp;$B39&amp;"'!$C$6"),Pessoas!$B$2:$C$22,2,0)=D$3,2,IF(VLOOKUP(INDIRECT("'"&amp;$B39&amp;"'!$D$6"),Pessoas!$B$2:$C$22,2,0)=D$3,3,0)))))</f>
        <v>0</v>
      </c>
      <c r="E39" s="8">
        <f ca="1">IF(ISERROR(IF($A39=E$3,0,IF(VLOOKUP(INDIRECT("'"&amp;$B39&amp;"'!$B$6"),Pessoas!$B$2:$C$22,2,0)=E$3,1,IF(VLOOKUP(INDIRECT("'"&amp;$B39&amp;"'!$C$6"),Pessoas!$B$2:$C$22,2,0)=E$3,2,IF(VLOOKUP(INDIRECT("'"&amp;$B39&amp;"'!$D$6"),Pessoas!$B$2:$C$22,2,0)=E$3,3,0))))),0,IF($A39=E$3,0,IF(VLOOKUP(INDIRECT("'"&amp;$B39&amp;"'!$B$6"),Pessoas!$B$2:$C$22,2,0)=E$3,1,IF(VLOOKUP(INDIRECT("'"&amp;$B39&amp;"'!$C$6"),Pessoas!$B$2:$C$22,2,0)=E$3,2,IF(VLOOKUP(INDIRECT("'"&amp;$B39&amp;"'!$D$6"),Pessoas!$B$2:$C$22,2,0)=E$3,3,0)))))</f>
        <v>2</v>
      </c>
      <c r="F39" s="8">
        <f ca="1">IF(ISERROR(IF($A39=F$3,0,IF(VLOOKUP(INDIRECT("'"&amp;$B39&amp;"'!$B$6"),Pessoas!$B$2:$C$22,2,0)=F$3,1,IF(VLOOKUP(INDIRECT("'"&amp;$B39&amp;"'!$C$6"),Pessoas!$B$2:$C$22,2,0)=F$3,2,IF(VLOOKUP(INDIRECT("'"&amp;$B39&amp;"'!$D$6"),Pessoas!$B$2:$C$22,2,0)=F$3,3,0))))),0,IF($A39=F$3,0,IF(VLOOKUP(INDIRECT("'"&amp;$B39&amp;"'!$B$6"),Pessoas!$B$2:$C$22,2,0)=F$3,1,IF(VLOOKUP(INDIRECT("'"&amp;$B39&amp;"'!$C$6"),Pessoas!$B$2:$C$22,2,0)=F$3,2,IF(VLOOKUP(INDIRECT("'"&amp;$B39&amp;"'!$D$6"),Pessoas!$B$2:$C$22,2,0)=F$3,3,0)))))</f>
        <v>0</v>
      </c>
      <c r="G39" s="8">
        <f ca="1">IF(ISERROR(IF($A39=G$3,0,IF(VLOOKUP(INDIRECT("'"&amp;$B39&amp;"'!$B$6"),Pessoas!$B$2:$C$22,2,0)=G$3,1,IF(VLOOKUP(INDIRECT("'"&amp;$B39&amp;"'!$C$6"),Pessoas!$B$2:$C$22,2,0)=G$3,2,IF(VLOOKUP(INDIRECT("'"&amp;$B39&amp;"'!$D$6"),Pessoas!$B$2:$C$22,2,0)=G$3,3,0))))),0,IF($A39=G$3,0,IF(VLOOKUP(INDIRECT("'"&amp;$B39&amp;"'!$B$6"),Pessoas!$B$2:$C$22,2,0)=G$3,1,IF(VLOOKUP(INDIRECT("'"&amp;$B39&amp;"'!$C$6"),Pessoas!$B$2:$C$22,2,0)=G$3,2,IF(VLOOKUP(INDIRECT("'"&amp;$B39&amp;"'!$D$6"),Pessoas!$B$2:$C$22,2,0)=G$3,3,0)))))</f>
        <v>1</v>
      </c>
      <c r="H39" s="8">
        <f ca="1">IF(ISERROR(IF($A39=H$3,0,IF(VLOOKUP(INDIRECT("'"&amp;$B39&amp;"'!$B$6"),Pessoas!$B$2:$C$22,2,0)=H$3,1,IF(VLOOKUP(INDIRECT("'"&amp;$B39&amp;"'!$C$6"),Pessoas!$B$2:$C$22,2,0)=H$3,2,IF(VLOOKUP(INDIRECT("'"&amp;$B39&amp;"'!$D$6"),Pessoas!$B$2:$C$22,2,0)=H$3,3,0))))),0,IF($A39=H$3,0,IF(VLOOKUP(INDIRECT("'"&amp;$B39&amp;"'!$B$6"),Pessoas!$B$2:$C$22,2,0)=H$3,1,IF(VLOOKUP(INDIRECT("'"&amp;$B39&amp;"'!$C$6"),Pessoas!$B$2:$C$22,2,0)=H$3,2,IF(VLOOKUP(INDIRECT("'"&amp;$B39&amp;"'!$D$6"),Pessoas!$B$2:$C$22,2,0)=H$3,3,0)))))</f>
        <v>0</v>
      </c>
      <c r="I39" s="8">
        <f ca="1">IF(ISERROR(IF($A39=I$3,0,IF(VLOOKUP(INDIRECT("'"&amp;$B39&amp;"'!$B$6"),Pessoas!$B$2:$C$22,2,0)=I$3,1,IF(VLOOKUP(INDIRECT("'"&amp;$B39&amp;"'!$C$6"),Pessoas!$B$2:$C$22,2,0)=I$3,2,IF(VLOOKUP(INDIRECT("'"&amp;$B39&amp;"'!$D$6"),Pessoas!$B$2:$C$22,2,0)=I$3,3,0))))),0,IF($A39=I$3,0,IF(VLOOKUP(INDIRECT("'"&amp;$B39&amp;"'!$B$6"),Pessoas!$B$2:$C$22,2,0)=I$3,1,IF(VLOOKUP(INDIRECT("'"&amp;$B39&amp;"'!$C$6"),Pessoas!$B$2:$C$22,2,0)=I$3,2,IF(VLOOKUP(INDIRECT("'"&amp;$B39&amp;"'!$D$6"),Pessoas!$B$2:$C$22,2,0)=I$3,3,0)))))</f>
        <v>0</v>
      </c>
      <c r="J39" s="8">
        <f ca="1">IF(ISERROR(IF($A39=J$3,0,IF(VLOOKUP(INDIRECT("'"&amp;$B39&amp;"'!$B$6"),Pessoas!$B$2:$C$22,2,0)=J$3,1,IF(VLOOKUP(INDIRECT("'"&amp;$B39&amp;"'!$C$6"),Pessoas!$B$2:$C$22,2,0)=J$3,2,IF(VLOOKUP(INDIRECT("'"&amp;$B39&amp;"'!$D$6"),Pessoas!$B$2:$C$22,2,0)=J$3,3,0))))),0,IF($A39=J$3,0,IF(VLOOKUP(INDIRECT("'"&amp;$B39&amp;"'!$B$6"),Pessoas!$B$2:$C$22,2,0)=J$3,1,IF(VLOOKUP(INDIRECT("'"&amp;$B39&amp;"'!$C$6"),Pessoas!$B$2:$C$22,2,0)=J$3,2,IF(VLOOKUP(INDIRECT("'"&amp;$B39&amp;"'!$D$6"),Pessoas!$B$2:$C$22,2,0)=J$3,3,0)))))</f>
        <v>0</v>
      </c>
      <c r="K39" s="8">
        <f ca="1">IF(ISERROR(IF($A39=K$3,0,IF(VLOOKUP(INDIRECT("'"&amp;$B39&amp;"'!$B$6"),Pessoas!$B$2:$C$22,2,0)=K$3,1,IF(VLOOKUP(INDIRECT("'"&amp;$B39&amp;"'!$C$6"),Pessoas!$B$2:$C$22,2,0)=K$3,2,IF(VLOOKUP(INDIRECT("'"&amp;$B39&amp;"'!$D$6"),Pessoas!$B$2:$C$22,2,0)=K$3,3,0))))),0,IF($A39=K$3,0,IF(VLOOKUP(INDIRECT("'"&amp;$B39&amp;"'!$B$6"),Pessoas!$B$2:$C$22,2,0)=K$3,1,IF(VLOOKUP(INDIRECT("'"&amp;$B39&amp;"'!$C$6"),Pessoas!$B$2:$C$22,2,0)=K$3,2,IF(VLOOKUP(INDIRECT("'"&amp;$B39&amp;"'!$D$6"),Pessoas!$B$2:$C$22,2,0)=K$3,3,0)))))</f>
        <v>0</v>
      </c>
      <c r="L39" s="8">
        <f ca="1">IF(ISERROR(IF($A39=L$3,0,IF(VLOOKUP(INDIRECT("'"&amp;$B39&amp;"'!$B$6"),Pessoas!$B$2:$C$22,2,0)=L$3,1,IF(VLOOKUP(INDIRECT("'"&amp;$B39&amp;"'!$C$6"),Pessoas!$B$2:$C$22,2,0)=L$3,2,IF(VLOOKUP(INDIRECT("'"&amp;$B39&amp;"'!$D$6"),Pessoas!$B$2:$C$22,2,0)=L$3,3,0))))),0,IF($A39=L$3,0,IF(VLOOKUP(INDIRECT("'"&amp;$B39&amp;"'!$B$6"),Pessoas!$B$2:$C$22,2,0)=L$3,1,IF(VLOOKUP(INDIRECT("'"&amp;$B39&amp;"'!$C$6"),Pessoas!$B$2:$C$22,2,0)=L$3,2,IF(VLOOKUP(INDIRECT("'"&amp;$B39&amp;"'!$D$6"),Pessoas!$B$2:$C$22,2,0)=L$3,3,0)))))</f>
        <v>0</v>
      </c>
      <c r="M39" s="8">
        <f ca="1">IF(ISERROR(IF($A39=M$3,0,IF(VLOOKUP(INDIRECT("'"&amp;$B39&amp;"'!$B$6"),Pessoas!$B$2:$C$22,2,0)=M$3,1,IF(VLOOKUP(INDIRECT("'"&amp;$B39&amp;"'!$C$6"),Pessoas!$B$2:$C$22,2,0)=M$3,2,IF(VLOOKUP(INDIRECT("'"&amp;$B39&amp;"'!$D$6"),Pessoas!$B$2:$C$22,2,0)=M$3,3,0))))),0,IF($A39=M$3,0,IF(VLOOKUP(INDIRECT("'"&amp;$B39&amp;"'!$B$6"),Pessoas!$B$2:$C$22,2,0)=M$3,1,IF(VLOOKUP(INDIRECT("'"&amp;$B39&amp;"'!$C$6"),Pessoas!$B$2:$C$22,2,0)=M$3,2,IF(VLOOKUP(INDIRECT("'"&amp;$B39&amp;"'!$D$6"),Pessoas!$B$2:$C$22,2,0)=M$3,3,0)))))</f>
        <v>0</v>
      </c>
      <c r="N39" s="8">
        <f ca="1">IF(ISERROR(IF($A39=N$3,0,IF(VLOOKUP(INDIRECT("'"&amp;$B39&amp;"'!$B$6"),Pessoas!$B$2:$C$22,2,0)=N$3,1,IF(VLOOKUP(INDIRECT("'"&amp;$B39&amp;"'!$C$6"),Pessoas!$B$2:$C$22,2,0)=N$3,2,IF(VLOOKUP(INDIRECT("'"&amp;$B39&amp;"'!$D$6"),Pessoas!$B$2:$C$22,2,0)=N$3,3,0))))),0,IF($A39=N$3,0,IF(VLOOKUP(INDIRECT("'"&amp;$B39&amp;"'!$B$6"),Pessoas!$B$2:$C$22,2,0)=N$3,1,IF(VLOOKUP(INDIRECT("'"&amp;$B39&amp;"'!$C$6"),Pessoas!$B$2:$C$22,2,0)=N$3,2,IF(VLOOKUP(INDIRECT("'"&amp;$B39&amp;"'!$D$6"),Pessoas!$B$2:$C$22,2,0)=N$3,3,0)))))</f>
        <v>0</v>
      </c>
      <c r="O39" s="8">
        <f ca="1">IF(ISERROR(IF($A39=O$3,0,IF(VLOOKUP(INDIRECT("'"&amp;$B39&amp;"'!$B$6"),Pessoas!$B$2:$C$22,2,0)=O$3,1,IF(VLOOKUP(INDIRECT("'"&amp;$B39&amp;"'!$C$6"),Pessoas!$B$2:$C$22,2,0)=O$3,2,IF(VLOOKUP(INDIRECT("'"&amp;$B39&amp;"'!$D$6"),Pessoas!$B$2:$C$22,2,0)=O$3,3,0))))),0,IF($A39=O$3,0,IF(VLOOKUP(INDIRECT("'"&amp;$B39&amp;"'!$B$6"),Pessoas!$B$2:$C$22,2,0)=O$3,1,IF(VLOOKUP(INDIRECT("'"&amp;$B39&amp;"'!$C$6"),Pessoas!$B$2:$C$22,2,0)=O$3,2,IF(VLOOKUP(INDIRECT("'"&amp;$B39&amp;"'!$D$6"),Pessoas!$B$2:$C$22,2,0)=O$3,3,0)))))</f>
        <v>0</v>
      </c>
      <c r="P39" s="8">
        <f ca="1">IF(ISERROR(IF($A39=P$3,0,IF(VLOOKUP(INDIRECT("'"&amp;$B39&amp;"'!$B$6"),Pessoas!$B$2:$C$22,2,0)=P$3,1,IF(VLOOKUP(INDIRECT("'"&amp;$B39&amp;"'!$C$6"),Pessoas!$B$2:$C$22,2,0)=P$3,2,IF(VLOOKUP(INDIRECT("'"&amp;$B39&amp;"'!$D$6"),Pessoas!$B$2:$C$22,2,0)=P$3,3,0))))),0,IF($A39=P$3,0,IF(VLOOKUP(INDIRECT("'"&amp;$B39&amp;"'!$B$6"),Pessoas!$B$2:$C$22,2,0)=P$3,1,IF(VLOOKUP(INDIRECT("'"&amp;$B39&amp;"'!$C$6"),Pessoas!$B$2:$C$22,2,0)=P$3,2,IF(VLOOKUP(INDIRECT("'"&amp;$B39&amp;"'!$D$6"),Pessoas!$B$2:$C$22,2,0)=P$3,3,0)))))</f>
        <v>0</v>
      </c>
      <c r="Q39" s="8">
        <f ca="1">IF(ISERROR(IF($A39=Q$3,0,IF(VLOOKUP(INDIRECT("'"&amp;$B39&amp;"'!$B$6"),Pessoas!$B$2:$C$22,2,0)=Q$3,1,IF(VLOOKUP(INDIRECT("'"&amp;$B39&amp;"'!$C$6"),Pessoas!$B$2:$C$22,2,0)=Q$3,2,IF(VLOOKUP(INDIRECT("'"&amp;$B39&amp;"'!$D$6"),Pessoas!$B$2:$C$22,2,0)=Q$3,3,0))))),0,IF($A39=Q$3,0,IF(VLOOKUP(INDIRECT("'"&amp;$B39&amp;"'!$B$6"),Pessoas!$B$2:$C$22,2,0)=Q$3,1,IF(VLOOKUP(INDIRECT("'"&amp;$B39&amp;"'!$C$6"),Pessoas!$B$2:$C$22,2,0)=Q$3,2,IF(VLOOKUP(INDIRECT("'"&amp;$B39&amp;"'!$D$6"),Pessoas!$B$2:$C$22,2,0)=Q$3,3,0)))))</f>
        <v>0</v>
      </c>
      <c r="R39" s="8">
        <f ca="1">IF(ISERROR(IF($A39=R$3,0,IF(VLOOKUP(INDIRECT("'"&amp;$B39&amp;"'!$B$6"),Pessoas!$B$2:$C$22,2,0)=R$3,1,IF(VLOOKUP(INDIRECT("'"&amp;$B39&amp;"'!$C$6"),Pessoas!$B$2:$C$22,2,0)=R$3,2,IF(VLOOKUP(INDIRECT("'"&amp;$B39&amp;"'!$D$6"),Pessoas!$B$2:$C$22,2,0)=R$3,3,0))))),0,IF($A39=R$3,0,IF(VLOOKUP(INDIRECT("'"&amp;$B39&amp;"'!$B$6"),Pessoas!$B$2:$C$22,2,0)=R$3,1,IF(VLOOKUP(INDIRECT("'"&amp;$B39&amp;"'!$C$6"),Pessoas!$B$2:$C$22,2,0)=R$3,2,IF(VLOOKUP(INDIRECT("'"&amp;$B39&amp;"'!$D$6"),Pessoas!$B$2:$C$22,2,0)=R$3,3,0)))))</f>
        <v>0</v>
      </c>
      <c r="S39" s="8">
        <f ca="1">IF(ISERROR(IF($A39=S$3,0,IF(VLOOKUP(INDIRECT("'"&amp;$B39&amp;"'!$B$6"),Pessoas!$B$2:$C$22,2,0)=S$3,1,IF(VLOOKUP(INDIRECT("'"&amp;$B39&amp;"'!$C$6"),Pessoas!$B$2:$C$22,2,0)=S$3,2,IF(VLOOKUP(INDIRECT("'"&amp;$B39&amp;"'!$D$6"),Pessoas!$B$2:$C$22,2,0)=S$3,3,0))))),0,IF($A39=S$3,0,IF(VLOOKUP(INDIRECT("'"&amp;$B39&amp;"'!$B$6"),Pessoas!$B$2:$C$22,2,0)=S$3,1,IF(VLOOKUP(INDIRECT("'"&amp;$B39&amp;"'!$C$6"),Pessoas!$B$2:$C$22,2,0)=S$3,2,IF(VLOOKUP(INDIRECT("'"&amp;$B39&amp;"'!$D$6"),Pessoas!$B$2:$C$22,2,0)=S$3,3,0)))))</f>
        <v>0</v>
      </c>
      <c r="T39" s="8">
        <f ca="1">IF(ISERROR(IF($A39=T$3,0,IF(VLOOKUP(INDIRECT("'"&amp;$B39&amp;"'!$B$6"),Pessoas!$B$2:$C$22,2,0)=T$3,1,IF(VLOOKUP(INDIRECT("'"&amp;$B39&amp;"'!$C$6"),Pessoas!$B$2:$C$22,2,0)=T$3,2,IF(VLOOKUP(INDIRECT("'"&amp;$B39&amp;"'!$D$6"),Pessoas!$B$2:$C$22,2,0)=T$3,3,0))))),0,IF($A39=T$3,0,IF(VLOOKUP(INDIRECT("'"&amp;$B39&amp;"'!$B$6"),Pessoas!$B$2:$C$22,2,0)=T$3,1,IF(VLOOKUP(INDIRECT("'"&amp;$B39&amp;"'!$C$6"),Pessoas!$B$2:$C$22,2,0)=T$3,2,IF(VLOOKUP(INDIRECT("'"&amp;$B39&amp;"'!$D$6"),Pessoas!$B$2:$C$22,2,0)=T$3,3,0)))))</f>
        <v>0</v>
      </c>
      <c r="U39" s="8">
        <f ca="1">IF(ISERROR(IF($A39=U$3,0,IF(VLOOKUP(INDIRECT("'"&amp;$B39&amp;"'!$B$6"),Pessoas!$B$2:$C$22,2,0)=U$3,1,IF(VLOOKUP(INDIRECT("'"&amp;$B39&amp;"'!$C$6"),Pessoas!$B$2:$C$22,2,0)=U$3,2,IF(VLOOKUP(INDIRECT("'"&amp;$B39&amp;"'!$D$6"),Pessoas!$B$2:$C$22,2,0)=U$3,3,0))))),0,IF($A39=U$3,0,IF(VLOOKUP(INDIRECT("'"&amp;$B39&amp;"'!$B$6"),Pessoas!$B$2:$C$22,2,0)=U$3,1,IF(VLOOKUP(INDIRECT("'"&amp;$B39&amp;"'!$C$6"),Pessoas!$B$2:$C$22,2,0)=U$3,2,IF(VLOOKUP(INDIRECT("'"&amp;$B39&amp;"'!$D$6"),Pessoas!$B$2:$C$22,2,0)=U$3,3,0)))))</f>
        <v>0</v>
      </c>
      <c r="V39" s="8">
        <f ca="1">IF(ISERROR(IF($A39=V$3,0,IF(VLOOKUP(INDIRECT("'"&amp;$B39&amp;"'!$B$6"),Pessoas!$B$2:$C$22,2,0)=V$3,1,IF(VLOOKUP(INDIRECT("'"&amp;$B39&amp;"'!$C$6"),Pessoas!$B$2:$C$22,2,0)=V$3,2,IF(VLOOKUP(INDIRECT("'"&amp;$B39&amp;"'!$D$6"),Pessoas!$B$2:$C$22,2,0)=V$3,3,0))))),0,IF($A39=V$3,0,IF(VLOOKUP(INDIRECT("'"&amp;$B39&amp;"'!$B$6"),Pessoas!$B$2:$C$22,2,0)=V$3,1,IF(VLOOKUP(INDIRECT("'"&amp;$B39&amp;"'!$C$6"),Pessoas!$B$2:$C$22,2,0)=V$3,2,IF(VLOOKUP(INDIRECT("'"&amp;$B39&amp;"'!$D$6"),Pessoas!$B$2:$C$22,2,0)=V$3,3,0)))))</f>
        <v>3</v>
      </c>
      <c r="W39" s="8">
        <f ca="1">IF(ISERROR(IF($A39=W$3,0,IF(VLOOKUP(INDIRECT("'"&amp;$B39&amp;"'!$B$6"),Pessoas!$B$2:$C$22,2,0)=W$3,1,IF(VLOOKUP(INDIRECT("'"&amp;$B39&amp;"'!$C$6"),Pessoas!$B$2:$C$22,2,0)=W$3,2,IF(VLOOKUP(INDIRECT("'"&amp;$B39&amp;"'!$D$6"),Pessoas!$B$2:$C$22,2,0)=W$3,3,0))))),0,IF($A39=W$3,0,IF(VLOOKUP(INDIRECT("'"&amp;$B39&amp;"'!$B$6"),Pessoas!$B$2:$C$22,2,0)=W$3,1,IF(VLOOKUP(INDIRECT("'"&amp;$B39&amp;"'!$C$6"),Pessoas!$B$2:$C$22,2,0)=W$3,2,IF(VLOOKUP(INDIRECT("'"&amp;$B39&amp;"'!$D$6"),Pessoas!$B$2:$C$22,2,0)=W$3,3,0)))))</f>
        <v>0</v>
      </c>
      <c r="Y39" s="9">
        <v>11</v>
      </c>
      <c r="Z39" s="10" t="str">
        <f>Pessoas!$B$12</f>
        <v>K</v>
      </c>
      <c r="AA39" s="8">
        <f ca="1">IF(ISERROR(IF($A39=AA$3,0,IF(VLOOKUP(INDIRECT("'"&amp;$B39&amp;"'!$B$7"),Pessoas!$B$2:$C$22,2,0)=AA$3,1,IF(VLOOKUP(INDIRECT("'"&amp;$B39&amp;"'!$C$7"),Pessoas!$B$2:$C$22,2,0)=AA$3,2,IF(VLOOKUP(INDIRECT("'"&amp;$B39&amp;"'!$D$7"),Pessoas!$B$2:$C$22,2,0)=AA$3,3,0))))),0,IF($A39=AA$3,0,IF(VLOOKUP(INDIRECT("'"&amp;$B39&amp;"'!$B$7"),Pessoas!$B$2:$C$22,2,0)=AA$3,1,IF(VLOOKUP(INDIRECT("'"&amp;$B39&amp;"'!$C$7"),Pessoas!$B$2:$C$22,2,0)=AA$3,2,IF(VLOOKUP(INDIRECT("'"&amp;$B39&amp;"'!$D$7"),Pessoas!$B$2:$C$22,2,0)=AA$3,3,0)))))</f>
        <v>0</v>
      </c>
      <c r="AB39" s="8">
        <f ca="1">IF(ISERROR(IF($A39=AB$3,0,IF(VLOOKUP(INDIRECT("'"&amp;$B39&amp;"'!$B$7"),Pessoas!$B$2:$C$22,2,0)=AB$3,1,IF(VLOOKUP(INDIRECT("'"&amp;$B39&amp;"'!$C$7"),Pessoas!$B$2:$C$22,2,0)=AB$3,2,IF(VLOOKUP(INDIRECT("'"&amp;$B39&amp;"'!$D$7"),Pessoas!$B$2:$C$22,2,0)=AB$3,3,0))))),0,IF($A39=AB$3,0,IF(VLOOKUP(INDIRECT("'"&amp;$B39&amp;"'!$B$7"),Pessoas!$B$2:$C$22,2,0)=AB$3,1,IF(VLOOKUP(INDIRECT("'"&amp;$B39&amp;"'!$C$7"),Pessoas!$B$2:$C$22,2,0)=AB$3,2,IF(VLOOKUP(INDIRECT("'"&amp;$B39&amp;"'!$D$7"),Pessoas!$B$2:$C$22,2,0)=AB$3,3,0)))))</f>
        <v>0</v>
      </c>
      <c r="AC39" s="8">
        <f ca="1">IF(ISERROR(IF($A39=AC$3,0,IF(VLOOKUP(INDIRECT("'"&amp;$B39&amp;"'!$B$7"),Pessoas!$B$2:$C$22,2,0)=AC$3,1,IF(VLOOKUP(INDIRECT("'"&amp;$B39&amp;"'!$C$7"),Pessoas!$B$2:$C$22,2,0)=AC$3,2,IF(VLOOKUP(INDIRECT("'"&amp;$B39&amp;"'!$D$7"),Pessoas!$B$2:$C$22,2,0)=AC$3,3,0))))),0,IF($A39=AC$3,0,IF(VLOOKUP(INDIRECT("'"&amp;$B39&amp;"'!$B$7"),Pessoas!$B$2:$C$22,2,0)=AC$3,1,IF(VLOOKUP(INDIRECT("'"&amp;$B39&amp;"'!$C$7"),Pessoas!$B$2:$C$22,2,0)=AC$3,2,IF(VLOOKUP(INDIRECT("'"&amp;$B39&amp;"'!$D$7"),Pessoas!$B$2:$C$22,2,0)=AC$3,3,0)))))</f>
        <v>0</v>
      </c>
      <c r="AD39" s="8">
        <f ca="1">IF(ISERROR(IF($A39=AD$3,0,IF(VLOOKUP(INDIRECT("'"&amp;$B39&amp;"'!$B$7"),Pessoas!$B$2:$C$22,2,0)=AD$3,1,IF(VLOOKUP(INDIRECT("'"&amp;$B39&amp;"'!$C$7"),Pessoas!$B$2:$C$22,2,0)=AD$3,2,IF(VLOOKUP(INDIRECT("'"&amp;$B39&amp;"'!$D$7"),Pessoas!$B$2:$C$22,2,0)=AD$3,3,0))))),0,IF($A39=AD$3,0,IF(VLOOKUP(INDIRECT("'"&amp;$B39&amp;"'!$B$7"),Pessoas!$B$2:$C$22,2,0)=AD$3,1,IF(VLOOKUP(INDIRECT("'"&amp;$B39&amp;"'!$C$7"),Pessoas!$B$2:$C$22,2,0)=AD$3,2,IF(VLOOKUP(INDIRECT("'"&amp;$B39&amp;"'!$D$7"),Pessoas!$B$2:$C$22,2,0)=AD$3,3,0)))))</f>
        <v>0</v>
      </c>
      <c r="AE39" s="8">
        <f ca="1">IF(ISERROR(IF($A39=AE$3,0,IF(VLOOKUP(INDIRECT("'"&amp;$B39&amp;"'!$B$7"),Pessoas!$B$2:$C$22,2,0)=AE$3,1,IF(VLOOKUP(INDIRECT("'"&amp;$B39&amp;"'!$C$7"),Pessoas!$B$2:$C$22,2,0)=AE$3,2,IF(VLOOKUP(INDIRECT("'"&amp;$B39&amp;"'!$D$7"),Pessoas!$B$2:$C$22,2,0)=AE$3,3,0))))),0,IF($A39=AE$3,0,IF(VLOOKUP(INDIRECT("'"&amp;$B39&amp;"'!$B$7"),Pessoas!$B$2:$C$22,2,0)=AE$3,1,IF(VLOOKUP(INDIRECT("'"&amp;$B39&amp;"'!$C$7"),Pessoas!$B$2:$C$22,2,0)=AE$3,2,IF(VLOOKUP(INDIRECT("'"&amp;$B39&amp;"'!$D$7"),Pessoas!$B$2:$C$22,2,0)=AE$3,3,0)))))</f>
        <v>0</v>
      </c>
      <c r="AF39" s="8">
        <f ca="1">IF(ISERROR(IF($A39=AF$3,0,IF(VLOOKUP(INDIRECT("'"&amp;$B39&amp;"'!$B$7"),Pessoas!$B$2:$C$22,2,0)=AF$3,1,IF(VLOOKUP(INDIRECT("'"&amp;$B39&amp;"'!$C$7"),Pessoas!$B$2:$C$22,2,0)=AF$3,2,IF(VLOOKUP(INDIRECT("'"&amp;$B39&amp;"'!$D$7"),Pessoas!$B$2:$C$22,2,0)=AF$3,3,0))))),0,IF($A39=AF$3,0,IF(VLOOKUP(INDIRECT("'"&amp;$B39&amp;"'!$B$7"),Pessoas!$B$2:$C$22,2,0)=AF$3,1,IF(VLOOKUP(INDIRECT("'"&amp;$B39&amp;"'!$C$7"),Pessoas!$B$2:$C$22,2,0)=AF$3,2,IF(VLOOKUP(INDIRECT("'"&amp;$B39&amp;"'!$D$7"),Pessoas!$B$2:$C$22,2,0)=AF$3,3,0)))))</f>
        <v>0</v>
      </c>
      <c r="AG39" s="8">
        <f ca="1">IF(ISERROR(IF($A39=AG$3,0,IF(VLOOKUP(INDIRECT("'"&amp;$B39&amp;"'!$B$7"),Pessoas!$B$2:$C$22,2,0)=AG$3,1,IF(VLOOKUP(INDIRECT("'"&amp;$B39&amp;"'!$C$7"),Pessoas!$B$2:$C$22,2,0)=AG$3,2,IF(VLOOKUP(INDIRECT("'"&amp;$B39&amp;"'!$D$7"),Pessoas!$B$2:$C$22,2,0)=AG$3,3,0))))),0,IF($A39=AG$3,0,IF(VLOOKUP(INDIRECT("'"&amp;$B39&amp;"'!$B$7"),Pessoas!$B$2:$C$22,2,0)=AG$3,1,IF(VLOOKUP(INDIRECT("'"&amp;$B39&amp;"'!$C$7"),Pessoas!$B$2:$C$22,2,0)=AG$3,2,IF(VLOOKUP(INDIRECT("'"&amp;$B39&amp;"'!$D$7"),Pessoas!$B$2:$C$22,2,0)=AG$3,3,0)))))</f>
        <v>0</v>
      </c>
      <c r="AH39" s="8">
        <f ca="1">IF(ISERROR(IF($A39=AH$3,0,IF(VLOOKUP(INDIRECT("'"&amp;$B39&amp;"'!$B$7"),Pessoas!$B$2:$C$22,2,0)=AH$3,1,IF(VLOOKUP(INDIRECT("'"&amp;$B39&amp;"'!$C$7"),Pessoas!$B$2:$C$22,2,0)=AH$3,2,IF(VLOOKUP(INDIRECT("'"&amp;$B39&amp;"'!$D$7"),Pessoas!$B$2:$C$22,2,0)=AH$3,3,0))))),0,IF($A39=AH$3,0,IF(VLOOKUP(INDIRECT("'"&amp;$B39&amp;"'!$B$7"),Pessoas!$B$2:$C$22,2,0)=AH$3,1,IF(VLOOKUP(INDIRECT("'"&amp;$B39&amp;"'!$C$7"),Pessoas!$B$2:$C$22,2,0)=AH$3,2,IF(VLOOKUP(INDIRECT("'"&amp;$B39&amp;"'!$D$7"),Pessoas!$B$2:$C$22,2,0)=AH$3,3,0)))))</f>
        <v>0</v>
      </c>
      <c r="AI39" s="8">
        <f ca="1">IF(ISERROR(IF($A39=AI$3,0,IF(VLOOKUP(INDIRECT("'"&amp;$B39&amp;"'!$B$7"),Pessoas!$B$2:$C$22,2,0)=AI$3,1,IF(VLOOKUP(INDIRECT("'"&amp;$B39&amp;"'!$C$7"),Pessoas!$B$2:$C$22,2,0)=AI$3,2,IF(VLOOKUP(INDIRECT("'"&amp;$B39&amp;"'!$D$7"),Pessoas!$B$2:$C$22,2,0)=AI$3,3,0))))),0,IF($A39=AI$3,0,IF(VLOOKUP(INDIRECT("'"&amp;$B39&amp;"'!$B$7"),Pessoas!$B$2:$C$22,2,0)=AI$3,1,IF(VLOOKUP(INDIRECT("'"&amp;$B39&amp;"'!$C$7"),Pessoas!$B$2:$C$22,2,0)=AI$3,2,IF(VLOOKUP(INDIRECT("'"&amp;$B39&amp;"'!$D$7"),Pessoas!$B$2:$C$22,2,0)=AI$3,3,0)))))</f>
        <v>0</v>
      </c>
      <c r="AJ39" s="8">
        <f ca="1">IF(ISERROR(IF($A39=AJ$3,0,IF(VLOOKUP(INDIRECT("'"&amp;$B39&amp;"'!$B$7"),Pessoas!$B$2:$C$22,2,0)=AJ$3,1,IF(VLOOKUP(INDIRECT("'"&amp;$B39&amp;"'!$C$7"),Pessoas!$B$2:$C$22,2,0)=AJ$3,2,IF(VLOOKUP(INDIRECT("'"&amp;$B39&amp;"'!$D$7"),Pessoas!$B$2:$C$22,2,0)=AJ$3,3,0))))),0,IF($A39=AJ$3,0,IF(VLOOKUP(INDIRECT("'"&amp;$B39&amp;"'!$B$7"),Pessoas!$B$2:$C$22,2,0)=AJ$3,1,IF(VLOOKUP(INDIRECT("'"&amp;$B39&amp;"'!$C$7"),Pessoas!$B$2:$C$22,2,0)=AJ$3,2,IF(VLOOKUP(INDIRECT("'"&amp;$B39&amp;"'!$D$7"),Pessoas!$B$2:$C$22,2,0)=AJ$3,3,0)))))</f>
        <v>0</v>
      </c>
      <c r="AK39" s="8">
        <f ca="1">IF(ISERROR(IF($A39=AK$3,0,IF(VLOOKUP(INDIRECT("'"&amp;$B39&amp;"'!$B$7"),Pessoas!$B$2:$C$22,2,0)=AK$3,1,IF(VLOOKUP(INDIRECT("'"&amp;$B39&amp;"'!$C$7"),Pessoas!$B$2:$C$22,2,0)=AK$3,2,IF(VLOOKUP(INDIRECT("'"&amp;$B39&amp;"'!$D$7"),Pessoas!$B$2:$C$22,2,0)=AK$3,3,0))))),0,IF($A39=AK$3,0,IF(VLOOKUP(INDIRECT("'"&amp;$B39&amp;"'!$B$7"),Pessoas!$B$2:$C$22,2,0)=AK$3,1,IF(VLOOKUP(INDIRECT("'"&amp;$B39&amp;"'!$C$7"),Pessoas!$B$2:$C$22,2,0)=AK$3,2,IF(VLOOKUP(INDIRECT("'"&amp;$B39&amp;"'!$D$7"),Pessoas!$B$2:$C$22,2,0)=AK$3,3,0)))))</f>
        <v>0</v>
      </c>
      <c r="AL39" s="8">
        <f ca="1">IF(ISERROR(IF($A39=AL$3,0,IF(VLOOKUP(INDIRECT("'"&amp;$B39&amp;"'!$B$7"),Pessoas!$B$2:$C$22,2,0)=AL$3,1,IF(VLOOKUP(INDIRECT("'"&amp;$B39&amp;"'!$C$7"),Pessoas!$B$2:$C$22,2,0)=AL$3,2,IF(VLOOKUP(INDIRECT("'"&amp;$B39&amp;"'!$D$7"),Pessoas!$B$2:$C$22,2,0)=AL$3,3,0))))),0,IF($A39=AL$3,0,IF(VLOOKUP(INDIRECT("'"&amp;$B39&amp;"'!$B$7"),Pessoas!$B$2:$C$22,2,0)=AL$3,1,IF(VLOOKUP(INDIRECT("'"&amp;$B39&amp;"'!$C$7"),Pessoas!$B$2:$C$22,2,0)=AL$3,2,IF(VLOOKUP(INDIRECT("'"&amp;$B39&amp;"'!$D$7"),Pessoas!$B$2:$C$22,2,0)=AL$3,3,0)))))</f>
        <v>0</v>
      </c>
      <c r="AM39" s="8">
        <f ca="1">IF(ISERROR(IF($A39=AM$3,0,IF(VLOOKUP(INDIRECT("'"&amp;$B39&amp;"'!$B$7"),Pessoas!$B$2:$C$22,2,0)=AM$3,1,IF(VLOOKUP(INDIRECT("'"&amp;$B39&amp;"'!$C$7"),Pessoas!$B$2:$C$22,2,0)=AM$3,2,IF(VLOOKUP(INDIRECT("'"&amp;$B39&amp;"'!$D$7"),Pessoas!$B$2:$C$22,2,0)=AM$3,3,0))))),0,IF($A39=AM$3,0,IF(VLOOKUP(INDIRECT("'"&amp;$B39&amp;"'!$B$7"),Pessoas!$B$2:$C$22,2,0)=AM$3,1,IF(VLOOKUP(INDIRECT("'"&amp;$B39&amp;"'!$C$7"),Pessoas!$B$2:$C$22,2,0)=AM$3,2,IF(VLOOKUP(INDIRECT("'"&amp;$B39&amp;"'!$D$7"),Pessoas!$B$2:$C$22,2,0)=AM$3,3,0)))))</f>
        <v>0</v>
      </c>
      <c r="AN39" s="8">
        <f ca="1">IF(ISERROR(IF($A39=AN$3,0,IF(VLOOKUP(INDIRECT("'"&amp;$B39&amp;"'!$B$7"),Pessoas!$B$2:$C$22,2,0)=AN$3,1,IF(VLOOKUP(INDIRECT("'"&amp;$B39&amp;"'!$C$7"),Pessoas!$B$2:$C$22,2,0)=AN$3,2,IF(VLOOKUP(INDIRECT("'"&amp;$B39&amp;"'!$D$7"),Pessoas!$B$2:$C$22,2,0)=AN$3,3,0))))),0,IF($A39=AN$3,0,IF(VLOOKUP(INDIRECT("'"&amp;$B39&amp;"'!$B$7"),Pessoas!$B$2:$C$22,2,0)=AN$3,1,IF(VLOOKUP(INDIRECT("'"&amp;$B39&amp;"'!$C$7"),Pessoas!$B$2:$C$22,2,0)=AN$3,2,IF(VLOOKUP(INDIRECT("'"&amp;$B39&amp;"'!$D$7"),Pessoas!$B$2:$C$22,2,0)=AN$3,3,0)))))</f>
        <v>0</v>
      </c>
      <c r="AO39" s="8">
        <f ca="1">IF(ISERROR(IF($A39=AO$3,0,IF(VLOOKUP(INDIRECT("'"&amp;$B39&amp;"'!$B$7"),Pessoas!$B$2:$C$22,2,0)=AO$3,1,IF(VLOOKUP(INDIRECT("'"&amp;$B39&amp;"'!$C$7"),Pessoas!$B$2:$C$22,2,0)=AO$3,2,IF(VLOOKUP(INDIRECT("'"&amp;$B39&amp;"'!$D$7"),Pessoas!$B$2:$C$22,2,0)=AO$3,3,0))))),0,IF($A39=AO$3,0,IF(VLOOKUP(INDIRECT("'"&amp;$B39&amp;"'!$B$7"),Pessoas!$B$2:$C$22,2,0)=AO$3,1,IF(VLOOKUP(INDIRECT("'"&amp;$B39&amp;"'!$C$7"),Pessoas!$B$2:$C$22,2,0)=AO$3,2,IF(VLOOKUP(INDIRECT("'"&amp;$B39&amp;"'!$D$7"),Pessoas!$B$2:$C$22,2,0)=AO$3,3,0)))))</f>
        <v>0</v>
      </c>
      <c r="AP39" s="8">
        <f ca="1">IF(ISERROR(IF($A39=AP$3,0,IF(VLOOKUP(INDIRECT("'"&amp;$B39&amp;"'!$B$7"),Pessoas!$B$2:$C$22,2,0)=AP$3,1,IF(VLOOKUP(INDIRECT("'"&amp;$B39&amp;"'!$C$7"),Pessoas!$B$2:$C$22,2,0)=AP$3,2,IF(VLOOKUP(INDIRECT("'"&amp;$B39&amp;"'!$D$7"),Pessoas!$B$2:$C$22,2,0)=AP$3,3,0))))),0,IF($A39=AP$3,0,IF(VLOOKUP(INDIRECT("'"&amp;$B39&amp;"'!$B$7"),Pessoas!$B$2:$C$22,2,0)=AP$3,1,IF(VLOOKUP(INDIRECT("'"&amp;$B39&amp;"'!$C$7"),Pessoas!$B$2:$C$22,2,0)=AP$3,2,IF(VLOOKUP(INDIRECT("'"&amp;$B39&amp;"'!$D$7"),Pessoas!$B$2:$C$22,2,0)=AP$3,3,0)))))</f>
        <v>0</v>
      </c>
      <c r="AQ39" s="8">
        <f ca="1">IF(ISERROR(IF($A39=AQ$3,0,IF(VLOOKUP(INDIRECT("'"&amp;$B39&amp;"'!$B$7"),Pessoas!$B$2:$C$22,2,0)=AQ$3,1,IF(VLOOKUP(INDIRECT("'"&amp;$B39&amp;"'!$C$7"),Pessoas!$B$2:$C$22,2,0)=AQ$3,2,IF(VLOOKUP(INDIRECT("'"&amp;$B39&amp;"'!$D$7"),Pessoas!$B$2:$C$22,2,0)=AQ$3,3,0))))),0,IF($A39=AQ$3,0,IF(VLOOKUP(INDIRECT("'"&amp;$B39&amp;"'!$B$7"),Pessoas!$B$2:$C$22,2,0)=AQ$3,1,IF(VLOOKUP(INDIRECT("'"&amp;$B39&amp;"'!$C$7"),Pessoas!$B$2:$C$22,2,0)=AQ$3,2,IF(VLOOKUP(INDIRECT("'"&amp;$B39&amp;"'!$D$7"),Pessoas!$B$2:$C$22,2,0)=AQ$3,3,0)))))</f>
        <v>0</v>
      </c>
      <c r="AR39" s="8">
        <f ca="1">IF(ISERROR(IF($A39=AR$3,0,IF(VLOOKUP(INDIRECT("'"&amp;$B39&amp;"'!$B$7"),Pessoas!$B$2:$C$22,2,0)=AR$3,1,IF(VLOOKUP(INDIRECT("'"&amp;$B39&amp;"'!$C$7"),Pessoas!$B$2:$C$22,2,0)=AR$3,2,IF(VLOOKUP(INDIRECT("'"&amp;$B39&amp;"'!$D$7"),Pessoas!$B$2:$C$22,2,0)=AR$3,3,0))))),0,IF($A39=AR$3,0,IF(VLOOKUP(INDIRECT("'"&amp;$B39&amp;"'!$B$7"),Pessoas!$B$2:$C$22,2,0)=AR$3,1,IF(VLOOKUP(INDIRECT("'"&amp;$B39&amp;"'!$C$7"),Pessoas!$B$2:$C$22,2,0)=AR$3,2,IF(VLOOKUP(INDIRECT("'"&amp;$B39&amp;"'!$D$7"),Pessoas!$B$2:$C$22,2,0)=AR$3,3,0)))))</f>
        <v>0</v>
      </c>
      <c r="AS39" s="8">
        <f ca="1">IF(ISERROR(IF($A39=AS$3,0,IF(VLOOKUP(INDIRECT("'"&amp;$B39&amp;"'!$B$7"),Pessoas!$B$2:$C$22,2,0)=AS$3,1,IF(VLOOKUP(INDIRECT("'"&amp;$B39&amp;"'!$C$7"),Pessoas!$B$2:$C$22,2,0)=AS$3,2,IF(VLOOKUP(INDIRECT("'"&amp;$B39&amp;"'!$D$7"),Pessoas!$B$2:$C$22,2,0)=AS$3,3,0))))),0,IF($A39=AS$3,0,IF(VLOOKUP(INDIRECT("'"&amp;$B39&amp;"'!$B$7"),Pessoas!$B$2:$C$22,2,0)=AS$3,1,IF(VLOOKUP(INDIRECT("'"&amp;$B39&amp;"'!$C$7"),Pessoas!$B$2:$C$22,2,0)=AS$3,2,IF(VLOOKUP(INDIRECT("'"&amp;$B39&amp;"'!$D$7"),Pessoas!$B$2:$C$22,2,0)=AS$3,3,0)))))</f>
        <v>0</v>
      </c>
      <c r="AT39" s="8">
        <f ca="1">IF(ISERROR(IF($A39=AT$3,0,IF(VLOOKUP(INDIRECT("'"&amp;$B39&amp;"'!$B$7"),Pessoas!$B$2:$C$22,2,0)=AT$3,1,IF(VLOOKUP(INDIRECT("'"&amp;$B39&amp;"'!$C$7"),Pessoas!$B$2:$C$22,2,0)=AT$3,2,IF(VLOOKUP(INDIRECT("'"&amp;$B39&amp;"'!$D$7"),Pessoas!$B$2:$C$22,2,0)=AT$3,3,0))))),0,IF($A39=AT$3,0,IF(VLOOKUP(INDIRECT("'"&amp;$B39&amp;"'!$B$7"),Pessoas!$B$2:$C$22,2,0)=AT$3,1,IF(VLOOKUP(INDIRECT("'"&amp;$B39&amp;"'!$C$7"),Pessoas!$B$2:$C$22,2,0)=AT$3,2,IF(VLOOKUP(INDIRECT("'"&amp;$B39&amp;"'!$D$7"),Pessoas!$B$2:$C$22,2,0)=AT$3,3,0)))))</f>
        <v>0</v>
      </c>
      <c r="AU39" s="8">
        <f ca="1">IF(ISERROR(IF($A39=AU$3,0,IF(VLOOKUP(INDIRECT("'"&amp;$B39&amp;"'!$B$7"),Pessoas!$B$2:$C$22,2,0)=AU$3,1,IF(VLOOKUP(INDIRECT("'"&amp;$B39&amp;"'!$C$7"),Pessoas!$B$2:$C$22,2,0)=AU$3,2,IF(VLOOKUP(INDIRECT("'"&amp;$B39&amp;"'!$D$7"),Pessoas!$B$2:$C$22,2,0)=AU$3,3,0))))),0,IF($A39=AU$3,0,IF(VLOOKUP(INDIRECT("'"&amp;$B39&amp;"'!$B$7"),Pessoas!$B$2:$C$22,2,0)=AU$3,1,IF(VLOOKUP(INDIRECT("'"&amp;$B39&amp;"'!$C$7"),Pessoas!$B$2:$C$22,2,0)=AU$3,2,IF(VLOOKUP(INDIRECT("'"&amp;$B39&amp;"'!$D$7"),Pessoas!$B$2:$C$22,2,0)=AU$3,3,0)))))</f>
        <v>0</v>
      </c>
      <c r="AW39" t="str">
        <f t="shared" ca="1" si="2"/>
        <v>0 0 2 0 1 0 0 0 0 0 0 0 0 0 0 0 0 0 0 3 0</v>
      </c>
      <c r="BU39" t="str">
        <f t="shared" ca="1" si="3"/>
        <v>0 0 0 0 0 0 0 0 0 0 0 0 0 0 0 0 0 0 0 0 0</v>
      </c>
    </row>
    <row r="40" spans="1:73">
      <c r="A40" s="9">
        <v>12</v>
      </c>
      <c r="B40" s="10" t="str">
        <f>Pessoas!$B$13</f>
        <v>L</v>
      </c>
      <c r="C40" s="8">
        <f ca="1">IF(ISERROR(IF($A40=C$3,0,IF(VLOOKUP(INDIRECT("'"&amp;$B40&amp;"'!$B$6"),Pessoas!$B$2:$C$22,2,0)=C$3,1,IF(VLOOKUP(INDIRECT("'"&amp;$B40&amp;"'!$C$6"),Pessoas!$B$2:$C$22,2,0)=C$3,2,IF(VLOOKUP(INDIRECT("'"&amp;$B40&amp;"'!$D$6"),Pessoas!$B$2:$C$22,2,0)=C$3,3,0))))),0,IF($A40=C$3,0,IF(VLOOKUP(INDIRECT("'"&amp;$B40&amp;"'!$B$6"),Pessoas!$B$2:$C$22,2,0)=C$3,1,IF(VLOOKUP(INDIRECT("'"&amp;$B40&amp;"'!$C$6"),Pessoas!$B$2:$C$22,2,0)=C$3,2,IF(VLOOKUP(INDIRECT("'"&amp;$B40&amp;"'!$D$6"),Pessoas!$B$2:$C$22,2,0)=C$3,3,0)))))</f>
        <v>0</v>
      </c>
      <c r="D40" s="8">
        <f ca="1">IF(ISERROR(IF($A40=D$3,0,IF(VLOOKUP(INDIRECT("'"&amp;$B40&amp;"'!$B$6"),Pessoas!$B$2:$C$22,2,0)=D$3,1,IF(VLOOKUP(INDIRECT("'"&amp;$B40&amp;"'!$C$6"),Pessoas!$B$2:$C$22,2,0)=D$3,2,IF(VLOOKUP(INDIRECT("'"&amp;$B40&amp;"'!$D$6"),Pessoas!$B$2:$C$22,2,0)=D$3,3,0))))),0,IF($A40=D$3,0,IF(VLOOKUP(INDIRECT("'"&amp;$B40&amp;"'!$B$6"),Pessoas!$B$2:$C$22,2,0)=D$3,1,IF(VLOOKUP(INDIRECT("'"&amp;$B40&amp;"'!$C$6"),Pessoas!$B$2:$C$22,2,0)=D$3,2,IF(VLOOKUP(INDIRECT("'"&amp;$B40&amp;"'!$D$6"),Pessoas!$B$2:$C$22,2,0)=D$3,3,0)))))</f>
        <v>3</v>
      </c>
      <c r="E40" s="8">
        <f ca="1">IF(ISERROR(IF($A40=E$3,0,IF(VLOOKUP(INDIRECT("'"&amp;$B40&amp;"'!$B$6"),Pessoas!$B$2:$C$22,2,0)=E$3,1,IF(VLOOKUP(INDIRECT("'"&amp;$B40&amp;"'!$C$6"),Pessoas!$B$2:$C$22,2,0)=E$3,2,IF(VLOOKUP(INDIRECT("'"&amp;$B40&amp;"'!$D$6"),Pessoas!$B$2:$C$22,2,0)=E$3,3,0))))),0,IF($A40=E$3,0,IF(VLOOKUP(INDIRECT("'"&amp;$B40&amp;"'!$B$6"),Pessoas!$B$2:$C$22,2,0)=E$3,1,IF(VLOOKUP(INDIRECT("'"&amp;$B40&amp;"'!$C$6"),Pessoas!$B$2:$C$22,2,0)=E$3,2,IF(VLOOKUP(INDIRECT("'"&amp;$B40&amp;"'!$D$6"),Pessoas!$B$2:$C$22,2,0)=E$3,3,0)))))</f>
        <v>1</v>
      </c>
      <c r="F40" s="8">
        <f ca="1">IF(ISERROR(IF($A40=F$3,0,IF(VLOOKUP(INDIRECT("'"&amp;$B40&amp;"'!$B$6"),Pessoas!$B$2:$C$22,2,0)=F$3,1,IF(VLOOKUP(INDIRECT("'"&amp;$B40&amp;"'!$C$6"),Pessoas!$B$2:$C$22,2,0)=F$3,2,IF(VLOOKUP(INDIRECT("'"&amp;$B40&amp;"'!$D$6"),Pessoas!$B$2:$C$22,2,0)=F$3,3,0))))),0,IF($A40=F$3,0,IF(VLOOKUP(INDIRECT("'"&amp;$B40&amp;"'!$B$6"),Pessoas!$B$2:$C$22,2,0)=F$3,1,IF(VLOOKUP(INDIRECT("'"&amp;$B40&amp;"'!$C$6"),Pessoas!$B$2:$C$22,2,0)=F$3,2,IF(VLOOKUP(INDIRECT("'"&amp;$B40&amp;"'!$D$6"),Pessoas!$B$2:$C$22,2,0)=F$3,3,0)))))</f>
        <v>0</v>
      </c>
      <c r="G40" s="8">
        <f ca="1">IF(ISERROR(IF($A40=G$3,0,IF(VLOOKUP(INDIRECT("'"&amp;$B40&amp;"'!$B$6"),Pessoas!$B$2:$C$22,2,0)=G$3,1,IF(VLOOKUP(INDIRECT("'"&amp;$B40&amp;"'!$C$6"),Pessoas!$B$2:$C$22,2,0)=G$3,2,IF(VLOOKUP(INDIRECT("'"&amp;$B40&amp;"'!$D$6"),Pessoas!$B$2:$C$22,2,0)=G$3,3,0))))),0,IF($A40=G$3,0,IF(VLOOKUP(INDIRECT("'"&amp;$B40&amp;"'!$B$6"),Pessoas!$B$2:$C$22,2,0)=G$3,1,IF(VLOOKUP(INDIRECT("'"&amp;$B40&amp;"'!$C$6"),Pessoas!$B$2:$C$22,2,0)=G$3,2,IF(VLOOKUP(INDIRECT("'"&amp;$B40&amp;"'!$D$6"),Pessoas!$B$2:$C$22,2,0)=G$3,3,0)))))</f>
        <v>0</v>
      </c>
      <c r="H40" s="8">
        <f ca="1">IF(ISERROR(IF($A40=H$3,0,IF(VLOOKUP(INDIRECT("'"&amp;$B40&amp;"'!$B$6"),Pessoas!$B$2:$C$22,2,0)=H$3,1,IF(VLOOKUP(INDIRECT("'"&amp;$B40&amp;"'!$C$6"),Pessoas!$B$2:$C$22,2,0)=H$3,2,IF(VLOOKUP(INDIRECT("'"&amp;$B40&amp;"'!$D$6"),Pessoas!$B$2:$C$22,2,0)=H$3,3,0))))),0,IF($A40=H$3,0,IF(VLOOKUP(INDIRECT("'"&amp;$B40&amp;"'!$B$6"),Pessoas!$B$2:$C$22,2,0)=H$3,1,IF(VLOOKUP(INDIRECT("'"&amp;$B40&amp;"'!$C$6"),Pessoas!$B$2:$C$22,2,0)=H$3,2,IF(VLOOKUP(INDIRECT("'"&amp;$B40&amp;"'!$D$6"),Pessoas!$B$2:$C$22,2,0)=H$3,3,0)))))</f>
        <v>0</v>
      </c>
      <c r="I40" s="8">
        <f ca="1">IF(ISERROR(IF($A40=I$3,0,IF(VLOOKUP(INDIRECT("'"&amp;$B40&amp;"'!$B$6"),Pessoas!$B$2:$C$22,2,0)=I$3,1,IF(VLOOKUP(INDIRECT("'"&amp;$B40&amp;"'!$C$6"),Pessoas!$B$2:$C$22,2,0)=I$3,2,IF(VLOOKUP(INDIRECT("'"&amp;$B40&amp;"'!$D$6"),Pessoas!$B$2:$C$22,2,0)=I$3,3,0))))),0,IF($A40=I$3,0,IF(VLOOKUP(INDIRECT("'"&amp;$B40&amp;"'!$B$6"),Pessoas!$B$2:$C$22,2,0)=I$3,1,IF(VLOOKUP(INDIRECT("'"&amp;$B40&amp;"'!$C$6"),Pessoas!$B$2:$C$22,2,0)=I$3,2,IF(VLOOKUP(INDIRECT("'"&amp;$B40&amp;"'!$D$6"),Pessoas!$B$2:$C$22,2,0)=I$3,3,0)))))</f>
        <v>0</v>
      </c>
      <c r="J40" s="8">
        <f ca="1">IF(ISERROR(IF($A40=J$3,0,IF(VLOOKUP(INDIRECT("'"&amp;$B40&amp;"'!$B$6"),Pessoas!$B$2:$C$22,2,0)=J$3,1,IF(VLOOKUP(INDIRECT("'"&amp;$B40&amp;"'!$C$6"),Pessoas!$B$2:$C$22,2,0)=J$3,2,IF(VLOOKUP(INDIRECT("'"&amp;$B40&amp;"'!$D$6"),Pessoas!$B$2:$C$22,2,0)=J$3,3,0))))),0,IF($A40=J$3,0,IF(VLOOKUP(INDIRECT("'"&amp;$B40&amp;"'!$B$6"),Pessoas!$B$2:$C$22,2,0)=J$3,1,IF(VLOOKUP(INDIRECT("'"&amp;$B40&amp;"'!$C$6"),Pessoas!$B$2:$C$22,2,0)=J$3,2,IF(VLOOKUP(INDIRECT("'"&amp;$B40&amp;"'!$D$6"),Pessoas!$B$2:$C$22,2,0)=J$3,3,0)))))</f>
        <v>0</v>
      </c>
      <c r="K40" s="8">
        <f ca="1">IF(ISERROR(IF($A40=K$3,0,IF(VLOOKUP(INDIRECT("'"&amp;$B40&amp;"'!$B$6"),Pessoas!$B$2:$C$22,2,0)=K$3,1,IF(VLOOKUP(INDIRECT("'"&amp;$B40&amp;"'!$C$6"),Pessoas!$B$2:$C$22,2,0)=K$3,2,IF(VLOOKUP(INDIRECT("'"&amp;$B40&amp;"'!$D$6"),Pessoas!$B$2:$C$22,2,0)=K$3,3,0))))),0,IF($A40=K$3,0,IF(VLOOKUP(INDIRECT("'"&amp;$B40&amp;"'!$B$6"),Pessoas!$B$2:$C$22,2,0)=K$3,1,IF(VLOOKUP(INDIRECT("'"&amp;$B40&amp;"'!$C$6"),Pessoas!$B$2:$C$22,2,0)=K$3,2,IF(VLOOKUP(INDIRECT("'"&amp;$B40&amp;"'!$D$6"),Pessoas!$B$2:$C$22,2,0)=K$3,3,0)))))</f>
        <v>0</v>
      </c>
      <c r="L40" s="8">
        <f ca="1">IF(ISERROR(IF($A40=L$3,0,IF(VLOOKUP(INDIRECT("'"&amp;$B40&amp;"'!$B$6"),Pessoas!$B$2:$C$22,2,0)=L$3,1,IF(VLOOKUP(INDIRECT("'"&amp;$B40&amp;"'!$C$6"),Pessoas!$B$2:$C$22,2,0)=L$3,2,IF(VLOOKUP(INDIRECT("'"&amp;$B40&amp;"'!$D$6"),Pessoas!$B$2:$C$22,2,0)=L$3,3,0))))),0,IF($A40=L$3,0,IF(VLOOKUP(INDIRECT("'"&amp;$B40&amp;"'!$B$6"),Pessoas!$B$2:$C$22,2,0)=L$3,1,IF(VLOOKUP(INDIRECT("'"&amp;$B40&amp;"'!$C$6"),Pessoas!$B$2:$C$22,2,0)=L$3,2,IF(VLOOKUP(INDIRECT("'"&amp;$B40&amp;"'!$D$6"),Pessoas!$B$2:$C$22,2,0)=L$3,3,0)))))</f>
        <v>0</v>
      </c>
      <c r="M40" s="8">
        <f ca="1">IF(ISERROR(IF($A40=M$3,0,IF(VLOOKUP(INDIRECT("'"&amp;$B40&amp;"'!$B$6"),Pessoas!$B$2:$C$22,2,0)=M$3,1,IF(VLOOKUP(INDIRECT("'"&amp;$B40&amp;"'!$C$6"),Pessoas!$B$2:$C$22,2,0)=M$3,2,IF(VLOOKUP(INDIRECT("'"&amp;$B40&amp;"'!$D$6"),Pessoas!$B$2:$C$22,2,0)=M$3,3,0))))),0,IF($A40=M$3,0,IF(VLOOKUP(INDIRECT("'"&amp;$B40&amp;"'!$B$6"),Pessoas!$B$2:$C$22,2,0)=M$3,1,IF(VLOOKUP(INDIRECT("'"&amp;$B40&amp;"'!$C$6"),Pessoas!$B$2:$C$22,2,0)=M$3,2,IF(VLOOKUP(INDIRECT("'"&amp;$B40&amp;"'!$D$6"),Pessoas!$B$2:$C$22,2,0)=M$3,3,0)))))</f>
        <v>0</v>
      </c>
      <c r="N40" s="8">
        <f ca="1">IF(ISERROR(IF($A40=N$3,0,IF(VLOOKUP(INDIRECT("'"&amp;$B40&amp;"'!$B$6"),Pessoas!$B$2:$C$22,2,0)=N$3,1,IF(VLOOKUP(INDIRECT("'"&amp;$B40&amp;"'!$C$6"),Pessoas!$B$2:$C$22,2,0)=N$3,2,IF(VLOOKUP(INDIRECT("'"&amp;$B40&amp;"'!$D$6"),Pessoas!$B$2:$C$22,2,0)=N$3,3,0))))),0,IF($A40=N$3,0,IF(VLOOKUP(INDIRECT("'"&amp;$B40&amp;"'!$B$6"),Pessoas!$B$2:$C$22,2,0)=N$3,1,IF(VLOOKUP(INDIRECT("'"&amp;$B40&amp;"'!$C$6"),Pessoas!$B$2:$C$22,2,0)=N$3,2,IF(VLOOKUP(INDIRECT("'"&amp;$B40&amp;"'!$D$6"),Pessoas!$B$2:$C$22,2,0)=N$3,3,0)))))</f>
        <v>0</v>
      </c>
      <c r="O40" s="8">
        <f ca="1">IF(ISERROR(IF($A40=O$3,0,IF(VLOOKUP(INDIRECT("'"&amp;$B40&amp;"'!$B$6"),Pessoas!$B$2:$C$22,2,0)=O$3,1,IF(VLOOKUP(INDIRECT("'"&amp;$B40&amp;"'!$C$6"),Pessoas!$B$2:$C$22,2,0)=O$3,2,IF(VLOOKUP(INDIRECT("'"&amp;$B40&amp;"'!$D$6"),Pessoas!$B$2:$C$22,2,0)=O$3,3,0))))),0,IF($A40=O$3,0,IF(VLOOKUP(INDIRECT("'"&amp;$B40&amp;"'!$B$6"),Pessoas!$B$2:$C$22,2,0)=O$3,1,IF(VLOOKUP(INDIRECT("'"&amp;$B40&amp;"'!$C$6"),Pessoas!$B$2:$C$22,2,0)=O$3,2,IF(VLOOKUP(INDIRECT("'"&amp;$B40&amp;"'!$D$6"),Pessoas!$B$2:$C$22,2,0)=O$3,3,0)))))</f>
        <v>2</v>
      </c>
      <c r="P40" s="8">
        <f ca="1">IF(ISERROR(IF($A40=P$3,0,IF(VLOOKUP(INDIRECT("'"&amp;$B40&amp;"'!$B$6"),Pessoas!$B$2:$C$22,2,0)=P$3,1,IF(VLOOKUP(INDIRECT("'"&amp;$B40&amp;"'!$C$6"),Pessoas!$B$2:$C$22,2,0)=P$3,2,IF(VLOOKUP(INDIRECT("'"&amp;$B40&amp;"'!$D$6"),Pessoas!$B$2:$C$22,2,0)=P$3,3,0))))),0,IF($A40=P$3,0,IF(VLOOKUP(INDIRECT("'"&amp;$B40&amp;"'!$B$6"),Pessoas!$B$2:$C$22,2,0)=P$3,1,IF(VLOOKUP(INDIRECT("'"&amp;$B40&amp;"'!$C$6"),Pessoas!$B$2:$C$22,2,0)=P$3,2,IF(VLOOKUP(INDIRECT("'"&amp;$B40&amp;"'!$D$6"),Pessoas!$B$2:$C$22,2,0)=P$3,3,0)))))</f>
        <v>0</v>
      </c>
      <c r="Q40" s="8">
        <f ca="1">IF(ISERROR(IF($A40=Q$3,0,IF(VLOOKUP(INDIRECT("'"&amp;$B40&amp;"'!$B$6"),Pessoas!$B$2:$C$22,2,0)=Q$3,1,IF(VLOOKUP(INDIRECT("'"&amp;$B40&amp;"'!$C$6"),Pessoas!$B$2:$C$22,2,0)=Q$3,2,IF(VLOOKUP(INDIRECT("'"&amp;$B40&amp;"'!$D$6"),Pessoas!$B$2:$C$22,2,0)=Q$3,3,0))))),0,IF($A40=Q$3,0,IF(VLOOKUP(INDIRECT("'"&amp;$B40&amp;"'!$B$6"),Pessoas!$B$2:$C$22,2,0)=Q$3,1,IF(VLOOKUP(INDIRECT("'"&amp;$B40&amp;"'!$C$6"),Pessoas!$B$2:$C$22,2,0)=Q$3,2,IF(VLOOKUP(INDIRECT("'"&amp;$B40&amp;"'!$D$6"),Pessoas!$B$2:$C$22,2,0)=Q$3,3,0)))))</f>
        <v>0</v>
      </c>
      <c r="R40" s="8">
        <f ca="1">IF(ISERROR(IF($A40=R$3,0,IF(VLOOKUP(INDIRECT("'"&amp;$B40&amp;"'!$B$6"),Pessoas!$B$2:$C$22,2,0)=R$3,1,IF(VLOOKUP(INDIRECT("'"&amp;$B40&amp;"'!$C$6"),Pessoas!$B$2:$C$22,2,0)=R$3,2,IF(VLOOKUP(INDIRECT("'"&amp;$B40&amp;"'!$D$6"),Pessoas!$B$2:$C$22,2,0)=R$3,3,0))))),0,IF($A40=R$3,0,IF(VLOOKUP(INDIRECT("'"&amp;$B40&amp;"'!$B$6"),Pessoas!$B$2:$C$22,2,0)=R$3,1,IF(VLOOKUP(INDIRECT("'"&amp;$B40&amp;"'!$C$6"),Pessoas!$B$2:$C$22,2,0)=R$3,2,IF(VLOOKUP(INDIRECT("'"&amp;$B40&amp;"'!$D$6"),Pessoas!$B$2:$C$22,2,0)=R$3,3,0)))))</f>
        <v>0</v>
      </c>
      <c r="S40" s="8">
        <f ca="1">IF(ISERROR(IF($A40=S$3,0,IF(VLOOKUP(INDIRECT("'"&amp;$B40&amp;"'!$B$6"),Pessoas!$B$2:$C$22,2,0)=S$3,1,IF(VLOOKUP(INDIRECT("'"&amp;$B40&amp;"'!$C$6"),Pessoas!$B$2:$C$22,2,0)=S$3,2,IF(VLOOKUP(INDIRECT("'"&amp;$B40&amp;"'!$D$6"),Pessoas!$B$2:$C$22,2,0)=S$3,3,0))))),0,IF($A40=S$3,0,IF(VLOOKUP(INDIRECT("'"&amp;$B40&amp;"'!$B$6"),Pessoas!$B$2:$C$22,2,0)=S$3,1,IF(VLOOKUP(INDIRECT("'"&amp;$B40&amp;"'!$C$6"),Pessoas!$B$2:$C$22,2,0)=S$3,2,IF(VLOOKUP(INDIRECT("'"&amp;$B40&amp;"'!$D$6"),Pessoas!$B$2:$C$22,2,0)=S$3,3,0)))))</f>
        <v>0</v>
      </c>
      <c r="T40" s="8">
        <f ca="1">IF(ISERROR(IF($A40=T$3,0,IF(VLOOKUP(INDIRECT("'"&amp;$B40&amp;"'!$B$6"),Pessoas!$B$2:$C$22,2,0)=T$3,1,IF(VLOOKUP(INDIRECT("'"&amp;$B40&amp;"'!$C$6"),Pessoas!$B$2:$C$22,2,0)=T$3,2,IF(VLOOKUP(INDIRECT("'"&amp;$B40&amp;"'!$D$6"),Pessoas!$B$2:$C$22,2,0)=T$3,3,0))))),0,IF($A40=T$3,0,IF(VLOOKUP(INDIRECT("'"&amp;$B40&amp;"'!$B$6"),Pessoas!$B$2:$C$22,2,0)=T$3,1,IF(VLOOKUP(INDIRECT("'"&amp;$B40&amp;"'!$C$6"),Pessoas!$B$2:$C$22,2,0)=T$3,2,IF(VLOOKUP(INDIRECT("'"&amp;$B40&amp;"'!$D$6"),Pessoas!$B$2:$C$22,2,0)=T$3,3,0)))))</f>
        <v>0</v>
      </c>
      <c r="U40" s="8">
        <f ca="1">IF(ISERROR(IF($A40=U$3,0,IF(VLOOKUP(INDIRECT("'"&amp;$B40&amp;"'!$B$6"),Pessoas!$B$2:$C$22,2,0)=U$3,1,IF(VLOOKUP(INDIRECT("'"&amp;$B40&amp;"'!$C$6"),Pessoas!$B$2:$C$22,2,0)=U$3,2,IF(VLOOKUP(INDIRECT("'"&amp;$B40&amp;"'!$D$6"),Pessoas!$B$2:$C$22,2,0)=U$3,3,0))))),0,IF($A40=U$3,0,IF(VLOOKUP(INDIRECT("'"&amp;$B40&amp;"'!$B$6"),Pessoas!$B$2:$C$22,2,0)=U$3,1,IF(VLOOKUP(INDIRECT("'"&amp;$B40&amp;"'!$C$6"),Pessoas!$B$2:$C$22,2,0)=U$3,2,IF(VLOOKUP(INDIRECT("'"&amp;$B40&amp;"'!$D$6"),Pessoas!$B$2:$C$22,2,0)=U$3,3,0)))))</f>
        <v>0</v>
      </c>
      <c r="V40" s="8">
        <f ca="1">IF(ISERROR(IF($A40=V$3,0,IF(VLOOKUP(INDIRECT("'"&amp;$B40&amp;"'!$B$6"),Pessoas!$B$2:$C$22,2,0)=V$3,1,IF(VLOOKUP(INDIRECT("'"&amp;$B40&amp;"'!$C$6"),Pessoas!$B$2:$C$22,2,0)=V$3,2,IF(VLOOKUP(INDIRECT("'"&amp;$B40&amp;"'!$D$6"),Pessoas!$B$2:$C$22,2,0)=V$3,3,0))))),0,IF($A40=V$3,0,IF(VLOOKUP(INDIRECT("'"&amp;$B40&amp;"'!$B$6"),Pessoas!$B$2:$C$22,2,0)=V$3,1,IF(VLOOKUP(INDIRECT("'"&amp;$B40&amp;"'!$C$6"),Pessoas!$B$2:$C$22,2,0)=V$3,2,IF(VLOOKUP(INDIRECT("'"&amp;$B40&amp;"'!$D$6"),Pessoas!$B$2:$C$22,2,0)=V$3,3,0)))))</f>
        <v>0</v>
      </c>
      <c r="W40" s="8">
        <f ca="1">IF(ISERROR(IF($A40=W$3,0,IF(VLOOKUP(INDIRECT("'"&amp;$B40&amp;"'!$B$6"),Pessoas!$B$2:$C$22,2,0)=W$3,1,IF(VLOOKUP(INDIRECT("'"&amp;$B40&amp;"'!$C$6"),Pessoas!$B$2:$C$22,2,0)=W$3,2,IF(VLOOKUP(INDIRECT("'"&amp;$B40&amp;"'!$D$6"),Pessoas!$B$2:$C$22,2,0)=W$3,3,0))))),0,IF($A40=W$3,0,IF(VLOOKUP(INDIRECT("'"&amp;$B40&amp;"'!$B$6"),Pessoas!$B$2:$C$22,2,0)=W$3,1,IF(VLOOKUP(INDIRECT("'"&amp;$B40&amp;"'!$C$6"),Pessoas!$B$2:$C$22,2,0)=W$3,2,IF(VLOOKUP(INDIRECT("'"&amp;$B40&amp;"'!$D$6"),Pessoas!$B$2:$C$22,2,0)=W$3,3,0)))))</f>
        <v>0</v>
      </c>
      <c r="Y40" s="9">
        <v>12</v>
      </c>
      <c r="Z40" s="10" t="str">
        <f>Pessoas!$B$13</f>
        <v>L</v>
      </c>
      <c r="AA40" s="8">
        <f ca="1">IF(ISERROR(IF($A40=AA$3,0,IF(VLOOKUP(INDIRECT("'"&amp;$B40&amp;"'!$B$7"),Pessoas!$B$2:$C$22,2,0)=AA$3,1,IF(VLOOKUP(INDIRECT("'"&amp;$B40&amp;"'!$C$7"),Pessoas!$B$2:$C$22,2,0)=AA$3,2,IF(VLOOKUP(INDIRECT("'"&amp;$B40&amp;"'!$D$7"),Pessoas!$B$2:$C$22,2,0)=AA$3,3,0))))),0,IF($A40=AA$3,0,IF(VLOOKUP(INDIRECT("'"&amp;$B40&amp;"'!$B$7"),Pessoas!$B$2:$C$22,2,0)=AA$3,1,IF(VLOOKUP(INDIRECT("'"&amp;$B40&amp;"'!$C$7"),Pessoas!$B$2:$C$22,2,0)=AA$3,2,IF(VLOOKUP(INDIRECT("'"&amp;$B40&amp;"'!$D$7"),Pessoas!$B$2:$C$22,2,0)=AA$3,3,0)))))</f>
        <v>2</v>
      </c>
      <c r="AB40" s="8">
        <f ca="1">IF(ISERROR(IF($A40=AB$3,0,IF(VLOOKUP(INDIRECT("'"&amp;$B40&amp;"'!$B$7"),Pessoas!$B$2:$C$22,2,0)=AB$3,1,IF(VLOOKUP(INDIRECT("'"&amp;$B40&amp;"'!$C$7"),Pessoas!$B$2:$C$22,2,0)=AB$3,2,IF(VLOOKUP(INDIRECT("'"&amp;$B40&amp;"'!$D$7"),Pessoas!$B$2:$C$22,2,0)=AB$3,3,0))))),0,IF($A40=AB$3,0,IF(VLOOKUP(INDIRECT("'"&amp;$B40&amp;"'!$B$7"),Pessoas!$B$2:$C$22,2,0)=AB$3,1,IF(VLOOKUP(INDIRECT("'"&amp;$B40&amp;"'!$C$7"),Pessoas!$B$2:$C$22,2,0)=AB$3,2,IF(VLOOKUP(INDIRECT("'"&amp;$B40&amp;"'!$D$7"),Pessoas!$B$2:$C$22,2,0)=AB$3,3,0)))))</f>
        <v>1</v>
      </c>
      <c r="AC40" s="8">
        <f ca="1">IF(ISERROR(IF($A40=AC$3,0,IF(VLOOKUP(INDIRECT("'"&amp;$B40&amp;"'!$B$7"),Pessoas!$B$2:$C$22,2,0)=AC$3,1,IF(VLOOKUP(INDIRECT("'"&amp;$B40&amp;"'!$C$7"),Pessoas!$B$2:$C$22,2,0)=AC$3,2,IF(VLOOKUP(INDIRECT("'"&amp;$B40&amp;"'!$D$7"),Pessoas!$B$2:$C$22,2,0)=AC$3,3,0))))),0,IF($A40=AC$3,0,IF(VLOOKUP(INDIRECT("'"&amp;$B40&amp;"'!$B$7"),Pessoas!$B$2:$C$22,2,0)=AC$3,1,IF(VLOOKUP(INDIRECT("'"&amp;$B40&amp;"'!$C$7"),Pessoas!$B$2:$C$22,2,0)=AC$3,2,IF(VLOOKUP(INDIRECT("'"&amp;$B40&amp;"'!$D$7"),Pessoas!$B$2:$C$22,2,0)=AC$3,3,0)))))</f>
        <v>0</v>
      </c>
      <c r="AD40" s="8">
        <f ca="1">IF(ISERROR(IF($A40=AD$3,0,IF(VLOOKUP(INDIRECT("'"&amp;$B40&amp;"'!$B$7"),Pessoas!$B$2:$C$22,2,0)=AD$3,1,IF(VLOOKUP(INDIRECT("'"&amp;$B40&amp;"'!$C$7"),Pessoas!$B$2:$C$22,2,0)=AD$3,2,IF(VLOOKUP(INDIRECT("'"&amp;$B40&amp;"'!$D$7"),Pessoas!$B$2:$C$22,2,0)=AD$3,3,0))))),0,IF($A40=AD$3,0,IF(VLOOKUP(INDIRECT("'"&amp;$B40&amp;"'!$B$7"),Pessoas!$B$2:$C$22,2,0)=AD$3,1,IF(VLOOKUP(INDIRECT("'"&amp;$B40&amp;"'!$C$7"),Pessoas!$B$2:$C$22,2,0)=AD$3,2,IF(VLOOKUP(INDIRECT("'"&amp;$B40&amp;"'!$D$7"),Pessoas!$B$2:$C$22,2,0)=AD$3,3,0)))))</f>
        <v>0</v>
      </c>
      <c r="AE40" s="8">
        <f ca="1">IF(ISERROR(IF($A40=AE$3,0,IF(VLOOKUP(INDIRECT("'"&amp;$B40&amp;"'!$B$7"),Pessoas!$B$2:$C$22,2,0)=AE$3,1,IF(VLOOKUP(INDIRECT("'"&amp;$B40&amp;"'!$C$7"),Pessoas!$B$2:$C$22,2,0)=AE$3,2,IF(VLOOKUP(INDIRECT("'"&amp;$B40&amp;"'!$D$7"),Pessoas!$B$2:$C$22,2,0)=AE$3,3,0))))),0,IF($A40=AE$3,0,IF(VLOOKUP(INDIRECT("'"&amp;$B40&amp;"'!$B$7"),Pessoas!$B$2:$C$22,2,0)=AE$3,1,IF(VLOOKUP(INDIRECT("'"&amp;$B40&amp;"'!$C$7"),Pessoas!$B$2:$C$22,2,0)=AE$3,2,IF(VLOOKUP(INDIRECT("'"&amp;$B40&amp;"'!$D$7"),Pessoas!$B$2:$C$22,2,0)=AE$3,3,0)))))</f>
        <v>0</v>
      </c>
      <c r="AF40" s="8">
        <f ca="1">IF(ISERROR(IF($A40=AF$3,0,IF(VLOOKUP(INDIRECT("'"&amp;$B40&amp;"'!$B$7"),Pessoas!$B$2:$C$22,2,0)=AF$3,1,IF(VLOOKUP(INDIRECT("'"&amp;$B40&amp;"'!$C$7"),Pessoas!$B$2:$C$22,2,0)=AF$3,2,IF(VLOOKUP(INDIRECT("'"&amp;$B40&amp;"'!$D$7"),Pessoas!$B$2:$C$22,2,0)=AF$3,3,0))))),0,IF($A40=AF$3,0,IF(VLOOKUP(INDIRECT("'"&amp;$B40&amp;"'!$B$7"),Pessoas!$B$2:$C$22,2,0)=AF$3,1,IF(VLOOKUP(INDIRECT("'"&amp;$B40&amp;"'!$C$7"),Pessoas!$B$2:$C$22,2,0)=AF$3,2,IF(VLOOKUP(INDIRECT("'"&amp;$B40&amp;"'!$D$7"),Pessoas!$B$2:$C$22,2,0)=AF$3,3,0)))))</f>
        <v>0</v>
      </c>
      <c r="AG40" s="8">
        <f ca="1">IF(ISERROR(IF($A40=AG$3,0,IF(VLOOKUP(INDIRECT("'"&amp;$B40&amp;"'!$B$7"),Pessoas!$B$2:$C$22,2,0)=AG$3,1,IF(VLOOKUP(INDIRECT("'"&amp;$B40&amp;"'!$C$7"),Pessoas!$B$2:$C$22,2,0)=AG$3,2,IF(VLOOKUP(INDIRECT("'"&amp;$B40&amp;"'!$D$7"),Pessoas!$B$2:$C$22,2,0)=AG$3,3,0))))),0,IF($A40=AG$3,0,IF(VLOOKUP(INDIRECT("'"&amp;$B40&amp;"'!$B$7"),Pessoas!$B$2:$C$22,2,0)=AG$3,1,IF(VLOOKUP(INDIRECT("'"&amp;$B40&amp;"'!$C$7"),Pessoas!$B$2:$C$22,2,0)=AG$3,2,IF(VLOOKUP(INDIRECT("'"&amp;$B40&amp;"'!$D$7"),Pessoas!$B$2:$C$22,2,0)=AG$3,3,0)))))</f>
        <v>0</v>
      </c>
      <c r="AH40" s="8">
        <f ca="1">IF(ISERROR(IF($A40=AH$3,0,IF(VLOOKUP(INDIRECT("'"&amp;$B40&amp;"'!$B$7"),Pessoas!$B$2:$C$22,2,0)=AH$3,1,IF(VLOOKUP(INDIRECT("'"&amp;$B40&amp;"'!$C$7"),Pessoas!$B$2:$C$22,2,0)=AH$3,2,IF(VLOOKUP(INDIRECT("'"&amp;$B40&amp;"'!$D$7"),Pessoas!$B$2:$C$22,2,0)=AH$3,3,0))))),0,IF($A40=AH$3,0,IF(VLOOKUP(INDIRECT("'"&amp;$B40&amp;"'!$B$7"),Pessoas!$B$2:$C$22,2,0)=AH$3,1,IF(VLOOKUP(INDIRECT("'"&amp;$B40&amp;"'!$C$7"),Pessoas!$B$2:$C$22,2,0)=AH$3,2,IF(VLOOKUP(INDIRECT("'"&amp;$B40&amp;"'!$D$7"),Pessoas!$B$2:$C$22,2,0)=AH$3,3,0)))))</f>
        <v>0</v>
      </c>
      <c r="AI40" s="8">
        <f ca="1">IF(ISERROR(IF($A40=AI$3,0,IF(VLOOKUP(INDIRECT("'"&amp;$B40&amp;"'!$B$7"),Pessoas!$B$2:$C$22,2,0)=AI$3,1,IF(VLOOKUP(INDIRECT("'"&amp;$B40&amp;"'!$C$7"),Pessoas!$B$2:$C$22,2,0)=AI$3,2,IF(VLOOKUP(INDIRECT("'"&amp;$B40&amp;"'!$D$7"),Pessoas!$B$2:$C$22,2,0)=AI$3,3,0))))),0,IF($A40=AI$3,0,IF(VLOOKUP(INDIRECT("'"&amp;$B40&amp;"'!$B$7"),Pessoas!$B$2:$C$22,2,0)=AI$3,1,IF(VLOOKUP(INDIRECT("'"&amp;$B40&amp;"'!$C$7"),Pessoas!$B$2:$C$22,2,0)=AI$3,2,IF(VLOOKUP(INDIRECT("'"&amp;$B40&amp;"'!$D$7"),Pessoas!$B$2:$C$22,2,0)=AI$3,3,0)))))</f>
        <v>0</v>
      </c>
      <c r="AJ40" s="8">
        <f ca="1">IF(ISERROR(IF($A40=AJ$3,0,IF(VLOOKUP(INDIRECT("'"&amp;$B40&amp;"'!$B$7"),Pessoas!$B$2:$C$22,2,0)=AJ$3,1,IF(VLOOKUP(INDIRECT("'"&amp;$B40&amp;"'!$C$7"),Pessoas!$B$2:$C$22,2,0)=AJ$3,2,IF(VLOOKUP(INDIRECT("'"&amp;$B40&amp;"'!$D$7"),Pessoas!$B$2:$C$22,2,0)=AJ$3,3,0))))),0,IF($A40=AJ$3,0,IF(VLOOKUP(INDIRECT("'"&amp;$B40&amp;"'!$B$7"),Pessoas!$B$2:$C$22,2,0)=AJ$3,1,IF(VLOOKUP(INDIRECT("'"&amp;$B40&amp;"'!$C$7"),Pessoas!$B$2:$C$22,2,0)=AJ$3,2,IF(VLOOKUP(INDIRECT("'"&amp;$B40&amp;"'!$D$7"),Pessoas!$B$2:$C$22,2,0)=AJ$3,3,0)))))</f>
        <v>0</v>
      </c>
      <c r="AK40" s="8">
        <f ca="1">IF(ISERROR(IF($A40=AK$3,0,IF(VLOOKUP(INDIRECT("'"&amp;$B40&amp;"'!$B$7"),Pessoas!$B$2:$C$22,2,0)=AK$3,1,IF(VLOOKUP(INDIRECT("'"&amp;$B40&amp;"'!$C$7"),Pessoas!$B$2:$C$22,2,0)=AK$3,2,IF(VLOOKUP(INDIRECT("'"&amp;$B40&amp;"'!$D$7"),Pessoas!$B$2:$C$22,2,0)=AK$3,3,0))))),0,IF($A40=AK$3,0,IF(VLOOKUP(INDIRECT("'"&amp;$B40&amp;"'!$B$7"),Pessoas!$B$2:$C$22,2,0)=AK$3,1,IF(VLOOKUP(INDIRECT("'"&amp;$B40&amp;"'!$C$7"),Pessoas!$B$2:$C$22,2,0)=AK$3,2,IF(VLOOKUP(INDIRECT("'"&amp;$B40&amp;"'!$D$7"),Pessoas!$B$2:$C$22,2,0)=AK$3,3,0)))))</f>
        <v>0</v>
      </c>
      <c r="AL40" s="8">
        <f ca="1">IF(ISERROR(IF($A40=AL$3,0,IF(VLOOKUP(INDIRECT("'"&amp;$B40&amp;"'!$B$7"),Pessoas!$B$2:$C$22,2,0)=AL$3,1,IF(VLOOKUP(INDIRECT("'"&amp;$B40&amp;"'!$C$7"),Pessoas!$B$2:$C$22,2,0)=AL$3,2,IF(VLOOKUP(INDIRECT("'"&amp;$B40&amp;"'!$D$7"),Pessoas!$B$2:$C$22,2,0)=AL$3,3,0))))),0,IF($A40=AL$3,0,IF(VLOOKUP(INDIRECT("'"&amp;$B40&amp;"'!$B$7"),Pessoas!$B$2:$C$22,2,0)=AL$3,1,IF(VLOOKUP(INDIRECT("'"&amp;$B40&amp;"'!$C$7"),Pessoas!$B$2:$C$22,2,0)=AL$3,2,IF(VLOOKUP(INDIRECT("'"&amp;$B40&amp;"'!$D$7"),Pessoas!$B$2:$C$22,2,0)=AL$3,3,0)))))</f>
        <v>0</v>
      </c>
      <c r="AM40" s="8">
        <f ca="1">IF(ISERROR(IF($A40=AM$3,0,IF(VLOOKUP(INDIRECT("'"&amp;$B40&amp;"'!$B$7"),Pessoas!$B$2:$C$22,2,0)=AM$3,1,IF(VLOOKUP(INDIRECT("'"&amp;$B40&amp;"'!$C$7"),Pessoas!$B$2:$C$22,2,0)=AM$3,2,IF(VLOOKUP(INDIRECT("'"&amp;$B40&amp;"'!$D$7"),Pessoas!$B$2:$C$22,2,0)=AM$3,3,0))))),0,IF($A40=AM$3,0,IF(VLOOKUP(INDIRECT("'"&amp;$B40&amp;"'!$B$7"),Pessoas!$B$2:$C$22,2,0)=AM$3,1,IF(VLOOKUP(INDIRECT("'"&amp;$B40&amp;"'!$C$7"),Pessoas!$B$2:$C$22,2,0)=AM$3,2,IF(VLOOKUP(INDIRECT("'"&amp;$B40&amp;"'!$D$7"),Pessoas!$B$2:$C$22,2,0)=AM$3,3,0)))))</f>
        <v>0</v>
      </c>
      <c r="AN40" s="8">
        <f ca="1">IF(ISERROR(IF($A40=AN$3,0,IF(VLOOKUP(INDIRECT("'"&amp;$B40&amp;"'!$B$7"),Pessoas!$B$2:$C$22,2,0)=AN$3,1,IF(VLOOKUP(INDIRECT("'"&amp;$B40&amp;"'!$C$7"),Pessoas!$B$2:$C$22,2,0)=AN$3,2,IF(VLOOKUP(INDIRECT("'"&amp;$B40&amp;"'!$D$7"),Pessoas!$B$2:$C$22,2,0)=AN$3,3,0))))),0,IF($A40=AN$3,0,IF(VLOOKUP(INDIRECT("'"&amp;$B40&amp;"'!$B$7"),Pessoas!$B$2:$C$22,2,0)=AN$3,1,IF(VLOOKUP(INDIRECT("'"&amp;$B40&amp;"'!$C$7"),Pessoas!$B$2:$C$22,2,0)=AN$3,2,IF(VLOOKUP(INDIRECT("'"&amp;$B40&amp;"'!$D$7"),Pessoas!$B$2:$C$22,2,0)=AN$3,3,0)))))</f>
        <v>0</v>
      </c>
      <c r="AO40" s="8">
        <f ca="1">IF(ISERROR(IF($A40=AO$3,0,IF(VLOOKUP(INDIRECT("'"&amp;$B40&amp;"'!$B$7"),Pessoas!$B$2:$C$22,2,0)=AO$3,1,IF(VLOOKUP(INDIRECT("'"&amp;$B40&amp;"'!$C$7"),Pessoas!$B$2:$C$22,2,0)=AO$3,2,IF(VLOOKUP(INDIRECT("'"&amp;$B40&amp;"'!$D$7"),Pessoas!$B$2:$C$22,2,0)=AO$3,3,0))))),0,IF($A40=AO$3,0,IF(VLOOKUP(INDIRECT("'"&amp;$B40&amp;"'!$B$7"),Pessoas!$B$2:$C$22,2,0)=AO$3,1,IF(VLOOKUP(INDIRECT("'"&amp;$B40&amp;"'!$C$7"),Pessoas!$B$2:$C$22,2,0)=AO$3,2,IF(VLOOKUP(INDIRECT("'"&amp;$B40&amp;"'!$D$7"),Pessoas!$B$2:$C$22,2,0)=AO$3,3,0)))))</f>
        <v>0</v>
      </c>
      <c r="AP40" s="8">
        <f ca="1">IF(ISERROR(IF($A40=AP$3,0,IF(VLOOKUP(INDIRECT("'"&amp;$B40&amp;"'!$B$7"),Pessoas!$B$2:$C$22,2,0)=AP$3,1,IF(VLOOKUP(INDIRECT("'"&amp;$B40&amp;"'!$C$7"),Pessoas!$B$2:$C$22,2,0)=AP$3,2,IF(VLOOKUP(INDIRECT("'"&amp;$B40&amp;"'!$D$7"),Pessoas!$B$2:$C$22,2,0)=AP$3,3,0))))),0,IF($A40=AP$3,0,IF(VLOOKUP(INDIRECT("'"&amp;$B40&amp;"'!$B$7"),Pessoas!$B$2:$C$22,2,0)=AP$3,1,IF(VLOOKUP(INDIRECT("'"&amp;$B40&amp;"'!$C$7"),Pessoas!$B$2:$C$22,2,0)=AP$3,2,IF(VLOOKUP(INDIRECT("'"&amp;$B40&amp;"'!$D$7"),Pessoas!$B$2:$C$22,2,0)=AP$3,3,0)))))</f>
        <v>0</v>
      </c>
      <c r="AQ40" s="8">
        <f ca="1">IF(ISERROR(IF($A40=AQ$3,0,IF(VLOOKUP(INDIRECT("'"&amp;$B40&amp;"'!$B$7"),Pessoas!$B$2:$C$22,2,0)=AQ$3,1,IF(VLOOKUP(INDIRECT("'"&amp;$B40&amp;"'!$C$7"),Pessoas!$B$2:$C$22,2,0)=AQ$3,2,IF(VLOOKUP(INDIRECT("'"&amp;$B40&amp;"'!$D$7"),Pessoas!$B$2:$C$22,2,0)=AQ$3,3,0))))),0,IF($A40=AQ$3,0,IF(VLOOKUP(INDIRECT("'"&amp;$B40&amp;"'!$B$7"),Pessoas!$B$2:$C$22,2,0)=AQ$3,1,IF(VLOOKUP(INDIRECT("'"&amp;$B40&amp;"'!$C$7"),Pessoas!$B$2:$C$22,2,0)=AQ$3,2,IF(VLOOKUP(INDIRECT("'"&amp;$B40&amp;"'!$D$7"),Pessoas!$B$2:$C$22,2,0)=AQ$3,3,0)))))</f>
        <v>0</v>
      </c>
      <c r="AR40" s="8">
        <f ca="1">IF(ISERROR(IF($A40=AR$3,0,IF(VLOOKUP(INDIRECT("'"&amp;$B40&amp;"'!$B$7"),Pessoas!$B$2:$C$22,2,0)=AR$3,1,IF(VLOOKUP(INDIRECT("'"&amp;$B40&amp;"'!$C$7"),Pessoas!$B$2:$C$22,2,0)=AR$3,2,IF(VLOOKUP(INDIRECT("'"&amp;$B40&amp;"'!$D$7"),Pessoas!$B$2:$C$22,2,0)=AR$3,3,0))))),0,IF($A40=AR$3,0,IF(VLOOKUP(INDIRECT("'"&amp;$B40&amp;"'!$B$7"),Pessoas!$B$2:$C$22,2,0)=AR$3,1,IF(VLOOKUP(INDIRECT("'"&amp;$B40&amp;"'!$C$7"),Pessoas!$B$2:$C$22,2,0)=AR$3,2,IF(VLOOKUP(INDIRECT("'"&amp;$B40&amp;"'!$D$7"),Pessoas!$B$2:$C$22,2,0)=AR$3,3,0)))))</f>
        <v>0</v>
      </c>
      <c r="AS40" s="8">
        <f ca="1">IF(ISERROR(IF($A40=AS$3,0,IF(VLOOKUP(INDIRECT("'"&amp;$B40&amp;"'!$B$7"),Pessoas!$B$2:$C$22,2,0)=AS$3,1,IF(VLOOKUP(INDIRECT("'"&amp;$B40&amp;"'!$C$7"),Pessoas!$B$2:$C$22,2,0)=AS$3,2,IF(VLOOKUP(INDIRECT("'"&amp;$B40&amp;"'!$D$7"),Pessoas!$B$2:$C$22,2,0)=AS$3,3,0))))),0,IF($A40=AS$3,0,IF(VLOOKUP(INDIRECT("'"&amp;$B40&amp;"'!$B$7"),Pessoas!$B$2:$C$22,2,0)=AS$3,1,IF(VLOOKUP(INDIRECT("'"&amp;$B40&amp;"'!$C$7"),Pessoas!$B$2:$C$22,2,0)=AS$3,2,IF(VLOOKUP(INDIRECT("'"&amp;$B40&amp;"'!$D$7"),Pessoas!$B$2:$C$22,2,0)=AS$3,3,0)))))</f>
        <v>3</v>
      </c>
      <c r="AT40" s="8">
        <f ca="1">IF(ISERROR(IF($A40=AT$3,0,IF(VLOOKUP(INDIRECT("'"&amp;$B40&amp;"'!$B$7"),Pessoas!$B$2:$C$22,2,0)=AT$3,1,IF(VLOOKUP(INDIRECT("'"&amp;$B40&amp;"'!$C$7"),Pessoas!$B$2:$C$22,2,0)=AT$3,2,IF(VLOOKUP(INDIRECT("'"&amp;$B40&amp;"'!$D$7"),Pessoas!$B$2:$C$22,2,0)=AT$3,3,0))))),0,IF($A40=AT$3,0,IF(VLOOKUP(INDIRECT("'"&amp;$B40&amp;"'!$B$7"),Pessoas!$B$2:$C$22,2,0)=AT$3,1,IF(VLOOKUP(INDIRECT("'"&amp;$B40&amp;"'!$C$7"),Pessoas!$B$2:$C$22,2,0)=AT$3,2,IF(VLOOKUP(INDIRECT("'"&amp;$B40&amp;"'!$D$7"),Pessoas!$B$2:$C$22,2,0)=AT$3,3,0)))))</f>
        <v>0</v>
      </c>
      <c r="AU40" s="8">
        <f ca="1">IF(ISERROR(IF($A40=AU$3,0,IF(VLOOKUP(INDIRECT("'"&amp;$B40&amp;"'!$B$7"),Pessoas!$B$2:$C$22,2,0)=AU$3,1,IF(VLOOKUP(INDIRECT("'"&amp;$B40&amp;"'!$C$7"),Pessoas!$B$2:$C$22,2,0)=AU$3,2,IF(VLOOKUP(INDIRECT("'"&amp;$B40&amp;"'!$D$7"),Pessoas!$B$2:$C$22,2,0)=AU$3,3,0))))),0,IF($A40=AU$3,0,IF(VLOOKUP(INDIRECT("'"&amp;$B40&amp;"'!$B$7"),Pessoas!$B$2:$C$22,2,0)=AU$3,1,IF(VLOOKUP(INDIRECT("'"&amp;$B40&amp;"'!$C$7"),Pessoas!$B$2:$C$22,2,0)=AU$3,2,IF(VLOOKUP(INDIRECT("'"&amp;$B40&amp;"'!$D$7"),Pessoas!$B$2:$C$22,2,0)=AU$3,3,0)))))</f>
        <v>0</v>
      </c>
      <c r="AW40" t="str">
        <f t="shared" ca="1" si="2"/>
        <v>0 3 1 0 0 0 0 0 0 0 0 0 2 0 0 0 0 0 0 0 0</v>
      </c>
      <c r="BU40" t="str">
        <f t="shared" ca="1" si="3"/>
        <v>2 1 0 0 0 0 0 0 0 0 0 0 0 0 0 0 0 0 3 0 0</v>
      </c>
    </row>
    <row r="41" spans="1:73">
      <c r="A41" s="9">
        <v>13</v>
      </c>
      <c r="B41" s="10" t="str">
        <f>Pessoas!$B$14</f>
        <v>M</v>
      </c>
      <c r="C41" s="8">
        <f ca="1">IF(ISERROR(IF($A41=C$3,0,IF(VLOOKUP(INDIRECT("'"&amp;$B41&amp;"'!$B$6"),Pessoas!$B$2:$C$22,2,0)=C$3,1,IF(VLOOKUP(INDIRECT("'"&amp;$B41&amp;"'!$C$6"),Pessoas!$B$2:$C$22,2,0)=C$3,2,IF(VLOOKUP(INDIRECT("'"&amp;$B41&amp;"'!$D$6"),Pessoas!$B$2:$C$22,2,0)=C$3,3,0))))),0,IF($A41=C$3,0,IF(VLOOKUP(INDIRECT("'"&amp;$B41&amp;"'!$B$6"),Pessoas!$B$2:$C$22,2,0)=C$3,1,IF(VLOOKUP(INDIRECT("'"&amp;$B41&amp;"'!$C$6"),Pessoas!$B$2:$C$22,2,0)=C$3,2,IF(VLOOKUP(INDIRECT("'"&amp;$B41&amp;"'!$D$6"),Pessoas!$B$2:$C$22,2,0)=C$3,3,0)))))</f>
        <v>0</v>
      </c>
      <c r="D41" s="8">
        <f ca="1">IF(ISERROR(IF($A41=D$3,0,IF(VLOOKUP(INDIRECT("'"&amp;$B41&amp;"'!$B$6"),Pessoas!$B$2:$C$22,2,0)=D$3,1,IF(VLOOKUP(INDIRECT("'"&amp;$B41&amp;"'!$C$6"),Pessoas!$B$2:$C$22,2,0)=D$3,2,IF(VLOOKUP(INDIRECT("'"&amp;$B41&amp;"'!$D$6"),Pessoas!$B$2:$C$22,2,0)=D$3,3,0))))),0,IF($A41=D$3,0,IF(VLOOKUP(INDIRECT("'"&amp;$B41&amp;"'!$B$6"),Pessoas!$B$2:$C$22,2,0)=D$3,1,IF(VLOOKUP(INDIRECT("'"&amp;$B41&amp;"'!$C$6"),Pessoas!$B$2:$C$22,2,0)=D$3,2,IF(VLOOKUP(INDIRECT("'"&amp;$B41&amp;"'!$D$6"),Pessoas!$B$2:$C$22,2,0)=D$3,3,0)))))</f>
        <v>3</v>
      </c>
      <c r="E41" s="8">
        <f ca="1">IF(ISERROR(IF($A41=E$3,0,IF(VLOOKUP(INDIRECT("'"&amp;$B41&amp;"'!$B$6"),Pessoas!$B$2:$C$22,2,0)=E$3,1,IF(VLOOKUP(INDIRECT("'"&amp;$B41&amp;"'!$C$6"),Pessoas!$B$2:$C$22,2,0)=E$3,2,IF(VLOOKUP(INDIRECT("'"&amp;$B41&amp;"'!$D$6"),Pessoas!$B$2:$C$22,2,0)=E$3,3,0))))),0,IF($A41=E$3,0,IF(VLOOKUP(INDIRECT("'"&amp;$B41&amp;"'!$B$6"),Pessoas!$B$2:$C$22,2,0)=E$3,1,IF(VLOOKUP(INDIRECT("'"&amp;$B41&amp;"'!$C$6"),Pessoas!$B$2:$C$22,2,0)=E$3,2,IF(VLOOKUP(INDIRECT("'"&amp;$B41&amp;"'!$D$6"),Pessoas!$B$2:$C$22,2,0)=E$3,3,0)))))</f>
        <v>0</v>
      </c>
      <c r="F41" s="8">
        <f ca="1">IF(ISERROR(IF($A41=F$3,0,IF(VLOOKUP(INDIRECT("'"&amp;$B41&amp;"'!$B$6"),Pessoas!$B$2:$C$22,2,0)=F$3,1,IF(VLOOKUP(INDIRECT("'"&amp;$B41&amp;"'!$C$6"),Pessoas!$B$2:$C$22,2,0)=F$3,2,IF(VLOOKUP(INDIRECT("'"&amp;$B41&amp;"'!$D$6"),Pessoas!$B$2:$C$22,2,0)=F$3,3,0))))),0,IF($A41=F$3,0,IF(VLOOKUP(INDIRECT("'"&amp;$B41&amp;"'!$B$6"),Pessoas!$B$2:$C$22,2,0)=F$3,1,IF(VLOOKUP(INDIRECT("'"&amp;$B41&amp;"'!$C$6"),Pessoas!$B$2:$C$22,2,0)=F$3,2,IF(VLOOKUP(INDIRECT("'"&amp;$B41&amp;"'!$D$6"),Pessoas!$B$2:$C$22,2,0)=F$3,3,0)))))</f>
        <v>0</v>
      </c>
      <c r="G41" s="8">
        <f ca="1">IF(ISERROR(IF($A41=G$3,0,IF(VLOOKUP(INDIRECT("'"&amp;$B41&amp;"'!$B$6"),Pessoas!$B$2:$C$22,2,0)=G$3,1,IF(VLOOKUP(INDIRECT("'"&amp;$B41&amp;"'!$C$6"),Pessoas!$B$2:$C$22,2,0)=G$3,2,IF(VLOOKUP(INDIRECT("'"&amp;$B41&amp;"'!$D$6"),Pessoas!$B$2:$C$22,2,0)=G$3,3,0))))),0,IF($A41=G$3,0,IF(VLOOKUP(INDIRECT("'"&amp;$B41&amp;"'!$B$6"),Pessoas!$B$2:$C$22,2,0)=G$3,1,IF(VLOOKUP(INDIRECT("'"&amp;$B41&amp;"'!$C$6"),Pessoas!$B$2:$C$22,2,0)=G$3,2,IF(VLOOKUP(INDIRECT("'"&amp;$B41&amp;"'!$D$6"),Pessoas!$B$2:$C$22,2,0)=G$3,3,0)))))</f>
        <v>0</v>
      </c>
      <c r="H41" s="8">
        <f ca="1">IF(ISERROR(IF($A41=H$3,0,IF(VLOOKUP(INDIRECT("'"&amp;$B41&amp;"'!$B$6"),Pessoas!$B$2:$C$22,2,0)=H$3,1,IF(VLOOKUP(INDIRECT("'"&amp;$B41&amp;"'!$C$6"),Pessoas!$B$2:$C$22,2,0)=H$3,2,IF(VLOOKUP(INDIRECT("'"&amp;$B41&amp;"'!$D$6"),Pessoas!$B$2:$C$22,2,0)=H$3,3,0))))),0,IF($A41=H$3,0,IF(VLOOKUP(INDIRECT("'"&amp;$B41&amp;"'!$B$6"),Pessoas!$B$2:$C$22,2,0)=H$3,1,IF(VLOOKUP(INDIRECT("'"&amp;$B41&amp;"'!$C$6"),Pessoas!$B$2:$C$22,2,0)=H$3,2,IF(VLOOKUP(INDIRECT("'"&amp;$B41&amp;"'!$D$6"),Pessoas!$B$2:$C$22,2,0)=H$3,3,0)))))</f>
        <v>0</v>
      </c>
      <c r="I41" s="8">
        <f ca="1">IF(ISERROR(IF($A41=I$3,0,IF(VLOOKUP(INDIRECT("'"&amp;$B41&amp;"'!$B$6"),Pessoas!$B$2:$C$22,2,0)=I$3,1,IF(VLOOKUP(INDIRECT("'"&amp;$B41&amp;"'!$C$6"),Pessoas!$B$2:$C$22,2,0)=I$3,2,IF(VLOOKUP(INDIRECT("'"&amp;$B41&amp;"'!$D$6"),Pessoas!$B$2:$C$22,2,0)=I$3,3,0))))),0,IF($A41=I$3,0,IF(VLOOKUP(INDIRECT("'"&amp;$B41&amp;"'!$B$6"),Pessoas!$B$2:$C$22,2,0)=I$3,1,IF(VLOOKUP(INDIRECT("'"&amp;$B41&amp;"'!$C$6"),Pessoas!$B$2:$C$22,2,0)=I$3,2,IF(VLOOKUP(INDIRECT("'"&amp;$B41&amp;"'!$D$6"),Pessoas!$B$2:$C$22,2,0)=I$3,3,0)))))</f>
        <v>0</v>
      </c>
      <c r="J41" s="8">
        <f ca="1">IF(ISERROR(IF($A41=J$3,0,IF(VLOOKUP(INDIRECT("'"&amp;$B41&amp;"'!$B$6"),Pessoas!$B$2:$C$22,2,0)=J$3,1,IF(VLOOKUP(INDIRECT("'"&amp;$B41&amp;"'!$C$6"),Pessoas!$B$2:$C$22,2,0)=J$3,2,IF(VLOOKUP(INDIRECT("'"&amp;$B41&amp;"'!$D$6"),Pessoas!$B$2:$C$22,2,0)=J$3,3,0))))),0,IF($A41=J$3,0,IF(VLOOKUP(INDIRECT("'"&amp;$B41&amp;"'!$B$6"),Pessoas!$B$2:$C$22,2,0)=J$3,1,IF(VLOOKUP(INDIRECT("'"&amp;$B41&amp;"'!$C$6"),Pessoas!$B$2:$C$22,2,0)=J$3,2,IF(VLOOKUP(INDIRECT("'"&amp;$B41&amp;"'!$D$6"),Pessoas!$B$2:$C$22,2,0)=J$3,3,0)))))</f>
        <v>0</v>
      </c>
      <c r="K41" s="8">
        <f ca="1">IF(ISERROR(IF($A41=K$3,0,IF(VLOOKUP(INDIRECT("'"&amp;$B41&amp;"'!$B$6"),Pessoas!$B$2:$C$22,2,0)=K$3,1,IF(VLOOKUP(INDIRECT("'"&amp;$B41&amp;"'!$C$6"),Pessoas!$B$2:$C$22,2,0)=K$3,2,IF(VLOOKUP(INDIRECT("'"&amp;$B41&amp;"'!$D$6"),Pessoas!$B$2:$C$22,2,0)=K$3,3,0))))),0,IF($A41=K$3,0,IF(VLOOKUP(INDIRECT("'"&amp;$B41&amp;"'!$B$6"),Pessoas!$B$2:$C$22,2,0)=K$3,1,IF(VLOOKUP(INDIRECT("'"&amp;$B41&amp;"'!$C$6"),Pessoas!$B$2:$C$22,2,0)=K$3,2,IF(VLOOKUP(INDIRECT("'"&amp;$B41&amp;"'!$D$6"),Pessoas!$B$2:$C$22,2,0)=K$3,3,0)))))</f>
        <v>0</v>
      </c>
      <c r="L41" s="8">
        <f ca="1">IF(ISERROR(IF($A41=L$3,0,IF(VLOOKUP(INDIRECT("'"&amp;$B41&amp;"'!$B$6"),Pessoas!$B$2:$C$22,2,0)=L$3,1,IF(VLOOKUP(INDIRECT("'"&amp;$B41&amp;"'!$C$6"),Pessoas!$B$2:$C$22,2,0)=L$3,2,IF(VLOOKUP(INDIRECT("'"&amp;$B41&amp;"'!$D$6"),Pessoas!$B$2:$C$22,2,0)=L$3,3,0))))),0,IF($A41=L$3,0,IF(VLOOKUP(INDIRECT("'"&amp;$B41&amp;"'!$B$6"),Pessoas!$B$2:$C$22,2,0)=L$3,1,IF(VLOOKUP(INDIRECT("'"&amp;$B41&amp;"'!$C$6"),Pessoas!$B$2:$C$22,2,0)=L$3,2,IF(VLOOKUP(INDIRECT("'"&amp;$B41&amp;"'!$D$6"),Pessoas!$B$2:$C$22,2,0)=L$3,3,0)))))</f>
        <v>0</v>
      </c>
      <c r="M41" s="8">
        <f ca="1">IF(ISERROR(IF($A41=M$3,0,IF(VLOOKUP(INDIRECT("'"&amp;$B41&amp;"'!$B$6"),Pessoas!$B$2:$C$22,2,0)=M$3,1,IF(VLOOKUP(INDIRECT("'"&amp;$B41&amp;"'!$C$6"),Pessoas!$B$2:$C$22,2,0)=M$3,2,IF(VLOOKUP(INDIRECT("'"&amp;$B41&amp;"'!$D$6"),Pessoas!$B$2:$C$22,2,0)=M$3,3,0))))),0,IF($A41=M$3,0,IF(VLOOKUP(INDIRECT("'"&amp;$B41&amp;"'!$B$6"),Pessoas!$B$2:$C$22,2,0)=M$3,1,IF(VLOOKUP(INDIRECT("'"&amp;$B41&amp;"'!$C$6"),Pessoas!$B$2:$C$22,2,0)=M$3,2,IF(VLOOKUP(INDIRECT("'"&amp;$B41&amp;"'!$D$6"),Pessoas!$B$2:$C$22,2,0)=M$3,3,0)))))</f>
        <v>0</v>
      </c>
      <c r="N41" s="8">
        <f ca="1">IF(ISERROR(IF($A41=N$3,0,IF(VLOOKUP(INDIRECT("'"&amp;$B41&amp;"'!$B$6"),Pessoas!$B$2:$C$22,2,0)=N$3,1,IF(VLOOKUP(INDIRECT("'"&amp;$B41&amp;"'!$C$6"),Pessoas!$B$2:$C$22,2,0)=N$3,2,IF(VLOOKUP(INDIRECT("'"&amp;$B41&amp;"'!$D$6"),Pessoas!$B$2:$C$22,2,0)=N$3,3,0))))),0,IF($A41=N$3,0,IF(VLOOKUP(INDIRECT("'"&amp;$B41&amp;"'!$B$6"),Pessoas!$B$2:$C$22,2,0)=N$3,1,IF(VLOOKUP(INDIRECT("'"&amp;$B41&amp;"'!$C$6"),Pessoas!$B$2:$C$22,2,0)=N$3,2,IF(VLOOKUP(INDIRECT("'"&amp;$B41&amp;"'!$D$6"),Pessoas!$B$2:$C$22,2,0)=N$3,3,0)))))</f>
        <v>0</v>
      </c>
      <c r="O41" s="8">
        <f ca="1">IF(ISERROR(IF($A41=O$3,0,IF(VLOOKUP(INDIRECT("'"&amp;$B41&amp;"'!$B$6"),Pessoas!$B$2:$C$22,2,0)=O$3,1,IF(VLOOKUP(INDIRECT("'"&amp;$B41&amp;"'!$C$6"),Pessoas!$B$2:$C$22,2,0)=O$3,2,IF(VLOOKUP(INDIRECT("'"&amp;$B41&amp;"'!$D$6"),Pessoas!$B$2:$C$22,2,0)=O$3,3,0))))),0,IF($A41=O$3,0,IF(VLOOKUP(INDIRECT("'"&amp;$B41&amp;"'!$B$6"),Pessoas!$B$2:$C$22,2,0)=O$3,1,IF(VLOOKUP(INDIRECT("'"&amp;$B41&amp;"'!$C$6"),Pessoas!$B$2:$C$22,2,0)=O$3,2,IF(VLOOKUP(INDIRECT("'"&amp;$B41&amp;"'!$D$6"),Pessoas!$B$2:$C$22,2,0)=O$3,3,0)))))</f>
        <v>0</v>
      </c>
      <c r="P41" s="8">
        <f ca="1">IF(ISERROR(IF($A41=P$3,0,IF(VLOOKUP(INDIRECT("'"&amp;$B41&amp;"'!$B$6"),Pessoas!$B$2:$C$22,2,0)=P$3,1,IF(VLOOKUP(INDIRECT("'"&amp;$B41&amp;"'!$C$6"),Pessoas!$B$2:$C$22,2,0)=P$3,2,IF(VLOOKUP(INDIRECT("'"&amp;$B41&amp;"'!$D$6"),Pessoas!$B$2:$C$22,2,0)=P$3,3,0))))),0,IF($A41=P$3,0,IF(VLOOKUP(INDIRECT("'"&amp;$B41&amp;"'!$B$6"),Pessoas!$B$2:$C$22,2,0)=P$3,1,IF(VLOOKUP(INDIRECT("'"&amp;$B41&amp;"'!$C$6"),Pessoas!$B$2:$C$22,2,0)=P$3,2,IF(VLOOKUP(INDIRECT("'"&amp;$B41&amp;"'!$D$6"),Pessoas!$B$2:$C$22,2,0)=P$3,3,0)))))</f>
        <v>0</v>
      </c>
      <c r="Q41" s="8">
        <f ca="1">IF(ISERROR(IF($A41=Q$3,0,IF(VLOOKUP(INDIRECT("'"&amp;$B41&amp;"'!$B$6"),Pessoas!$B$2:$C$22,2,0)=Q$3,1,IF(VLOOKUP(INDIRECT("'"&amp;$B41&amp;"'!$C$6"),Pessoas!$B$2:$C$22,2,0)=Q$3,2,IF(VLOOKUP(INDIRECT("'"&amp;$B41&amp;"'!$D$6"),Pessoas!$B$2:$C$22,2,0)=Q$3,3,0))))),0,IF($A41=Q$3,0,IF(VLOOKUP(INDIRECT("'"&amp;$B41&amp;"'!$B$6"),Pessoas!$B$2:$C$22,2,0)=Q$3,1,IF(VLOOKUP(INDIRECT("'"&amp;$B41&amp;"'!$C$6"),Pessoas!$B$2:$C$22,2,0)=Q$3,2,IF(VLOOKUP(INDIRECT("'"&amp;$B41&amp;"'!$D$6"),Pessoas!$B$2:$C$22,2,0)=Q$3,3,0)))))</f>
        <v>2</v>
      </c>
      <c r="R41" s="8">
        <f ca="1">IF(ISERROR(IF($A41=R$3,0,IF(VLOOKUP(INDIRECT("'"&amp;$B41&amp;"'!$B$6"),Pessoas!$B$2:$C$22,2,0)=R$3,1,IF(VLOOKUP(INDIRECT("'"&amp;$B41&amp;"'!$C$6"),Pessoas!$B$2:$C$22,2,0)=R$3,2,IF(VLOOKUP(INDIRECT("'"&amp;$B41&amp;"'!$D$6"),Pessoas!$B$2:$C$22,2,0)=R$3,3,0))))),0,IF($A41=R$3,0,IF(VLOOKUP(INDIRECT("'"&amp;$B41&amp;"'!$B$6"),Pessoas!$B$2:$C$22,2,0)=R$3,1,IF(VLOOKUP(INDIRECT("'"&amp;$B41&amp;"'!$C$6"),Pessoas!$B$2:$C$22,2,0)=R$3,2,IF(VLOOKUP(INDIRECT("'"&amp;$B41&amp;"'!$D$6"),Pessoas!$B$2:$C$22,2,0)=R$3,3,0)))))</f>
        <v>0</v>
      </c>
      <c r="S41" s="8">
        <f ca="1">IF(ISERROR(IF($A41=S$3,0,IF(VLOOKUP(INDIRECT("'"&amp;$B41&amp;"'!$B$6"),Pessoas!$B$2:$C$22,2,0)=S$3,1,IF(VLOOKUP(INDIRECT("'"&amp;$B41&amp;"'!$C$6"),Pessoas!$B$2:$C$22,2,0)=S$3,2,IF(VLOOKUP(INDIRECT("'"&amp;$B41&amp;"'!$D$6"),Pessoas!$B$2:$C$22,2,0)=S$3,3,0))))),0,IF($A41=S$3,0,IF(VLOOKUP(INDIRECT("'"&amp;$B41&amp;"'!$B$6"),Pessoas!$B$2:$C$22,2,0)=S$3,1,IF(VLOOKUP(INDIRECT("'"&amp;$B41&amp;"'!$C$6"),Pessoas!$B$2:$C$22,2,0)=S$3,2,IF(VLOOKUP(INDIRECT("'"&amp;$B41&amp;"'!$D$6"),Pessoas!$B$2:$C$22,2,0)=S$3,3,0)))))</f>
        <v>1</v>
      </c>
      <c r="T41" s="8">
        <f ca="1">IF(ISERROR(IF($A41=T$3,0,IF(VLOOKUP(INDIRECT("'"&amp;$B41&amp;"'!$B$6"),Pessoas!$B$2:$C$22,2,0)=T$3,1,IF(VLOOKUP(INDIRECT("'"&amp;$B41&amp;"'!$C$6"),Pessoas!$B$2:$C$22,2,0)=T$3,2,IF(VLOOKUP(INDIRECT("'"&amp;$B41&amp;"'!$D$6"),Pessoas!$B$2:$C$22,2,0)=T$3,3,0))))),0,IF($A41=T$3,0,IF(VLOOKUP(INDIRECT("'"&amp;$B41&amp;"'!$B$6"),Pessoas!$B$2:$C$22,2,0)=T$3,1,IF(VLOOKUP(INDIRECT("'"&amp;$B41&amp;"'!$C$6"),Pessoas!$B$2:$C$22,2,0)=T$3,2,IF(VLOOKUP(INDIRECT("'"&amp;$B41&amp;"'!$D$6"),Pessoas!$B$2:$C$22,2,0)=T$3,3,0)))))</f>
        <v>0</v>
      </c>
      <c r="U41" s="8">
        <f ca="1">IF(ISERROR(IF($A41=U$3,0,IF(VLOOKUP(INDIRECT("'"&amp;$B41&amp;"'!$B$6"),Pessoas!$B$2:$C$22,2,0)=U$3,1,IF(VLOOKUP(INDIRECT("'"&amp;$B41&amp;"'!$C$6"),Pessoas!$B$2:$C$22,2,0)=U$3,2,IF(VLOOKUP(INDIRECT("'"&amp;$B41&amp;"'!$D$6"),Pessoas!$B$2:$C$22,2,0)=U$3,3,0))))),0,IF($A41=U$3,0,IF(VLOOKUP(INDIRECT("'"&amp;$B41&amp;"'!$B$6"),Pessoas!$B$2:$C$22,2,0)=U$3,1,IF(VLOOKUP(INDIRECT("'"&amp;$B41&amp;"'!$C$6"),Pessoas!$B$2:$C$22,2,0)=U$3,2,IF(VLOOKUP(INDIRECT("'"&amp;$B41&amp;"'!$D$6"),Pessoas!$B$2:$C$22,2,0)=U$3,3,0)))))</f>
        <v>0</v>
      </c>
      <c r="V41" s="8">
        <f ca="1">IF(ISERROR(IF($A41=V$3,0,IF(VLOOKUP(INDIRECT("'"&amp;$B41&amp;"'!$B$6"),Pessoas!$B$2:$C$22,2,0)=V$3,1,IF(VLOOKUP(INDIRECT("'"&amp;$B41&amp;"'!$C$6"),Pessoas!$B$2:$C$22,2,0)=V$3,2,IF(VLOOKUP(INDIRECT("'"&amp;$B41&amp;"'!$D$6"),Pessoas!$B$2:$C$22,2,0)=V$3,3,0))))),0,IF($A41=V$3,0,IF(VLOOKUP(INDIRECT("'"&amp;$B41&amp;"'!$B$6"),Pessoas!$B$2:$C$22,2,0)=V$3,1,IF(VLOOKUP(INDIRECT("'"&amp;$B41&amp;"'!$C$6"),Pessoas!$B$2:$C$22,2,0)=V$3,2,IF(VLOOKUP(INDIRECT("'"&amp;$B41&amp;"'!$D$6"),Pessoas!$B$2:$C$22,2,0)=V$3,3,0)))))</f>
        <v>0</v>
      </c>
      <c r="W41" s="8">
        <f ca="1">IF(ISERROR(IF($A41=W$3,0,IF(VLOOKUP(INDIRECT("'"&amp;$B41&amp;"'!$B$6"),Pessoas!$B$2:$C$22,2,0)=W$3,1,IF(VLOOKUP(INDIRECT("'"&amp;$B41&amp;"'!$C$6"),Pessoas!$B$2:$C$22,2,0)=W$3,2,IF(VLOOKUP(INDIRECT("'"&amp;$B41&amp;"'!$D$6"),Pessoas!$B$2:$C$22,2,0)=W$3,3,0))))),0,IF($A41=W$3,0,IF(VLOOKUP(INDIRECT("'"&amp;$B41&amp;"'!$B$6"),Pessoas!$B$2:$C$22,2,0)=W$3,1,IF(VLOOKUP(INDIRECT("'"&amp;$B41&amp;"'!$C$6"),Pessoas!$B$2:$C$22,2,0)=W$3,2,IF(VLOOKUP(INDIRECT("'"&amp;$B41&amp;"'!$D$6"),Pessoas!$B$2:$C$22,2,0)=W$3,3,0)))))</f>
        <v>0</v>
      </c>
      <c r="Y41" s="9">
        <v>13</v>
      </c>
      <c r="Z41" s="10" t="str">
        <f>Pessoas!$B$14</f>
        <v>M</v>
      </c>
      <c r="AA41" s="8">
        <f ca="1">IF(ISERROR(IF($A41=AA$3,0,IF(VLOOKUP(INDIRECT("'"&amp;$B41&amp;"'!$B$7"),Pessoas!$B$2:$C$22,2,0)=AA$3,1,IF(VLOOKUP(INDIRECT("'"&amp;$B41&amp;"'!$C$7"),Pessoas!$B$2:$C$22,2,0)=AA$3,2,IF(VLOOKUP(INDIRECT("'"&amp;$B41&amp;"'!$D$7"),Pessoas!$B$2:$C$22,2,0)=AA$3,3,0))))),0,IF($A41=AA$3,0,IF(VLOOKUP(INDIRECT("'"&amp;$B41&amp;"'!$B$7"),Pessoas!$B$2:$C$22,2,0)=AA$3,1,IF(VLOOKUP(INDIRECT("'"&amp;$B41&amp;"'!$C$7"),Pessoas!$B$2:$C$22,2,0)=AA$3,2,IF(VLOOKUP(INDIRECT("'"&amp;$B41&amp;"'!$D$7"),Pessoas!$B$2:$C$22,2,0)=AA$3,3,0)))))</f>
        <v>0</v>
      </c>
      <c r="AB41" s="8">
        <f ca="1">IF(ISERROR(IF($A41=AB$3,0,IF(VLOOKUP(INDIRECT("'"&amp;$B41&amp;"'!$B$7"),Pessoas!$B$2:$C$22,2,0)=AB$3,1,IF(VLOOKUP(INDIRECT("'"&amp;$B41&amp;"'!$C$7"),Pessoas!$B$2:$C$22,2,0)=AB$3,2,IF(VLOOKUP(INDIRECT("'"&amp;$B41&amp;"'!$D$7"),Pessoas!$B$2:$C$22,2,0)=AB$3,3,0))))),0,IF($A41=AB$3,0,IF(VLOOKUP(INDIRECT("'"&amp;$B41&amp;"'!$B$7"),Pessoas!$B$2:$C$22,2,0)=AB$3,1,IF(VLOOKUP(INDIRECT("'"&amp;$B41&amp;"'!$C$7"),Pessoas!$B$2:$C$22,2,0)=AB$3,2,IF(VLOOKUP(INDIRECT("'"&amp;$B41&amp;"'!$D$7"),Pessoas!$B$2:$C$22,2,0)=AB$3,3,0)))))</f>
        <v>0</v>
      </c>
      <c r="AC41" s="8">
        <f ca="1">IF(ISERROR(IF($A41=AC$3,0,IF(VLOOKUP(INDIRECT("'"&amp;$B41&amp;"'!$B$7"),Pessoas!$B$2:$C$22,2,0)=AC$3,1,IF(VLOOKUP(INDIRECT("'"&amp;$B41&amp;"'!$C$7"),Pessoas!$B$2:$C$22,2,0)=AC$3,2,IF(VLOOKUP(INDIRECT("'"&amp;$B41&amp;"'!$D$7"),Pessoas!$B$2:$C$22,2,0)=AC$3,3,0))))),0,IF($A41=AC$3,0,IF(VLOOKUP(INDIRECT("'"&amp;$B41&amp;"'!$B$7"),Pessoas!$B$2:$C$22,2,0)=AC$3,1,IF(VLOOKUP(INDIRECT("'"&amp;$B41&amp;"'!$C$7"),Pessoas!$B$2:$C$22,2,0)=AC$3,2,IF(VLOOKUP(INDIRECT("'"&amp;$B41&amp;"'!$D$7"),Pessoas!$B$2:$C$22,2,0)=AC$3,3,0)))))</f>
        <v>0</v>
      </c>
      <c r="AD41" s="8">
        <f ca="1">IF(ISERROR(IF($A41=AD$3,0,IF(VLOOKUP(INDIRECT("'"&amp;$B41&amp;"'!$B$7"),Pessoas!$B$2:$C$22,2,0)=AD$3,1,IF(VLOOKUP(INDIRECT("'"&amp;$B41&amp;"'!$C$7"),Pessoas!$B$2:$C$22,2,0)=AD$3,2,IF(VLOOKUP(INDIRECT("'"&amp;$B41&amp;"'!$D$7"),Pessoas!$B$2:$C$22,2,0)=AD$3,3,0))))),0,IF($A41=AD$3,0,IF(VLOOKUP(INDIRECT("'"&amp;$B41&amp;"'!$B$7"),Pessoas!$B$2:$C$22,2,0)=AD$3,1,IF(VLOOKUP(INDIRECT("'"&amp;$B41&amp;"'!$C$7"),Pessoas!$B$2:$C$22,2,0)=AD$3,2,IF(VLOOKUP(INDIRECT("'"&amp;$B41&amp;"'!$D$7"),Pessoas!$B$2:$C$22,2,0)=AD$3,3,0)))))</f>
        <v>0</v>
      </c>
      <c r="AE41" s="8">
        <f ca="1">IF(ISERROR(IF($A41=AE$3,0,IF(VLOOKUP(INDIRECT("'"&amp;$B41&amp;"'!$B$7"),Pessoas!$B$2:$C$22,2,0)=AE$3,1,IF(VLOOKUP(INDIRECT("'"&amp;$B41&amp;"'!$C$7"),Pessoas!$B$2:$C$22,2,0)=AE$3,2,IF(VLOOKUP(INDIRECT("'"&amp;$B41&amp;"'!$D$7"),Pessoas!$B$2:$C$22,2,0)=AE$3,3,0))))),0,IF($A41=AE$3,0,IF(VLOOKUP(INDIRECT("'"&amp;$B41&amp;"'!$B$7"),Pessoas!$B$2:$C$22,2,0)=AE$3,1,IF(VLOOKUP(INDIRECT("'"&amp;$B41&amp;"'!$C$7"),Pessoas!$B$2:$C$22,2,0)=AE$3,2,IF(VLOOKUP(INDIRECT("'"&amp;$B41&amp;"'!$D$7"),Pessoas!$B$2:$C$22,2,0)=AE$3,3,0)))))</f>
        <v>0</v>
      </c>
      <c r="AF41" s="8">
        <f ca="1">IF(ISERROR(IF($A41=AF$3,0,IF(VLOOKUP(INDIRECT("'"&amp;$B41&amp;"'!$B$7"),Pessoas!$B$2:$C$22,2,0)=AF$3,1,IF(VLOOKUP(INDIRECT("'"&amp;$B41&amp;"'!$C$7"),Pessoas!$B$2:$C$22,2,0)=AF$3,2,IF(VLOOKUP(INDIRECT("'"&amp;$B41&amp;"'!$D$7"),Pessoas!$B$2:$C$22,2,0)=AF$3,3,0))))),0,IF($A41=AF$3,0,IF(VLOOKUP(INDIRECT("'"&amp;$B41&amp;"'!$B$7"),Pessoas!$B$2:$C$22,2,0)=AF$3,1,IF(VLOOKUP(INDIRECT("'"&amp;$B41&amp;"'!$C$7"),Pessoas!$B$2:$C$22,2,0)=AF$3,2,IF(VLOOKUP(INDIRECT("'"&amp;$B41&amp;"'!$D$7"),Pessoas!$B$2:$C$22,2,0)=AF$3,3,0)))))</f>
        <v>0</v>
      </c>
      <c r="AG41" s="8">
        <f ca="1">IF(ISERROR(IF($A41=AG$3,0,IF(VLOOKUP(INDIRECT("'"&amp;$B41&amp;"'!$B$7"),Pessoas!$B$2:$C$22,2,0)=AG$3,1,IF(VLOOKUP(INDIRECT("'"&amp;$B41&amp;"'!$C$7"),Pessoas!$B$2:$C$22,2,0)=AG$3,2,IF(VLOOKUP(INDIRECT("'"&amp;$B41&amp;"'!$D$7"),Pessoas!$B$2:$C$22,2,0)=AG$3,3,0))))),0,IF($A41=AG$3,0,IF(VLOOKUP(INDIRECT("'"&amp;$B41&amp;"'!$B$7"),Pessoas!$B$2:$C$22,2,0)=AG$3,1,IF(VLOOKUP(INDIRECT("'"&amp;$B41&amp;"'!$C$7"),Pessoas!$B$2:$C$22,2,0)=AG$3,2,IF(VLOOKUP(INDIRECT("'"&amp;$B41&amp;"'!$D$7"),Pessoas!$B$2:$C$22,2,0)=AG$3,3,0)))))</f>
        <v>0</v>
      </c>
      <c r="AH41" s="8">
        <f ca="1">IF(ISERROR(IF($A41=AH$3,0,IF(VLOOKUP(INDIRECT("'"&amp;$B41&amp;"'!$B$7"),Pessoas!$B$2:$C$22,2,0)=AH$3,1,IF(VLOOKUP(INDIRECT("'"&amp;$B41&amp;"'!$C$7"),Pessoas!$B$2:$C$22,2,0)=AH$3,2,IF(VLOOKUP(INDIRECT("'"&amp;$B41&amp;"'!$D$7"),Pessoas!$B$2:$C$22,2,0)=AH$3,3,0))))),0,IF($A41=AH$3,0,IF(VLOOKUP(INDIRECT("'"&amp;$B41&amp;"'!$B$7"),Pessoas!$B$2:$C$22,2,0)=AH$3,1,IF(VLOOKUP(INDIRECT("'"&amp;$B41&amp;"'!$C$7"),Pessoas!$B$2:$C$22,2,0)=AH$3,2,IF(VLOOKUP(INDIRECT("'"&amp;$B41&amp;"'!$D$7"),Pessoas!$B$2:$C$22,2,0)=AH$3,3,0)))))</f>
        <v>0</v>
      </c>
      <c r="AI41" s="8">
        <f ca="1">IF(ISERROR(IF($A41=AI$3,0,IF(VLOOKUP(INDIRECT("'"&amp;$B41&amp;"'!$B$7"),Pessoas!$B$2:$C$22,2,0)=AI$3,1,IF(VLOOKUP(INDIRECT("'"&amp;$B41&amp;"'!$C$7"),Pessoas!$B$2:$C$22,2,0)=AI$3,2,IF(VLOOKUP(INDIRECT("'"&amp;$B41&amp;"'!$D$7"),Pessoas!$B$2:$C$22,2,0)=AI$3,3,0))))),0,IF($A41=AI$3,0,IF(VLOOKUP(INDIRECT("'"&amp;$B41&amp;"'!$B$7"),Pessoas!$B$2:$C$22,2,0)=AI$3,1,IF(VLOOKUP(INDIRECT("'"&amp;$B41&amp;"'!$C$7"),Pessoas!$B$2:$C$22,2,0)=AI$3,2,IF(VLOOKUP(INDIRECT("'"&amp;$B41&amp;"'!$D$7"),Pessoas!$B$2:$C$22,2,0)=AI$3,3,0)))))</f>
        <v>0</v>
      </c>
      <c r="AJ41" s="8">
        <f ca="1">IF(ISERROR(IF($A41=AJ$3,0,IF(VLOOKUP(INDIRECT("'"&amp;$B41&amp;"'!$B$7"),Pessoas!$B$2:$C$22,2,0)=AJ$3,1,IF(VLOOKUP(INDIRECT("'"&amp;$B41&amp;"'!$C$7"),Pessoas!$B$2:$C$22,2,0)=AJ$3,2,IF(VLOOKUP(INDIRECT("'"&amp;$B41&amp;"'!$D$7"),Pessoas!$B$2:$C$22,2,0)=AJ$3,3,0))))),0,IF($A41=AJ$3,0,IF(VLOOKUP(INDIRECT("'"&amp;$B41&amp;"'!$B$7"),Pessoas!$B$2:$C$22,2,0)=AJ$3,1,IF(VLOOKUP(INDIRECT("'"&amp;$B41&amp;"'!$C$7"),Pessoas!$B$2:$C$22,2,0)=AJ$3,2,IF(VLOOKUP(INDIRECT("'"&amp;$B41&amp;"'!$D$7"),Pessoas!$B$2:$C$22,2,0)=AJ$3,3,0)))))</f>
        <v>0</v>
      </c>
      <c r="AK41" s="8">
        <f ca="1">IF(ISERROR(IF($A41=AK$3,0,IF(VLOOKUP(INDIRECT("'"&amp;$B41&amp;"'!$B$7"),Pessoas!$B$2:$C$22,2,0)=AK$3,1,IF(VLOOKUP(INDIRECT("'"&amp;$B41&amp;"'!$C$7"),Pessoas!$B$2:$C$22,2,0)=AK$3,2,IF(VLOOKUP(INDIRECT("'"&amp;$B41&amp;"'!$D$7"),Pessoas!$B$2:$C$22,2,0)=AK$3,3,0))))),0,IF($A41=AK$3,0,IF(VLOOKUP(INDIRECT("'"&amp;$B41&amp;"'!$B$7"),Pessoas!$B$2:$C$22,2,0)=AK$3,1,IF(VLOOKUP(INDIRECT("'"&amp;$B41&amp;"'!$C$7"),Pessoas!$B$2:$C$22,2,0)=AK$3,2,IF(VLOOKUP(INDIRECT("'"&amp;$B41&amp;"'!$D$7"),Pessoas!$B$2:$C$22,2,0)=AK$3,3,0)))))</f>
        <v>0</v>
      </c>
      <c r="AL41" s="8">
        <f ca="1">IF(ISERROR(IF($A41=AL$3,0,IF(VLOOKUP(INDIRECT("'"&amp;$B41&amp;"'!$B$7"),Pessoas!$B$2:$C$22,2,0)=AL$3,1,IF(VLOOKUP(INDIRECT("'"&amp;$B41&amp;"'!$C$7"),Pessoas!$B$2:$C$22,2,0)=AL$3,2,IF(VLOOKUP(INDIRECT("'"&amp;$B41&amp;"'!$D$7"),Pessoas!$B$2:$C$22,2,0)=AL$3,3,0))))),0,IF($A41=AL$3,0,IF(VLOOKUP(INDIRECT("'"&amp;$B41&amp;"'!$B$7"),Pessoas!$B$2:$C$22,2,0)=AL$3,1,IF(VLOOKUP(INDIRECT("'"&amp;$B41&amp;"'!$C$7"),Pessoas!$B$2:$C$22,2,0)=AL$3,2,IF(VLOOKUP(INDIRECT("'"&amp;$B41&amp;"'!$D$7"),Pessoas!$B$2:$C$22,2,0)=AL$3,3,0)))))</f>
        <v>0</v>
      </c>
      <c r="AM41" s="8">
        <f ca="1">IF(ISERROR(IF($A41=AM$3,0,IF(VLOOKUP(INDIRECT("'"&amp;$B41&amp;"'!$B$7"),Pessoas!$B$2:$C$22,2,0)=AM$3,1,IF(VLOOKUP(INDIRECT("'"&amp;$B41&amp;"'!$C$7"),Pessoas!$B$2:$C$22,2,0)=AM$3,2,IF(VLOOKUP(INDIRECT("'"&amp;$B41&amp;"'!$D$7"),Pessoas!$B$2:$C$22,2,0)=AM$3,3,0))))),0,IF($A41=AM$3,0,IF(VLOOKUP(INDIRECT("'"&amp;$B41&amp;"'!$B$7"),Pessoas!$B$2:$C$22,2,0)=AM$3,1,IF(VLOOKUP(INDIRECT("'"&amp;$B41&amp;"'!$C$7"),Pessoas!$B$2:$C$22,2,0)=AM$3,2,IF(VLOOKUP(INDIRECT("'"&amp;$B41&amp;"'!$D$7"),Pessoas!$B$2:$C$22,2,0)=AM$3,3,0)))))</f>
        <v>0</v>
      </c>
      <c r="AN41" s="8">
        <f ca="1">IF(ISERROR(IF($A41=AN$3,0,IF(VLOOKUP(INDIRECT("'"&amp;$B41&amp;"'!$B$7"),Pessoas!$B$2:$C$22,2,0)=AN$3,1,IF(VLOOKUP(INDIRECT("'"&amp;$B41&amp;"'!$C$7"),Pessoas!$B$2:$C$22,2,0)=AN$3,2,IF(VLOOKUP(INDIRECT("'"&amp;$B41&amp;"'!$D$7"),Pessoas!$B$2:$C$22,2,0)=AN$3,3,0))))),0,IF($A41=AN$3,0,IF(VLOOKUP(INDIRECT("'"&amp;$B41&amp;"'!$B$7"),Pessoas!$B$2:$C$22,2,0)=AN$3,1,IF(VLOOKUP(INDIRECT("'"&amp;$B41&amp;"'!$C$7"),Pessoas!$B$2:$C$22,2,0)=AN$3,2,IF(VLOOKUP(INDIRECT("'"&amp;$B41&amp;"'!$D$7"),Pessoas!$B$2:$C$22,2,0)=AN$3,3,0)))))</f>
        <v>0</v>
      </c>
      <c r="AO41" s="8">
        <f ca="1">IF(ISERROR(IF($A41=AO$3,0,IF(VLOOKUP(INDIRECT("'"&amp;$B41&amp;"'!$B$7"),Pessoas!$B$2:$C$22,2,0)=AO$3,1,IF(VLOOKUP(INDIRECT("'"&amp;$B41&amp;"'!$C$7"),Pessoas!$B$2:$C$22,2,0)=AO$3,2,IF(VLOOKUP(INDIRECT("'"&amp;$B41&amp;"'!$D$7"),Pessoas!$B$2:$C$22,2,0)=AO$3,3,0))))),0,IF($A41=AO$3,0,IF(VLOOKUP(INDIRECT("'"&amp;$B41&amp;"'!$B$7"),Pessoas!$B$2:$C$22,2,0)=AO$3,1,IF(VLOOKUP(INDIRECT("'"&amp;$B41&amp;"'!$C$7"),Pessoas!$B$2:$C$22,2,0)=AO$3,2,IF(VLOOKUP(INDIRECT("'"&amp;$B41&amp;"'!$D$7"),Pessoas!$B$2:$C$22,2,0)=AO$3,3,0)))))</f>
        <v>0</v>
      </c>
      <c r="AP41" s="8">
        <f ca="1">IF(ISERROR(IF($A41=AP$3,0,IF(VLOOKUP(INDIRECT("'"&amp;$B41&amp;"'!$B$7"),Pessoas!$B$2:$C$22,2,0)=AP$3,1,IF(VLOOKUP(INDIRECT("'"&amp;$B41&amp;"'!$C$7"),Pessoas!$B$2:$C$22,2,0)=AP$3,2,IF(VLOOKUP(INDIRECT("'"&amp;$B41&amp;"'!$D$7"),Pessoas!$B$2:$C$22,2,0)=AP$3,3,0))))),0,IF($A41=AP$3,0,IF(VLOOKUP(INDIRECT("'"&amp;$B41&amp;"'!$B$7"),Pessoas!$B$2:$C$22,2,0)=AP$3,1,IF(VLOOKUP(INDIRECT("'"&amp;$B41&amp;"'!$C$7"),Pessoas!$B$2:$C$22,2,0)=AP$3,2,IF(VLOOKUP(INDIRECT("'"&amp;$B41&amp;"'!$D$7"),Pessoas!$B$2:$C$22,2,0)=AP$3,3,0)))))</f>
        <v>0</v>
      </c>
      <c r="AQ41" s="8">
        <f ca="1">IF(ISERROR(IF($A41=AQ$3,0,IF(VLOOKUP(INDIRECT("'"&amp;$B41&amp;"'!$B$7"),Pessoas!$B$2:$C$22,2,0)=AQ$3,1,IF(VLOOKUP(INDIRECT("'"&amp;$B41&amp;"'!$C$7"),Pessoas!$B$2:$C$22,2,0)=AQ$3,2,IF(VLOOKUP(INDIRECT("'"&amp;$B41&amp;"'!$D$7"),Pessoas!$B$2:$C$22,2,0)=AQ$3,3,0))))),0,IF($A41=AQ$3,0,IF(VLOOKUP(INDIRECT("'"&amp;$B41&amp;"'!$B$7"),Pessoas!$B$2:$C$22,2,0)=AQ$3,1,IF(VLOOKUP(INDIRECT("'"&amp;$B41&amp;"'!$C$7"),Pessoas!$B$2:$C$22,2,0)=AQ$3,2,IF(VLOOKUP(INDIRECT("'"&amp;$B41&amp;"'!$D$7"),Pessoas!$B$2:$C$22,2,0)=AQ$3,3,0)))))</f>
        <v>0</v>
      </c>
      <c r="AR41" s="8">
        <f ca="1">IF(ISERROR(IF($A41=AR$3,0,IF(VLOOKUP(INDIRECT("'"&amp;$B41&amp;"'!$B$7"),Pessoas!$B$2:$C$22,2,0)=AR$3,1,IF(VLOOKUP(INDIRECT("'"&amp;$B41&amp;"'!$C$7"),Pessoas!$B$2:$C$22,2,0)=AR$3,2,IF(VLOOKUP(INDIRECT("'"&amp;$B41&amp;"'!$D$7"),Pessoas!$B$2:$C$22,2,0)=AR$3,3,0))))),0,IF($A41=AR$3,0,IF(VLOOKUP(INDIRECT("'"&amp;$B41&amp;"'!$B$7"),Pessoas!$B$2:$C$22,2,0)=AR$3,1,IF(VLOOKUP(INDIRECT("'"&amp;$B41&amp;"'!$C$7"),Pessoas!$B$2:$C$22,2,0)=AR$3,2,IF(VLOOKUP(INDIRECT("'"&amp;$B41&amp;"'!$D$7"),Pessoas!$B$2:$C$22,2,0)=AR$3,3,0)))))</f>
        <v>0</v>
      </c>
      <c r="AS41" s="8">
        <f ca="1">IF(ISERROR(IF($A41=AS$3,0,IF(VLOOKUP(INDIRECT("'"&amp;$B41&amp;"'!$B$7"),Pessoas!$B$2:$C$22,2,0)=AS$3,1,IF(VLOOKUP(INDIRECT("'"&amp;$B41&amp;"'!$C$7"),Pessoas!$B$2:$C$22,2,0)=AS$3,2,IF(VLOOKUP(INDIRECT("'"&amp;$B41&amp;"'!$D$7"),Pessoas!$B$2:$C$22,2,0)=AS$3,3,0))))),0,IF($A41=AS$3,0,IF(VLOOKUP(INDIRECT("'"&amp;$B41&amp;"'!$B$7"),Pessoas!$B$2:$C$22,2,0)=AS$3,1,IF(VLOOKUP(INDIRECT("'"&amp;$B41&amp;"'!$C$7"),Pessoas!$B$2:$C$22,2,0)=AS$3,2,IF(VLOOKUP(INDIRECT("'"&amp;$B41&amp;"'!$D$7"),Pessoas!$B$2:$C$22,2,0)=AS$3,3,0)))))</f>
        <v>0</v>
      </c>
      <c r="AT41" s="8">
        <f ca="1">IF(ISERROR(IF($A41=AT$3,0,IF(VLOOKUP(INDIRECT("'"&amp;$B41&amp;"'!$B$7"),Pessoas!$B$2:$C$22,2,0)=AT$3,1,IF(VLOOKUP(INDIRECT("'"&amp;$B41&amp;"'!$C$7"),Pessoas!$B$2:$C$22,2,0)=AT$3,2,IF(VLOOKUP(INDIRECT("'"&amp;$B41&amp;"'!$D$7"),Pessoas!$B$2:$C$22,2,0)=AT$3,3,0))))),0,IF($A41=AT$3,0,IF(VLOOKUP(INDIRECT("'"&amp;$B41&amp;"'!$B$7"),Pessoas!$B$2:$C$22,2,0)=AT$3,1,IF(VLOOKUP(INDIRECT("'"&amp;$B41&amp;"'!$C$7"),Pessoas!$B$2:$C$22,2,0)=AT$3,2,IF(VLOOKUP(INDIRECT("'"&amp;$B41&amp;"'!$D$7"),Pessoas!$B$2:$C$22,2,0)=AT$3,3,0)))))</f>
        <v>0</v>
      </c>
      <c r="AU41" s="8">
        <f ca="1">IF(ISERROR(IF($A41=AU$3,0,IF(VLOOKUP(INDIRECT("'"&amp;$B41&amp;"'!$B$7"),Pessoas!$B$2:$C$22,2,0)=AU$3,1,IF(VLOOKUP(INDIRECT("'"&amp;$B41&amp;"'!$C$7"),Pessoas!$B$2:$C$22,2,0)=AU$3,2,IF(VLOOKUP(INDIRECT("'"&amp;$B41&amp;"'!$D$7"),Pessoas!$B$2:$C$22,2,0)=AU$3,3,0))))),0,IF($A41=AU$3,0,IF(VLOOKUP(INDIRECT("'"&amp;$B41&amp;"'!$B$7"),Pessoas!$B$2:$C$22,2,0)=AU$3,1,IF(VLOOKUP(INDIRECT("'"&amp;$B41&amp;"'!$C$7"),Pessoas!$B$2:$C$22,2,0)=AU$3,2,IF(VLOOKUP(INDIRECT("'"&amp;$B41&amp;"'!$D$7"),Pessoas!$B$2:$C$22,2,0)=AU$3,3,0)))))</f>
        <v>0</v>
      </c>
      <c r="AW41" t="str">
        <f t="shared" ca="1" si="2"/>
        <v>0 3 0 0 0 0 0 0 0 0 0 0 0 0 2 0 1 0 0 0 0</v>
      </c>
      <c r="BU41" t="str">
        <f t="shared" ca="1" si="3"/>
        <v>0 0 0 0 0 0 0 0 0 0 0 0 0 0 0 0 0 0 0 0 0</v>
      </c>
    </row>
    <row r="42" spans="1:73">
      <c r="A42" s="9">
        <v>14</v>
      </c>
      <c r="B42" s="10" t="str">
        <f>Pessoas!$B$15</f>
        <v>N</v>
      </c>
      <c r="C42" s="8">
        <f ca="1">IF(ISERROR(IF($A42=C$3,0,IF(VLOOKUP(INDIRECT("'"&amp;$B42&amp;"'!$B$6"),Pessoas!$B$2:$C$22,2,0)=C$3,1,IF(VLOOKUP(INDIRECT("'"&amp;$B42&amp;"'!$C$6"),Pessoas!$B$2:$C$22,2,0)=C$3,2,IF(VLOOKUP(INDIRECT("'"&amp;$B42&amp;"'!$D$6"),Pessoas!$B$2:$C$22,2,0)=C$3,3,0))))),0,IF($A42=C$3,0,IF(VLOOKUP(INDIRECT("'"&amp;$B42&amp;"'!$B$6"),Pessoas!$B$2:$C$22,2,0)=C$3,1,IF(VLOOKUP(INDIRECT("'"&amp;$B42&amp;"'!$C$6"),Pessoas!$B$2:$C$22,2,0)=C$3,2,IF(VLOOKUP(INDIRECT("'"&amp;$B42&amp;"'!$D$6"),Pessoas!$B$2:$C$22,2,0)=C$3,3,0)))))</f>
        <v>2</v>
      </c>
      <c r="D42" s="8">
        <f ca="1">IF(ISERROR(IF($A42=D$3,0,IF(VLOOKUP(INDIRECT("'"&amp;$B42&amp;"'!$B$6"),Pessoas!$B$2:$C$22,2,0)=D$3,1,IF(VLOOKUP(INDIRECT("'"&amp;$B42&amp;"'!$C$6"),Pessoas!$B$2:$C$22,2,0)=D$3,2,IF(VLOOKUP(INDIRECT("'"&amp;$B42&amp;"'!$D$6"),Pessoas!$B$2:$C$22,2,0)=D$3,3,0))))),0,IF($A42=D$3,0,IF(VLOOKUP(INDIRECT("'"&amp;$B42&amp;"'!$B$6"),Pessoas!$B$2:$C$22,2,0)=D$3,1,IF(VLOOKUP(INDIRECT("'"&amp;$B42&amp;"'!$C$6"),Pessoas!$B$2:$C$22,2,0)=D$3,2,IF(VLOOKUP(INDIRECT("'"&amp;$B42&amp;"'!$D$6"),Pessoas!$B$2:$C$22,2,0)=D$3,3,0)))))</f>
        <v>0</v>
      </c>
      <c r="E42" s="8">
        <f ca="1">IF(ISERROR(IF($A42=E$3,0,IF(VLOOKUP(INDIRECT("'"&amp;$B42&amp;"'!$B$6"),Pessoas!$B$2:$C$22,2,0)=E$3,1,IF(VLOOKUP(INDIRECT("'"&amp;$B42&amp;"'!$C$6"),Pessoas!$B$2:$C$22,2,0)=E$3,2,IF(VLOOKUP(INDIRECT("'"&amp;$B42&amp;"'!$D$6"),Pessoas!$B$2:$C$22,2,0)=E$3,3,0))))),0,IF($A42=E$3,0,IF(VLOOKUP(INDIRECT("'"&amp;$B42&amp;"'!$B$6"),Pessoas!$B$2:$C$22,2,0)=E$3,1,IF(VLOOKUP(INDIRECT("'"&amp;$B42&amp;"'!$C$6"),Pessoas!$B$2:$C$22,2,0)=E$3,2,IF(VLOOKUP(INDIRECT("'"&amp;$B42&amp;"'!$D$6"),Pessoas!$B$2:$C$22,2,0)=E$3,3,0)))))</f>
        <v>0</v>
      </c>
      <c r="F42" s="8">
        <f ca="1">IF(ISERROR(IF($A42=F$3,0,IF(VLOOKUP(INDIRECT("'"&amp;$B42&amp;"'!$B$6"),Pessoas!$B$2:$C$22,2,0)=F$3,1,IF(VLOOKUP(INDIRECT("'"&amp;$B42&amp;"'!$C$6"),Pessoas!$B$2:$C$22,2,0)=F$3,2,IF(VLOOKUP(INDIRECT("'"&amp;$B42&amp;"'!$D$6"),Pessoas!$B$2:$C$22,2,0)=F$3,3,0))))),0,IF($A42=F$3,0,IF(VLOOKUP(INDIRECT("'"&amp;$B42&amp;"'!$B$6"),Pessoas!$B$2:$C$22,2,0)=F$3,1,IF(VLOOKUP(INDIRECT("'"&amp;$B42&amp;"'!$C$6"),Pessoas!$B$2:$C$22,2,0)=F$3,2,IF(VLOOKUP(INDIRECT("'"&amp;$B42&amp;"'!$D$6"),Pessoas!$B$2:$C$22,2,0)=F$3,3,0)))))</f>
        <v>0</v>
      </c>
      <c r="G42" s="8">
        <f ca="1">IF(ISERROR(IF($A42=G$3,0,IF(VLOOKUP(INDIRECT("'"&amp;$B42&amp;"'!$B$6"),Pessoas!$B$2:$C$22,2,0)=G$3,1,IF(VLOOKUP(INDIRECT("'"&amp;$B42&amp;"'!$C$6"),Pessoas!$B$2:$C$22,2,0)=G$3,2,IF(VLOOKUP(INDIRECT("'"&amp;$B42&amp;"'!$D$6"),Pessoas!$B$2:$C$22,2,0)=G$3,3,0))))),0,IF($A42=G$3,0,IF(VLOOKUP(INDIRECT("'"&amp;$B42&amp;"'!$B$6"),Pessoas!$B$2:$C$22,2,0)=G$3,1,IF(VLOOKUP(INDIRECT("'"&amp;$B42&amp;"'!$C$6"),Pessoas!$B$2:$C$22,2,0)=G$3,2,IF(VLOOKUP(INDIRECT("'"&amp;$B42&amp;"'!$D$6"),Pessoas!$B$2:$C$22,2,0)=G$3,3,0)))))</f>
        <v>0</v>
      </c>
      <c r="H42" s="8">
        <f ca="1">IF(ISERROR(IF($A42=H$3,0,IF(VLOOKUP(INDIRECT("'"&amp;$B42&amp;"'!$B$6"),Pessoas!$B$2:$C$22,2,0)=H$3,1,IF(VLOOKUP(INDIRECT("'"&amp;$B42&amp;"'!$C$6"),Pessoas!$B$2:$C$22,2,0)=H$3,2,IF(VLOOKUP(INDIRECT("'"&amp;$B42&amp;"'!$D$6"),Pessoas!$B$2:$C$22,2,0)=H$3,3,0))))),0,IF($A42=H$3,0,IF(VLOOKUP(INDIRECT("'"&amp;$B42&amp;"'!$B$6"),Pessoas!$B$2:$C$22,2,0)=H$3,1,IF(VLOOKUP(INDIRECT("'"&amp;$B42&amp;"'!$C$6"),Pessoas!$B$2:$C$22,2,0)=H$3,2,IF(VLOOKUP(INDIRECT("'"&amp;$B42&amp;"'!$D$6"),Pessoas!$B$2:$C$22,2,0)=H$3,3,0)))))</f>
        <v>0</v>
      </c>
      <c r="I42" s="8">
        <f ca="1">IF(ISERROR(IF($A42=I$3,0,IF(VLOOKUP(INDIRECT("'"&amp;$B42&amp;"'!$B$6"),Pessoas!$B$2:$C$22,2,0)=I$3,1,IF(VLOOKUP(INDIRECT("'"&amp;$B42&amp;"'!$C$6"),Pessoas!$B$2:$C$22,2,0)=I$3,2,IF(VLOOKUP(INDIRECT("'"&amp;$B42&amp;"'!$D$6"),Pessoas!$B$2:$C$22,2,0)=I$3,3,0))))),0,IF($A42=I$3,0,IF(VLOOKUP(INDIRECT("'"&amp;$B42&amp;"'!$B$6"),Pessoas!$B$2:$C$22,2,0)=I$3,1,IF(VLOOKUP(INDIRECT("'"&amp;$B42&amp;"'!$C$6"),Pessoas!$B$2:$C$22,2,0)=I$3,2,IF(VLOOKUP(INDIRECT("'"&amp;$B42&amp;"'!$D$6"),Pessoas!$B$2:$C$22,2,0)=I$3,3,0)))))</f>
        <v>0</v>
      </c>
      <c r="J42" s="8">
        <f ca="1">IF(ISERROR(IF($A42=J$3,0,IF(VLOOKUP(INDIRECT("'"&amp;$B42&amp;"'!$B$6"),Pessoas!$B$2:$C$22,2,0)=J$3,1,IF(VLOOKUP(INDIRECT("'"&amp;$B42&amp;"'!$C$6"),Pessoas!$B$2:$C$22,2,0)=J$3,2,IF(VLOOKUP(INDIRECT("'"&amp;$B42&amp;"'!$D$6"),Pessoas!$B$2:$C$22,2,0)=J$3,3,0))))),0,IF($A42=J$3,0,IF(VLOOKUP(INDIRECT("'"&amp;$B42&amp;"'!$B$6"),Pessoas!$B$2:$C$22,2,0)=J$3,1,IF(VLOOKUP(INDIRECT("'"&amp;$B42&amp;"'!$C$6"),Pessoas!$B$2:$C$22,2,0)=J$3,2,IF(VLOOKUP(INDIRECT("'"&amp;$B42&amp;"'!$D$6"),Pessoas!$B$2:$C$22,2,0)=J$3,3,0)))))</f>
        <v>0</v>
      </c>
      <c r="K42" s="8">
        <f ca="1">IF(ISERROR(IF($A42=K$3,0,IF(VLOOKUP(INDIRECT("'"&amp;$B42&amp;"'!$B$6"),Pessoas!$B$2:$C$22,2,0)=K$3,1,IF(VLOOKUP(INDIRECT("'"&amp;$B42&amp;"'!$C$6"),Pessoas!$B$2:$C$22,2,0)=K$3,2,IF(VLOOKUP(INDIRECT("'"&amp;$B42&amp;"'!$D$6"),Pessoas!$B$2:$C$22,2,0)=K$3,3,0))))),0,IF($A42=K$3,0,IF(VLOOKUP(INDIRECT("'"&amp;$B42&amp;"'!$B$6"),Pessoas!$B$2:$C$22,2,0)=K$3,1,IF(VLOOKUP(INDIRECT("'"&amp;$B42&amp;"'!$C$6"),Pessoas!$B$2:$C$22,2,0)=K$3,2,IF(VLOOKUP(INDIRECT("'"&amp;$B42&amp;"'!$D$6"),Pessoas!$B$2:$C$22,2,0)=K$3,3,0)))))</f>
        <v>0</v>
      </c>
      <c r="L42" s="8">
        <f ca="1">IF(ISERROR(IF($A42=L$3,0,IF(VLOOKUP(INDIRECT("'"&amp;$B42&amp;"'!$B$6"),Pessoas!$B$2:$C$22,2,0)=L$3,1,IF(VLOOKUP(INDIRECT("'"&amp;$B42&amp;"'!$C$6"),Pessoas!$B$2:$C$22,2,0)=L$3,2,IF(VLOOKUP(INDIRECT("'"&amp;$B42&amp;"'!$D$6"),Pessoas!$B$2:$C$22,2,0)=L$3,3,0))))),0,IF($A42=L$3,0,IF(VLOOKUP(INDIRECT("'"&amp;$B42&amp;"'!$B$6"),Pessoas!$B$2:$C$22,2,0)=L$3,1,IF(VLOOKUP(INDIRECT("'"&amp;$B42&amp;"'!$C$6"),Pessoas!$B$2:$C$22,2,0)=L$3,2,IF(VLOOKUP(INDIRECT("'"&amp;$B42&amp;"'!$D$6"),Pessoas!$B$2:$C$22,2,0)=L$3,3,0)))))</f>
        <v>0</v>
      </c>
      <c r="M42" s="8">
        <f ca="1">IF(ISERROR(IF($A42=M$3,0,IF(VLOOKUP(INDIRECT("'"&amp;$B42&amp;"'!$B$6"),Pessoas!$B$2:$C$22,2,0)=M$3,1,IF(VLOOKUP(INDIRECT("'"&amp;$B42&amp;"'!$C$6"),Pessoas!$B$2:$C$22,2,0)=M$3,2,IF(VLOOKUP(INDIRECT("'"&amp;$B42&amp;"'!$D$6"),Pessoas!$B$2:$C$22,2,0)=M$3,3,0))))),0,IF($A42=M$3,0,IF(VLOOKUP(INDIRECT("'"&amp;$B42&amp;"'!$B$6"),Pessoas!$B$2:$C$22,2,0)=M$3,1,IF(VLOOKUP(INDIRECT("'"&amp;$B42&amp;"'!$C$6"),Pessoas!$B$2:$C$22,2,0)=M$3,2,IF(VLOOKUP(INDIRECT("'"&amp;$B42&amp;"'!$D$6"),Pessoas!$B$2:$C$22,2,0)=M$3,3,0)))))</f>
        <v>0</v>
      </c>
      <c r="N42" s="8">
        <f ca="1">IF(ISERROR(IF($A42=N$3,0,IF(VLOOKUP(INDIRECT("'"&amp;$B42&amp;"'!$B$6"),Pessoas!$B$2:$C$22,2,0)=N$3,1,IF(VLOOKUP(INDIRECT("'"&amp;$B42&amp;"'!$C$6"),Pessoas!$B$2:$C$22,2,0)=N$3,2,IF(VLOOKUP(INDIRECT("'"&amp;$B42&amp;"'!$D$6"),Pessoas!$B$2:$C$22,2,0)=N$3,3,0))))),0,IF($A42=N$3,0,IF(VLOOKUP(INDIRECT("'"&amp;$B42&amp;"'!$B$6"),Pessoas!$B$2:$C$22,2,0)=N$3,1,IF(VLOOKUP(INDIRECT("'"&amp;$B42&amp;"'!$C$6"),Pessoas!$B$2:$C$22,2,0)=N$3,2,IF(VLOOKUP(INDIRECT("'"&amp;$B42&amp;"'!$D$6"),Pessoas!$B$2:$C$22,2,0)=N$3,3,0)))))</f>
        <v>0</v>
      </c>
      <c r="O42" s="8">
        <f ca="1">IF(ISERROR(IF($A42=O$3,0,IF(VLOOKUP(INDIRECT("'"&amp;$B42&amp;"'!$B$6"),Pessoas!$B$2:$C$22,2,0)=O$3,1,IF(VLOOKUP(INDIRECT("'"&amp;$B42&amp;"'!$C$6"),Pessoas!$B$2:$C$22,2,0)=O$3,2,IF(VLOOKUP(INDIRECT("'"&amp;$B42&amp;"'!$D$6"),Pessoas!$B$2:$C$22,2,0)=O$3,3,0))))),0,IF($A42=O$3,0,IF(VLOOKUP(INDIRECT("'"&amp;$B42&amp;"'!$B$6"),Pessoas!$B$2:$C$22,2,0)=O$3,1,IF(VLOOKUP(INDIRECT("'"&amp;$B42&amp;"'!$C$6"),Pessoas!$B$2:$C$22,2,0)=O$3,2,IF(VLOOKUP(INDIRECT("'"&amp;$B42&amp;"'!$D$6"),Pessoas!$B$2:$C$22,2,0)=O$3,3,0)))))</f>
        <v>0</v>
      </c>
      <c r="P42" s="8">
        <f ca="1">IF(ISERROR(IF($A42=P$3,0,IF(VLOOKUP(INDIRECT("'"&amp;$B42&amp;"'!$B$6"),Pessoas!$B$2:$C$22,2,0)=P$3,1,IF(VLOOKUP(INDIRECT("'"&amp;$B42&amp;"'!$C$6"),Pessoas!$B$2:$C$22,2,0)=P$3,2,IF(VLOOKUP(INDIRECT("'"&amp;$B42&amp;"'!$D$6"),Pessoas!$B$2:$C$22,2,0)=P$3,3,0))))),0,IF($A42=P$3,0,IF(VLOOKUP(INDIRECT("'"&amp;$B42&amp;"'!$B$6"),Pessoas!$B$2:$C$22,2,0)=P$3,1,IF(VLOOKUP(INDIRECT("'"&amp;$B42&amp;"'!$C$6"),Pessoas!$B$2:$C$22,2,0)=P$3,2,IF(VLOOKUP(INDIRECT("'"&amp;$B42&amp;"'!$D$6"),Pessoas!$B$2:$C$22,2,0)=P$3,3,0)))))</f>
        <v>0</v>
      </c>
      <c r="Q42" s="8">
        <f ca="1">IF(ISERROR(IF($A42=Q$3,0,IF(VLOOKUP(INDIRECT("'"&amp;$B42&amp;"'!$B$6"),Pessoas!$B$2:$C$22,2,0)=Q$3,1,IF(VLOOKUP(INDIRECT("'"&amp;$B42&amp;"'!$C$6"),Pessoas!$B$2:$C$22,2,0)=Q$3,2,IF(VLOOKUP(INDIRECT("'"&amp;$B42&amp;"'!$D$6"),Pessoas!$B$2:$C$22,2,0)=Q$3,3,0))))),0,IF($A42=Q$3,0,IF(VLOOKUP(INDIRECT("'"&amp;$B42&amp;"'!$B$6"),Pessoas!$B$2:$C$22,2,0)=Q$3,1,IF(VLOOKUP(INDIRECT("'"&amp;$B42&amp;"'!$C$6"),Pessoas!$B$2:$C$22,2,0)=Q$3,2,IF(VLOOKUP(INDIRECT("'"&amp;$B42&amp;"'!$D$6"),Pessoas!$B$2:$C$22,2,0)=Q$3,3,0)))))</f>
        <v>0</v>
      </c>
      <c r="R42" s="8">
        <f ca="1">IF(ISERROR(IF($A42=R$3,0,IF(VLOOKUP(INDIRECT("'"&amp;$B42&amp;"'!$B$6"),Pessoas!$B$2:$C$22,2,0)=R$3,1,IF(VLOOKUP(INDIRECT("'"&amp;$B42&amp;"'!$C$6"),Pessoas!$B$2:$C$22,2,0)=R$3,2,IF(VLOOKUP(INDIRECT("'"&amp;$B42&amp;"'!$D$6"),Pessoas!$B$2:$C$22,2,0)=R$3,3,0))))),0,IF($A42=R$3,0,IF(VLOOKUP(INDIRECT("'"&amp;$B42&amp;"'!$B$6"),Pessoas!$B$2:$C$22,2,0)=R$3,1,IF(VLOOKUP(INDIRECT("'"&amp;$B42&amp;"'!$C$6"),Pessoas!$B$2:$C$22,2,0)=R$3,2,IF(VLOOKUP(INDIRECT("'"&amp;$B42&amp;"'!$D$6"),Pessoas!$B$2:$C$22,2,0)=R$3,3,0)))))</f>
        <v>1</v>
      </c>
      <c r="S42" s="8">
        <f ca="1">IF(ISERROR(IF($A42=S$3,0,IF(VLOOKUP(INDIRECT("'"&amp;$B42&amp;"'!$B$6"),Pessoas!$B$2:$C$22,2,0)=S$3,1,IF(VLOOKUP(INDIRECT("'"&amp;$B42&amp;"'!$C$6"),Pessoas!$B$2:$C$22,2,0)=S$3,2,IF(VLOOKUP(INDIRECT("'"&amp;$B42&amp;"'!$D$6"),Pessoas!$B$2:$C$22,2,0)=S$3,3,0))))),0,IF($A42=S$3,0,IF(VLOOKUP(INDIRECT("'"&amp;$B42&amp;"'!$B$6"),Pessoas!$B$2:$C$22,2,0)=S$3,1,IF(VLOOKUP(INDIRECT("'"&amp;$B42&amp;"'!$C$6"),Pessoas!$B$2:$C$22,2,0)=S$3,2,IF(VLOOKUP(INDIRECT("'"&amp;$B42&amp;"'!$D$6"),Pessoas!$B$2:$C$22,2,0)=S$3,3,0)))))</f>
        <v>0</v>
      </c>
      <c r="T42" s="8">
        <f ca="1">IF(ISERROR(IF($A42=T$3,0,IF(VLOOKUP(INDIRECT("'"&amp;$B42&amp;"'!$B$6"),Pessoas!$B$2:$C$22,2,0)=T$3,1,IF(VLOOKUP(INDIRECT("'"&amp;$B42&amp;"'!$C$6"),Pessoas!$B$2:$C$22,2,0)=T$3,2,IF(VLOOKUP(INDIRECT("'"&amp;$B42&amp;"'!$D$6"),Pessoas!$B$2:$C$22,2,0)=T$3,3,0))))),0,IF($A42=T$3,0,IF(VLOOKUP(INDIRECT("'"&amp;$B42&amp;"'!$B$6"),Pessoas!$B$2:$C$22,2,0)=T$3,1,IF(VLOOKUP(INDIRECT("'"&amp;$B42&amp;"'!$C$6"),Pessoas!$B$2:$C$22,2,0)=T$3,2,IF(VLOOKUP(INDIRECT("'"&amp;$B42&amp;"'!$D$6"),Pessoas!$B$2:$C$22,2,0)=T$3,3,0)))))</f>
        <v>0</v>
      </c>
      <c r="U42" s="8">
        <f ca="1">IF(ISERROR(IF($A42=U$3,0,IF(VLOOKUP(INDIRECT("'"&amp;$B42&amp;"'!$B$6"),Pessoas!$B$2:$C$22,2,0)=U$3,1,IF(VLOOKUP(INDIRECT("'"&amp;$B42&amp;"'!$C$6"),Pessoas!$B$2:$C$22,2,0)=U$3,2,IF(VLOOKUP(INDIRECT("'"&amp;$B42&amp;"'!$D$6"),Pessoas!$B$2:$C$22,2,0)=U$3,3,0))))),0,IF($A42=U$3,0,IF(VLOOKUP(INDIRECT("'"&amp;$B42&amp;"'!$B$6"),Pessoas!$B$2:$C$22,2,0)=U$3,1,IF(VLOOKUP(INDIRECT("'"&amp;$B42&amp;"'!$C$6"),Pessoas!$B$2:$C$22,2,0)=U$3,2,IF(VLOOKUP(INDIRECT("'"&amp;$B42&amp;"'!$D$6"),Pessoas!$B$2:$C$22,2,0)=U$3,3,0)))))</f>
        <v>0</v>
      </c>
      <c r="V42" s="8">
        <f ca="1">IF(ISERROR(IF($A42=V$3,0,IF(VLOOKUP(INDIRECT("'"&amp;$B42&amp;"'!$B$6"),Pessoas!$B$2:$C$22,2,0)=V$3,1,IF(VLOOKUP(INDIRECT("'"&amp;$B42&amp;"'!$C$6"),Pessoas!$B$2:$C$22,2,0)=V$3,2,IF(VLOOKUP(INDIRECT("'"&amp;$B42&amp;"'!$D$6"),Pessoas!$B$2:$C$22,2,0)=V$3,3,0))))),0,IF($A42=V$3,0,IF(VLOOKUP(INDIRECT("'"&amp;$B42&amp;"'!$B$6"),Pessoas!$B$2:$C$22,2,0)=V$3,1,IF(VLOOKUP(INDIRECT("'"&amp;$B42&amp;"'!$C$6"),Pessoas!$B$2:$C$22,2,0)=V$3,2,IF(VLOOKUP(INDIRECT("'"&amp;$B42&amp;"'!$D$6"),Pessoas!$B$2:$C$22,2,0)=V$3,3,0)))))</f>
        <v>0</v>
      </c>
      <c r="W42" s="8">
        <f ca="1">IF(ISERROR(IF($A42=W$3,0,IF(VLOOKUP(INDIRECT("'"&amp;$B42&amp;"'!$B$6"),Pessoas!$B$2:$C$22,2,0)=W$3,1,IF(VLOOKUP(INDIRECT("'"&amp;$B42&amp;"'!$C$6"),Pessoas!$B$2:$C$22,2,0)=W$3,2,IF(VLOOKUP(INDIRECT("'"&amp;$B42&amp;"'!$D$6"),Pessoas!$B$2:$C$22,2,0)=W$3,3,0))))),0,IF($A42=W$3,0,IF(VLOOKUP(INDIRECT("'"&amp;$B42&amp;"'!$B$6"),Pessoas!$B$2:$C$22,2,0)=W$3,1,IF(VLOOKUP(INDIRECT("'"&amp;$B42&amp;"'!$C$6"),Pessoas!$B$2:$C$22,2,0)=W$3,2,IF(VLOOKUP(INDIRECT("'"&amp;$B42&amp;"'!$D$6"),Pessoas!$B$2:$C$22,2,0)=W$3,3,0)))))</f>
        <v>3</v>
      </c>
      <c r="Y42" s="9">
        <v>14</v>
      </c>
      <c r="Z42" s="10" t="str">
        <f>Pessoas!$B$15</f>
        <v>N</v>
      </c>
      <c r="AA42" s="8">
        <f ca="1">IF(ISERROR(IF($A42=AA$3,0,IF(VLOOKUP(INDIRECT("'"&amp;$B42&amp;"'!$B$7"),Pessoas!$B$2:$C$22,2,0)=AA$3,1,IF(VLOOKUP(INDIRECT("'"&amp;$B42&amp;"'!$C$7"),Pessoas!$B$2:$C$22,2,0)=AA$3,2,IF(VLOOKUP(INDIRECT("'"&amp;$B42&amp;"'!$D$7"),Pessoas!$B$2:$C$22,2,0)=AA$3,3,0))))),0,IF($A42=AA$3,0,IF(VLOOKUP(INDIRECT("'"&amp;$B42&amp;"'!$B$7"),Pessoas!$B$2:$C$22,2,0)=AA$3,1,IF(VLOOKUP(INDIRECT("'"&amp;$B42&amp;"'!$C$7"),Pessoas!$B$2:$C$22,2,0)=AA$3,2,IF(VLOOKUP(INDIRECT("'"&amp;$B42&amp;"'!$D$7"),Pessoas!$B$2:$C$22,2,0)=AA$3,3,0)))))</f>
        <v>0</v>
      </c>
      <c r="AB42" s="8">
        <f ca="1">IF(ISERROR(IF($A42=AB$3,0,IF(VLOOKUP(INDIRECT("'"&amp;$B42&amp;"'!$B$7"),Pessoas!$B$2:$C$22,2,0)=AB$3,1,IF(VLOOKUP(INDIRECT("'"&amp;$B42&amp;"'!$C$7"),Pessoas!$B$2:$C$22,2,0)=AB$3,2,IF(VLOOKUP(INDIRECT("'"&amp;$B42&amp;"'!$D$7"),Pessoas!$B$2:$C$22,2,0)=AB$3,3,0))))),0,IF($A42=AB$3,0,IF(VLOOKUP(INDIRECT("'"&amp;$B42&amp;"'!$B$7"),Pessoas!$B$2:$C$22,2,0)=AB$3,1,IF(VLOOKUP(INDIRECT("'"&amp;$B42&amp;"'!$C$7"),Pessoas!$B$2:$C$22,2,0)=AB$3,2,IF(VLOOKUP(INDIRECT("'"&amp;$B42&amp;"'!$D$7"),Pessoas!$B$2:$C$22,2,0)=AB$3,3,0)))))</f>
        <v>0</v>
      </c>
      <c r="AC42" s="8">
        <f ca="1">IF(ISERROR(IF($A42=AC$3,0,IF(VLOOKUP(INDIRECT("'"&amp;$B42&amp;"'!$B$7"),Pessoas!$B$2:$C$22,2,0)=AC$3,1,IF(VLOOKUP(INDIRECT("'"&amp;$B42&amp;"'!$C$7"),Pessoas!$B$2:$C$22,2,0)=AC$3,2,IF(VLOOKUP(INDIRECT("'"&amp;$B42&amp;"'!$D$7"),Pessoas!$B$2:$C$22,2,0)=AC$3,3,0))))),0,IF($A42=AC$3,0,IF(VLOOKUP(INDIRECT("'"&amp;$B42&amp;"'!$B$7"),Pessoas!$B$2:$C$22,2,0)=AC$3,1,IF(VLOOKUP(INDIRECT("'"&amp;$B42&amp;"'!$C$7"),Pessoas!$B$2:$C$22,2,0)=AC$3,2,IF(VLOOKUP(INDIRECT("'"&amp;$B42&amp;"'!$D$7"),Pessoas!$B$2:$C$22,2,0)=AC$3,3,0)))))</f>
        <v>0</v>
      </c>
      <c r="AD42" s="8">
        <f ca="1">IF(ISERROR(IF($A42=AD$3,0,IF(VLOOKUP(INDIRECT("'"&amp;$B42&amp;"'!$B$7"),Pessoas!$B$2:$C$22,2,0)=AD$3,1,IF(VLOOKUP(INDIRECT("'"&amp;$B42&amp;"'!$C$7"),Pessoas!$B$2:$C$22,2,0)=AD$3,2,IF(VLOOKUP(INDIRECT("'"&amp;$B42&amp;"'!$D$7"),Pessoas!$B$2:$C$22,2,0)=AD$3,3,0))))),0,IF($A42=AD$3,0,IF(VLOOKUP(INDIRECT("'"&amp;$B42&amp;"'!$B$7"),Pessoas!$B$2:$C$22,2,0)=AD$3,1,IF(VLOOKUP(INDIRECT("'"&amp;$B42&amp;"'!$C$7"),Pessoas!$B$2:$C$22,2,0)=AD$3,2,IF(VLOOKUP(INDIRECT("'"&amp;$B42&amp;"'!$D$7"),Pessoas!$B$2:$C$22,2,0)=AD$3,3,0)))))</f>
        <v>0</v>
      </c>
      <c r="AE42" s="8">
        <f ca="1">IF(ISERROR(IF($A42=AE$3,0,IF(VLOOKUP(INDIRECT("'"&amp;$B42&amp;"'!$B$7"),Pessoas!$B$2:$C$22,2,0)=AE$3,1,IF(VLOOKUP(INDIRECT("'"&amp;$B42&amp;"'!$C$7"),Pessoas!$B$2:$C$22,2,0)=AE$3,2,IF(VLOOKUP(INDIRECT("'"&amp;$B42&amp;"'!$D$7"),Pessoas!$B$2:$C$22,2,0)=AE$3,3,0))))),0,IF($A42=AE$3,0,IF(VLOOKUP(INDIRECT("'"&amp;$B42&amp;"'!$B$7"),Pessoas!$B$2:$C$22,2,0)=AE$3,1,IF(VLOOKUP(INDIRECT("'"&amp;$B42&amp;"'!$C$7"),Pessoas!$B$2:$C$22,2,0)=AE$3,2,IF(VLOOKUP(INDIRECT("'"&amp;$B42&amp;"'!$D$7"),Pessoas!$B$2:$C$22,2,0)=AE$3,3,0)))))</f>
        <v>0</v>
      </c>
      <c r="AF42" s="8">
        <f ca="1">IF(ISERROR(IF($A42=AF$3,0,IF(VLOOKUP(INDIRECT("'"&amp;$B42&amp;"'!$B$7"),Pessoas!$B$2:$C$22,2,0)=AF$3,1,IF(VLOOKUP(INDIRECT("'"&amp;$B42&amp;"'!$C$7"),Pessoas!$B$2:$C$22,2,0)=AF$3,2,IF(VLOOKUP(INDIRECT("'"&amp;$B42&amp;"'!$D$7"),Pessoas!$B$2:$C$22,2,0)=AF$3,3,0))))),0,IF($A42=AF$3,0,IF(VLOOKUP(INDIRECT("'"&amp;$B42&amp;"'!$B$7"),Pessoas!$B$2:$C$22,2,0)=AF$3,1,IF(VLOOKUP(INDIRECT("'"&amp;$B42&amp;"'!$C$7"),Pessoas!$B$2:$C$22,2,0)=AF$3,2,IF(VLOOKUP(INDIRECT("'"&amp;$B42&amp;"'!$D$7"),Pessoas!$B$2:$C$22,2,0)=AF$3,3,0)))))</f>
        <v>0</v>
      </c>
      <c r="AG42" s="8">
        <f ca="1">IF(ISERROR(IF($A42=AG$3,0,IF(VLOOKUP(INDIRECT("'"&amp;$B42&amp;"'!$B$7"),Pessoas!$B$2:$C$22,2,0)=AG$3,1,IF(VLOOKUP(INDIRECT("'"&amp;$B42&amp;"'!$C$7"),Pessoas!$B$2:$C$22,2,0)=AG$3,2,IF(VLOOKUP(INDIRECT("'"&amp;$B42&amp;"'!$D$7"),Pessoas!$B$2:$C$22,2,0)=AG$3,3,0))))),0,IF($A42=AG$3,0,IF(VLOOKUP(INDIRECT("'"&amp;$B42&amp;"'!$B$7"),Pessoas!$B$2:$C$22,2,0)=AG$3,1,IF(VLOOKUP(INDIRECT("'"&amp;$B42&amp;"'!$C$7"),Pessoas!$B$2:$C$22,2,0)=AG$3,2,IF(VLOOKUP(INDIRECT("'"&amp;$B42&amp;"'!$D$7"),Pessoas!$B$2:$C$22,2,0)=AG$3,3,0)))))</f>
        <v>0</v>
      </c>
      <c r="AH42" s="8">
        <f ca="1">IF(ISERROR(IF($A42=AH$3,0,IF(VLOOKUP(INDIRECT("'"&amp;$B42&amp;"'!$B$7"),Pessoas!$B$2:$C$22,2,0)=AH$3,1,IF(VLOOKUP(INDIRECT("'"&amp;$B42&amp;"'!$C$7"),Pessoas!$B$2:$C$22,2,0)=AH$3,2,IF(VLOOKUP(INDIRECT("'"&amp;$B42&amp;"'!$D$7"),Pessoas!$B$2:$C$22,2,0)=AH$3,3,0))))),0,IF($A42=AH$3,0,IF(VLOOKUP(INDIRECT("'"&amp;$B42&amp;"'!$B$7"),Pessoas!$B$2:$C$22,2,0)=AH$3,1,IF(VLOOKUP(INDIRECT("'"&amp;$B42&amp;"'!$C$7"),Pessoas!$B$2:$C$22,2,0)=AH$3,2,IF(VLOOKUP(INDIRECT("'"&amp;$B42&amp;"'!$D$7"),Pessoas!$B$2:$C$22,2,0)=AH$3,3,0)))))</f>
        <v>0</v>
      </c>
      <c r="AI42" s="8">
        <f ca="1">IF(ISERROR(IF($A42=AI$3,0,IF(VLOOKUP(INDIRECT("'"&amp;$B42&amp;"'!$B$7"),Pessoas!$B$2:$C$22,2,0)=AI$3,1,IF(VLOOKUP(INDIRECT("'"&amp;$B42&amp;"'!$C$7"),Pessoas!$B$2:$C$22,2,0)=AI$3,2,IF(VLOOKUP(INDIRECT("'"&amp;$B42&amp;"'!$D$7"),Pessoas!$B$2:$C$22,2,0)=AI$3,3,0))))),0,IF($A42=AI$3,0,IF(VLOOKUP(INDIRECT("'"&amp;$B42&amp;"'!$B$7"),Pessoas!$B$2:$C$22,2,0)=AI$3,1,IF(VLOOKUP(INDIRECT("'"&amp;$B42&amp;"'!$C$7"),Pessoas!$B$2:$C$22,2,0)=AI$3,2,IF(VLOOKUP(INDIRECT("'"&amp;$B42&amp;"'!$D$7"),Pessoas!$B$2:$C$22,2,0)=AI$3,3,0)))))</f>
        <v>0</v>
      </c>
      <c r="AJ42" s="8">
        <f ca="1">IF(ISERROR(IF($A42=AJ$3,0,IF(VLOOKUP(INDIRECT("'"&amp;$B42&amp;"'!$B$7"),Pessoas!$B$2:$C$22,2,0)=AJ$3,1,IF(VLOOKUP(INDIRECT("'"&amp;$B42&amp;"'!$C$7"),Pessoas!$B$2:$C$22,2,0)=AJ$3,2,IF(VLOOKUP(INDIRECT("'"&amp;$B42&amp;"'!$D$7"),Pessoas!$B$2:$C$22,2,0)=AJ$3,3,0))))),0,IF($A42=AJ$3,0,IF(VLOOKUP(INDIRECT("'"&amp;$B42&amp;"'!$B$7"),Pessoas!$B$2:$C$22,2,0)=AJ$3,1,IF(VLOOKUP(INDIRECT("'"&amp;$B42&amp;"'!$C$7"),Pessoas!$B$2:$C$22,2,0)=AJ$3,2,IF(VLOOKUP(INDIRECT("'"&amp;$B42&amp;"'!$D$7"),Pessoas!$B$2:$C$22,2,0)=AJ$3,3,0)))))</f>
        <v>0</v>
      </c>
      <c r="AK42" s="8">
        <f ca="1">IF(ISERROR(IF($A42=AK$3,0,IF(VLOOKUP(INDIRECT("'"&amp;$B42&amp;"'!$B$7"),Pessoas!$B$2:$C$22,2,0)=AK$3,1,IF(VLOOKUP(INDIRECT("'"&amp;$B42&amp;"'!$C$7"),Pessoas!$B$2:$C$22,2,0)=AK$3,2,IF(VLOOKUP(INDIRECT("'"&amp;$B42&amp;"'!$D$7"),Pessoas!$B$2:$C$22,2,0)=AK$3,3,0))))),0,IF($A42=AK$3,0,IF(VLOOKUP(INDIRECT("'"&amp;$B42&amp;"'!$B$7"),Pessoas!$B$2:$C$22,2,0)=AK$3,1,IF(VLOOKUP(INDIRECT("'"&amp;$B42&amp;"'!$C$7"),Pessoas!$B$2:$C$22,2,0)=AK$3,2,IF(VLOOKUP(INDIRECT("'"&amp;$B42&amp;"'!$D$7"),Pessoas!$B$2:$C$22,2,0)=AK$3,3,0)))))</f>
        <v>0</v>
      </c>
      <c r="AL42" s="8">
        <f ca="1">IF(ISERROR(IF($A42=AL$3,0,IF(VLOOKUP(INDIRECT("'"&amp;$B42&amp;"'!$B$7"),Pessoas!$B$2:$C$22,2,0)=AL$3,1,IF(VLOOKUP(INDIRECT("'"&amp;$B42&amp;"'!$C$7"),Pessoas!$B$2:$C$22,2,0)=AL$3,2,IF(VLOOKUP(INDIRECT("'"&amp;$B42&amp;"'!$D$7"),Pessoas!$B$2:$C$22,2,0)=AL$3,3,0))))),0,IF($A42=AL$3,0,IF(VLOOKUP(INDIRECT("'"&amp;$B42&amp;"'!$B$7"),Pessoas!$B$2:$C$22,2,0)=AL$3,1,IF(VLOOKUP(INDIRECT("'"&amp;$B42&amp;"'!$C$7"),Pessoas!$B$2:$C$22,2,0)=AL$3,2,IF(VLOOKUP(INDIRECT("'"&amp;$B42&amp;"'!$D$7"),Pessoas!$B$2:$C$22,2,0)=AL$3,3,0)))))</f>
        <v>0</v>
      </c>
      <c r="AM42" s="8">
        <f ca="1">IF(ISERROR(IF($A42=AM$3,0,IF(VLOOKUP(INDIRECT("'"&amp;$B42&amp;"'!$B$7"),Pessoas!$B$2:$C$22,2,0)=AM$3,1,IF(VLOOKUP(INDIRECT("'"&amp;$B42&amp;"'!$C$7"),Pessoas!$B$2:$C$22,2,0)=AM$3,2,IF(VLOOKUP(INDIRECT("'"&amp;$B42&amp;"'!$D$7"),Pessoas!$B$2:$C$22,2,0)=AM$3,3,0))))),0,IF($A42=AM$3,0,IF(VLOOKUP(INDIRECT("'"&amp;$B42&amp;"'!$B$7"),Pessoas!$B$2:$C$22,2,0)=AM$3,1,IF(VLOOKUP(INDIRECT("'"&amp;$B42&amp;"'!$C$7"),Pessoas!$B$2:$C$22,2,0)=AM$3,2,IF(VLOOKUP(INDIRECT("'"&amp;$B42&amp;"'!$D$7"),Pessoas!$B$2:$C$22,2,0)=AM$3,3,0)))))</f>
        <v>0</v>
      </c>
      <c r="AN42" s="8">
        <f ca="1">IF(ISERROR(IF($A42=AN$3,0,IF(VLOOKUP(INDIRECT("'"&amp;$B42&amp;"'!$B$7"),Pessoas!$B$2:$C$22,2,0)=AN$3,1,IF(VLOOKUP(INDIRECT("'"&amp;$B42&amp;"'!$C$7"),Pessoas!$B$2:$C$22,2,0)=AN$3,2,IF(VLOOKUP(INDIRECT("'"&amp;$B42&amp;"'!$D$7"),Pessoas!$B$2:$C$22,2,0)=AN$3,3,0))))),0,IF($A42=AN$3,0,IF(VLOOKUP(INDIRECT("'"&amp;$B42&amp;"'!$B$7"),Pessoas!$B$2:$C$22,2,0)=AN$3,1,IF(VLOOKUP(INDIRECT("'"&amp;$B42&amp;"'!$C$7"),Pessoas!$B$2:$C$22,2,0)=AN$3,2,IF(VLOOKUP(INDIRECT("'"&amp;$B42&amp;"'!$D$7"),Pessoas!$B$2:$C$22,2,0)=AN$3,3,0)))))</f>
        <v>0</v>
      </c>
      <c r="AO42" s="8">
        <f ca="1">IF(ISERROR(IF($A42=AO$3,0,IF(VLOOKUP(INDIRECT("'"&amp;$B42&amp;"'!$B$7"),Pessoas!$B$2:$C$22,2,0)=AO$3,1,IF(VLOOKUP(INDIRECT("'"&amp;$B42&amp;"'!$C$7"),Pessoas!$B$2:$C$22,2,0)=AO$3,2,IF(VLOOKUP(INDIRECT("'"&amp;$B42&amp;"'!$D$7"),Pessoas!$B$2:$C$22,2,0)=AO$3,3,0))))),0,IF($A42=AO$3,0,IF(VLOOKUP(INDIRECT("'"&amp;$B42&amp;"'!$B$7"),Pessoas!$B$2:$C$22,2,0)=AO$3,1,IF(VLOOKUP(INDIRECT("'"&amp;$B42&amp;"'!$C$7"),Pessoas!$B$2:$C$22,2,0)=AO$3,2,IF(VLOOKUP(INDIRECT("'"&amp;$B42&amp;"'!$D$7"),Pessoas!$B$2:$C$22,2,0)=AO$3,3,0)))))</f>
        <v>0</v>
      </c>
      <c r="AP42" s="8">
        <f ca="1">IF(ISERROR(IF($A42=AP$3,0,IF(VLOOKUP(INDIRECT("'"&amp;$B42&amp;"'!$B$7"),Pessoas!$B$2:$C$22,2,0)=AP$3,1,IF(VLOOKUP(INDIRECT("'"&amp;$B42&amp;"'!$C$7"),Pessoas!$B$2:$C$22,2,0)=AP$3,2,IF(VLOOKUP(INDIRECT("'"&amp;$B42&amp;"'!$D$7"),Pessoas!$B$2:$C$22,2,0)=AP$3,3,0))))),0,IF($A42=AP$3,0,IF(VLOOKUP(INDIRECT("'"&amp;$B42&amp;"'!$B$7"),Pessoas!$B$2:$C$22,2,0)=AP$3,1,IF(VLOOKUP(INDIRECT("'"&amp;$B42&amp;"'!$C$7"),Pessoas!$B$2:$C$22,2,0)=AP$3,2,IF(VLOOKUP(INDIRECT("'"&amp;$B42&amp;"'!$D$7"),Pessoas!$B$2:$C$22,2,0)=AP$3,3,0)))))</f>
        <v>0</v>
      </c>
      <c r="AQ42" s="8">
        <f ca="1">IF(ISERROR(IF($A42=AQ$3,0,IF(VLOOKUP(INDIRECT("'"&amp;$B42&amp;"'!$B$7"),Pessoas!$B$2:$C$22,2,0)=AQ$3,1,IF(VLOOKUP(INDIRECT("'"&amp;$B42&amp;"'!$C$7"),Pessoas!$B$2:$C$22,2,0)=AQ$3,2,IF(VLOOKUP(INDIRECT("'"&amp;$B42&amp;"'!$D$7"),Pessoas!$B$2:$C$22,2,0)=AQ$3,3,0))))),0,IF($A42=AQ$3,0,IF(VLOOKUP(INDIRECT("'"&amp;$B42&amp;"'!$B$7"),Pessoas!$B$2:$C$22,2,0)=AQ$3,1,IF(VLOOKUP(INDIRECT("'"&amp;$B42&amp;"'!$C$7"),Pessoas!$B$2:$C$22,2,0)=AQ$3,2,IF(VLOOKUP(INDIRECT("'"&amp;$B42&amp;"'!$D$7"),Pessoas!$B$2:$C$22,2,0)=AQ$3,3,0)))))</f>
        <v>0</v>
      </c>
      <c r="AR42" s="8">
        <f ca="1">IF(ISERROR(IF($A42=AR$3,0,IF(VLOOKUP(INDIRECT("'"&amp;$B42&amp;"'!$B$7"),Pessoas!$B$2:$C$22,2,0)=AR$3,1,IF(VLOOKUP(INDIRECT("'"&amp;$B42&amp;"'!$C$7"),Pessoas!$B$2:$C$22,2,0)=AR$3,2,IF(VLOOKUP(INDIRECT("'"&amp;$B42&amp;"'!$D$7"),Pessoas!$B$2:$C$22,2,0)=AR$3,3,0))))),0,IF($A42=AR$3,0,IF(VLOOKUP(INDIRECT("'"&amp;$B42&amp;"'!$B$7"),Pessoas!$B$2:$C$22,2,0)=AR$3,1,IF(VLOOKUP(INDIRECT("'"&amp;$B42&amp;"'!$C$7"),Pessoas!$B$2:$C$22,2,0)=AR$3,2,IF(VLOOKUP(INDIRECT("'"&amp;$B42&amp;"'!$D$7"),Pessoas!$B$2:$C$22,2,0)=AR$3,3,0)))))</f>
        <v>0</v>
      </c>
      <c r="AS42" s="8">
        <f ca="1">IF(ISERROR(IF($A42=AS$3,0,IF(VLOOKUP(INDIRECT("'"&amp;$B42&amp;"'!$B$7"),Pessoas!$B$2:$C$22,2,0)=AS$3,1,IF(VLOOKUP(INDIRECT("'"&amp;$B42&amp;"'!$C$7"),Pessoas!$B$2:$C$22,2,0)=AS$3,2,IF(VLOOKUP(INDIRECT("'"&amp;$B42&amp;"'!$D$7"),Pessoas!$B$2:$C$22,2,0)=AS$3,3,0))))),0,IF($A42=AS$3,0,IF(VLOOKUP(INDIRECT("'"&amp;$B42&amp;"'!$B$7"),Pessoas!$B$2:$C$22,2,0)=AS$3,1,IF(VLOOKUP(INDIRECT("'"&amp;$B42&amp;"'!$C$7"),Pessoas!$B$2:$C$22,2,0)=AS$3,2,IF(VLOOKUP(INDIRECT("'"&amp;$B42&amp;"'!$D$7"),Pessoas!$B$2:$C$22,2,0)=AS$3,3,0)))))</f>
        <v>0</v>
      </c>
      <c r="AT42" s="8">
        <f ca="1">IF(ISERROR(IF($A42=AT$3,0,IF(VLOOKUP(INDIRECT("'"&amp;$B42&amp;"'!$B$7"),Pessoas!$B$2:$C$22,2,0)=AT$3,1,IF(VLOOKUP(INDIRECT("'"&amp;$B42&amp;"'!$C$7"),Pessoas!$B$2:$C$22,2,0)=AT$3,2,IF(VLOOKUP(INDIRECT("'"&amp;$B42&amp;"'!$D$7"),Pessoas!$B$2:$C$22,2,0)=AT$3,3,0))))),0,IF($A42=AT$3,0,IF(VLOOKUP(INDIRECT("'"&amp;$B42&amp;"'!$B$7"),Pessoas!$B$2:$C$22,2,0)=AT$3,1,IF(VLOOKUP(INDIRECT("'"&amp;$B42&amp;"'!$C$7"),Pessoas!$B$2:$C$22,2,0)=AT$3,2,IF(VLOOKUP(INDIRECT("'"&amp;$B42&amp;"'!$D$7"),Pessoas!$B$2:$C$22,2,0)=AT$3,3,0)))))</f>
        <v>0</v>
      </c>
      <c r="AU42" s="8">
        <f ca="1">IF(ISERROR(IF($A42=AU$3,0,IF(VLOOKUP(INDIRECT("'"&amp;$B42&amp;"'!$B$7"),Pessoas!$B$2:$C$22,2,0)=AU$3,1,IF(VLOOKUP(INDIRECT("'"&amp;$B42&amp;"'!$C$7"),Pessoas!$B$2:$C$22,2,0)=AU$3,2,IF(VLOOKUP(INDIRECT("'"&amp;$B42&amp;"'!$D$7"),Pessoas!$B$2:$C$22,2,0)=AU$3,3,0))))),0,IF($A42=AU$3,0,IF(VLOOKUP(INDIRECT("'"&amp;$B42&amp;"'!$B$7"),Pessoas!$B$2:$C$22,2,0)=AU$3,1,IF(VLOOKUP(INDIRECT("'"&amp;$B42&amp;"'!$C$7"),Pessoas!$B$2:$C$22,2,0)=AU$3,2,IF(VLOOKUP(INDIRECT("'"&amp;$B42&amp;"'!$D$7"),Pessoas!$B$2:$C$22,2,0)=AU$3,3,0)))))</f>
        <v>0</v>
      </c>
      <c r="AW42" t="str">
        <f t="shared" ca="1" si="2"/>
        <v>2 0 0 0 0 0 0 0 0 0 0 0 0 0 0 1 0 0 0 0 3</v>
      </c>
      <c r="BU42" t="str">
        <f t="shared" ca="1" si="3"/>
        <v>0 0 0 0 0 0 0 0 0 0 0 0 0 0 0 0 0 0 0 0 0</v>
      </c>
    </row>
    <row r="43" spans="1:73">
      <c r="A43" s="9">
        <v>15</v>
      </c>
      <c r="B43" s="10" t="str">
        <f>Pessoas!$B$16</f>
        <v>O</v>
      </c>
      <c r="C43" s="8">
        <f ca="1">IF(ISERROR(IF($A43=C$3,0,IF(VLOOKUP(INDIRECT("'"&amp;$B43&amp;"'!$B$6"),Pessoas!$B$2:$C$22,2,0)=C$3,1,IF(VLOOKUP(INDIRECT("'"&amp;$B43&amp;"'!$C$6"),Pessoas!$B$2:$C$22,2,0)=C$3,2,IF(VLOOKUP(INDIRECT("'"&amp;$B43&amp;"'!$D$6"),Pessoas!$B$2:$C$22,2,0)=C$3,3,0))))),0,IF($A43=C$3,0,IF(VLOOKUP(INDIRECT("'"&amp;$B43&amp;"'!$B$6"),Pessoas!$B$2:$C$22,2,0)=C$3,1,IF(VLOOKUP(INDIRECT("'"&amp;$B43&amp;"'!$C$6"),Pessoas!$B$2:$C$22,2,0)=C$3,2,IF(VLOOKUP(INDIRECT("'"&amp;$B43&amp;"'!$D$6"),Pessoas!$B$2:$C$22,2,0)=C$3,3,0)))))</f>
        <v>0</v>
      </c>
      <c r="D43" s="8">
        <f ca="1">IF(ISERROR(IF($A43=D$3,0,IF(VLOOKUP(INDIRECT("'"&amp;$B43&amp;"'!$B$6"),Pessoas!$B$2:$C$22,2,0)=D$3,1,IF(VLOOKUP(INDIRECT("'"&amp;$B43&amp;"'!$C$6"),Pessoas!$B$2:$C$22,2,0)=D$3,2,IF(VLOOKUP(INDIRECT("'"&amp;$B43&amp;"'!$D$6"),Pessoas!$B$2:$C$22,2,0)=D$3,3,0))))),0,IF($A43=D$3,0,IF(VLOOKUP(INDIRECT("'"&amp;$B43&amp;"'!$B$6"),Pessoas!$B$2:$C$22,2,0)=D$3,1,IF(VLOOKUP(INDIRECT("'"&amp;$B43&amp;"'!$C$6"),Pessoas!$B$2:$C$22,2,0)=D$3,2,IF(VLOOKUP(INDIRECT("'"&amp;$B43&amp;"'!$D$6"),Pessoas!$B$2:$C$22,2,0)=D$3,3,0)))))</f>
        <v>2</v>
      </c>
      <c r="E43" s="8">
        <f ca="1">IF(ISERROR(IF($A43=E$3,0,IF(VLOOKUP(INDIRECT("'"&amp;$B43&amp;"'!$B$6"),Pessoas!$B$2:$C$22,2,0)=E$3,1,IF(VLOOKUP(INDIRECT("'"&amp;$B43&amp;"'!$C$6"),Pessoas!$B$2:$C$22,2,0)=E$3,2,IF(VLOOKUP(INDIRECT("'"&amp;$B43&amp;"'!$D$6"),Pessoas!$B$2:$C$22,2,0)=E$3,3,0))))),0,IF($A43=E$3,0,IF(VLOOKUP(INDIRECT("'"&amp;$B43&amp;"'!$B$6"),Pessoas!$B$2:$C$22,2,0)=E$3,1,IF(VLOOKUP(INDIRECT("'"&amp;$B43&amp;"'!$C$6"),Pessoas!$B$2:$C$22,2,0)=E$3,2,IF(VLOOKUP(INDIRECT("'"&amp;$B43&amp;"'!$D$6"),Pessoas!$B$2:$C$22,2,0)=E$3,3,0)))))</f>
        <v>0</v>
      </c>
      <c r="F43" s="8">
        <f ca="1">IF(ISERROR(IF($A43=F$3,0,IF(VLOOKUP(INDIRECT("'"&amp;$B43&amp;"'!$B$6"),Pessoas!$B$2:$C$22,2,0)=F$3,1,IF(VLOOKUP(INDIRECT("'"&amp;$B43&amp;"'!$C$6"),Pessoas!$B$2:$C$22,2,0)=F$3,2,IF(VLOOKUP(INDIRECT("'"&amp;$B43&amp;"'!$D$6"),Pessoas!$B$2:$C$22,2,0)=F$3,3,0))))),0,IF($A43=F$3,0,IF(VLOOKUP(INDIRECT("'"&amp;$B43&amp;"'!$B$6"),Pessoas!$B$2:$C$22,2,0)=F$3,1,IF(VLOOKUP(INDIRECT("'"&amp;$B43&amp;"'!$C$6"),Pessoas!$B$2:$C$22,2,0)=F$3,2,IF(VLOOKUP(INDIRECT("'"&amp;$B43&amp;"'!$D$6"),Pessoas!$B$2:$C$22,2,0)=F$3,3,0)))))</f>
        <v>0</v>
      </c>
      <c r="G43" s="8">
        <f ca="1">IF(ISERROR(IF($A43=G$3,0,IF(VLOOKUP(INDIRECT("'"&amp;$B43&amp;"'!$B$6"),Pessoas!$B$2:$C$22,2,0)=G$3,1,IF(VLOOKUP(INDIRECT("'"&amp;$B43&amp;"'!$C$6"),Pessoas!$B$2:$C$22,2,0)=G$3,2,IF(VLOOKUP(INDIRECT("'"&amp;$B43&amp;"'!$D$6"),Pessoas!$B$2:$C$22,2,0)=G$3,3,0))))),0,IF($A43=G$3,0,IF(VLOOKUP(INDIRECT("'"&amp;$B43&amp;"'!$B$6"),Pessoas!$B$2:$C$22,2,0)=G$3,1,IF(VLOOKUP(INDIRECT("'"&amp;$B43&amp;"'!$C$6"),Pessoas!$B$2:$C$22,2,0)=G$3,2,IF(VLOOKUP(INDIRECT("'"&amp;$B43&amp;"'!$D$6"),Pessoas!$B$2:$C$22,2,0)=G$3,3,0)))))</f>
        <v>3</v>
      </c>
      <c r="H43" s="8">
        <f ca="1">IF(ISERROR(IF($A43=H$3,0,IF(VLOOKUP(INDIRECT("'"&amp;$B43&amp;"'!$B$6"),Pessoas!$B$2:$C$22,2,0)=H$3,1,IF(VLOOKUP(INDIRECT("'"&amp;$B43&amp;"'!$C$6"),Pessoas!$B$2:$C$22,2,0)=H$3,2,IF(VLOOKUP(INDIRECT("'"&amp;$B43&amp;"'!$D$6"),Pessoas!$B$2:$C$22,2,0)=H$3,3,0))))),0,IF($A43=H$3,0,IF(VLOOKUP(INDIRECT("'"&amp;$B43&amp;"'!$B$6"),Pessoas!$B$2:$C$22,2,0)=H$3,1,IF(VLOOKUP(INDIRECT("'"&amp;$B43&amp;"'!$C$6"),Pessoas!$B$2:$C$22,2,0)=H$3,2,IF(VLOOKUP(INDIRECT("'"&amp;$B43&amp;"'!$D$6"),Pessoas!$B$2:$C$22,2,0)=H$3,3,0)))))</f>
        <v>0</v>
      </c>
      <c r="I43" s="8">
        <f ca="1">IF(ISERROR(IF($A43=I$3,0,IF(VLOOKUP(INDIRECT("'"&amp;$B43&amp;"'!$B$6"),Pessoas!$B$2:$C$22,2,0)=I$3,1,IF(VLOOKUP(INDIRECT("'"&amp;$B43&amp;"'!$C$6"),Pessoas!$B$2:$C$22,2,0)=I$3,2,IF(VLOOKUP(INDIRECT("'"&amp;$B43&amp;"'!$D$6"),Pessoas!$B$2:$C$22,2,0)=I$3,3,0))))),0,IF($A43=I$3,0,IF(VLOOKUP(INDIRECT("'"&amp;$B43&amp;"'!$B$6"),Pessoas!$B$2:$C$22,2,0)=I$3,1,IF(VLOOKUP(INDIRECT("'"&amp;$B43&amp;"'!$C$6"),Pessoas!$B$2:$C$22,2,0)=I$3,2,IF(VLOOKUP(INDIRECT("'"&amp;$B43&amp;"'!$D$6"),Pessoas!$B$2:$C$22,2,0)=I$3,3,0)))))</f>
        <v>0</v>
      </c>
      <c r="J43" s="8">
        <f ca="1">IF(ISERROR(IF($A43=J$3,0,IF(VLOOKUP(INDIRECT("'"&amp;$B43&amp;"'!$B$6"),Pessoas!$B$2:$C$22,2,0)=J$3,1,IF(VLOOKUP(INDIRECT("'"&amp;$B43&amp;"'!$C$6"),Pessoas!$B$2:$C$22,2,0)=J$3,2,IF(VLOOKUP(INDIRECT("'"&amp;$B43&amp;"'!$D$6"),Pessoas!$B$2:$C$22,2,0)=J$3,3,0))))),0,IF($A43=J$3,0,IF(VLOOKUP(INDIRECT("'"&amp;$B43&amp;"'!$B$6"),Pessoas!$B$2:$C$22,2,0)=J$3,1,IF(VLOOKUP(INDIRECT("'"&amp;$B43&amp;"'!$C$6"),Pessoas!$B$2:$C$22,2,0)=J$3,2,IF(VLOOKUP(INDIRECT("'"&amp;$B43&amp;"'!$D$6"),Pessoas!$B$2:$C$22,2,0)=J$3,3,0)))))</f>
        <v>0</v>
      </c>
      <c r="K43" s="8">
        <f ca="1">IF(ISERROR(IF($A43=K$3,0,IF(VLOOKUP(INDIRECT("'"&amp;$B43&amp;"'!$B$6"),Pessoas!$B$2:$C$22,2,0)=K$3,1,IF(VLOOKUP(INDIRECT("'"&amp;$B43&amp;"'!$C$6"),Pessoas!$B$2:$C$22,2,0)=K$3,2,IF(VLOOKUP(INDIRECT("'"&amp;$B43&amp;"'!$D$6"),Pessoas!$B$2:$C$22,2,0)=K$3,3,0))))),0,IF($A43=K$3,0,IF(VLOOKUP(INDIRECT("'"&amp;$B43&amp;"'!$B$6"),Pessoas!$B$2:$C$22,2,0)=K$3,1,IF(VLOOKUP(INDIRECT("'"&amp;$B43&amp;"'!$C$6"),Pessoas!$B$2:$C$22,2,0)=K$3,2,IF(VLOOKUP(INDIRECT("'"&amp;$B43&amp;"'!$D$6"),Pessoas!$B$2:$C$22,2,0)=K$3,3,0)))))</f>
        <v>0</v>
      </c>
      <c r="L43" s="8">
        <f ca="1">IF(ISERROR(IF($A43=L$3,0,IF(VLOOKUP(INDIRECT("'"&amp;$B43&amp;"'!$B$6"),Pessoas!$B$2:$C$22,2,0)=L$3,1,IF(VLOOKUP(INDIRECT("'"&amp;$B43&amp;"'!$C$6"),Pessoas!$B$2:$C$22,2,0)=L$3,2,IF(VLOOKUP(INDIRECT("'"&amp;$B43&amp;"'!$D$6"),Pessoas!$B$2:$C$22,2,0)=L$3,3,0))))),0,IF($A43=L$3,0,IF(VLOOKUP(INDIRECT("'"&amp;$B43&amp;"'!$B$6"),Pessoas!$B$2:$C$22,2,0)=L$3,1,IF(VLOOKUP(INDIRECT("'"&amp;$B43&amp;"'!$C$6"),Pessoas!$B$2:$C$22,2,0)=L$3,2,IF(VLOOKUP(INDIRECT("'"&amp;$B43&amp;"'!$D$6"),Pessoas!$B$2:$C$22,2,0)=L$3,3,0)))))</f>
        <v>0</v>
      </c>
      <c r="M43" s="8">
        <f ca="1">IF(ISERROR(IF($A43=M$3,0,IF(VLOOKUP(INDIRECT("'"&amp;$B43&amp;"'!$B$6"),Pessoas!$B$2:$C$22,2,0)=M$3,1,IF(VLOOKUP(INDIRECT("'"&amp;$B43&amp;"'!$C$6"),Pessoas!$B$2:$C$22,2,0)=M$3,2,IF(VLOOKUP(INDIRECT("'"&amp;$B43&amp;"'!$D$6"),Pessoas!$B$2:$C$22,2,0)=M$3,3,0))))),0,IF($A43=M$3,0,IF(VLOOKUP(INDIRECT("'"&amp;$B43&amp;"'!$B$6"),Pessoas!$B$2:$C$22,2,0)=M$3,1,IF(VLOOKUP(INDIRECT("'"&amp;$B43&amp;"'!$C$6"),Pessoas!$B$2:$C$22,2,0)=M$3,2,IF(VLOOKUP(INDIRECT("'"&amp;$B43&amp;"'!$D$6"),Pessoas!$B$2:$C$22,2,0)=M$3,3,0)))))</f>
        <v>0</v>
      </c>
      <c r="N43" s="8">
        <f ca="1">IF(ISERROR(IF($A43=N$3,0,IF(VLOOKUP(INDIRECT("'"&amp;$B43&amp;"'!$B$6"),Pessoas!$B$2:$C$22,2,0)=N$3,1,IF(VLOOKUP(INDIRECT("'"&amp;$B43&amp;"'!$C$6"),Pessoas!$B$2:$C$22,2,0)=N$3,2,IF(VLOOKUP(INDIRECT("'"&amp;$B43&amp;"'!$D$6"),Pessoas!$B$2:$C$22,2,0)=N$3,3,0))))),0,IF($A43=N$3,0,IF(VLOOKUP(INDIRECT("'"&amp;$B43&amp;"'!$B$6"),Pessoas!$B$2:$C$22,2,0)=N$3,1,IF(VLOOKUP(INDIRECT("'"&amp;$B43&amp;"'!$C$6"),Pessoas!$B$2:$C$22,2,0)=N$3,2,IF(VLOOKUP(INDIRECT("'"&amp;$B43&amp;"'!$D$6"),Pessoas!$B$2:$C$22,2,0)=N$3,3,0)))))</f>
        <v>0</v>
      </c>
      <c r="O43" s="8">
        <f ca="1">IF(ISERROR(IF($A43=O$3,0,IF(VLOOKUP(INDIRECT("'"&amp;$B43&amp;"'!$B$6"),Pessoas!$B$2:$C$22,2,0)=O$3,1,IF(VLOOKUP(INDIRECT("'"&amp;$B43&amp;"'!$C$6"),Pessoas!$B$2:$C$22,2,0)=O$3,2,IF(VLOOKUP(INDIRECT("'"&amp;$B43&amp;"'!$D$6"),Pessoas!$B$2:$C$22,2,0)=O$3,3,0))))),0,IF($A43=O$3,0,IF(VLOOKUP(INDIRECT("'"&amp;$B43&amp;"'!$B$6"),Pessoas!$B$2:$C$22,2,0)=O$3,1,IF(VLOOKUP(INDIRECT("'"&amp;$B43&amp;"'!$C$6"),Pessoas!$B$2:$C$22,2,0)=O$3,2,IF(VLOOKUP(INDIRECT("'"&amp;$B43&amp;"'!$D$6"),Pessoas!$B$2:$C$22,2,0)=O$3,3,0)))))</f>
        <v>0</v>
      </c>
      <c r="P43" s="8">
        <f ca="1">IF(ISERROR(IF($A43=P$3,0,IF(VLOOKUP(INDIRECT("'"&amp;$B43&amp;"'!$B$6"),Pessoas!$B$2:$C$22,2,0)=P$3,1,IF(VLOOKUP(INDIRECT("'"&amp;$B43&amp;"'!$C$6"),Pessoas!$B$2:$C$22,2,0)=P$3,2,IF(VLOOKUP(INDIRECT("'"&amp;$B43&amp;"'!$D$6"),Pessoas!$B$2:$C$22,2,0)=P$3,3,0))))),0,IF($A43=P$3,0,IF(VLOOKUP(INDIRECT("'"&amp;$B43&amp;"'!$B$6"),Pessoas!$B$2:$C$22,2,0)=P$3,1,IF(VLOOKUP(INDIRECT("'"&amp;$B43&amp;"'!$C$6"),Pessoas!$B$2:$C$22,2,0)=P$3,2,IF(VLOOKUP(INDIRECT("'"&amp;$B43&amp;"'!$D$6"),Pessoas!$B$2:$C$22,2,0)=P$3,3,0)))))</f>
        <v>0</v>
      </c>
      <c r="Q43" s="8">
        <f ca="1">IF(ISERROR(IF($A43=Q$3,0,IF(VLOOKUP(INDIRECT("'"&amp;$B43&amp;"'!$B$6"),Pessoas!$B$2:$C$22,2,0)=Q$3,1,IF(VLOOKUP(INDIRECT("'"&amp;$B43&amp;"'!$C$6"),Pessoas!$B$2:$C$22,2,0)=Q$3,2,IF(VLOOKUP(INDIRECT("'"&amp;$B43&amp;"'!$D$6"),Pessoas!$B$2:$C$22,2,0)=Q$3,3,0))))),0,IF($A43=Q$3,0,IF(VLOOKUP(INDIRECT("'"&amp;$B43&amp;"'!$B$6"),Pessoas!$B$2:$C$22,2,0)=Q$3,1,IF(VLOOKUP(INDIRECT("'"&amp;$B43&amp;"'!$C$6"),Pessoas!$B$2:$C$22,2,0)=Q$3,2,IF(VLOOKUP(INDIRECT("'"&amp;$B43&amp;"'!$D$6"),Pessoas!$B$2:$C$22,2,0)=Q$3,3,0)))))</f>
        <v>0</v>
      </c>
      <c r="R43" s="8">
        <f ca="1">IF(ISERROR(IF($A43=R$3,0,IF(VLOOKUP(INDIRECT("'"&amp;$B43&amp;"'!$B$6"),Pessoas!$B$2:$C$22,2,0)=R$3,1,IF(VLOOKUP(INDIRECT("'"&amp;$B43&amp;"'!$C$6"),Pessoas!$B$2:$C$22,2,0)=R$3,2,IF(VLOOKUP(INDIRECT("'"&amp;$B43&amp;"'!$D$6"),Pessoas!$B$2:$C$22,2,0)=R$3,3,0))))),0,IF($A43=R$3,0,IF(VLOOKUP(INDIRECT("'"&amp;$B43&amp;"'!$B$6"),Pessoas!$B$2:$C$22,2,0)=R$3,1,IF(VLOOKUP(INDIRECT("'"&amp;$B43&amp;"'!$C$6"),Pessoas!$B$2:$C$22,2,0)=R$3,2,IF(VLOOKUP(INDIRECT("'"&amp;$B43&amp;"'!$D$6"),Pessoas!$B$2:$C$22,2,0)=R$3,3,0)))))</f>
        <v>0</v>
      </c>
      <c r="S43" s="8">
        <f ca="1">IF(ISERROR(IF($A43=S$3,0,IF(VLOOKUP(INDIRECT("'"&amp;$B43&amp;"'!$B$6"),Pessoas!$B$2:$C$22,2,0)=S$3,1,IF(VLOOKUP(INDIRECT("'"&amp;$B43&amp;"'!$C$6"),Pessoas!$B$2:$C$22,2,0)=S$3,2,IF(VLOOKUP(INDIRECT("'"&amp;$B43&amp;"'!$D$6"),Pessoas!$B$2:$C$22,2,0)=S$3,3,0))))),0,IF($A43=S$3,0,IF(VLOOKUP(INDIRECT("'"&amp;$B43&amp;"'!$B$6"),Pessoas!$B$2:$C$22,2,0)=S$3,1,IF(VLOOKUP(INDIRECT("'"&amp;$B43&amp;"'!$C$6"),Pessoas!$B$2:$C$22,2,0)=S$3,2,IF(VLOOKUP(INDIRECT("'"&amp;$B43&amp;"'!$D$6"),Pessoas!$B$2:$C$22,2,0)=S$3,3,0)))))</f>
        <v>1</v>
      </c>
      <c r="T43" s="8">
        <f ca="1">IF(ISERROR(IF($A43=T$3,0,IF(VLOOKUP(INDIRECT("'"&amp;$B43&amp;"'!$B$6"),Pessoas!$B$2:$C$22,2,0)=T$3,1,IF(VLOOKUP(INDIRECT("'"&amp;$B43&amp;"'!$C$6"),Pessoas!$B$2:$C$22,2,0)=T$3,2,IF(VLOOKUP(INDIRECT("'"&amp;$B43&amp;"'!$D$6"),Pessoas!$B$2:$C$22,2,0)=T$3,3,0))))),0,IF($A43=T$3,0,IF(VLOOKUP(INDIRECT("'"&amp;$B43&amp;"'!$B$6"),Pessoas!$B$2:$C$22,2,0)=T$3,1,IF(VLOOKUP(INDIRECT("'"&amp;$B43&amp;"'!$C$6"),Pessoas!$B$2:$C$22,2,0)=T$3,2,IF(VLOOKUP(INDIRECT("'"&amp;$B43&amp;"'!$D$6"),Pessoas!$B$2:$C$22,2,0)=T$3,3,0)))))</f>
        <v>0</v>
      </c>
      <c r="U43" s="8">
        <f ca="1">IF(ISERROR(IF($A43=U$3,0,IF(VLOOKUP(INDIRECT("'"&amp;$B43&amp;"'!$B$6"),Pessoas!$B$2:$C$22,2,0)=U$3,1,IF(VLOOKUP(INDIRECT("'"&amp;$B43&amp;"'!$C$6"),Pessoas!$B$2:$C$22,2,0)=U$3,2,IF(VLOOKUP(INDIRECT("'"&amp;$B43&amp;"'!$D$6"),Pessoas!$B$2:$C$22,2,0)=U$3,3,0))))),0,IF($A43=U$3,0,IF(VLOOKUP(INDIRECT("'"&amp;$B43&amp;"'!$B$6"),Pessoas!$B$2:$C$22,2,0)=U$3,1,IF(VLOOKUP(INDIRECT("'"&amp;$B43&amp;"'!$C$6"),Pessoas!$B$2:$C$22,2,0)=U$3,2,IF(VLOOKUP(INDIRECT("'"&amp;$B43&amp;"'!$D$6"),Pessoas!$B$2:$C$22,2,0)=U$3,3,0)))))</f>
        <v>0</v>
      </c>
      <c r="V43" s="8">
        <f ca="1">IF(ISERROR(IF($A43=V$3,0,IF(VLOOKUP(INDIRECT("'"&amp;$B43&amp;"'!$B$6"),Pessoas!$B$2:$C$22,2,0)=V$3,1,IF(VLOOKUP(INDIRECT("'"&amp;$B43&amp;"'!$C$6"),Pessoas!$B$2:$C$22,2,0)=V$3,2,IF(VLOOKUP(INDIRECT("'"&amp;$B43&amp;"'!$D$6"),Pessoas!$B$2:$C$22,2,0)=V$3,3,0))))),0,IF($A43=V$3,0,IF(VLOOKUP(INDIRECT("'"&amp;$B43&amp;"'!$B$6"),Pessoas!$B$2:$C$22,2,0)=V$3,1,IF(VLOOKUP(INDIRECT("'"&amp;$B43&amp;"'!$C$6"),Pessoas!$B$2:$C$22,2,0)=V$3,2,IF(VLOOKUP(INDIRECT("'"&amp;$B43&amp;"'!$D$6"),Pessoas!$B$2:$C$22,2,0)=V$3,3,0)))))</f>
        <v>0</v>
      </c>
      <c r="W43" s="8">
        <f ca="1">IF(ISERROR(IF($A43=W$3,0,IF(VLOOKUP(INDIRECT("'"&amp;$B43&amp;"'!$B$6"),Pessoas!$B$2:$C$22,2,0)=W$3,1,IF(VLOOKUP(INDIRECT("'"&amp;$B43&amp;"'!$C$6"),Pessoas!$B$2:$C$22,2,0)=W$3,2,IF(VLOOKUP(INDIRECT("'"&amp;$B43&amp;"'!$D$6"),Pessoas!$B$2:$C$22,2,0)=W$3,3,0))))),0,IF($A43=W$3,0,IF(VLOOKUP(INDIRECT("'"&amp;$B43&amp;"'!$B$6"),Pessoas!$B$2:$C$22,2,0)=W$3,1,IF(VLOOKUP(INDIRECT("'"&amp;$B43&amp;"'!$C$6"),Pessoas!$B$2:$C$22,2,0)=W$3,2,IF(VLOOKUP(INDIRECT("'"&amp;$B43&amp;"'!$D$6"),Pessoas!$B$2:$C$22,2,0)=W$3,3,0)))))</f>
        <v>0</v>
      </c>
      <c r="Y43" s="9">
        <v>15</v>
      </c>
      <c r="Z43" s="10" t="str">
        <f>Pessoas!$B$16</f>
        <v>O</v>
      </c>
      <c r="AA43" s="8">
        <f ca="1">IF(ISERROR(IF($A43=AA$3,0,IF(VLOOKUP(INDIRECT("'"&amp;$B43&amp;"'!$B$7"),Pessoas!$B$2:$C$22,2,0)=AA$3,1,IF(VLOOKUP(INDIRECT("'"&amp;$B43&amp;"'!$C$7"),Pessoas!$B$2:$C$22,2,0)=AA$3,2,IF(VLOOKUP(INDIRECT("'"&amp;$B43&amp;"'!$D$7"),Pessoas!$B$2:$C$22,2,0)=AA$3,3,0))))),0,IF($A43=AA$3,0,IF(VLOOKUP(INDIRECT("'"&amp;$B43&amp;"'!$B$7"),Pessoas!$B$2:$C$22,2,0)=AA$3,1,IF(VLOOKUP(INDIRECT("'"&amp;$B43&amp;"'!$C$7"),Pessoas!$B$2:$C$22,2,0)=AA$3,2,IF(VLOOKUP(INDIRECT("'"&amp;$B43&amp;"'!$D$7"),Pessoas!$B$2:$C$22,2,0)=AA$3,3,0)))))</f>
        <v>0</v>
      </c>
      <c r="AB43" s="8">
        <f ca="1">IF(ISERROR(IF($A43=AB$3,0,IF(VLOOKUP(INDIRECT("'"&amp;$B43&amp;"'!$B$7"),Pessoas!$B$2:$C$22,2,0)=AB$3,1,IF(VLOOKUP(INDIRECT("'"&amp;$B43&amp;"'!$C$7"),Pessoas!$B$2:$C$22,2,0)=AB$3,2,IF(VLOOKUP(INDIRECT("'"&amp;$B43&amp;"'!$D$7"),Pessoas!$B$2:$C$22,2,0)=AB$3,3,0))))),0,IF($A43=AB$3,0,IF(VLOOKUP(INDIRECT("'"&amp;$B43&amp;"'!$B$7"),Pessoas!$B$2:$C$22,2,0)=AB$3,1,IF(VLOOKUP(INDIRECT("'"&amp;$B43&amp;"'!$C$7"),Pessoas!$B$2:$C$22,2,0)=AB$3,2,IF(VLOOKUP(INDIRECT("'"&amp;$B43&amp;"'!$D$7"),Pessoas!$B$2:$C$22,2,0)=AB$3,3,0)))))</f>
        <v>0</v>
      </c>
      <c r="AC43" s="8">
        <f ca="1">IF(ISERROR(IF($A43=AC$3,0,IF(VLOOKUP(INDIRECT("'"&amp;$B43&amp;"'!$B$7"),Pessoas!$B$2:$C$22,2,0)=AC$3,1,IF(VLOOKUP(INDIRECT("'"&amp;$B43&amp;"'!$C$7"),Pessoas!$B$2:$C$22,2,0)=AC$3,2,IF(VLOOKUP(INDIRECT("'"&amp;$B43&amp;"'!$D$7"),Pessoas!$B$2:$C$22,2,0)=AC$3,3,0))))),0,IF($A43=AC$3,0,IF(VLOOKUP(INDIRECT("'"&amp;$B43&amp;"'!$B$7"),Pessoas!$B$2:$C$22,2,0)=AC$3,1,IF(VLOOKUP(INDIRECT("'"&amp;$B43&amp;"'!$C$7"),Pessoas!$B$2:$C$22,2,0)=AC$3,2,IF(VLOOKUP(INDIRECT("'"&amp;$B43&amp;"'!$D$7"),Pessoas!$B$2:$C$22,2,0)=AC$3,3,0)))))</f>
        <v>0</v>
      </c>
      <c r="AD43" s="8">
        <f ca="1">IF(ISERROR(IF($A43=AD$3,0,IF(VLOOKUP(INDIRECT("'"&amp;$B43&amp;"'!$B$7"),Pessoas!$B$2:$C$22,2,0)=AD$3,1,IF(VLOOKUP(INDIRECT("'"&amp;$B43&amp;"'!$C$7"),Pessoas!$B$2:$C$22,2,0)=AD$3,2,IF(VLOOKUP(INDIRECT("'"&amp;$B43&amp;"'!$D$7"),Pessoas!$B$2:$C$22,2,0)=AD$3,3,0))))),0,IF($A43=AD$3,0,IF(VLOOKUP(INDIRECT("'"&amp;$B43&amp;"'!$B$7"),Pessoas!$B$2:$C$22,2,0)=AD$3,1,IF(VLOOKUP(INDIRECT("'"&amp;$B43&amp;"'!$C$7"),Pessoas!$B$2:$C$22,2,0)=AD$3,2,IF(VLOOKUP(INDIRECT("'"&amp;$B43&amp;"'!$D$7"),Pessoas!$B$2:$C$22,2,0)=AD$3,3,0)))))</f>
        <v>0</v>
      </c>
      <c r="AE43" s="8">
        <f ca="1">IF(ISERROR(IF($A43=AE$3,0,IF(VLOOKUP(INDIRECT("'"&amp;$B43&amp;"'!$B$7"),Pessoas!$B$2:$C$22,2,0)=AE$3,1,IF(VLOOKUP(INDIRECT("'"&amp;$B43&amp;"'!$C$7"),Pessoas!$B$2:$C$22,2,0)=AE$3,2,IF(VLOOKUP(INDIRECT("'"&amp;$B43&amp;"'!$D$7"),Pessoas!$B$2:$C$22,2,0)=AE$3,3,0))))),0,IF($A43=AE$3,0,IF(VLOOKUP(INDIRECT("'"&amp;$B43&amp;"'!$B$7"),Pessoas!$B$2:$C$22,2,0)=AE$3,1,IF(VLOOKUP(INDIRECT("'"&amp;$B43&amp;"'!$C$7"),Pessoas!$B$2:$C$22,2,0)=AE$3,2,IF(VLOOKUP(INDIRECT("'"&amp;$B43&amp;"'!$D$7"),Pessoas!$B$2:$C$22,2,0)=AE$3,3,0)))))</f>
        <v>0</v>
      </c>
      <c r="AF43" s="8">
        <f ca="1">IF(ISERROR(IF($A43=AF$3,0,IF(VLOOKUP(INDIRECT("'"&amp;$B43&amp;"'!$B$7"),Pessoas!$B$2:$C$22,2,0)=AF$3,1,IF(VLOOKUP(INDIRECT("'"&amp;$B43&amp;"'!$C$7"),Pessoas!$B$2:$C$22,2,0)=AF$3,2,IF(VLOOKUP(INDIRECT("'"&amp;$B43&amp;"'!$D$7"),Pessoas!$B$2:$C$22,2,0)=AF$3,3,0))))),0,IF($A43=AF$3,0,IF(VLOOKUP(INDIRECT("'"&amp;$B43&amp;"'!$B$7"),Pessoas!$B$2:$C$22,2,0)=AF$3,1,IF(VLOOKUP(INDIRECT("'"&amp;$B43&amp;"'!$C$7"),Pessoas!$B$2:$C$22,2,0)=AF$3,2,IF(VLOOKUP(INDIRECT("'"&amp;$B43&amp;"'!$D$7"),Pessoas!$B$2:$C$22,2,0)=AF$3,3,0)))))</f>
        <v>0</v>
      </c>
      <c r="AG43" s="8">
        <f ca="1">IF(ISERROR(IF($A43=AG$3,0,IF(VLOOKUP(INDIRECT("'"&amp;$B43&amp;"'!$B$7"),Pessoas!$B$2:$C$22,2,0)=AG$3,1,IF(VLOOKUP(INDIRECT("'"&amp;$B43&amp;"'!$C$7"),Pessoas!$B$2:$C$22,2,0)=AG$3,2,IF(VLOOKUP(INDIRECT("'"&amp;$B43&amp;"'!$D$7"),Pessoas!$B$2:$C$22,2,0)=AG$3,3,0))))),0,IF($A43=AG$3,0,IF(VLOOKUP(INDIRECT("'"&amp;$B43&amp;"'!$B$7"),Pessoas!$B$2:$C$22,2,0)=AG$3,1,IF(VLOOKUP(INDIRECT("'"&amp;$B43&amp;"'!$C$7"),Pessoas!$B$2:$C$22,2,0)=AG$3,2,IF(VLOOKUP(INDIRECT("'"&amp;$B43&amp;"'!$D$7"),Pessoas!$B$2:$C$22,2,0)=AG$3,3,0)))))</f>
        <v>0</v>
      </c>
      <c r="AH43" s="8">
        <f ca="1">IF(ISERROR(IF($A43=AH$3,0,IF(VLOOKUP(INDIRECT("'"&amp;$B43&amp;"'!$B$7"),Pessoas!$B$2:$C$22,2,0)=AH$3,1,IF(VLOOKUP(INDIRECT("'"&amp;$B43&amp;"'!$C$7"),Pessoas!$B$2:$C$22,2,0)=AH$3,2,IF(VLOOKUP(INDIRECT("'"&amp;$B43&amp;"'!$D$7"),Pessoas!$B$2:$C$22,2,0)=AH$3,3,0))))),0,IF($A43=AH$3,0,IF(VLOOKUP(INDIRECT("'"&amp;$B43&amp;"'!$B$7"),Pessoas!$B$2:$C$22,2,0)=AH$3,1,IF(VLOOKUP(INDIRECT("'"&amp;$B43&amp;"'!$C$7"),Pessoas!$B$2:$C$22,2,0)=AH$3,2,IF(VLOOKUP(INDIRECT("'"&amp;$B43&amp;"'!$D$7"),Pessoas!$B$2:$C$22,2,0)=AH$3,3,0)))))</f>
        <v>0</v>
      </c>
      <c r="AI43" s="8">
        <f ca="1">IF(ISERROR(IF($A43=AI$3,0,IF(VLOOKUP(INDIRECT("'"&amp;$B43&amp;"'!$B$7"),Pessoas!$B$2:$C$22,2,0)=AI$3,1,IF(VLOOKUP(INDIRECT("'"&amp;$B43&amp;"'!$C$7"),Pessoas!$B$2:$C$22,2,0)=AI$3,2,IF(VLOOKUP(INDIRECT("'"&amp;$B43&amp;"'!$D$7"),Pessoas!$B$2:$C$22,2,0)=AI$3,3,0))))),0,IF($A43=AI$3,0,IF(VLOOKUP(INDIRECT("'"&amp;$B43&amp;"'!$B$7"),Pessoas!$B$2:$C$22,2,0)=AI$3,1,IF(VLOOKUP(INDIRECT("'"&amp;$B43&amp;"'!$C$7"),Pessoas!$B$2:$C$22,2,0)=AI$3,2,IF(VLOOKUP(INDIRECT("'"&amp;$B43&amp;"'!$D$7"),Pessoas!$B$2:$C$22,2,0)=AI$3,3,0)))))</f>
        <v>0</v>
      </c>
      <c r="AJ43" s="8">
        <f ca="1">IF(ISERROR(IF($A43=AJ$3,0,IF(VLOOKUP(INDIRECT("'"&amp;$B43&amp;"'!$B$7"),Pessoas!$B$2:$C$22,2,0)=AJ$3,1,IF(VLOOKUP(INDIRECT("'"&amp;$B43&amp;"'!$C$7"),Pessoas!$B$2:$C$22,2,0)=AJ$3,2,IF(VLOOKUP(INDIRECT("'"&amp;$B43&amp;"'!$D$7"),Pessoas!$B$2:$C$22,2,0)=AJ$3,3,0))))),0,IF($A43=AJ$3,0,IF(VLOOKUP(INDIRECT("'"&amp;$B43&amp;"'!$B$7"),Pessoas!$B$2:$C$22,2,0)=AJ$3,1,IF(VLOOKUP(INDIRECT("'"&amp;$B43&amp;"'!$C$7"),Pessoas!$B$2:$C$22,2,0)=AJ$3,2,IF(VLOOKUP(INDIRECT("'"&amp;$B43&amp;"'!$D$7"),Pessoas!$B$2:$C$22,2,0)=AJ$3,3,0)))))</f>
        <v>2</v>
      </c>
      <c r="AK43" s="8">
        <f ca="1">IF(ISERROR(IF($A43=AK$3,0,IF(VLOOKUP(INDIRECT("'"&amp;$B43&amp;"'!$B$7"),Pessoas!$B$2:$C$22,2,0)=AK$3,1,IF(VLOOKUP(INDIRECT("'"&amp;$B43&amp;"'!$C$7"),Pessoas!$B$2:$C$22,2,0)=AK$3,2,IF(VLOOKUP(INDIRECT("'"&amp;$B43&amp;"'!$D$7"),Pessoas!$B$2:$C$22,2,0)=AK$3,3,0))))),0,IF($A43=AK$3,0,IF(VLOOKUP(INDIRECT("'"&amp;$B43&amp;"'!$B$7"),Pessoas!$B$2:$C$22,2,0)=AK$3,1,IF(VLOOKUP(INDIRECT("'"&amp;$B43&amp;"'!$C$7"),Pessoas!$B$2:$C$22,2,0)=AK$3,2,IF(VLOOKUP(INDIRECT("'"&amp;$B43&amp;"'!$D$7"),Pessoas!$B$2:$C$22,2,0)=AK$3,3,0)))))</f>
        <v>0</v>
      </c>
      <c r="AL43" s="8">
        <f ca="1">IF(ISERROR(IF($A43=AL$3,0,IF(VLOOKUP(INDIRECT("'"&amp;$B43&amp;"'!$B$7"),Pessoas!$B$2:$C$22,2,0)=AL$3,1,IF(VLOOKUP(INDIRECT("'"&amp;$B43&amp;"'!$C$7"),Pessoas!$B$2:$C$22,2,0)=AL$3,2,IF(VLOOKUP(INDIRECT("'"&amp;$B43&amp;"'!$D$7"),Pessoas!$B$2:$C$22,2,0)=AL$3,3,0))))),0,IF($A43=AL$3,0,IF(VLOOKUP(INDIRECT("'"&amp;$B43&amp;"'!$B$7"),Pessoas!$B$2:$C$22,2,0)=AL$3,1,IF(VLOOKUP(INDIRECT("'"&amp;$B43&amp;"'!$C$7"),Pessoas!$B$2:$C$22,2,0)=AL$3,2,IF(VLOOKUP(INDIRECT("'"&amp;$B43&amp;"'!$D$7"),Pessoas!$B$2:$C$22,2,0)=AL$3,3,0)))))</f>
        <v>0</v>
      </c>
      <c r="AM43" s="8">
        <f ca="1">IF(ISERROR(IF($A43=AM$3,0,IF(VLOOKUP(INDIRECT("'"&amp;$B43&amp;"'!$B$7"),Pessoas!$B$2:$C$22,2,0)=AM$3,1,IF(VLOOKUP(INDIRECT("'"&amp;$B43&amp;"'!$C$7"),Pessoas!$B$2:$C$22,2,0)=AM$3,2,IF(VLOOKUP(INDIRECT("'"&amp;$B43&amp;"'!$D$7"),Pessoas!$B$2:$C$22,2,0)=AM$3,3,0))))),0,IF($A43=AM$3,0,IF(VLOOKUP(INDIRECT("'"&amp;$B43&amp;"'!$B$7"),Pessoas!$B$2:$C$22,2,0)=AM$3,1,IF(VLOOKUP(INDIRECT("'"&amp;$B43&amp;"'!$C$7"),Pessoas!$B$2:$C$22,2,0)=AM$3,2,IF(VLOOKUP(INDIRECT("'"&amp;$B43&amp;"'!$D$7"),Pessoas!$B$2:$C$22,2,0)=AM$3,3,0)))))</f>
        <v>0</v>
      </c>
      <c r="AN43" s="8">
        <f ca="1">IF(ISERROR(IF($A43=AN$3,0,IF(VLOOKUP(INDIRECT("'"&amp;$B43&amp;"'!$B$7"),Pessoas!$B$2:$C$22,2,0)=AN$3,1,IF(VLOOKUP(INDIRECT("'"&amp;$B43&amp;"'!$C$7"),Pessoas!$B$2:$C$22,2,0)=AN$3,2,IF(VLOOKUP(INDIRECT("'"&amp;$B43&amp;"'!$D$7"),Pessoas!$B$2:$C$22,2,0)=AN$3,3,0))))),0,IF($A43=AN$3,0,IF(VLOOKUP(INDIRECT("'"&amp;$B43&amp;"'!$B$7"),Pessoas!$B$2:$C$22,2,0)=AN$3,1,IF(VLOOKUP(INDIRECT("'"&amp;$B43&amp;"'!$C$7"),Pessoas!$B$2:$C$22,2,0)=AN$3,2,IF(VLOOKUP(INDIRECT("'"&amp;$B43&amp;"'!$D$7"),Pessoas!$B$2:$C$22,2,0)=AN$3,3,0)))))</f>
        <v>1</v>
      </c>
      <c r="AO43" s="8">
        <f ca="1">IF(ISERROR(IF($A43=AO$3,0,IF(VLOOKUP(INDIRECT("'"&amp;$B43&amp;"'!$B$7"),Pessoas!$B$2:$C$22,2,0)=AO$3,1,IF(VLOOKUP(INDIRECT("'"&amp;$B43&amp;"'!$C$7"),Pessoas!$B$2:$C$22,2,0)=AO$3,2,IF(VLOOKUP(INDIRECT("'"&amp;$B43&amp;"'!$D$7"),Pessoas!$B$2:$C$22,2,0)=AO$3,3,0))))),0,IF($A43=AO$3,0,IF(VLOOKUP(INDIRECT("'"&amp;$B43&amp;"'!$B$7"),Pessoas!$B$2:$C$22,2,0)=AO$3,1,IF(VLOOKUP(INDIRECT("'"&amp;$B43&amp;"'!$C$7"),Pessoas!$B$2:$C$22,2,0)=AO$3,2,IF(VLOOKUP(INDIRECT("'"&amp;$B43&amp;"'!$D$7"),Pessoas!$B$2:$C$22,2,0)=AO$3,3,0)))))</f>
        <v>0</v>
      </c>
      <c r="AP43" s="8">
        <f ca="1">IF(ISERROR(IF($A43=AP$3,0,IF(VLOOKUP(INDIRECT("'"&amp;$B43&amp;"'!$B$7"),Pessoas!$B$2:$C$22,2,0)=AP$3,1,IF(VLOOKUP(INDIRECT("'"&amp;$B43&amp;"'!$C$7"),Pessoas!$B$2:$C$22,2,0)=AP$3,2,IF(VLOOKUP(INDIRECT("'"&amp;$B43&amp;"'!$D$7"),Pessoas!$B$2:$C$22,2,0)=AP$3,3,0))))),0,IF($A43=AP$3,0,IF(VLOOKUP(INDIRECT("'"&amp;$B43&amp;"'!$B$7"),Pessoas!$B$2:$C$22,2,0)=AP$3,1,IF(VLOOKUP(INDIRECT("'"&amp;$B43&amp;"'!$C$7"),Pessoas!$B$2:$C$22,2,0)=AP$3,2,IF(VLOOKUP(INDIRECT("'"&amp;$B43&amp;"'!$D$7"),Pessoas!$B$2:$C$22,2,0)=AP$3,3,0)))))</f>
        <v>0</v>
      </c>
      <c r="AQ43" s="8">
        <f ca="1">IF(ISERROR(IF($A43=AQ$3,0,IF(VLOOKUP(INDIRECT("'"&amp;$B43&amp;"'!$B$7"),Pessoas!$B$2:$C$22,2,0)=AQ$3,1,IF(VLOOKUP(INDIRECT("'"&amp;$B43&amp;"'!$C$7"),Pessoas!$B$2:$C$22,2,0)=AQ$3,2,IF(VLOOKUP(INDIRECT("'"&amp;$B43&amp;"'!$D$7"),Pessoas!$B$2:$C$22,2,0)=AQ$3,3,0))))),0,IF($A43=AQ$3,0,IF(VLOOKUP(INDIRECT("'"&amp;$B43&amp;"'!$B$7"),Pessoas!$B$2:$C$22,2,0)=AQ$3,1,IF(VLOOKUP(INDIRECT("'"&amp;$B43&amp;"'!$C$7"),Pessoas!$B$2:$C$22,2,0)=AQ$3,2,IF(VLOOKUP(INDIRECT("'"&amp;$B43&amp;"'!$D$7"),Pessoas!$B$2:$C$22,2,0)=AQ$3,3,0)))))</f>
        <v>0</v>
      </c>
      <c r="AR43" s="8">
        <f ca="1">IF(ISERROR(IF($A43=AR$3,0,IF(VLOOKUP(INDIRECT("'"&amp;$B43&amp;"'!$B$7"),Pessoas!$B$2:$C$22,2,0)=AR$3,1,IF(VLOOKUP(INDIRECT("'"&amp;$B43&amp;"'!$C$7"),Pessoas!$B$2:$C$22,2,0)=AR$3,2,IF(VLOOKUP(INDIRECT("'"&amp;$B43&amp;"'!$D$7"),Pessoas!$B$2:$C$22,2,0)=AR$3,3,0))))),0,IF($A43=AR$3,0,IF(VLOOKUP(INDIRECT("'"&amp;$B43&amp;"'!$B$7"),Pessoas!$B$2:$C$22,2,0)=AR$3,1,IF(VLOOKUP(INDIRECT("'"&amp;$B43&amp;"'!$C$7"),Pessoas!$B$2:$C$22,2,0)=AR$3,2,IF(VLOOKUP(INDIRECT("'"&amp;$B43&amp;"'!$D$7"),Pessoas!$B$2:$C$22,2,0)=AR$3,3,0)))))</f>
        <v>0</v>
      </c>
      <c r="AS43" s="8">
        <f ca="1">IF(ISERROR(IF($A43=AS$3,0,IF(VLOOKUP(INDIRECT("'"&amp;$B43&amp;"'!$B$7"),Pessoas!$B$2:$C$22,2,0)=AS$3,1,IF(VLOOKUP(INDIRECT("'"&amp;$B43&amp;"'!$C$7"),Pessoas!$B$2:$C$22,2,0)=AS$3,2,IF(VLOOKUP(INDIRECT("'"&amp;$B43&amp;"'!$D$7"),Pessoas!$B$2:$C$22,2,0)=AS$3,3,0))))),0,IF($A43=AS$3,0,IF(VLOOKUP(INDIRECT("'"&amp;$B43&amp;"'!$B$7"),Pessoas!$B$2:$C$22,2,0)=AS$3,1,IF(VLOOKUP(INDIRECT("'"&amp;$B43&amp;"'!$C$7"),Pessoas!$B$2:$C$22,2,0)=AS$3,2,IF(VLOOKUP(INDIRECT("'"&amp;$B43&amp;"'!$D$7"),Pessoas!$B$2:$C$22,2,0)=AS$3,3,0)))))</f>
        <v>0</v>
      </c>
      <c r="AT43" s="8">
        <f ca="1">IF(ISERROR(IF($A43=AT$3,0,IF(VLOOKUP(INDIRECT("'"&amp;$B43&amp;"'!$B$7"),Pessoas!$B$2:$C$22,2,0)=AT$3,1,IF(VLOOKUP(INDIRECT("'"&amp;$B43&amp;"'!$C$7"),Pessoas!$B$2:$C$22,2,0)=AT$3,2,IF(VLOOKUP(INDIRECT("'"&amp;$B43&amp;"'!$D$7"),Pessoas!$B$2:$C$22,2,0)=AT$3,3,0))))),0,IF($A43=AT$3,0,IF(VLOOKUP(INDIRECT("'"&amp;$B43&amp;"'!$B$7"),Pessoas!$B$2:$C$22,2,0)=AT$3,1,IF(VLOOKUP(INDIRECT("'"&amp;$B43&amp;"'!$C$7"),Pessoas!$B$2:$C$22,2,0)=AT$3,2,IF(VLOOKUP(INDIRECT("'"&amp;$B43&amp;"'!$D$7"),Pessoas!$B$2:$C$22,2,0)=AT$3,3,0)))))</f>
        <v>0</v>
      </c>
      <c r="AU43" s="8">
        <f ca="1">IF(ISERROR(IF($A43=AU$3,0,IF(VLOOKUP(INDIRECT("'"&amp;$B43&amp;"'!$B$7"),Pessoas!$B$2:$C$22,2,0)=AU$3,1,IF(VLOOKUP(INDIRECT("'"&amp;$B43&amp;"'!$C$7"),Pessoas!$B$2:$C$22,2,0)=AU$3,2,IF(VLOOKUP(INDIRECT("'"&amp;$B43&amp;"'!$D$7"),Pessoas!$B$2:$C$22,2,0)=AU$3,3,0))))),0,IF($A43=AU$3,0,IF(VLOOKUP(INDIRECT("'"&amp;$B43&amp;"'!$B$7"),Pessoas!$B$2:$C$22,2,0)=AU$3,1,IF(VLOOKUP(INDIRECT("'"&amp;$B43&amp;"'!$C$7"),Pessoas!$B$2:$C$22,2,0)=AU$3,2,IF(VLOOKUP(INDIRECT("'"&amp;$B43&amp;"'!$D$7"),Pessoas!$B$2:$C$22,2,0)=AU$3,3,0)))))</f>
        <v>0</v>
      </c>
      <c r="AW43" t="str">
        <f t="shared" ca="1" si="2"/>
        <v>0 2 0 0 3 0 0 0 0 0 0 0 0 0 0 0 1 0 0 0 0</v>
      </c>
      <c r="BU43" t="str">
        <f t="shared" ca="1" si="3"/>
        <v>0 0 0 0 0 0 0 0 0 2 0 0 0 1 0 0 0 0 0 0 0</v>
      </c>
    </row>
    <row r="44" spans="1:73">
      <c r="A44" s="9">
        <v>16</v>
      </c>
      <c r="B44" s="10" t="str">
        <f>Pessoas!$B$17</f>
        <v>P</v>
      </c>
      <c r="C44" s="8">
        <f ca="1">IF(ISERROR(IF($A44=C$3,0,IF(VLOOKUP(INDIRECT("'"&amp;$B44&amp;"'!$B$6"),Pessoas!$B$2:$C$22,2,0)=C$3,1,IF(VLOOKUP(INDIRECT("'"&amp;$B44&amp;"'!$C$6"),Pessoas!$B$2:$C$22,2,0)=C$3,2,IF(VLOOKUP(INDIRECT("'"&amp;$B44&amp;"'!$D$6"),Pessoas!$B$2:$C$22,2,0)=C$3,3,0))))),0,IF($A44=C$3,0,IF(VLOOKUP(INDIRECT("'"&amp;$B44&amp;"'!$B$6"),Pessoas!$B$2:$C$22,2,0)=C$3,1,IF(VLOOKUP(INDIRECT("'"&amp;$B44&amp;"'!$C$6"),Pessoas!$B$2:$C$22,2,0)=C$3,2,IF(VLOOKUP(INDIRECT("'"&amp;$B44&amp;"'!$D$6"),Pessoas!$B$2:$C$22,2,0)=C$3,3,0)))))</f>
        <v>1</v>
      </c>
      <c r="D44" s="8">
        <f ca="1">IF(ISERROR(IF($A44=D$3,0,IF(VLOOKUP(INDIRECT("'"&amp;$B44&amp;"'!$B$6"),Pessoas!$B$2:$C$22,2,0)=D$3,1,IF(VLOOKUP(INDIRECT("'"&amp;$B44&amp;"'!$C$6"),Pessoas!$B$2:$C$22,2,0)=D$3,2,IF(VLOOKUP(INDIRECT("'"&amp;$B44&amp;"'!$D$6"),Pessoas!$B$2:$C$22,2,0)=D$3,3,0))))),0,IF($A44=D$3,0,IF(VLOOKUP(INDIRECT("'"&amp;$B44&amp;"'!$B$6"),Pessoas!$B$2:$C$22,2,0)=D$3,1,IF(VLOOKUP(INDIRECT("'"&amp;$B44&amp;"'!$C$6"),Pessoas!$B$2:$C$22,2,0)=D$3,2,IF(VLOOKUP(INDIRECT("'"&amp;$B44&amp;"'!$D$6"),Pessoas!$B$2:$C$22,2,0)=D$3,3,0)))))</f>
        <v>0</v>
      </c>
      <c r="E44" s="8">
        <f ca="1">IF(ISERROR(IF($A44=E$3,0,IF(VLOOKUP(INDIRECT("'"&amp;$B44&amp;"'!$B$6"),Pessoas!$B$2:$C$22,2,0)=E$3,1,IF(VLOOKUP(INDIRECT("'"&amp;$B44&amp;"'!$C$6"),Pessoas!$B$2:$C$22,2,0)=E$3,2,IF(VLOOKUP(INDIRECT("'"&amp;$B44&amp;"'!$D$6"),Pessoas!$B$2:$C$22,2,0)=E$3,3,0))))),0,IF($A44=E$3,0,IF(VLOOKUP(INDIRECT("'"&amp;$B44&amp;"'!$B$6"),Pessoas!$B$2:$C$22,2,0)=E$3,1,IF(VLOOKUP(INDIRECT("'"&amp;$B44&amp;"'!$C$6"),Pessoas!$B$2:$C$22,2,0)=E$3,2,IF(VLOOKUP(INDIRECT("'"&amp;$B44&amp;"'!$D$6"),Pessoas!$B$2:$C$22,2,0)=E$3,3,0)))))</f>
        <v>0</v>
      </c>
      <c r="F44" s="8">
        <f ca="1">IF(ISERROR(IF($A44=F$3,0,IF(VLOOKUP(INDIRECT("'"&amp;$B44&amp;"'!$B$6"),Pessoas!$B$2:$C$22,2,0)=F$3,1,IF(VLOOKUP(INDIRECT("'"&amp;$B44&amp;"'!$C$6"),Pessoas!$B$2:$C$22,2,0)=F$3,2,IF(VLOOKUP(INDIRECT("'"&amp;$B44&amp;"'!$D$6"),Pessoas!$B$2:$C$22,2,0)=F$3,3,0))))),0,IF($A44=F$3,0,IF(VLOOKUP(INDIRECT("'"&amp;$B44&amp;"'!$B$6"),Pessoas!$B$2:$C$22,2,0)=F$3,1,IF(VLOOKUP(INDIRECT("'"&amp;$B44&amp;"'!$C$6"),Pessoas!$B$2:$C$22,2,0)=F$3,2,IF(VLOOKUP(INDIRECT("'"&amp;$B44&amp;"'!$D$6"),Pessoas!$B$2:$C$22,2,0)=F$3,3,0)))))</f>
        <v>0</v>
      </c>
      <c r="G44" s="8">
        <f ca="1">IF(ISERROR(IF($A44=G$3,0,IF(VLOOKUP(INDIRECT("'"&amp;$B44&amp;"'!$B$6"),Pessoas!$B$2:$C$22,2,0)=G$3,1,IF(VLOOKUP(INDIRECT("'"&amp;$B44&amp;"'!$C$6"),Pessoas!$B$2:$C$22,2,0)=G$3,2,IF(VLOOKUP(INDIRECT("'"&amp;$B44&amp;"'!$D$6"),Pessoas!$B$2:$C$22,2,0)=G$3,3,0))))),0,IF($A44=G$3,0,IF(VLOOKUP(INDIRECT("'"&amp;$B44&amp;"'!$B$6"),Pessoas!$B$2:$C$22,2,0)=G$3,1,IF(VLOOKUP(INDIRECT("'"&amp;$B44&amp;"'!$C$6"),Pessoas!$B$2:$C$22,2,0)=G$3,2,IF(VLOOKUP(INDIRECT("'"&amp;$B44&amp;"'!$D$6"),Pessoas!$B$2:$C$22,2,0)=G$3,3,0)))))</f>
        <v>0</v>
      </c>
      <c r="H44" s="8">
        <f ca="1">IF(ISERROR(IF($A44=H$3,0,IF(VLOOKUP(INDIRECT("'"&amp;$B44&amp;"'!$B$6"),Pessoas!$B$2:$C$22,2,0)=H$3,1,IF(VLOOKUP(INDIRECT("'"&amp;$B44&amp;"'!$C$6"),Pessoas!$B$2:$C$22,2,0)=H$3,2,IF(VLOOKUP(INDIRECT("'"&amp;$B44&amp;"'!$D$6"),Pessoas!$B$2:$C$22,2,0)=H$3,3,0))))),0,IF($A44=H$3,0,IF(VLOOKUP(INDIRECT("'"&amp;$B44&amp;"'!$B$6"),Pessoas!$B$2:$C$22,2,0)=H$3,1,IF(VLOOKUP(INDIRECT("'"&amp;$B44&amp;"'!$C$6"),Pessoas!$B$2:$C$22,2,0)=H$3,2,IF(VLOOKUP(INDIRECT("'"&amp;$B44&amp;"'!$D$6"),Pessoas!$B$2:$C$22,2,0)=H$3,3,0)))))</f>
        <v>0</v>
      </c>
      <c r="I44" s="8">
        <f ca="1">IF(ISERROR(IF($A44=I$3,0,IF(VLOOKUP(INDIRECT("'"&amp;$B44&amp;"'!$B$6"),Pessoas!$B$2:$C$22,2,0)=I$3,1,IF(VLOOKUP(INDIRECT("'"&amp;$B44&amp;"'!$C$6"),Pessoas!$B$2:$C$22,2,0)=I$3,2,IF(VLOOKUP(INDIRECT("'"&amp;$B44&amp;"'!$D$6"),Pessoas!$B$2:$C$22,2,0)=I$3,3,0))))),0,IF($A44=I$3,0,IF(VLOOKUP(INDIRECT("'"&amp;$B44&amp;"'!$B$6"),Pessoas!$B$2:$C$22,2,0)=I$3,1,IF(VLOOKUP(INDIRECT("'"&amp;$B44&amp;"'!$C$6"),Pessoas!$B$2:$C$22,2,0)=I$3,2,IF(VLOOKUP(INDIRECT("'"&amp;$B44&amp;"'!$D$6"),Pessoas!$B$2:$C$22,2,0)=I$3,3,0)))))</f>
        <v>0</v>
      </c>
      <c r="J44" s="8">
        <f ca="1">IF(ISERROR(IF($A44=J$3,0,IF(VLOOKUP(INDIRECT("'"&amp;$B44&amp;"'!$B$6"),Pessoas!$B$2:$C$22,2,0)=J$3,1,IF(VLOOKUP(INDIRECT("'"&amp;$B44&amp;"'!$C$6"),Pessoas!$B$2:$C$22,2,0)=J$3,2,IF(VLOOKUP(INDIRECT("'"&amp;$B44&amp;"'!$D$6"),Pessoas!$B$2:$C$22,2,0)=J$3,3,0))))),0,IF($A44=J$3,0,IF(VLOOKUP(INDIRECT("'"&amp;$B44&amp;"'!$B$6"),Pessoas!$B$2:$C$22,2,0)=J$3,1,IF(VLOOKUP(INDIRECT("'"&amp;$B44&amp;"'!$C$6"),Pessoas!$B$2:$C$22,2,0)=J$3,2,IF(VLOOKUP(INDIRECT("'"&amp;$B44&amp;"'!$D$6"),Pessoas!$B$2:$C$22,2,0)=J$3,3,0)))))</f>
        <v>0</v>
      </c>
      <c r="K44" s="8">
        <f ca="1">IF(ISERROR(IF($A44=K$3,0,IF(VLOOKUP(INDIRECT("'"&amp;$B44&amp;"'!$B$6"),Pessoas!$B$2:$C$22,2,0)=K$3,1,IF(VLOOKUP(INDIRECT("'"&amp;$B44&amp;"'!$C$6"),Pessoas!$B$2:$C$22,2,0)=K$3,2,IF(VLOOKUP(INDIRECT("'"&amp;$B44&amp;"'!$D$6"),Pessoas!$B$2:$C$22,2,0)=K$3,3,0))))),0,IF($A44=K$3,0,IF(VLOOKUP(INDIRECT("'"&amp;$B44&amp;"'!$B$6"),Pessoas!$B$2:$C$22,2,0)=K$3,1,IF(VLOOKUP(INDIRECT("'"&amp;$B44&amp;"'!$C$6"),Pessoas!$B$2:$C$22,2,0)=K$3,2,IF(VLOOKUP(INDIRECT("'"&amp;$B44&amp;"'!$D$6"),Pessoas!$B$2:$C$22,2,0)=K$3,3,0)))))</f>
        <v>0</v>
      </c>
      <c r="L44" s="8">
        <f ca="1">IF(ISERROR(IF($A44=L$3,0,IF(VLOOKUP(INDIRECT("'"&amp;$B44&amp;"'!$B$6"),Pessoas!$B$2:$C$22,2,0)=L$3,1,IF(VLOOKUP(INDIRECT("'"&amp;$B44&amp;"'!$C$6"),Pessoas!$B$2:$C$22,2,0)=L$3,2,IF(VLOOKUP(INDIRECT("'"&amp;$B44&amp;"'!$D$6"),Pessoas!$B$2:$C$22,2,0)=L$3,3,0))))),0,IF($A44=L$3,0,IF(VLOOKUP(INDIRECT("'"&amp;$B44&amp;"'!$B$6"),Pessoas!$B$2:$C$22,2,0)=L$3,1,IF(VLOOKUP(INDIRECT("'"&amp;$B44&amp;"'!$C$6"),Pessoas!$B$2:$C$22,2,0)=L$3,2,IF(VLOOKUP(INDIRECT("'"&amp;$B44&amp;"'!$D$6"),Pessoas!$B$2:$C$22,2,0)=L$3,3,0)))))</f>
        <v>0</v>
      </c>
      <c r="M44" s="8">
        <f ca="1">IF(ISERROR(IF($A44=M$3,0,IF(VLOOKUP(INDIRECT("'"&amp;$B44&amp;"'!$B$6"),Pessoas!$B$2:$C$22,2,0)=M$3,1,IF(VLOOKUP(INDIRECT("'"&amp;$B44&amp;"'!$C$6"),Pessoas!$B$2:$C$22,2,0)=M$3,2,IF(VLOOKUP(INDIRECT("'"&amp;$B44&amp;"'!$D$6"),Pessoas!$B$2:$C$22,2,0)=M$3,3,0))))),0,IF($A44=M$3,0,IF(VLOOKUP(INDIRECT("'"&amp;$B44&amp;"'!$B$6"),Pessoas!$B$2:$C$22,2,0)=M$3,1,IF(VLOOKUP(INDIRECT("'"&amp;$B44&amp;"'!$C$6"),Pessoas!$B$2:$C$22,2,0)=M$3,2,IF(VLOOKUP(INDIRECT("'"&amp;$B44&amp;"'!$D$6"),Pessoas!$B$2:$C$22,2,0)=M$3,3,0)))))</f>
        <v>0</v>
      </c>
      <c r="N44" s="8">
        <f ca="1">IF(ISERROR(IF($A44=N$3,0,IF(VLOOKUP(INDIRECT("'"&amp;$B44&amp;"'!$B$6"),Pessoas!$B$2:$C$22,2,0)=N$3,1,IF(VLOOKUP(INDIRECT("'"&amp;$B44&amp;"'!$C$6"),Pessoas!$B$2:$C$22,2,0)=N$3,2,IF(VLOOKUP(INDIRECT("'"&amp;$B44&amp;"'!$D$6"),Pessoas!$B$2:$C$22,2,0)=N$3,3,0))))),0,IF($A44=N$3,0,IF(VLOOKUP(INDIRECT("'"&amp;$B44&amp;"'!$B$6"),Pessoas!$B$2:$C$22,2,0)=N$3,1,IF(VLOOKUP(INDIRECT("'"&amp;$B44&amp;"'!$C$6"),Pessoas!$B$2:$C$22,2,0)=N$3,2,IF(VLOOKUP(INDIRECT("'"&amp;$B44&amp;"'!$D$6"),Pessoas!$B$2:$C$22,2,0)=N$3,3,0)))))</f>
        <v>0</v>
      </c>
      <c r="O44" s="8">
        <f ca="1">IF(ISERROR(IF($A44=O$3,0,IF(VLOOKUP(INDIRECT("'"&amp;$B44&amp;"'!$B$6"),Pessoas!$B$2:$C$22,2,0)=O$3,1,IF(VLOOKUP(INDIRECT("'"&amp;$B44&amp;"'!$C$6"),Pessoas!$B$2:$C$22,2,0)=O$3,2,IF(VLOOKUP(INDIRECT("'"&amp;$B44&amp;"'!$D$6"),Pessoas!$B$2:$C$22,2,0)=O$3,3,0))))),0,IF($A44=O$3,0,IF(VLOOKUP(INDIRECT("'"&amp;$B44&amp;"'!$B$6"),Pessoas!$B$2:$C$22,2,0)=O$3,1,IF(VLOOKUP(INDIRECT("'"&amp;$B44&amp;"'!$C$6"),Pessoas!$B$2:$C$22,2,0)=O$3,2,IF(VLOOKUP(INDIRECT("'"&amp;$B44&amp;"'!$D$6"),Pessoas!$B$2:$C$22,2,0)=O$3,3,0)))))</f>
        <v>0</v>
      </c>
      <c r="P44" s="8">
        <f ca="1">IF(ISERROR(IF($A44=P$3,0,IF(VLOOKUP(INDIRECT("'"&amp;$B44&amp;"'!$B$6"),Pessoas!$B$2:$C$22,2,0)=P$3,1,IF(VLOOKUP(INDIRECT("'"&amp;$B44&amp;"'!$C$6"),Pessoas!$B$2:$C$22,2,0)=P$3,2,IF(VLOOKUP(INDIRECT("'"&amp;$B44&amp;"'!$D$6"),Pessoas!$B$2:$C$22,2,0)=P$3,3,0))))),0,IF($A44=P$3,0,IF(VLOOKUP(INDIRECT("'"&amp;$B44&amp;"'!$B$6"),Pessoas!$B$2:$C$22,2,0)=P$3,1,IF(VLOOKUP(INDIRECT("'"&amp;$B44&amp;"'!$C$6"),Pessoas!$B$2:$C$22,2,0)=P$3,2,IF(VLOOKUP(INDIRECT("'"&amp;$B44&amp;"'!$D$6"),Pessoas!$B$2:$C$22,2,0)=P$3,3,0)))))</f>
        <v>3</v>
      </c>
      <c r="Q44" s="8">
        <f ca="1">IF(ISERROR(IF($A44=Q$3,0,IF(VLOOKUP(INDIRECT("'"&amp;$B44&amp;"'!$B$6"),Pessoas!$B$2:$C$22,2,0)=Q$3,1,IF(VLOOKUP(INDIRECT("'"&amp;$B44&amp;"'!$C$6"),Pessoas!$B$2:$C$22,2,0)=Q$3,2,IF(VLOOKUP(INDIRECT("'"&amp;$B44&amp;"'!$D$6"),Pessoas!$B$2:$C$22,2,0)=Q$3,3,0))))),0,IF($A44=Q$3,0,IF(VLOOKUP(INDIRECT("'"&amp;$B44&amp;"'!$B$6"),Pessoas!$B$2:$C$22,2,0)=Q$3,1,IF(VLOOKUP(INDIRECT("'"&amp;$B44&amp;"'!$C$6"),Pessoas!$B$2:$C$22,2,0)=Q$3,2,IF(VLOOKUP(INDIRECT("'"&amp;$B44&amp;"'!$D$6"),Pessoas!$B$2:$C$22,2,0)=Q$3,3,0)))))</f>
        <v>0</v>
      </c>
      <c r="R44" s="8">
        <f ca="1">IF(ISERROR(IF($A44=R$3,0,IF(VLOOKUP(INDIRECT("'"&amp;$B44&amp;"'!$B$6"),Pessoas!$B$2:$C$22,2,0)=R$3,1,IF(VLOOKUP(INDIRECT("'"&amp;$B44&amp;"'!$C$6"),Pessoas!$B$2:$C$22,2,0)=R$3,2,IF(VLOOKUP(INDIRECT("'"&amp;$B44&amp;"'!$D$6"),Pessoas!$B$2:$C$22,2,0)=R$3,3,0))))),0,IF($A44=R$3,0,IF(VLOOKUP(INDIRECT("'"&amp;$B44&amp;"'!$B$6"),Pessoas!$B$2:$C$22,2,0)=R$3,1,IF(VLOOKUP(INDIRECT("'"&amp;$B44&amp;"'!$C$6"),Pessoas!$B$2:$C$22,2,0)=R$3,2,IF(VLOOKUP(INDIRECT("'"&amp;$B44&amp;"'!$D$6"),Pessoas!$B$2:$C$22,2,0)=R$3,3,0)))))</f>
        <v>0</v>
      </c>
      <c r="S44" s="8">
        <f ca="1">IF(ISERROR(IF($A44=S$3,0,IF(VLOOKUP(INDIRECT("'"&amp;$B44&amp;"'!$B$6"),Pessoas!$B$2:$C$22,2,0)=S$3,1,IF(VLOOKUP(INDIRECT("'"&amp;$B44&amp;"'!$C$6"),Pessoas!$B$2:$C$22,2,0)=S$3,2,IF(VLOOKUP(INDIRECT("'"&amp;$B44&amp;"'!$D$6"),Pessoas!$B$2:$C$22,2,0)=S$3,3,0))))),0,IF($A44=S$3,0,IF(VLOOKUP(INDIRECT("'"&amp;$B44&amp;"'!$B$6"),Pessoas!$B$2:$C$22,2,0)=S$3,1,IF(VLOOKUP(INDIRECT("'"&amp;$B44&amp;"'!$C$6"),Pessoas!$B$2:$C$22,2,0)=S$3,2,IF(VLOOKUP(INDIRECT("'"&amp;$B44&amp;"'!$D$6"),Pessoas!$B$2:$C$22,2,0)=S$3,3,0)))))</f>
        <v>0</v>
      </c>
      <c r="T44" s="8">
        <f ca="1">IF(ISERROR(IF($A44=T$3,0,IF(VLOOKUP(INDIRECT("'"&amp;$B44&amp;"'!$B$6"),Pessoas!$B$2:$C$22,2,0)=T$3,1,IF(VLOOKUP(INDIRECT("'"&amp;$B44&amp;"'!$C$6"),Pessoas!$B$2:$C$22,2,0)=T$3,2,IF(VLOOKUP(INDIRECT("'"&amp;$B44&amp;"'!$D$6"),Pessoas!$B$2:$C$22,2,0)=T$3,3,0))))),0,IF($A44=T$3,0,IF(VLOOKUP(INDIRECT("'"&amp;$B44&amp;"'!$B$6"),Pessoas!$B$2:$C$22,2,0)=T$3,1,IF(VLOOKUP(INDIRECT("'"&amp;$B44&amp;"'!$C$6"),Pessoas!$B$2:$C$22,2,0)=T$3,2,IF(VLOOKUP(INDIRECT("'"&amp;$B44&amp;"'!$D$6"),Pessoas!$B$2:$C$22,2,0)=T$3,3,0)))))</f>
        <v>0</v>
      </c>
      <c r="U44" s="8">
        <f ca="1">IF(ISERROR(IF($A44=U$3,0,IF(VLOOKUP(INDIRECT("'"&amp;$B44&amp;"'!$B$6"),Pessoas!$B$2:$C$22,2,0)=U$3,1,IF(VLOOKUP(INDIRECT("'"&amp;$B44&amp;"'!$C$6"),Pessoas!$B$2:$C$22,2,0)=U$3,2,IF(VLOOKUP(INDIRECT("'"&amp;$B44&amp;"'!$D$6"),Pessoas!$B$2:$C$22,2,0)=U$3,3,0))))),0,IF($A44=U$3,0,IF(VLOOKUP(INDIRECT("'"&amp;$B44&amp;"'!$B$6"),Pessoas!$B$2:$C$22,2,0)=U$3,1,IF(VLOOKUP(INDIRECT("'"&amp;$B44&amp;"'!$C$6"),Pessoas!$B$2:$C$22,2,0)=U$3,2,IF(VLOOKUP(INDIRECT("'"&amp;$B44&amp;"'!$D$6"),Pessoas!$B$2:$C$22,2,0)=U$3,3,0)))))</f>
        <v>0</v>
      </c>
      <c r="V44" s="8">
        <f ca="1">IF(ISERROR(IF($A44=V$3,0,IF(VLOOKUP(INDIRECT("'"&amp;$B44&amp;"'!$B$6"),Pessoas!$B$2:$C$22,2,0)=V$3,1,IF(VLOOKUP(INDIRECT("'"&amp;$B44&amp;"'!$C$6"),Pessoas!$B$2:$C$22,2,0)=V$3,2,IF(VLOOKUP(INDIRECT("'"&amp;$B44&amp;"'!$D$6"),Pessoas!$B$2:$C$22,2,0)=V$3,3,0))))),0,IF($A44=V$3,0,IF(VLOOKUP(INDIRECT("'"&amp;$B44&amp;"'!$B$6"),Pessoas!$B$2:$C$22,2,0)=V$3,1,IF(VLOOKUP(INDIRECT("'"&amp;$B44&amp;"'!$C$6"),Pessoas!$B$2:$C$22,2,0)=V$3,2,IF(VLOOKUP(INDIRECT("'"&amp;$B44&amp;"'!$D$6"),Pessoas!$B$2:$C$22,2,0)=V$3,3,0)))))</f>
        <v>0</v>
      </c>
      <c r="W44" s="8">
        <f ca="1">IF(ISERROR(IF($A44=W$3,0,IF(VLOOKUP(INDIRECT("'"&amp;$B44&amp;"'!$B$6"),Pessoas!$B$2:$C$22,2,0)=W$3,1,IF(VLOOKUP(INDIRECT("'"&amp;$B44&amp;"'!$C$6"),Pessoas!$B$2:$C$22,2,0)=W$3,2,IF(VLOOKUP(INDIRECT("'"&amp;$B44&amp;"'!$D$6"),Pessoas!$B$2:$C$22,2,0)=W$3,3,0))))),0,IF($A44=W$3,0,IF(VLOOKUP(INDIRECT("'"&amp;$B44&amp;"'!$B$6"),Pessoas!$B$2:$C$22,2,0)=W$3,1,IF(VLOOKUP(INDIRECT("'"&amp;$B44&amp;"'!$C$6"),Pessoas!$B$2:$C$22,2,0)=W$3,2,IF(VLOOKUP(INDIRECT("'"&amp;$B44&amp;"'!$D$6"),Pessoas!$B$2:$C$22,2,0)=W$3,3,0)))))</f>
        <v>2</v>
      </c>
      <c r="Y44" s="9">
        <v>16</v>
      </c>
      <c r="Z44" s="10" t="str">
        <f>Pessoas!$B$17</f>
        <v>P</v>
      </c>
      <c r="AA44" s="8">
        <f ca="1">IF(ISERROR(IF($A44=AA$3,0,IF(VLOOKUP(INDIRECT("'"&amp;$B44&amp;"'!$B$7"),Pessoas!$B$2:$C$22,2,0)=AA$3,1,IF(VLOOKUP(INDIRECT("'"&amp;$B44&amp;"'!$C$7"),Pessoas!$B$2:$C$22,2,0)=AA$3,2,IF(VLOOKUP(INDIRECT("'"&amp;$B44&amp;"'!$D$7"),Pessoas!$B$2:$C$22,2,0)=AA$3,3,0))))),0,IF($A44=AA$3,0,IF(VLOOKUP(INDIRECT("'"&amp;$B44&amp;"'!$B$7"),Pessoas!$B$2:$C$22,2,0)=AA$3,1,IF(VLOOKUP(INDIRECT("'"&amp;$B44&amp;"'!$C$7"),Pessoas!$B$2:$C$22,2,0)=AA$3,2,IF(VLOOKUP(INDIRECT("'"&amp;$B44&amp;"'!$D$7"),Pessoas!$B$2:$C$22,2,0)=AA$3,3,0)))))</f>
        <v>0</v>
      </c>
      <c r="AB44" s="8">
        <f ca="1">IF(ISERROR(IF($A44=AB$3,0,IF(VLOOKUP(INDIRECT("'"&amp;$B44&amp;"'!$B$7"),Pessoas!$B$2:$C$22,2,0)=AB$3,1,IF(VLOOKUP(INDIRECT("'"&amp;$B44&amp;"'!$C$7"),Pessoas!$B$2:$C$22,2,0)=AB$3,2,IF(VLOOKUP(INDIRECT("'"&amp;$B44&amp;"'!$D$7"),Pessoas!$B$2:$C$22,2,0)=AB$3,3,0))))),0,IF($A44=AB$3,0,IF(VLOOKUP(INDIRECT("'"&amp;$B44&amp;"'!$B$7"),Pessoas!$B$2:$C$22,2,0)=AB$3,1,IF(VLOOKUP(INDIRECT("'"&amp;$B44&amp;"'!$C$7"),Pessoas!$B$2:$C$22,2,0)=AB$3,2,IF(VLOOKUP(INDIRECT("'"&amp;$B44&amp;"'!$D$7"),Pessoas!$B$2:$C$22,2,0)=AB$3,3,0)))))</f>
        <v>0</v>
      </c>
      <c r="AC44" s="8">
        <f ca="1">IF(ISERROR(IF($A44=AC$3,0,IF(VLOOKUP(INDIRECT("'"&amp;$B44&amp;"'!$B$7"),Pessoas!$B$2:$C$22,2,0)=AC$3,1,IF(VLOOKUP(INDIRECT("'"&amp;$B44&amp;"'!$C$7"),Pessoas!$B$2:$C$22,2,0)=AC$3,2,IF(VLOOKUP(INDIRECT("'"&amp;$B44&amp;"'!$D$7"),Pessoas!$B$2:$C$22,2,0)=AC$3,3,0))))),0,IF($A44=AC$3,0,IF(VLOOKUP(INDIRECT("'"&amp;$B44&amp;"'!$B$7"),Pessoas!$B$2:$C$22,2,0)=AC$3,1,IF(VLOOKUP(INDIRECT("'"&amp;$B44&amp;"'!$C$7"),Pessoas!$B$2:$C$22,2,0)=AC$3,2,IF(VLOOKUP(INDIRECT("'"&amp;$B44&amp;"'!$D$7"),Pessoas!$B$2:$C$22,2,0)=AC$3,3,0)))))</f>
        <v>0</v>
      </c>
      <c r="AD44" s="8">
        <f ca="1">IF(ISERROR(IF($A44=AD$3,0,IF(VLOOKUP(INDIRECT("'"&amp;$B44&amp;"'!$B$7"),Pessoas!$B$2:$C$22,2,0)=AD$3,1,IF(VLOOKUP(INDIRECT("'"&amp;$B44&amp;"'!$C$7"),Pessoas!$B$2:$C$22,2,0)=AD$3,2,IF(VLOOKUP(INDIRECT("'"&amp;$B44&amp;"'!$D$7"),Pessoas!$B$2:$C$22,2,0)=AD$3,3,0))))),0,IF($A44=AD$3,0,IF(VLOOKUP(INDIRECT("'"&amp;$B44&amp;"'!$B$7"),Pessoas!$B$2:$C$22,2,0)=AD$3,1,IF(VLOOKUP(INDIRECT("'"&amp;$B44&amp;"'!$C$7"),Pessoas!$B$2:$C$22,2,0)=AD$3,2,IF(VLOOKUP(INDIRECT("'"&amp;$B44&amp;"'!$D$7"),Pessoas!$B$2:$C$22,2,0)=AD$3,3,0)))))</f>
        <v>0</v>
      </c>
      <c r="AE44" s="8">
        <f ca="1">IF(ISERROR(IF($A44=AE$3,0,IF(VLOOKUP(INDIRECT("'"&amp;$B44&amp;"'!$B$7"),Pessoas!$B$2:$C$22,2,0)=AE$3,1,IF(VLOOKUP(INDIRECT("'"&amp;$B44&amp;"'!$C$7"),Pessoas!$B$2:$C$22,2,0)=AE$3,2,IF(VLOOKUP(INDIRECT("'"&amp;$B44&amp;"'!$D$7"),Pessoas!$B$2:$C$22,2,0)=AE$3,3,0))))),0,IF($A44=AE$3,0,IF(VLOOKUP(INDIRECT("'"&amp;$B44&amp;"'!$B$7"),Pessoas!$B$2:$C$22,2,0)=AE$3,1,IF(VLOOKUP(INDIRECT("'"&amp;$B44&amp;"'!$C$7"),Pessoas!$B$2:$C$22,2,0)=AE$3,2,IF(VLOOKUP(INDIRECT("'"&amp;$B44&amp;"'!$D$7"),Pessoas!$B$2:$C$22,2,0)=AE$3,3,0)))))</f>
        <v>0</v>
      </c>
      <c r="AF44" s="8">
        <f ca="1">IF(ISERROR(IF($A44=AF$3,0,IF(VLOOKUP(INDIRECT("'"&amp;$B44&amp;"'!$B$7"),Pessoas!$B$2:$C$22,2,0)=AF$3,1,IF(VLOOKUP(INDIRECT("'"&amp;$B44&amp;"'!$C$7"),Pessoas!$B$2:$C$22,2,0)=AF$3,2,IF(VLOOKUP(INDIRECT("'"&amp;$B44&amp;"'!$D$7"),Pessoas!$B$2:$C$22,2,0)=AF$3,3,0))))),0,IF($A44=AF$3,0,IF(VLOOKUP(INDIRECT("'"&amp;$B44&amp;"'!$B$7"),Pessoas!$B$2:$C$22,2,0)=AF$3,1,IF(VLOOKUP(INDIRECT("'"&amp;$B44&amp;"'!$C$7"),Pessoas!$B$2:$C$22,2,0)=AF$3,2,IF(VLOOKUP(INDIRECT("'"&amp;$B44&amp;"'!$D$7"),Pessoas!$B$2:$C$22,2,0)=AF$3,3,0)))))</f>
        <v>0</v>
      </c>
      <c r="AG44" s="8">
        <f ca="1">IF(ISERROR(IF($A44=AG$3,0,IF(VLOOKUP(INDIRECT("'"&amp;$B44&amp;"'!$B$7"),Pessoas!$B$2:$C$22,2,0)=AG$3,1,IF(VLOOKUP(INDIRECT("'"&amp;$B44&amp;"'!$C$7"),Pessoas!$B$2:$C$22,2,0)=AG$3,2,IF(VLOOKUP(INDIRECT("'"&amp;$B44&amp;"'!$D$7"),Pessoas!$B$2:$C$22,2,0)=AG$3,3,0))))),0,IF($A44=AG$3,0,IF(VLOOKUP(INDIRECT("'"&amp;$B44&amp;"'!$B$7"),Pessoas!$B$2:$C$22,2,0)=AG$3,1,IF(VLOOKUP(INDIRECT("'"&amp;$B44&amp;"'!$C$7"),Pessoas!$B$2:$C$22,2,0)=AG$3,2,IF(VLOOKUP(INDIRECT("'"&amp;$B44&amp;"'!$D$7"),Pessoas!$B$2:$C$22,2,0)=AG$3,3,0)))))</f>
        <v>0</v>
      </c>
      <c r="AH44" s="8">
        <f ca="1">IF(ISERROR(IF($A44=AH$3,0,IF(VLOOKUP(INDIRECT("'"&amp;$B44&amp;"'!$B$7"),Pessoas!$B$2:$C$22,2,0)=AH$3,1,IF(VLOOKUP(INDIRECT("'"&amp;$B44&amp;"'!$C$7"),Pessoas!$B$2:$C$22,2,0)=AH$3,2,IF(VLOOKUP(INDIRECT("'"&amp;$B44&amp;"'!$D$7"),Pessoas!$B$2:$C$22,2,0)=AH$3,3,0))))),0,IF($A44=AH$3,0,IF(VLOOKUP(INDIRECT("'"&amp;$B44&amp;"'!$B$7"),Pessoas!$B$2:$C$22,2,0)=AH$3,1,IF(VLOOKUP(INDIRECT("'"&amp;$B44&amp;"'!$C$7"),Pessoas!$B$2:$C$22,2,0)=AH$3,2,IF(VLOOKUP(INDIRECT("'"&amp;$B44&amp;"'!$D$7"),Pessoas!$B$2:$C$22,2,0)=AH$3,3,0)))))</f>
        <v>0</v>
      </c>
      <c r="AI44" s="8">
        <f ca="1">IF(ISERROR(IF($A44=AI$3,0,IF(VLOOKUP(INDIRECT("'"&amp;$B44&amp;"'!$B$7"),Pessoas!$B$2:$C$22,2,0)=AI$3,1,IF(VLOOKUP(INDIRECT("'"&amp;$B44&amp;"'!$C$7"),Pessoas!$B$2:$C$22,2,0)=AI$3,2,IF(VLOOKUP(INDIRECT("'"&amp;$B44&amp;"'!$D$7"),Pessoas!$B$2:$C$22,2,0)=AI$3,3,0))))),0,IF($A44=AI$3,0,IF(VLOOKUP(INDIRECT("'"&amp;$B44&amp;"'!$B$7"),Pessoas!$B$2:$C$22,2,0)=AI$3,1,IF(VLOOKUP(INDIRECT("'"&amp;$B44&amp;"'!$C$7"),Pessoas!$B$2:$C$22,2,0)=AI$3,2,IF(VLOOKUP(INDIRECT("'"&amp;$B44&amp;"'!$D$7"),Pessoas!$B$2:$C$22,2,0)=AI$3,3,0)))))</f>
        <v>0</v>
      </c>
      <c r="AJ44" s="8">
        <f ca="1">IF(ISERROR(IF($A44=AJ$3,0,IF(VLOOKUP(INDIRECT("'"&amp;$B44&amp;"'!$B$7"),Pessoas!$B$2:$C$22,2,0)=AJ$3,1,IF(VLOOKUP(INDIRECT("'"&amp;$B44&amp;"'!$C$7"),Pessoas!$B$2:$C$22,2,0)=AJ$3,2,IF(VLOOKUP(INDIRECT("'"&amp;$B44&amp;"'!$D$7"),Pessoas!$B$2:$C$22,2,0)=AJ$3,3,0))))),0,IF($A44=AJ$3,0,IF(VLOOKUP(INDIRECT("'"&amp;$B44&amp;"'!$B$7"),Pessoas!$B$2:$C$22,2,0)=AJ$3,1,IF(VLOOKUP(INDIRECT("'"&amp;$B44&amp;"'!$C$7"),Pessoas!$B$2:$C$22,2,0)=AJ$3,2,IF(VLOOKUP(INDIRECT("'"&amp;$B44&amp;"'!$D$7"),Pessoas!$B$2:$C$22,2,0)=AJ$3,3,0)))))</f>
        <v>0</v>
      </c>
      <c r="AK44" s="8">
        <f ca="1">IF(ISERROR(IF($A44=AK$3,0,IF(VLOOKUP(INDIRECT("'"&amp;$B44&amp;"'!$B$7"),Pessoas!$B$2:$C$22,2,0)=AK$3,1,IF(VLOOKUP(INDIRECT("'"&amp;$B44&amp;"'!$C$7"),Pessoas!$B$2:$C$22,2,0)=AK$3,2,IF(VLOOKUP(INDIRECT("'"&amp;$B44&amp;"'!$D$7"),Pessoas!$B$2:$C$22,2,0)=AK$3,3,0))))),0,IF($A44=AK$3,0,IF(VLOOKUP(INDIRECT("'"&amp;$B44&amp;"'!$B$7"),Pessoas!$B$2:$C$22,2,0)=AK$3,1,IF(VLOOKUP(INDIRECT("'"&amp;$B44&amp;"'!$C$7"),Pessoas!$B$2:$C$22,2,0)=AK$3,2,IF(VLOOKUP(INDIRECT("'"&amp;$B44&amp;"'!$D$7"),Pessoas!$B$2:$C$22,2,0)=AK$3,3,0)))))</f>
        <v>0</v>
      </c>
      <c r="AL44" s="8">
        <f ca="1">IF(ISERROR(IF($A44=AL$3,0,IF(VLOOKUP(INDIRECT("'"&amp;$B44&amp;"'!$B$7"),Pessoas!$B$2:$C$22,2,0)=AL$3,1,IF(VLOOKUP(INDIRECT("'"&amp;$B44&amp;"'!$C$7"),Pessoas!$B$2:$C$22,2,0)=AL$3,2,IF(VLOOKUP(INDIRECT("'"&amp;$B44&amp;"'!$D$7"),Pessoas!$B$2:$C$22,2,0)=AL$3,3,0))))),0,IF($A44=AL$3,0,IF(VLOOKUP(INDIRECT("'"&amp;$B44&amp;"'!$B$7"),Pessoas!$B$2:$C$22,2,0)=AL$3,1,IF(VLOOKUP(INDIRECT("'"&amp;$B44&amp;"'!$C$7"),Pessoas!$B$2:$C$22,2,0)=AL$3,2,IF(VLOOKUP(INDIRECT("'"&amp;$B44&amp;"'!$D$7"),Pessoas!$B$2:$C$22,2,0)=AL$3,3,0)))))</f>
        <v>0</v>
      </c>
      <c r="AM44" s="8">
        <f ca="1">IF(ISERROR(IF($A44=AM$3,0,IF(VLOOKUP(INDIRECT("'"&amp;$B44&amp;"'!$B$7"),Pessoas!$B$2:$C$22,2,0)=AM$3,1,IF(VLOOKUP(INDIRECT("'"&amp;$B44&amp;"'!$C$7"),Pessoas!$B$2:$C$22,2,0)=AM$3,2,IF(VLOOKUP(INDIRECT("'"&amp;$B44&amp;"'!$D$7"),Pessoas!$B$2:$C$22,2,0)=AM$3,3,0))))),0,IF($A44=AM$3,0,IF(VLOOKUP(INDIRECT("'"&amp;$B44&amp;"'!$B$7"),Pessoas!$B$2:$C$22,2,0)=AM$3,1,IF(VLOOKUP(INDIRECT("'"&amp;$B44&amp;"'!$C$7"),Pessoas!$B$2:$C$22,2,0)=AM$3,2,IF(VLOOKUP(INDIRECT("'"&amp;$B44&amp;"'!$D$7"),Pessoas!$B$2:$C$22,2,0)=AM$3,3,0)))))</f>
        <v>0</v>
      </c>
      <c r="AN44" s="8">
        <f ca="1">IF(ISERROR(IF($A44=AN$3,0,IF(VLOOKUP(INDIRECT("'"&amp;$B44&amp;"'!$B$7"),Pessoas!$B$2:$C$22,2,0)=AN$3,1,IF(VLOOKUP(INDIRECT("'"&amp;$B44&amp;"'!$C$7"),Pessoas!$B$2:$C$22,2,0)=AN$3,2,IF(VLOOKUP(INDIRECT("'"&amp;$B44&amp;"'!$D$7"),Pessoas!$B$2:$C$22,2,0)=AN$3,3,0))))),0,IF($A44=AN$3,0,IF(VLOOKUP(INDIRECT("'"&amp;$B44&amp;"'!$B$7"),Pessoas!$B$2:$C$22,2,0)=AN$3,1,IF(VLOOKUP(INDIRECT("'"&amp;$B44&amp;"'!$C$7"),Pessoas!$B$2:$C$22,2,0)=AN$3,2,IF(VLOOKUP(INDIRECT("'"&amp;$B44&amp;"'!$D$7"),Pessoas!$B$2:$C$22,2,0)=AN$3,3,0)))))</f>
        <v>0</v>
      </c>
      <c r="AO44" s="8">
        <f ca="1">IF(ISERROR(IF($A44=AO$3,0,IF(VLOOKUP(INDIRECT("'"&amp;$B44&amp;"'!$B$7"),Pessoas!$B$2:$C$22,2,0)=AO$3,1,IF(VLOOKUP(INDIRECT("'"&amp;$B44&amp;"'!$C$7"),Pessoas!$B$2:$C$22,2,0)=AO$3,2,IF(VLOOKUP(INDIRECT("'"&amp;$B44&amp;"'!$D$7"),Pessoas!$B$2:$C$22,2,0)=AO$3,3,0))))),0,IF($A44=AO$3,0,IF(VLOOKUP(INDIRECT("'"&amp;$B44&amp;"'!$B$7"),Pessoas!$B$2:$C$22,2,0)=AO$3,1,IF(VLOOKUP(INDIRECT("'"&amp;$B44&amp;"'!$C$7"),Pessoas!$B$2:$C$22,2,0)=AO$3,2,IF(VLOOKUP(INDIRECT("'"&amp;$B44&amp;"'!$D$7"),Pessoas!$B$2:$C$22,2,0)=AO$3,3,0)))))</f>
        <v>0</v>
      </c>
      <c r="AP44" s="8">
        <f ca="1">IF(ISERROR(IF($A44=AP$3,0,IF(VLOOKUP(INDIRECT("'"&amp;$B44&amp;"'!$B$7"),Pessoas!$B$2:$C$22,2,0)=AP$3,1,IF(VLOOKUP(INDIRECT("'"&amp;$B44&amp;"'!$C$7"),Pessoas!$B$2:$C$22,2,0)=AP$3,2,IF(VLOOKUP(INDIRECT("'"&amp;$B44&amp;"'!$D$7"),Pessoas!$B$2:$C$22,2,0)=AP$3,3,0))))),0,IF($A44=AP$3,0,IF(VLOOKUP(INDIRECT("'"&amp;$B44&amp;"'!$B$7"),Pessoas!$B$2:$C$22,2,0)=AP$3,1,IF(VLOOKUP(INDIRECT("'"&amp;$B44&amp;"'!$C$7"),Pessoas!$B$2:$C$22,2,0)=AP$3,2,IF(VLOOKUP(INDIRECT("'"&amp;$B44&amp;"'!$D$7"),Pessoas!$B$2:$C$22,2,0)=AP$3,3,0)))))</f>
        <v>0</v>
      </c>
      <c r="AQ44" s="8">
        <f ca="1">IF(ISERROR(IF($A44=AQ$3,0,IF(VLOOKUP(INDIRECT("'"&amp;$B44&amp;"'!$B$7"),Pessoas!$B$2:$C$22,2,0)=AQ$3,1,IF(VLOOKUP(INDIRECT("'"&amp;$B44&amp;"'!$C$7"),Pessoas!$B$2:$C$22,2,0)=AQ$3,2,IF(VLOOKUP(INDIRECT("'"&amp;$B44&amp;"'!$D$7"),Pessoas!$B$2:$C$22,2,0)=AQ$3,3,0))))),0,IF($A44=AQ$3,0,IF(VLOOKUP(INDIRECT("'"&amp;$B44&amp;"'!$B$7"),Pessoas!$B$2:$C$22,2,0)=AQ$3,1,IF(VLOOKUP(INDIRECT("'"&amp;$B44&amp;"'!$C$7"),Pessoas!$B$2:$C$22,2,0)=AQ$3,2,IF(VLOOKUP(INDIRECT("'"&amp;$B44&amp;"'!$D$7"),Pessoas!$B$2:$C$22,2,0)=AQ$3,3,0)))))</f>
        <v>0</v>
      </c>
      <c r="AR44" s="8">
        <f ca="1">IF(ISERROR(IF($A44=AR$3,0,IF(VLOOKUP(INDIRECT("'"&amp;$B44&amp;"'!$B$7"),Pessoas!$B$2:$C$22,2,0)=AR$3,1,IF(VLOOKUP(INDIRECT("'"&amp;$B44&amp;"'!$C$7"),Pessoas!$B$2:$C$22,2,0)=AR$3,2,IF(VLOOKUP(INDIRECT("'"&amp;$B44&amp;"'!$D$7"),Pessoas!$B$2:$C$22,2,0)=AR$3,3,0))))),0,IF($A44=AR$3,0,IF(VLOOKUP(INDIRECT("'"&amp;$B44&amp;"'!$B$7"),Pessoas!$B$2:$C$22,2,0)=AR$3,1,IF(VLOOKUP(INDIRECT("'"&amp;$B44&amp;"'!$C$7"),Pessoas!$B$2:$C$22,2,0)=AR$3,2,IF(VLOOKUP(INDIRECT("'"&amp;$B44&amp;"'!$D$7"),Pessoas!$B$2:$C$22,2,0)=AR$3,3,0)))))</f>
        <v>0</v>
      </c>
      <c r="AS44" s="8">
        <f ca="1">IF(ISERROR(IF($A44=AS$3,0,IF(VLOOKUP(INDIRECT("'"&amp;$B44&amp;"'!$B$7"),Pessoas!$B$2:$C$22,2,0)=AS$3,1,IF(VLOOKUP(INDIRECT("'"&amp;$B44&amp;"'!$C$7"),Pessoas!$B$2:$C$22,2,0)=AS$3,2,IF(VLOOKUP(INDIRECT("'"&amp;$B44&amp;"'!$D$7"),Pessoas!$B$2:$C$22,2,0)=AS$3,3,0))))),0,IF($A44=AS$3,0,IF(VLOOKUP(INDIRECT("'"&amp;$B44&amp;"'!$B$7"),Pessoas!$B$2:$C$22,2,0)=AS$3,1,IF(VLOOKUP(INDIRECT("'"&amp;$B44&amp;"'!$C$7"),Pessoas!$B$2:$C$22,2,0)=AS$3,2,IF(VLOOKUP(INDIRECT("'"&amp;$B44&amp;"'!$D$7"),Pessoas!$B$2:$C$22,2,0)=AS$3,3,0)))))</f>
        <v>0</v>
      </c>
      <c r="AT44" s="8">
        <f ca="1">IF(ISERROR(IF($A44=AT$3,0,IF(VLOOKUP(INDIRECT("'"&amp;$B44&amp;"'!$B$7"),Pessoas!$B$2:$C$22,2,0)=AT$3,1,IF(VLOOKUP(INDIRECT("'"&amp;$B44&amp;"'!$C$7"),Pessoas!$B$2:$C$22,2,0)=AT$3,2,IF(VLOOKUP(INDIRECT("'"&amp;$B44&amp;"'!$D$7"),Pessoas!$B$2:$C$22,2,0)=AT$3,3,0))))),0,IF($A44=AT$3,0,IF(VLOOKUP(INDIRECT("'"&amp;$B44&amp;"'!$B$7"),Pessoas!$B$2:$C$22,2,0)=AT$3,1,IF(VLOOKUP(INDIRECT("'"&amp;$B44&amp;"'!$C$7"),Pessoas!$B$2:$C$22,2,0)=AT$3,2,IF(VLOOKUP(INDIRECT("'"&amp;$B44&amp;"'!$D$7"),Pessoas!$B$2:$C$22,2,0)=AT$3,3,0)))))</f>
        <v>0</v>
      </c>
      <c r="AU44" s="8">
        <f ca="1">IF(ISERROR(IF($A44=AU$3,0,IF(VLOOKUP(INDIRECT("'"&amp;$B44&amp;"'!$B$7"),Pessoas!$B$2:$C$22,2,0)=AU$3,1,IF(VLOOKUP(INDIRECT("'"&amp;$B44&amp;"'!$C$7"),Pessoas!$B$2:$C$22,2,0)=AU$3,2,IF(VLOOKUP(INDIRECT("'"&amp;$B44&amp;"'!$D$7"),Pessoas!$B$2:$C$22,2,0)=AU$3,3,0))))),0,IF($A44=AU$3,0,IF(VLOOKUP(INDIRECT("'"&amp;$B44&amp;"'!$B$7"),Pessoas!$B$2:$C$22,2,0)=AU$3,1,IF(VLOOKUP(INDIRECT("'"&amp;$B44&amp;"'!$C$7"),Pessoas!$B$2:$C$22,2,0)=AU$3,2,IF(VLOOKUP(INDIRECT("'"&amp;$B44&amp;"'!$D$7"),Pessoas!$B$2:$C$22,2,0)=AU$3,3,0)))))</f>
        <v>0</v>
      </c>
      <c r="AW44" t="str">
        <f t="shared" ca="1" si="2"/>
        <v>1 0 0 0 0 0 0 0 0 0 0 0 0 3 0 0 0 0 0 0 2</v>
      </c>
      <c r="BU44" t="str">
        <f t="shared" ca="1" si="3"/>
        <v>0 0 0 0 0 0 0 0 0 0 0 0 0 0 0 0 0 0 0 0 0</v>
      </c>
    </row>
    <row r="45" spans="1:73">
      <c r="A45" s="9">
        <v>17</v>
      </c>
      <c r="B45" s="10" t="str">
        <f>Pessoas!$B$18</f>
        <v>Q</v>
      </c>
      <c r="C45" s="8">
        <f ca="1">IF(ISERROR(IF($A45=C$3,0,IF(VLOOKUP(INDIRECT("'"&amp;$B45&amp;"'!$B$6"),Pessoas!$B$2:$C$22,2,0)=C$3,1,IF(VLOOKUP(INDIRECT("'"&amp;$B45&amp;"'!$C$6"),Pessoas!$B$2:$C$22,2,0)=C$3,2,IF(VLOOKUP(INDIRECT("'"&amp;$B45&amp;"'!$D$6"),Pessoas!$B$2:$C$22,2,0)=C$3,3,0))))),0,IF($A45=C$3,0,IF(VLOOKUP(INDIRECT("'"&amp;$B45&amp;"'!$B$6"),Pessoas!$B$2:$C$22,2,0)=C$3,1,IF(VLOOKUP(INDIRECT("'"&amp;$B45&amp;"'!$C$6"),Pessoas!$B$2:$C$22,2,0)=C$3,2,IF(VLOOKUP(INDIRECT("'"&amp;$B45&amp;"'!$D$6"),Pessoas!$B$2:$C$22,2,0)=C$3,3,0)))))</f>
        <v>1</v>
      </c>
      <c r="D45" s="8">
        <f ca="1">IF(ISERROR(IF($A45=D$3,0,IF(VLOOKUP(INDIRECT("'"&amp;$B45&amp;"'!$B$6"),Pessoas!$B$2:$C$22,2,0)=D$3,1,IF(VLOOKUP(INDIRECT("'"&amp;$B45&amp;"'!$C$6"),Pessoas!$B$2:$C$22,2,0)=D$3,2,IF(VLOOKUP(INDIRECT("'"&amp;$B45&amp;"'!$D$6"),Pessoas!$B$2:$C$22,2,0)=D$3,3,0))))),0,IF($A45=D$3,0,IF(VLOOKUP(INDIRECT("'"&amp;$B45&amp;"'!$B$6"),Pessoas!$B$2:$C$22,2,0)=D$3,1,IF(VLOOKUP(INDIRECT("'"&amp;$B45&amp;"'!$C$6"),Pessoas!$B$2:$C$22,2,0)=D$3,2,IF(VLOOKUP(INDIRECT("'"&amp;$B45&amp;"'!$D$6"),Pessoas!$B$2:$C$22,2,0)=D$3,3,0)))))</f>
        <v>0</v>
      </c>
      <c r="E45" s="8">
        <f ca="1">IF(ISERROR(IF($A45=E$3,0,IF(VLOOKUP(INDIRECT("'"&amp;$B45&amp;"'!$B$6"),Pessoas!$B$2:$C$22,2,0)=E$3,1,IF(VLOOKUP(INDIRECT("'"&amp;$B45&amp;"'!$C$6"),Pessoas!$B$2:$C$22,2,0)=E$3,2,IF(VLOOKUP(INDIRECT("'"&amp;$B45&amp;"'!$D$6"),Pessoas!$B$2:$C$22,2,0)=E$3,3,0))))),0,IF($A45=E$3,0,IF(VLOOKUP(INDIRECT("'"&amp;$B45&amp;"'!$B$6"),Pessoas!$B$2:$C$22,2,0)=E$3,1,IF(VLOOKUP(INDIRECT("'"&amp;$B45&amp;"'!$C$6"),Pessoas!$B$2:$C$22,2,0)=E$3,2,IF(VLOOKUP(INDIRECT("'"&amp;$B45&amp;"'!$D$6"),Pessoas!$B$2:$C$22,2,0)=E$3,3,0)))))</f>
        <v>2</v>
      </c>
      <c r="F45" s="8">
        <f ca="1">IF(ISERROR(IF($A45=F$3,0,IF(VLOOKUP(INDIRECT("'"&amp;$B45&amp;"'!$B$6"),Pessoas!$B$2:$C$22,2,0)=F$3,1,IF(VLOOKUP(INDIRECT("'"&amp;$B45&amp;"'!$C$6"),Pessoas!$B$2:$C$22,2,0)=F$3,2,IF(VLOOKUP(INDIRECT("'"&amp;$B45&amp;"'!$D$6"),Pessoas!$B$2:$C$22,2,0)=F$3,3,0))))),0,IF($A45=F$3,0,IF(VLOOKUP(INDIRECT("'"&amp;$B45&amp;"'!$B$6"),Pessoas!$B$2:$C$22,2,0)=F$3,1,IF(VLOOKUP(INDIRECT("'"&amp;$B45&amp;"'!$C$6"),Pessoas!$B$2:$C$22,2,0)=F$3,2,IF(VLOOKUP(INDIRECT("'"&amp;$B45&amp;"'!$D$6"),Pessoas!$B$2:$C$22,2,0)=F$3,3,0)))))</f>
        <v>0</v>
      </c>
      <c r="G45" s="8">
        <f ca="1">IF(ISERROR(IF($A45=G$3,0,IF(VLOOKUP(INDIRECT("'"&amp;$B45&amp;"'!$B$6"),Pessoas!$B$2:$C$22,2,0)=G$3,1,IF(VLOOKUP(INDIRECT("'"&amp;$B45&amp;"'!$C$6"),Pessoas!$B$2:$C$22,2,0)=G$3,2,IF(VLOOKUP(INDIRECT("'"&amp;$B45&amp;"'!$D$6"),Pessoas!$B$2:$C$22,2,0)=G$3,3,0))))),0,IF($A45=G$3,0,IF(VLOOKUP(INDIRECT("'"&amp;$B45&amp;"'!$B$6"),Pessoas!$B$2:$C$22,2,0)=G$3,1,IF(VLOOKUP(INDIRECT("'"&amp;$B45&amp;"'!$C$6"),Pessoas!$B$2:$C$22,2,0)=G$3,2,IF(VLOOKUP(INDIRECT("'"&amp;$B45&amp;"'!$D$6"),Pessoas!$B$2:$C$22,2,0)=G$3,3,0)))))</f>
        <v>0</v>
      </c>
      <c r="H45" s="8">
        <f ca="1">IF(ISERROR(IF($A45=H$3,0,IF(VLOOKUP(INDIRECT("'"&amp;$B45&amp;"'!$B$6"),Pessoas!$B$2:$C$22,2,0)=H$3,1,IF(VLOOKUP(INDIRECT("'"&amp;$B45&amp;"'!$C$6"),Pessoas!$B$2:$C$22,2,0)=H$3,2,IF(VLOOKUP(INDIRECT("'"&amp;$B45&amp;"'!$D$6"),Pessoas!$B$2:$C$22,2,0)=H$3,3,0))))),0,IF($A45=H$3,0,IF(VLOOKUP(INDIRECT("'"&amp;$B45&amp;"'!$B$6"),Pessoas!$B$2:$C$22,2,0)=H$3,1,IF(VLOOKUP(INDIRECT("'"&amp;$B45&amp;"'!$C$6"),Pessoas!$B$2:$C$22,2,0)=H$3,2,IF(VLOOKUP(INDIRECT("'"&amp;$B45&amp;"'!$D$6"),Pessoas!$B$2:$C$22,2,0)=H$3,3,0)))))</f>
        <v>0</v>
      </c>
      <c r="I45" s="8">
        <f ca="1">IF(ISERROR(IF($A45=I$3,0,IF(VLOOKUP(INDIRECT("'"&amp;$B45&amp;"'!$B$6"),Pessoas!$B$2:$C$22,2,0)=I$3,1,IF(VLOOKUP(INDIRECT("'"&amp;$B45&amp;"'!$C$6"),Pessoas!$B$2:$C$22,2,0)=I$3,2,IF(VLOOKUP(INDIRECT("'"&amp;$B45&amp;"'!$D$6"),Pessoas!$B$2:$C$22,2,0)=I$3,3,0))))),0,IF($A45=I$3,0,IF(VLOOKUP(INDIRECT("'"&amp;$B45&amp;"'!$B$6"),Pessoas!$B$2:$C$22,2,0)=I$3,1,IF(VLOOKUP(INDIRECT("'"&amp;$B45&amp;"'!$C$6"),Pessoas!$B$2:$C$22,2,0)=I$3,2,IF(VLOOKUP(INDIRECT("'"&amp;$B45&amp;"'!$D$6"),Pessoas!$B$2:$C$22,2,0)=I$3,3,0)))))</f>
        <v>0</v>
      </c>
      <c r="J45" s="8">
        <f ca="1">IF(ISERROR(IF($A45=J$3,0,IF(VLOOKUP(INDIRECT("'"&amp;$B45&amp;"'!$B$6"),Pessoas!$B$2:$C$22,2,0)=J$3,1,IF(VLOOKUP(INDIRECT("'"&amp;$B45&amp;"'!$C$6"),Pessoas!$B$2:$C$22,2,0)=J$3,2,IF(VLOOKUP(INDIRECT("'"&amp;$B45&amp;"'!$D$6"),Pessoas!$B$2:$C$22,2,0)=J$3,3,0))))),0,IF($A45=J$3,0,IF(VLOOKUP(INDIRECT("'"&amp;$B45&amp;"'!$B$6"),Pessoas!$B$2:$C$22,2,0)=J$3,1,IF(VLOOKUP(INDIRECT("'"&amp;$B45&amp;"'!$C$6"),Pessoas!$B$2:$C$22,2,0)=J$3,2,IF(VLOOKUP(INDIRECT("'"&amp;$B45&amp;"'!$D$6"),Pessoas!$B$2:$C$22,2,0)=J$3,3,0)))))</f>
        <v>0</v>
      </c>
      <c r="K45" s="8">
        <f ca="1">IF(ISERROR(IF($A45=K$3,0,IF(VLOOKUP(INDIRECT("'"&amp;$B45&amp;"'!$B$6"),Pessoas!$B$2:$C$22,2,0)=K$3,1,IF(VLOOKUP(INDIRECT("'"&amp;$B45&amp;"'!$C$6"),Pessoas!$B$2:$C$22,2,0)=K$3,2,IF(VLOOKUP(INDIRECT("'"&amp;$B45&amp;"'!$D$6"),Pessoas!$B$2:$C$22,2,0)=K$3,3,0))))),0,IF($A45=K$3,0,IF(VLOOKUP(INDIRECT("'"&amp;$B45&amp;"'!$B$6"),Pessoas!$B$2:$C$22,2,0)=K$3,1,IF(VLOOKUP(INDIRECT("'"&amp;$B45&amp;"'!$C$6"),Pessoas!$B$2:$C$22,2,0)=K$3,2,IF(VLOOKUP(INDIRECT("'"&amp;$B45&amp;"'!$D$6"),Pessoas!$B$2:$C$22,2,0)=K$3,3,0)))))</f>
        <v>0</v>
      </c>
      <c r="L45" s="8">
        <f ca="1">IF(ISERROR(IF($A45=L$3,0,IF(VLOOKUP(INDIRECT("'"&amp;$B45&amp;"'!$B$6"),Pessoas!$B$2:$C$22,2,0)=L$3,1,IF(VLOOKUP(INDIRECT("'"&amp;$B45&amp;"'!$C$6"),Pessoas!$B$2:$C$22,2,0)=L$3,2,IF(VLOOKUP(INDIRECT("'"&amp;$B45&amp;"'!$D$6"),Pessoas!$B$2:$C$22,2,0)=L$3,3,0))))),0,IF($A45=L$3,0,IF(VLOOKUP(INDIRECT("'"&amp;$B45&amp;"'!$B$6"),Pessoas!$B$2:$C$22,2,0)=L$3,1,IF(VLOOKUP(INDIRECT("'"&amp;$B45&amp;"'!$C$6"),Pessoas!$B$2:$C$22,2,0)=L$3,2,IF(VLOOKUP(INDIRECT("'"&amp;$B45&amp;"'!$D$6"),Pessoas!$B$2:$C$22,2,0)=L$3,3,0)))))</f>
        <v>0</v>
      </c>
      <c r="M45" s="8">
        <f ca="1">IF(ISERROR(IF($A45=M$3,0,IF(VLOOKUP(INDIRECT("'"&amp;$B45&amp;"'!$B$6"),Pessoas!$B$2:$C$22,2,0)=M$3,1,IF(VLOOKUP(INDIRECT("'"&amp;$B45&amp;"'!$C$6"),Pessoas!$B$2:$C$22,2,0)=M$3,2,IF(VLOOKUP(INDIRECT("'"&amp;$B45&amp;"'!$D$6"),Pessoas!$B$2:$C$22,2,0)=M$3,3,0))))),0,IF($A45=M$3,0,IF(VLOOKUP(INDIRECT("'"&amp;$B45&amp;"'!$B$6"),Pessoas!$B$2:$C$22,2,0)=M$3,1,IF(VLOOKUP(INDIRECT("'"&amp;$B45&amp;"'!$C$6"),Pessoas!$B$2:$C$22,2,0)=M$3,2,IF(VLOOKUP(INDIRECT("'"&amp;$B45&amp;"'!$D$6"),Pessoas!$B$2:$C$22,2,0)=M$3,3,0)))))</f>
        <v>0</v>
      </c>
      <c r="N45" s="8">
        <f ca="1">IF(ISERROR(IF($A45=N$3,0,IF(VLOOKUP(INDIRECT("'"&amp;$B45&amp;"'!$B$6"),Pessoas!$B$2:$C$22,2,0)=N$3,1,IF(VLOOKUP(INDIRECT("'"&amp;$B45&amp;"'!$C$6"),Pessoas!$B$2:$C$22,2,0)=N$3,2,IF(VLOOKUP(INDIRECT("'"&amp;$B45&amp;"'!$D$6"),Pessoas!$B$2:$C$22,2,0)=N$3,3,0))))),0,IF($A45=N$3,0,IF(VLOOKUP(INDIRECT("'"&amp;$B45&amp;"'!$B$6"),Pessoas!$B$2:$C$22,2,0)=N$3,1,IF(VLOOKUP(INDIRECT("'"&amp;$B45&amp;"'!$C$6"),Pessoas!$B$2:$C$22,2,0)=N$3,2,IF(VLOOKUP(INDIRECT("'"&amp;$B45&amp;"'!$D$6"),Pessoas!$B$2:$C$22,2,0)=N$3,3,0)))))</f>
        <v>0</v>
      </c>
      <c r="O45" s="8">
        <f ca="1">IF(ISERROR(IF($A45=O$3,0,IF(VLOOKUP(INDIRECT("'"&amp;$B45&amp;"'!$B$6"),Pessoas!$B$2:$C$22,2,0)=O$3,1,IF(VLOOKUP(INDIRECT("'"&amp;$B45&amp;"'!$C$6"),Pessoas!$B$2:$C$22,2,0)=O$3,2,IF(VLOOKUP(INDIRECT("'"&amp;$B45&amp;"'!$D$6"),Pessoas!$B$2:$C$22,2,0)=O$3,3,0))))),0,IF($A45=O$3,0,IF(VLOOKUP(INDIRECT("'"&amp;$B45&amp;"'!$B$6"),Pessoas!$B$2:$C$22,2,0)=O$3,1,IF(VLOOKUP(INDIRECT("'"&amp;$B45&amp;"'!$C$6"),Pessoas!$B$2:$C$22,2,0)=O$3,2,IF(VLOOKUP(INDIRECT("'"&amp;$B45&amp;"'!$D$6"),Pessoas!$B$2:$C$22,2,0)=O$3,3,0)))))</f>
        <v>0</v>
      </c>
      <c r="P45" s="8">
        <f ca="1">IF(ISERROR(IF($A45=P$3,0,IF(VLOOKUP(INDIRECT("'"&amp;$B45&amp;"'!$B$6"),Pessoas!$B$2:$C$22,2,0)=P$3,1,IF(VLOOKUP(INDIRECT("'"&amp;$B45&amp;"'!$C$6"),Pessoas!$B$2:$C$22,2,0)=P$3,2,IF(VLOOKUP(INDIRECT("'"&amp;$B45&amp;"'!$D$6"),Pessoas!$B$2:$C$22,2,0)=P$3,3,0))))),0,IF($A45=P$3,0,IF(VLOOKUP(INDIRECT("'"&amp;$B45&amp;"'!$B$6"),Pessoas!$B$2:$C$22,2,0)=P$3,1,IF(VLOOKUP(INDIRECT("'"&amp;$B45&amp;"'!$C$6"),Pessoas!$B$2:$C$22,2,0)=P$3,2,IF(VLOOKUP(INDIRECT("'"&amp;$B45&amp;"'!$D$6"),Pessoas!$B$2:$C$22,2,0)=P$3,3,0)))))</f>
        <v>0</v>
      </c>
      <c r="Q45" s="8">
        <f ca="1">IF(ISERROR(IF($A45=Q$3,0,IF(VLOOKUP(INDIRECT("'"&amp;$B45&amp;"'!$B$6"),Pessoas!$B$2:$C$22,2,0)=Q$3,1,IF(VLOOKUP(INDIRECT("'"&amp;$B45&amp;"'!$C$6"),Pessoas!$B$2:$C$22,2,0)=Q$3,2,IF(VLOOKUP(INDIRECT("'"&amp;$B45&amp;"'!$D$6"),Pessoas!$B$2:$C$22,2,0)=Q$3,3,0))))),0,IF($A45=Q$3,0,IF(VLOOKUP(INDIRECT("'"&amp;$B45&amp;"'!$B$6"),Pessoas!$B$2:$C$22,2,0)=Q$3,1,IF(VLOOKUP(INDIRECT("'"&amp;$B45&amp;"'!$C$6"),Pessoas!$B$2:$C$22,2,0)=Q$3,2,IF(VLOOKUP(INDIRECT("'"&amp;$B45&amp;"'!$D$6"),Pessoas!$B$2:$C$22,2,0)=Q$3,3,0)))))</f>
        <v>0</v>
      </c>
      <c r="R45" s="8">
        <f ca="1">IF(ISERROR(IF($A45=R$3,0,IF(VLOOKUP(INDIRECT("'"&amp;$B45&amp;"'!$B$6"),Pessoas!$B$2:$C$22,2,0)=R$3,1,IF(VLOOKUP(INDIRECT("'"&amp;$B45&amp;"'!$C$6"),Pessoas!$B$2:$C$22,2,0)=R$3,2,IF(VLOOKUP(INDIRECT("'"&amp;$B45&amp;"'!$D$6"),Pessoas!$B$2:$C$22,2,0)=R$3,3,0))))),0,IF($A45=R$3,0,IF(VLOOKUP(INDIRECT("'"&amp;$B45&amp;"'!$B$6"),Pessoas!$B$2:$C$22,2,0)=R$3,1,IF(VLOOKUP(INDIRECT("'"&amp;$B45&amp;"'!$C$6"),Pessoas!$B$2:$C$22,2,0)=R$3,2,IF(VLOOKUP(INDIRECT("'"&amp;$B45&amp;"'!$D$6"),Pessoas!$B$2:$C$22,2,0)=R$3,3,0)))))</f>
        <v>0</v>
      </c>
      <c r="S45" s="8">
        <f ca="1">IF(ISERROR(IF($A45=S$3,0,IF(VLOOKUP(INDIRECT("'"&amp;$B45&amp;"'!$B$6"),Pessoas!$B$2:$C$22,2,0)=S$3,1,IF(VLOOKUP(INDIRECT("'"&amp;$B45&amp;"'!$C$6"),Pessoas!$B$2:$C$22,2,0)=S$3,2,IF(VLOOKUP(INDIRECT("'"&amp;$B45&amp;"'!$D$6"),Pessoas!$B$2:$C$22,2,0)=S$3,3,0))))),0,IF($A45=S$3,0,IF(VLOOKUP(INDIRECT("'"&amp;$B45&amp;"'!$B$6"),Pessoas!$B$2:$C$22,2,0)=S$3,1,IF(VLOOKUP(INDIRECT("'"&amp;$B45&amp;"'!$C$6"),Pessoas!$B$2:$C$22,2,0)=S$3,2,IF(VLOOKUP(INDIRECT("'"&amp;$B45&amp;"'!$D$6"),Pessoas!$B$2:$C$22,2,0)=S$3,3,0)))))</f>
        <v>0</v>
      </c>
      <c r="T45" s="8">
        <f ca="1">IF(ISERROR(IF($A45=T$3,0,IF(VLOOKUP(INDIRECT("'"&amp;$B45&amp;"'!$B$6"),Pessoas!$B$2:$C$22,2,0)=T$3,1,IF(VLOOKUP(INDIRECT("'"&amp;$B45&amp;"'!$C$6"),Pessoas!$B$2:$C$22,2,0)=T$3,2,IF(VLOOKUP(INDIRECT("'"&amp;$B45&amp;"'!$D$6"),Pessoas!$B$2:$C$22,2,0)=T$3,3,0))))),0,IF($A45=T$3,0,IF(VLOOKUP(INDIRECT("'"&amp;$B45&amp;"'!$B$6"),Pessoas!$B$2:$C$22,2,0)=T$3,1,IF(VLOOKUP(INDIRECT("'"&amp;$B45&amp;"'!$C$6"),Pessoas!$B$2:$C$22,2,0)=T$3,2,IF(VLOOKUP(INDIRECT("'"&amp;$B45&amp;"'!$D$6"),Pessoas!$B$2:$C$22,2,0)=T$3,3,0)))))</f>
        <v>0</v>
      </c>
      <c r="U45" s="8">
        <f ca="1">IF(ISERROR(IF($A45=U$3,0,IF(VLOOKUP(INDIRECT("'"&amp;$B45&amp;"'!$B$6"),Pessoas!$B$2:$C$22,2,0)=U$3,1,IF(VLOOKUP(INDIRECT("'"&amp;$B45&amp;"'!$C$6"),Pessoas!$B$2:$C$22,2,0)=U$3,2,IF(VLOOKUP(INDIRECT("'"&amp;$B45&amp;"'!$D$6"),Pessoas!$B$2:$C$22,2,0)=U$3,3,0))))),0,IF($A45=U$3,0,IF(VLOOKUP(INDIRECT("'"&amp;$B45&amp;"'!$B$6"),Pessoas!$B$2:$C$22,2,0)=U$3,1,IF(VLOOKUP(INDIRECT("'"&amp;$B45&amp;"'!$C$6"),Pessoas!$B$2:$C$22,2,0)=U$3,2,IF(VLOOKUP(INDIRECT("'"&amp;$B45&amp;"'!$D$6"),Pessoas!$B$2:$C$22,2,0)=U$3,3,0)))))</f>
        <v>0</v>
      </c>
      <c r="V45" s="8">
        <f ca="1">IF(ISERROR(IF($A45=V$3,0,IF(VLOOKUP(INDIRECT("'"&amp;$B45&amp;"'!$B$6"),Pessoas!$B$2:$C$22,2,0)=V$3,1,IF(VLOOKUP(INDIRECT("'"&amp;$B45&amp;"'!$C$6"),Pessoas!$B$2:$C$22,2,0)=V$3,2,IF(VLOOKUP(INDIRECT("'"&amp;$B45&amp;"'!$D$6"),Pessoas!$B$2:$C$22,2,0)=V$3,3,0))))),0,IF($A45=V$3,0,IF(VLOOKUP(INDIRECT("'"&amp;$B45&amp;"'!$B$6"),Pessoas!$B$2:$C$22,2,0)=V$3,1,IF(VLOOKUP(INDIRECT("'"&amp;$B45&amp;"'!$C$6"),Pessoas!$B$2:$C$22,2,0)=V$3,2,IF(VLOOKUP(INDIRECT("'"&amp;$B45&amp;"'!$D$6"),Pessoas!$B$2:$C$22,2,0)=V$3,3,0)))))</f>
        <v>0</v>
      </c>
      <c r="W45" s="8">
        <f ca="1">IF(ISERROR(IF($A45=W$3,0,IF(VLOOKUP(INDIRECT("'"&amp;$B45&amp;"'!$B$6"),Pessoas!$B$2:$C$22,2,0)=W$3,1,IF(VLOOKUP(INDIRECT("'"&amp;$B45&amp;"'!$C$6"),Pessoas!$B$2:$C$22,2,0)=W$3,2,IF(VLOOKUP(INDIRECT("'"&amp;$B45&amp;"'!$D$6"),Pessoas!$B$2:$C$22,2,0)=W$3,3,0))))),0,IF($A45=W$3,0,IF(VLOOKUP(INDIRECT("'"&amp;$B45&amp;"'!$B$6"),Pessoas!$B$2:$C$22,2,0)=W$3,1,IF(VLOOKUP(INDIRECT("'"&amp;$B45&amp;"'!$C$6"),Pessoas!$B$2:$C$22,2,0)=W$3,2,IF(VLOOKUP(INDIRECT("'"&amp;$B45&amp;"'!$D$6"),Pessoas!$B$2:$C$22,2,0)=W$3,3,0)))))</f>
        <v>3</v>
      </c>
      <c r="Y45" s="9">
        <v>17</v>
      </c>
      <c r="Z45" s="10" t="str">
        <f>Pessoas!$B$18</f>
        <v>Q</v>
      </c>
      <c r="AA45" s="8">
        <f ca="1">IF(ISERROR(IF($A45=AA$3,0,IF(VLOOKUP(INDIRECT("'"&amp;$B45&amp;"'!$B$7"),Pessoas!$B$2:$C$22,2,0)=AA$3,1,IF(VLOOKUP(INDIRECT("'"&amp;$B45&amp;"'!$C$7"),Pessoas!$B$2:$C$22,2,0)=AA$3,2,IF(VLOOKUP(INDIRECT("'"&amp;$B45&amp;"'!$D$7"),Pessoas!$B$2:$C$22,2,0)=AA$3,3,0))))),0,IF($A45=AA$3,0,IF(VLOOKUP(INDIRECT("'"&amp;$B45&amp;"'!$B$7"),Pessoas!$B$2:$C$22,2,0)=AA$3,1,IF(VLOOKUP(INDIRECT("'"&amp;$B45&amp;"'!$C$7"),Pessoas!$B$2:$C$22,2,0)=AA$3,2,IF(VLOOKUP(INDIRECT("'"&amp;$B45&amp;"'!$D$7"),Pessoas!$B$2:$C$22,2,0)=AA$3,3,0)))))</f>
        <v>0</v>
      </c>
      <c r="AB45" s="8">
        <f ca="1">IF(ISERROR(IF($A45=AB$3,0,IF(VLOOKUP(INDIRECT("'"&amp;$B45&amp;"'!$B$7"),Pessoas!$B$2:$C$22,2,0)=AB$3,1,IF(VLOOKUP(INDIRECT("'"&amp;$B45&amp;"'!$C$7"),Pessoas!$B$2:$C$22,2,0)=AB$3,2,IF(VLOOKUP(INDIRECT("'"&amp;$B45&amp;"'!$D$7"),Pessoas!$B$2:$C$22,2,0)=AB$3,3,0))))),0,IF($A45=AB$3,0,IF(VLOOKUP(INDIRECT("'"&amp;$B45&amp;"'!$B$7"),Pessoas!$B$2:$C$22,2,0)=AB$3,1,IF(VLOOKUP(INDIRECT("'"&amp;$B45&amp;"'!$C$7"),Pessoas!$B$2:$C$22,2,0)=AB$3,2,IF(VLOOKUP(INDIRECT("'"&amp;$B45&amp;"'!$D$7"),Pessoas!$B$2:$C$22,2,0)=AB$3,3,0)))))</f>
        <v>2</v>
      </c>
      <c r="AC45" s="8">
        <f ca="1">IF(ISERROR(IF($A45=AC$3,0,IF(VLOOKUP(INDIRECT("'"&amp;$B45&amp;"'!$B$7"),Pessoas!$B$2:$C$22,2,0)=AC$3,1,IF(VLOOKUP(INDIRECT("'"&amp;$B45&amp;"'!$C$7"),Pessoas!$B$2:$C$22,2,0)=AC$3,2,IF(VLOOKUP(INDIRECT("'"&amp;$B45&amp;"'!$D$7"),Pessoas!$B$2:$C$22,2,0)=AC$3,3,0))))),0,IF($A45=AC$3,0,IF(VLOOKUP(INDIRECT("'"&amp;$B45&amp;"'!$B$7"),Pessoas!$B$2:$C$22,2,0)=AC$3,1,IF(VLOOKUP(INDIRECT("'"&amp;$B45&amp;"'!$C$7"),Pessoas!$B$2:$C$22,2,0)=AC$3,2,IF(VLOOKUP(INDIRECT("'"&amp;$B45&amp;"'!$D$7"),Pessoas!$B$2:$C$22,2,0)=AC$3,3,0)))))</f>
        <v>0</v>
      </c>
      <c r="AD45" s="8">
        <f ca="1">IF(ISERROR(IF($A45=AD$3,0,IF(VLOOKUP(INDIRECT("'"&amp;$B45&amp;"'!$B$7"),Pessoas!$B$2:$C$22,2,0)=AD$3,1,IF(VLOOKUP(INDIRECT("'"&amp;$B45&amp;"'!$C$7"),Pessoas!$B$2:$C$22,2,0)=AD$3,2,IF(VLOOKUP(INDIRECT("'"&amp;$B45&amp;"'!$D$7"),Pessoas!$B$2:$C$22,2,0)=AD$3,3,0))))),0,IF($A45=AD$3,0,IF(VLOOKUP(INDIRECT("'"&amp;$B45&amp;"'!$B$7"),Pessoas!$B$2:$C$22,2,0)=AD$3,1,IF(VLOOKUP(INDIRECT("'"&amp;$B45&amp;"'!$C$7"),Pessoas!$B$2:$C$22,2,0)=AD$3,2,IF(VLOOKUP(INDIRECT("'"&amp;$B45&amp;"'!$D$7"),Pessoas!$B$2:$C$22,2,0)=AD$3,3,0)))))</f>
        <v>3</v>
      </c>
      <c r="AE45" s="8">
        <f ca="1">IF(ISERROR(IF($A45=AE$3,0,IF(VLOOKUP(INDIRECT("'"&amp;$B45&amp;"'!$B$7"),Pessoas!$B$2:$C$22,2,0)=AE$3,1,IF(VLOOKUP(INDIRECT("'"&amp;$B45&amp;"'!$C$7"),Pessoas!$B$2:$C$22,2,0)=AE$3,2,IF(VLOOKUP(INDIRECT("'"&amp;$B45&amp;"'!$D$7"),Pessoas!$B$2:$C$22,2,0)=AE$3,3,0))))),0,IF($A45=AE$3,0,IF(VLOOKUP(INDIRECT("'"&amp;$B45&amp;"'!$B$7"),Pessoas!$B$2:$C$22,2,0)=AE$3,1,IF(VLOOKUP(INDIRECT("'"&amp;$B45&amp;"'!$C$7"),Pessoas!$B$2:$C$22,2,0)=AE$3,2,IF(VLOOKUP(INDIRECT("'"&amp;$B45&amp;"'!$D$7"),Pessoas!$B$2:$C$22,2,0)=AE$3,3,0)))))</f>
        <v>0</v>
      </c>
      <c r="AF45" s="8">
        <f ca="1">IF(ISERROR(IF($A45=AF$3,0,IF(VLOOKUP(INDIRECT("'"&amp;$B45&amp;"'!$B$7"),Pessoas!$B$2:$C$22,2,0)=AF$3,1,IF(VLOOKUP(INDIRECT("'"&amp;$B45&amp;"'!$C$7"),Pessoas!$B$2:$C$22,2,0)=AF$3,2,IF(VLOOKUP(INDIRECT("'"&amp;$B45&amp;"'!$D$7"),Pessoas!$B$2:$C$22,2,0)=AF$3,3,0))))),0,IF($A45=AF$3,0,IF(VLOOKUP(INDIRECT("'"&amp;$B45&amp;"'!$B$7"),Pessoas!$B$2:$C$22,2,0)=AF$3,1,IF(VLOOKUP(INDIRECT("'"&amp;$B45&amp;"'!$C$7"),Pessoas!$B$2:$C$22,2,0)=AF$3,2,IF(VLOOKUP(INDIRECT("'"&amp;$B45&amp;"'!$D$7"),Pessoas!$B$2:$C$22,2,0)=AF$3,3,0)))))</f>
        <v>0</v>
      </c>
      <c r="AG45" s="8">
        <f ca="1">IF(ISERROR(IF($A45=AG$3,0,IF(VLOOKUP(INDIRECT("'"&amp;$B45&amp;"'!$B$7"),Pessoas!$B$2:$C$22,2,0)=AG$3,1,IF(VLOOKUP(INDIRECT("'"&amp;$B45&amp;"'!$C$7"),Pessoas!$B$2:$C$22,2,0)=AG$3,2,IF(VLOOKUP(INDIRECT("'"&amp;$B45&amp;"'!$D$7"),Pessoas!$B$2:$C$22,2,0)=AG$3,3,0))))),0,IF($A45=AG$3,0,IF(VLOOKUP(INDIRECT("'"&amp;$B45&amp;"'!$B$7"),Pessoas!$B$2:$C$22,2,0)=AG$3,1,IF(VLOOKUP(INDIRECT("'"&amp;$B45&amp;"'!$C$7"),Pessoas!$B$2:$C$22,2,0)=AG$3,2,IF(VLOOKUP(INDIRECT("'"&amp;$B45&amp;"'!$D$7"),Pessoas!$B$2:$C$22,2,0)=AG$3,3,0)))))</f>
        <v>0</v>
      </c>
      <c r="AH45" s="8">
        <f ca="1">IF(ISERROR(IF($A45=AH$3,0,IF(VLOOKUP(INDIRECT("'"&amp;$B45&amp;"'!$B$7"),Pessoas!$B$2:$C$22,2,0)=AH$3,1,IF(VLOOKUP(INDIRECT("'"&amp;$B45&amp;"'!$C$7"),Pessoas!$B$2:$C$22,2,0)=AH$3,2,IF(VLOOKUP(INDIRECT("'"&amp;$B45&amp;"'!$D$7"),Pessoas!$B$2:$C$22,2,0)=AH$3,3,0))))),0,IF($A45=AH$3,0,IF(VLOOKUP(INDIRECT("'"&amp;$B45&amp;"'!$B$7"),Pessoas!$B$2:$C$22,2,0)=AH$3,1,IF(VLOOKUP(INDIRECT("'"&amp;$B45&amp;"'!$C$7"),Pessoas!$B$2:$C$22,2,0)=AH$3,2,IF(VLOOKUP(INDIRECT("'"&amp;$B45&amp;"'!$D$7"),Pessoas!$B$2:$C$22,2,0)=AH$3,3,0)))))</f>
        <v>0</v>
      </c>
      <c r="AI45" s="8">
        <f ca="1">IF(ISERROR(IF($A45=AI$3,0,IF(VLOOKUP(INDIRECT("'"&amp;$B45&amp;"'!$B$7"),Pessoas!$B$2:$C$22,2,0)=AI$3,1,IF(VLOOKUP(INDIRECT("'"&amp;$B45&amp;"'!$C$7"),Pessoas!$B$2:$C$22,2,0)=AI$3,2,IF(VLOOKUP(INDIRECT("'"&amp;$B45&amp;"'!$D$7"),Pessoas!$B$2:$C$22,2,0)=AI$3,3,0))))),0,IF($A45=AI$3,0,IF(VLOOKUP(INDIRECT("'"&amp;$B45&amp;"'!$B$7"),Pessoas!$B$2:$C$22,2,0)=AI$3,1,IF(VLOOKUP(INDIRECT("'"&amp;$B45&amp;"'!$C$7"),Pessoas!$B$2:$C$22,2,0)=AI$3,2,IF(VLOOKUP(INDIRECT("'"&amp;$B45&amp;"'!$D$7"),Pessoas!$B$2:$C$22,2,0)=AI$3,3,0)))))</f>
        <v>0</v>
      </c>
      <c r="AJ45" s="8">
        <f ca="1">IF(ISERROR(IF($A45=AJ$3,0,IF(VLOOKUP(INDIRECT("'"&amp;$B45&amp;"'!$B$7"),Pessoas!$B$2:$C$22,2,0)=AJ$3,1,IF(VLOOKUP(INDIRECT("'"&amp;$B45&amp;"'!$C$7"),Pessoas!$B$2:$C$22,2,0)=AJ$3,2,IF(VLOOKUP(INDIRECT("'"&amp;$B45&amp;"'!$D$7"),Pessoas!$B$2:$C$22,2,0)=AJ$3,3,0))))),0,IF($A45=AJ$3,0,IF(VLOOKUP(INDIRECT("'"&amp;$B45&amp;"'!$B$7"),Pessoas!$B$2:$C$22,2,0)=AJ$3,1,IF(VLOOKUP(INDIRECT("'"&amp;$B45&amp;"'!$C$7"),Pessoas!$B$2:$C$22,2,0)=AJ$3,2,IF(VLOOKUP(INDIRECT("'"&amp;$B45&amp;"'!$D$7"),Pessoas!$B$2:$C$22,2,0)=AJ$3,3,0)))))</f>
        <v>0</v>
      </c>
      <c r="AK45" s="8">
        <f ca="1">IF(ISERROR(IF($A45=AK$3,0,IF(VLOOKUP(INDIRECT("'"&amp;$B45&amp;"'!$B$7"),Pessoas!$B$2:$C$22,2,0)=AK$3,1,IF(VLOOKUP(INDIRECT("'"&amp;$B45&amp;"'!$C$7"),Pessoas!$B$2:$C$22,2,0)=AK$3,2,IF(VLOOKUP(INDIRECT("'"&amp;$B45&amp;"'!$D$7"),Pessoas!$B$2:$C$22,2,0)=AK$3,3,0))))),0,IF($A45=AK$3,0,IF(VLOOKUP(INDIRECT("'"&amp;$B45&amp;"'!$B$7"),Pessoas!$B$2:$C$22,2,0)=AK$3,1,IF(VLOOKUP(INDIRECT("'"&amp;$B45&amp;"'!$C$7"),Pessoas!$B$2:$C$22,2,0)=AK$3,2,IF(VLOOKUP(INDIRECT("'"&amp;$B45&amp;"'!$D$7"),Pessoas!$B$2:$C$22,2,0)=AK$3,3,0)))))</f>
        <v>0</v>
      </c>
      <c r="AL45" s="8">
        <f ca="1">IF(ISERROR(IF($A45=AL$3,0,IF(VLOOKUP(INDIRECT("'"&amp;$B45&amp;"'!$B$7"),Pessoas!$B$2:$C$22,2,0)=AL$3,1,IF(VLOOKUP(INDIRECT("'"&amp;$B45&amp;"'!$C$7"),Pessoas!$B$2:$C$22,2,0)=AL$3,2,IF(VLOOKUP(INDIRECT("'"&amp;$B45&amp;"'!$D$7"),Pessoas!$B$2:$C$22,2,0)=AL$3,3,0))))),0,IF($A45=AL$3,0,IF(VLOOKUP(INDIRECT("'"&amp;$B45&amp;"'!$B$7"),Pessoas!$B$2:$C$22,2,0)=AL$3,1,IF(VLOOKUP(INDIRECT("'"&amp;$B45&amp;"'!$C$7"),Pessoas!$B$2:$C$22,2,0)=AL$3,2,IF(VLOOKUP(INDIRECT("'"&amp;$B45&amp;"'!$D$7"),Pessoas!$B$2:$C$22,2,0)=AL$3,3,0)))))</f>
        <v>0</v>
      </c>
      <c r="AM45" s="8">
        <f ca="1">IF(ISERROR(IF($A45=AM$3,0,IF(VLOOKUP(INDIRECT("'"&amp;$B45&amp;"'!$B$7"),Pessoas!$B$2:$C$22,2,0)=AM$3,1,IF(VLOOKUP(INDIRECT("'"&amp;$B45&amp;"'!$C$7"),Pessoas!$B$2:$C$22,2,0)=AM$3,2,IF(VLOOKUP(INDIRECT("'"&amp;$B45&amp;"'!$D$7"),Pessoas!$B$2:$C$22,2,0)=AM$3,3,0))))),0,IF($A45=AM$3,0,IF(VLOOKUP(INDIRECT("'"&amp;$B45&amp;"'!$B$7"),Pessoas!$B$2:$C$22,2,0)=AM$3,1,IF(VLOOKUP(INDIRECT("'"&amp;$B45&amp;"'!$C$7"),Pessoas!$B$2:$C$22,2,0)=AM$3,2,IF(VLOOKUP(INDIRECT("'"&amp;$B45&amp;"'!$D$7"),Pessoas!$B$2:$C$22,2,0)=AM$3,3,0)))))</f>
        <v>0</v>
      </c>
      <c r="AN45" s="8">
        <f ca="1">IF(ISERROR(IF($A45=AN$3,0,IF(VLOOKUP(INDIRECT("'"&amp;$B45&amp;"'!$B$7"),Pessoas!$B$2:$C$22,2,0)=AN$3,1,IF(VLOOKUP(INDIRECT("'"&amp;$B45&amp;"'!$C$7"),Pessoas!$B$2:$C$22,2,0)=AN$3,2,IF(VLOOKUP(INDIRECT("'"&amp;$B45&amp;"'!$D$7"),Pessoas!$B$2:$C$22,2,0)=AN$3,3,0))))),0,IF($A45=AN$3,0,IF(VLOOKUP(INDIRECT("'"&amp;$B45&amp;"'!$B$7"),Pessoas!$B$2:$C$22,2,0)=AN$3,1,IF(VLOOKUP(INDIRECT("'"&amp;$B45&amp;"'!$C$7"),Pessoas!$B$2:$C$22,2,0)=AN$3,2,IF(VLOOKUP(INDIRECT("'"&amp;$B45&amp;"'!$D$7"),Pessoas!$B$2:$C$22,2,0)=AN$3,3,0)))))</f>
        <v>0</v>
      </c>
      <c r="AO45" s="8">
        <f ca="1">IF(ISERROR(IF($A45=AO$3,0,IF(VLOOKUP(INDIRECT("'"&amp;$B45&amp;"'!$B$7"),Pessoas!$B$2:$C$22,2,0)=AO$3,1,IF(VLOOKUP(INDIRECT("'"&amp;$B45&amp;"'!$C$7"),Pessoas!$B$2:$C$22,2,0)=AO$3,2,IF(VLOOKUP(INDIRECT("'"&amp;$B45&amp;"'!$D$7"),Pessoas!$B$2:$C$22,2,0)=AO$3,3,0))))),0,IF($A45=AO$3,0,IF(VLOOKUP(INDIRECT("'"&amp;$B45&amp;"'!$B$7"),Pessoas!$B$2:$C$22,2,0)=AO$3,1,IF(VLOOKUP(INDIRECT("'"&amp;$B45&amp;"'!$C$7"),Pessoas!$B$2:$C$22,2,0)=AO$3,2,IF(VLOOKUP(INDIRECT("'"&amp;$B45&amp;"'!$D$7"),Pessoas!$B$2:$C$22,2,0)=AO$3,3,0)))))</f>
        <v>0</v>
      </c>
      <c r="AP45" s="8">
        <f ca="1">IF(ISERROR(IF($A45=AP$3,0,IF(VLOOKUP(INDIRECT("'"&amp;$B45&amp;"'!$B$7"),Pessoas!$B$2:$C$22,2,0)=AP$3,1,IF(VLOOKUP(INDIRECT("'"&amp;$B45&amp;"'!$C$7"),Pessoas!$B$2:$C$22,2,0)=AP$3,2,IF(VLOOKUP(INDIRECT("'"&amp;$B45&amp;"'!$D$7"),Pessoas!$B$2:$C$22,2,0)=AP$3,3,0))))),0,IF($A45=AP$3,0,IF(VLOOKUP(INDIRECT("'"&amp;$B45&amp;"'!$B$7"),Pessoas!$B$2:$C$22,2,0)=AP$3,1,IF(VLOOKUP(INDIRECT("'"&amp;$B45&amp;"'!$C$7"),Pessoas!$B$2:$C$22,2,0)=AP$3,2,IF(VLOOKUP(INDIRECT("'"&amp;$B45&amp;"'!$D$7"),Pessoas!$B$2:$C$22,2,0)=AP$3,3,0)))))</f>
        <v>0</v>
      </c>
      <c r="AQ45" s="8">
        <f ca="1">IF(ISERROR(IF($A45=AQ$3,0,IF(VLOOKUP(INDIRECT("'"&amp;$B45&amp;"'!$B$7"),Pessoas!$B$2:$C$22,2,0)=AQ$3,1,IF(VLOOKUP(INDIRECT("'"&amp;$B45&amp;"'!$C$7"),Pessoas!$B$2:$C$22,2,0)=AQ$3,2,IF(VLOOKUP(INDIRECT("'"&amp;$B45&amp;"'!$D$7"),Pessoas!$B$2:$C$22,2,0)=AQ$3,3,0))))),0,IF($A45=AQ$3,0,IF(VLOOKUP(INDIRECT("'"&amp;$B45&amp;"'!$B$7"),Pessoas!$B$2:$C$22,2,0)=AQ$3,1,IF(VLOOKUP(INDIRECT("'"&amp;$B45&amp;"'!$C$7"),Pessoas!$B$2:$C$22,2,0)=AQ$3,2,IF(VLOOKUP(INDIRECT("'"&amp;$B45&amp;"'!$D$7"),Pessoas!$B$2:$C$22,2,0)=AQ$3,3,0)))))</f>
        <v>0</v>
      </c>
      <c r="AR45" s="8">
        <f ca="1">IF(ISERROR(IF($A45=AR$3,0,IF(VLOOKUP(INDIRECT("'"&amp;$B45&amp;"'!$B$7"),Pessoas!$B$2:$C$22,2,0)=AR$3,1,IF(VLOOKUP(INDIRECT("'"&amp;$B45&amp;"'!$C$7"),Pessoas!$B$2:$C$22,2,0)=AR$3,2,IF(VLOOKUP(INDIRECT("'"&amp;$B45&amp;"'!$D$7"),Pessoas!$B$2:$C$22,2,0)=AR$3,3,0))))),0,IF($A45=AR$3,0,IF(VLOOKUP(INDIRECT("'"&amp;$B45&amp;"'!$B$7"),Pessoas!$B$2:$C$22,2,0)=AR$3,1,IF(VLOOKUP(INDIRECT("'"&amp;$B45&amp;"'!$C$7"),Pessoas!$B$2:$C$22,2,0)=AR$3,2,IF(VLOOKUP(INDIRECT("'"&amp;$B45&amp;"'!$D$7"),Pessoas!$B$2:$C$22,2,0)=AR$3,3,0)))))</f>
        <v>0</v>
      </c>
      <c r="AS45" s="8">
        <f ca="1">IF(ISERROR(IF($A45=AS$3,0,IF(VLOOKUP(INDIRECT("'"&amp;$B45&amp;"'!$B$7"),Pessoas!$B$2:$C$22,2,0)=AS$3,1,IF(VLOOKUP(INDIRECT("'"&amp;$B45&amp;"'!$C$7"),Pessoas!$B$2:$C$22,2,0)=AS$3,2,IF(VLOOKUP(INDIRECT("'"&amp;$B45&amp;"'!$D$7"),Pessoas!$B$2:$C$22,2,0)=AS$3,3,0))))),0,IF($A45=AS$3,0,IF(VLOOKUP(INDIRECT("'"&amp;$B45&amp;"'!$B$7"),Pessoas!$B$2:$C$22,2,0)=AS$3,1,IF(VLOOKUP(INDIRECT("'"&amp;$B45&amp;"'!$C$7"),Pessoas!$B$2:$C$22,2,0)=AS$3,2,IF(VLOOKUP(INDIRECT("'"&amp;$B45&amp;"'!$D$7"),Pessoas!$B$2:$C$22,2,0)=AS$3,3,0)))))</f>
        <v>1</v>
      </c>
      <c r="AT45" s="8">
        <f ca="1">IF(ISERROR(IF($A45=AT$3,0,IF(VLOOKUP(INDIRECT("'"&amp;$B45&amp;"'!$B$7"),Pessoas!$B$2:$C$22,2,0)=AT$3,1,IF(VLOOKUP(INDIRECT("'"&amp;$B45&amp;"'!$C$7"),Pessoas!$B$2:$C$22,2,0)=AT$3,2,IF(VLOOKUP(INDIRECT("'"&amp;$B45&amp;"'!$D$7"),Pessoas!$B$2:$C$22,2,0)=AT$3,3,0))))),0,IF($A45=AT$3,0,IF(VLOOKUP(INDIRECT("'"&amp;$B45&amp;"'!$B$7"),Pessoas!$B$2:$C$22,2,0)=AT$3,1,IF(VLOOKUP(INDIRECT("'"&amp;$B45&amp;"'!$C$7"),Pessoas!$B$2:$C$22,2,0)=AT$3,2,IF(VLOOKUP(INDIRECT("'"&amp;$B45&amp;"'!$D$7"),Pessoas!$B$2:$C$22,2,0)=AT$3,3,0)))))</f>
        <v>0</v>
      </c>
      <c r="AU45" s="8">
        <f ca="1">IF(ISERROR(IF($A45=AU$3,0,IF(VLOOKUP(INDIRECT("'"&amp;$B45&amp;"'!$B$7"),Pessoas!$B$2:$C$22,2,0)=AU$3,1,IF(VLOOKUP(INDIRECT("'"&amp;$B45&amp;"'!$C$7"),Pessoas!$B$2:$C$22,2,0)=AU$3,2,IF(VLOOKUP(INDIRECT("'"&amp;$B45&amp;"'!$D$7"),Pessoas!$B$2:$C$22,2,0)=AU$3,3,0))))),0,IF($A45=AU$3,0,IF(VLOOKUP(INDIRECT("'"&amp;$B45&amp;"'!$B$7"),Pessoas!$B$2:$C$22,2,0)=AU$3,1,IF(VLOOKUP(INDIRECT("'"&amp;$B45&amp;"'!$C$7"),Pessoas!$B$2:$C$22,2,0)=AU$3,2,IF(VLOOKUP(INDIRECT("'"&amp;$B45&amp;"'!$D$7"),Pessoas!$B$2:$C$22,2,0)=AU$3,3,0)))))</f>
        <v>0</v>
      </c>
      <c r="AW45" t="str">
        <f t="shared" ca="1" si="2"/>
        <v>1 0 2 0 0 0 0 0 0 0 0 0 0 0 0 0 0 0 0 0 3</v>
      </c>
      <c r="BU45" t="str">
        <f t="shared" ca="1" si="3"/>
        <v>0 2 0 3 0 0 0 0 0 0 0 0 0 0 0 0 0 0 1 0 0</v>
      </c>
    </row>
    <row r="46" spans="1:73">
      <c r="A46" s="9">
        <v>18</v>
      </c>
      <c r="B46" s="10" t="str">
        <f>Pessoas!$B$19</f>
        <v>R</v>
      </c>
      <c r="C46" s="8">
        <f ca="1">IF(ISERROR(IF($A46=C$3,0,IF(VLOOKUP(INDIRECT("'"&amp;$B46&amp;"'!$B$6"),Pessoas!$B$2:$C$22,2,0)=C$3,1,IF(VLOOKUP(INDIRECT("'"&amp;$B46&amp;"'!$C$6"),Pessoas!$B$2:$C$22,2,0)=C$3,2,IF(VLOOKUP(INDIRECT("'"&amp;$B46&amp;"'!$D$6"),Pessoas!$B$2:$C$22,2,0)=C$3,3,0))))),0,IF($A46=C$3,0,IF(VLOOKUP(INDIRECT("'"&amp;$B46&amp;"'!$B$6"),Pessoas!$B$2:$C$22,2,0)=C$3,1,IF(VLOOKUP(INDIRECT("'"&amp;$B46&amp;"'!$C$6"),Pessoas!$B$2:$C$22,2,0)=C$3,2,IF(VLOOKUP(INDIRECT("'"&amp;$B46&amp;"'!$D$6"),Pessoas!$B$2:$C$22,2,0)=C$3,3,0)))))</f>
        <v>0</v>
      </c>
      <c r="D46" s="8">
        <f ca="1">IF(ISERROR(IF($A46=D$3,0,IF(VLOOKUP(INDIRECT("'"&amp;$B46&amp;"'!$B$6"),Pessoas!$B$2:$C$22,2,0)=D$3,1,IF(VLOOKUP(INDIRECT("'"&amp;$B46&amp;"'!$C$6"),Pessoas!$B$2:$C$22,2,0)=D$3,2,IF(VLOOKUP(INDIRECT("'"&amp;$B46&amp;"'!$D$6"),Pessoas!$B$2:$C$22,2,0)=D$3,3,0))))),0,IF($A46=D$3,0,IF(VLOOKUP(INDIRECT("'"&amp;$B46&amp;"'!$B$6"),Pessoas!$B$2:$C$22,2,0)=D$3,1,IF(VLOOKUP(INDIRECT("'"&amp;$B46&amp;"'!$C$6"),Pessoas!$B$2:$C$22,2,0)=D$3,2,IF(VLOOKUP(INDIRECT("'"&amp;$B46&amp;"'!$D$6"),Pessoas!$B$2:$C$22,2,0)=D$3,3,0)))))</f>
        <v>3</v>
      </c>
      <c r="E46" s="8">
        <f ca="1">IF(ISERROR(IF($A46=E$3,0,IF(VLOOKUP(INDIRECT("'"&amp;$B46&amp;"'!$B$6"),Pessoas!$B$2:$C$22,2,0)=E$3,1,IF(VLOOKUP(INDIRECT("'"&amp;$B46&amp;"'!$C$6"),Pessoas!$B$2:$C$22,2,0)=E$3,2,IF(VLOOKUP(INDIRECT("'"&amp;$B46&amp;"'!$D$6"),Pessoas!$B$2:$C$22,2,0)=E$3,3,0))))),0,IF($A46=E$3,0,IF(VLOOKUP(INDIRECT("'"&amp;$B46&amp;"'!$B$6"),Pessoas!$B$2:$C$22,2,0)=E$3,1,IF(VLOOKUP(INDIRECT("'"&amp;$B46&amp;"'!$C$6"),Pessoas!$B$2:$C$22,2,0)=E$3,2,IF(VLOOKUP(INDIRECT("'"&amp;$B46&amp;"'!$D$6"),Pessoas!$B$2:$C$22,2,0)=E$3,3,0)))))</f>
        <v>0</v>
      </c>
      <c r="F46" s="8">
        <f ca="1">IF(ISERROR(IF($A46=F$3,0,IF(VLOOKUP(INDIRECT("'"&amp;$B46&amp;"'!$B$6"),Pessoas!$B$2:$C$22,2,0)=F$3,1,IF(VLOOKUP(INDIRECT("'"&amp;$B46&amp;"'!$C$6"),Pessoas!$B$2:$C$22,2,0)=F$3,2,IF(VLOOKUP(INDIRECT("'"&amp;$B46&amp;"'!$D$6"),Pessoas!$B$2:$C$22,2,0)=F$3,3,0))))),0,IF($A46=F$3,0,IF(VLOOKUP(INDIRECT("'"&amp;$B46&amp;"'!$B$6"),Pessoas!$B$2:$C$22,2,0)=F$3,1,IF(VLOOKUP(INDIRECT("'"&amp;$B46&amp;"'!$C$6"),Pessoas!$B$2:$C$22,2,0)=F$3,2,IF(VLOOKUP(INDIRECT("'"&amp;$B46&amp;"'!$D$6"),Pessoas!$B$2:$C$22,2,0)=F$3,3,0)))))</f>
        <v>0</v>
      </c>
      <c r="G46" s="8">
        <f ca="1">IF(ISERROR(IF($A46=G$3,0,IF(VLOOKUP(INDIRECT("'"&amp;$B46&amp;"'!$B$6"),Pessoas!$B$2:$C$22,2,0)=G$3,1,IF(VLOOKUP(INDIRECT("'"&amp;$B46&amp;"'!$C$6"),Pessoas!$B$2:$C$22,2,0)=G$3,2,IF(VLOOKUP(INDIRECT("'"&amp;$B46&amp;"'!$D$6"),Pessoas!$B$2:$C$22,2,0)=G$3,3,0))))),0,IF($A46=G$3,0,IF(VLOOKUP(INDIRECT("'"&amp;$B46&amp;"'!$B$6"),Pessoas!$B$2:$C$22,2,0)=G$3,1,IF(VLOOKUP(INDIRECT("'"&amp;$B46&amp;"'!$C$6"),Pessoas!$B$2:$C$22,2,0)=G$3,2,IF(VLOOKUP(INDIRECT("'"&amp;$B46&amp;"'!$D$6"),Pessoas!$B$2:$C$22,2,0)=G$3,3,0)))))</f>
        <v>0</v>
      </c>
      <c r="H46" s="8">
        <f ca="1">IF(ISERROR(IF($A46=H$3,0,IF(VLOOKUP(INDIRECT("'"&amp;$B46&amp;"'!$B$6"),Pessoas!$B$2:$C$22,2,0)=H$3,1,IF(VLOOKUP(INDIRECT("'"&amp;$B46&amp;"'!$C$6"),Pessoas!$B$2:$C$22,2,0)=H$3,2,IF(VLOOKUP(INDIRECT("'"&amp;$B46&amp;"'!$D$6"),Pessoas!$B$2:$C$22,2,0)=H$3,3,0))))),0,IF($A46=H$3,0,IF(VLOOKUP(INDIRECT("'"&amp;$B46&amp;"'!$B$6"),Pessoas!$B$2:$C$22,2,0)=H$3,1,IF(VLOOKUP(INDIRECT("'"&amp;$B46&amp;"'!$C$6"),Pessoas!$B$2:$C$22,2,0)=H$3,2,IF(VLOOKUP(INDIRECT("'"&amp;$B46&amp;"'!$D$6"),Pessoas!$B$2:$C$22,2,0)=H$3,3,0)))))</f>
        <v>2</v>
      </c>
      <c r="I46" s="8">
        <f ca="1">IF(ISERROR(IF($A46=I$3,0,IF(VLOOKUP(INDIRECT("'"&amp;$B46&amp;"'!$B$6"),Pessoas!$B$2:$C$22,2,0)=I$3,1,IF(VLOOKUP(INDIRECT("'"&amp;$B46&amp;"'!$C$6"),Pessoas!$B$2:$C$22,2,0)=I$3,2,IF(VLOOKUP(INDIRECT("'"&amp;$B46&amp;"'!$D$6"),Pessoas!$B$2:$C$22,2,0)=I$3,3,0))))),0,IF($A46=I$3,0,IF(VLOOKUP(INDIRECT("'"&amp;$B46&amp;"'!$B$6"),Pessoas!$B$2:$C$22,2,0)=I$3,1,IF(VLOOKUP(INDIRECT("'"&amp;$B46&amp;"'!$C$6"),Pessoas!$B$2:$C$22,2,0)=I$3,2,IF(VLOOKUP(INDIRECT("'"&amp;$B46&amp;"'!$D$6"),Pessoas!$B$2:$C$22,2,0)=I$3,3,0)))))</f>
        <v>0</v>
      </c>
      <c r="J46" s="8">
        <f ca="1">IF(ISERROR(IF($A46=J$3,0,IF(VLOOKUP(INDIRECT("'"&amp;$B46&amp;"'!$B$6"),Pessoas!$B$2:$C$22,2,0)=J$3,1,IF(VLOOKUP(INDIRECT("'"&amp;$B46&amp;"'!$C$6"),Pessoas!$B$2:$C$22,2,0)=J$3,2,IF(VLOOKUP(INDIRECT("'"&amp;$B46&amp;"'!$D$6"),Pessoas!$B$2:$C$22,2,0)=J$3,3,0))))),0,IF($A46=J$3,0,IF(VLOOKUP(INDIRECT("'"&amp;$B46&amp;"'!$B$6"),Pessoas!$B$2:$C$22,2,0)=J$3,1,IF(VLOOKUP(INDIRECT("'"&amp;$B46&amp;"'!$C$6"),Pessoas!$B$2:$C$22,2,0)=J$3,2,IF(VLOOKUP(INDIRECT("'"&amp;$B46&amp;"'!$D$6"),Pessoas!$B$2:$C$22,2,0)=J$3,3,0)))))</f>
        <v>0</v>
      </c>
      <c r="K46" s="8">
        <f ca="1">IF(ISERROR(IF($A46=K$3,0,IF(VLOOKUP(INDIRECT("'"&amp;$B46&amp;"'!$B$6"),Pessoas!$B$2:$C$22,2,0)=K$3,1,IF(VLOOKUP(INDIRECT("'"&amp;$B46&amp;"'!$C$6"),Pessoas!$B$2:$C$22,2,0)=K$3,2,IF(VLOOKUP(INDIRECT("'"&amp;$B46&amp;"'!$D$6"),Pessoas!$B$2:$C$22,2,0)=K$3,3,0))))),0,IF($A46=K$3,0,IF(VLOOKUP(INDIRECT("'"&amp;$B46&amp;"'!$B$6"),Pessoas!$B$2:$C$22,2,0)=K$3,1,IF(VLOOKUP(INDIRECT("'"&amp;$B46&amp;"'!$C$6"),Pessoas!$B$2:$C$22,2,0)=K$3,2,IF(VLOOKUP(INDIRECT("'"&amp;$B46&amp;"'!$D$6"),Pessoas!$B$2:$C$22,2,0)=K$3,3,0)))))</f>
        <v>0</v>
      </c>
      <c r="L46" s="8">
        <f ca="1">IF(ISERROR(IF($A46=L$3,0,IF(VLOOKUP(INDIRECT("'"&amp;$B46&amp;"'!$B$6"),Pessoas!$B$2:$C$22,2,0)=L$3,1,IF(VLOOKUP(INDIRECT("'"&amp;$B46&amp;"'!$C$6"),Pessoas!$B$2:$C$22,2,0)=L$3,2,IF(VLOOKUP(INDIRECT("'"&amp;$B46&amp;"'!$D$6"),Pessoas!$B$2:$C$22,2,0)=L$3,3,0))))),0,IF($A46=L$3,0,IF(VLOOKUP(INDIRECT("'"&amp;$B46&amp;"'!$B$6"),Pessoas!$B$2:$C$22,2,0)=L$3,1,IF(VLOOKUP(INDIRECT("'"&amp;$B46&amp;"'!$C$6"),Pessoas!$B$2:$C$22,2,0)=L$3,2,IF(VLOOKUP(INDIRECT("'"&amp;$B46&amp;"'!$D$6"),Pessoas!$B$2:$C$22,2,0)=L$3,3,0)))))</f>
        <v>0</v>
      </c>
      <c r="M46" s="8">
        <f ca="1">IF(ISERROR(IF($A46=M$3,0,IF(VLOOKUP(INDIRECT("'"&amp;$B46&amp;"'!$B$6"),Pessoas!$B$2:$C$22,2,0)=M$3,1,IF(VLOOKUP(INDIRECT("'"&amp;$B46&amp;"'!$C$6"),Pessoas!$B$2:$C$22,2,0)=M$3,2,IF(VLOOKUP(INDIRECT("'"&amp;$B46&amp;"'!$D$6"),Pessoas!$B$2:$C$22,2,0)=M$3,3,0))))),0,IF($A46=M$3,0,IF(VLOOKUP(INDIRECT("'"&amp;$B46&amp;"'!$B$6"),Pessoas!$B$2:$C$22,2,0)=M$3,1,IF(VLOOKUP(INDIRECT("'"&amp;$B46&amp;"'!$C$6"),Pessoas!$B$2:$C$22,2,0)=M$3,2,IF(VLOOKUP(INDIRECT("'"&amp;$B46&amp;"'!$D$6"),Pessoas!$B$2:$C$22,2,0)=M$3,3,0)))))</f>
        <v>0</v>
      </c>
      <c r="N46" s="8">
        <f ca="1">IF(ISERROR(IF($A46=N$3,0,IF(VLOOKUP(INDIRECT("'"&amp;$B46&amp;"'!$B$6"),Pessoas!$B$2:$C$22,2,0)=N$3,1,IF(VLOOKUP(INDIRECT("'"&amp;$B46&amp;"'!$C$6"),Pessoas!$B$2:$C$22,2,0)=N$3,2,IF(VLOOKUP(INDIRECT("'"&amp;$B46&amp;"'!$D$6"),Pessoas!$B$2:$C$22,2,0)=N$3,3,0))))),0,IF($A46=N$3,0,IF(VLOOKUP(INDIRECT("'"&amp;$B46&amp;"'!$B$6"),Pessoas!$B$2:$C$22,2,0)=N$3,1,IF(VLOOKUP(INDIRECT("'"&amp;$B46&amp;"'!$C$6"),Pessoas!$B$2:$C$22,2,0)=N$3,2,IF(VLOOKUP(INDIRECT("'"&amp;$B46&amp;"'!$D$6"),Pessoas!$B$2:$C$22,2,0)=N$3,3,0)))))</f>
        <v>1</v>
      </c>
      <c r="O46" s="8">
        <f ca="1">IF(ISERROR(IF($A46=O$3,0,IF(VLOOKUP(INDIRECT("'"&amp;$B46&amp;"'!$B$6"),Pessoas!$B$2:$C$22,2,0)=O$3,1,IF(VLOOKUP(INDIRECT("'"&amp;$B46&amp;"'!$C$6"),Pessoas!$B$2:$C$22,2,0)=O$3,2,IF(VLOOKUP(INDIRECT("'"&amp;$B46&amp;"'!$D$6"),Pessoas!$B$2:$C$22,2,0)=O$3,3,0))))),0,IF($A46=O$3,0,IF(VLOOKUP(INDIRECT("'"&amp;$B46&amp;"'!$B$6"),Pessoas!$B$2:$C$22,2,0)=O$3,1,IF(VLOOKUP(INDIRECT("'"&amp;$B46&amp;"'!$C$6"),Pessoas!$B$2:$C$22,2,0)=O$3,2,IF(VLOOKUP(INDIRECT("'"&amp;$B46&amp;"'!$D$6"),Pessoas!$B$2:$C$22,2,0)=O$3,3,0)))))</f>
        <v>0</v>
      </c>
      <c r="P46" s="8">
        <f ca="1">IF(ISERROR(IF($A46=P$3,0,IF(VLOOKUP(INDIRECT("'"&amp;$B46&amp;"'!$B$6"),Pessoas!$B$2:$C$22,2,0)=P$3,1,IF(VLOOKUP(INDIRECT("'"&amp;$B46&amp;"'!$C$6"),Pessoas!$B$2:$C$22,2,0)=P$3,2,IF(VLOOKUP(INDIRECT("'"&amp;$B46&amp;"'!$D$6"),Pessoas!$B$2:$C$22,2,0)=P$3,3,0))))),0,IF($A46=P$3,0,IF(VLOOKUP(INDIRECT("'"&amp;$B46&amp;"'!$B$6"),Pessoas!$B$2:$C$22,2,0)=P$3,1,IF(VLOOKUP(INDIRECT("'"&amp;$B46&amp;"'!$C$6"),Pessoas!$B$2:$C$22,2,0)=P$3,2,IF(VLOOKUP(INDIRECT("'"&amp;$B46&amp;"'!$D$6"),Pessoas!$B$2:$C$22,2,0)=P$3,3,0)))))</f>
        <v>0</v>
      </c>
      <c r="Q46" s="8">
        <f ca="1">IF(ISERROR(IF($A46=Q$3,0,IF(VLOOKUP(INDIRECT("'"&amp;$B46&amp;"'!$B$6"),Pessoas!$B$2:$C$22,2,0)=Q$3,1,IF(VLOOKUP(INDIRECT("'"&amp;$B46&amp;"'!$C$6"),Pessoas!$B$2:$C$22,2,0)=Q$3,2,IF(VLOOKUP(INDIRECT("'"&amp;$B46&amp;"'!$D$6"),Pessoas!$B$2:$C$22,2,0)=Q$3,3,0))))),0,IF($A46=Q$3,0,IF(VLOOKUP(INDIRECT("'"&amp;$B46&amp;"'!$B$6"),Pessoas!$B$2:$C$22,2,0)=Q$3,1,IF(VLOOKUP(INDIRECT("'"&amp;$B46&amp;"'!$C$6"),Pessoas!$B$2:$C$22,2,0)=Q$3,2,IF(VLOOKUP(INDIRECT("'"&amp;$B46&amp;"'!$D$6"),Pessoas!$B$2:$C$22,2,0)=Q$3,3,0)))))</f>
        <v>0</v>
      </c>
      <c r="R46" s="8">
        <f ca="1">IF(ISERROR(IF($A46=R$3,0,IF(VLOOKUP(INDIRECT("'"&amp;$B46&amp;"'!$B$6"),Pessoas!$B$2:$C$22,2,0)=R$3,1,IF(VLOOKUP(INDIRECT("'"&amp;$B46&amp;"'!$C$6"),Pessoas!$B$2:$C$22,2,0)=R$3,2,IF(VLOOKUP(INDIRECT("'"&amp;$B46&amp;"'!$D$6"),Pessoas!$B$2:$C$22,2,0)=R$3,3,0))))),0,IF($A46=R$3,0,IF(VLOOKUP(INDIRECT("'"&amp;$B46&amp;"'!$B$6"),Pessoas!$B$2:$C$22,2,0)=R$3,1,IF(VLOOKUP(INDIRECT("'"&amp;$B46&amp;"'!$C$6"),Pessoas!$B$2:$C$22,2,0)=R$3,2,IF(VLOOKUP(INDIRECT("'"&amp;$B46&amp;"'!$D$6"),Pessoas!$B$2:$C$22,2,0)=R$3,3,0)))))</f>
        <v>0</v>
      </c>
      <c r="S46" s="8">
        <f ca="1">IF(ISERROR(IF($A46=S$3,0,IF(VLOOKUP(INDIRECT("'"&amp;$B46&amp;"'!$B$6"),Pessoas!$B$2:$C$22,2,0)=S$3,1,IF(VLOOKUP(INDIRECT("'"&amp;$B46&amp;"'!$C$6"),Pessoas!$B$2:$C$22,2,0)=S$3,2,IF(VLOOKUP(INDIRECT("'"&amp;$B46&amp;"'!$D$6"),Pessoas!$B$2:$C$22,2,0)=S$3,3,0))))),0,IF($A46=S$3,0,IF(VLOOKUP(INDIRECT("'"&amp;$B46&amp;"'!$B$6"),Pessoas!$B$2:$C$22,2,0)=S$3,1,IF(VLOOKUP(INDIRECT("'"&amp;$B46&amp;"'!$C$6"),Pessoas!$B$2:$C$22,2,0)=S$3,2,IF(VLOOKUP(INDIRECT("'"&amp;$B46&amp;"'!$D$6"),Pessoas!$B$2:$C$22,2,0)=S$3,3,0)))))</f>
        <v>0</v>
      </c>
      <c r="T46" s="8">
        <f ca="1">IF(ISERROR(IF($A46=T$3,0,IF(VLOOKUP(INDIRECT("'"&amp;$B46&amp;"'!$B$6"),Pessoas!$B$2:$C$22,2,0)=T$3,1,IF(VLOOKUP(INDIRECT("'"&amp;$B46&amp;"'!$C$6"),Pessoas!$B$2:$C$22,2,0)=T$3,2,IF(VLOOKUP(INDIRECT("'"&amp;$B46&amp;"'!$D$6"),Pessoas!$B$2:$C$22,2,0)=T$3,3,0))))),0,IF($A46=T$3,0,IF(VLOOKUP(INDIRECT("'"&amp;$B46&amp;"'!$B$6"),Pessoas!$B$2:$C$22,2,0)=T$3,1,IF(VLOOKUP(INDIRECT("'"&amp;$B46&amp;"'!$C$6"),Pessoas!$B$2:$C$22,2,0)=T$3,2,IF(VLOOKUP(INDIRECT("'"&amp;$B46&amp;"'!$D$6"),Pessoas!$B$2:$C$22,2,0)=T$3,3,0)))))</f>
        <v>0</v>
      </c>
      <c r="U46" s="8">
        <f ca="1">IF(ISERROR(IF($A46=U$3,0,IF(VLOOKUP(INDIRECT("'"&amp;$B46&amp;"'!$B$6"),Pessoas!$B$2:$C$22,2,0)=U$3,1,IF(VLOOKUP(INDIRECT("'"&amp;$B46&amp;"'!$C$6"),Pessoas!$B$2:$C$22,2,0)=U$3,2,IF(VLOOKUP(INDIRECT("'"&amp;$B46&amp;"'!$D$6"),Pessoas!$B$2:$C$22,2,0)=U$3,3,0))))),0,IF($A46=U$3,0,IF(VLOOKUP(INDIRECT("'"&amp;$B46&amp;"'!$B$6"),Pessoas!$B$2:$C$22,2,0)=U$3,1,IF(VLOOKUP(INDIRECT("'"&amp;$B46&amp;"'!$C$6"),Pessoas!$B$2:$C$22,2,0)=U$3,2,IF(VLOOKUP(INDIRECT("'"&amp;$B46&amp;"'!$D$6"),Pessoas!$B$2:$C$22,2,0)=U$3,3,0)))))</f>
        <v>0</v>
      </c>
      <c r="V46" s="8">
        <f ca="1">IF(ISERROR(IF($A46=V$3,0,IF(VLOOKUP(INDIRECT("'"&amp;$B46&amp;"'!$B$6"),Pessoas!$B$2:$C$22,2,0)=V$3,1,IF(VLOOKUP(INDIRECT("'"&amp;$B46&amp;"'!$C$6"),Pessoas!$B$2:$C$22,2,0)=V$3,2,IF(VLOOKUP(INDIRECT("'"&amp;$B46&amp;"'!$D$6"),Pessoas!$B$2:$C$22,2,0)=V$3,3,0))))),0,IF($A46=V$3,0,IF(VLOOKUP(INDIRECT("'"&amp;$B46&amp;"'!$B$6"),Pessoas!$B$2:$C$22,2,0)=V$3,1,IF(VLOOKUP(INDIRECT("'"&amp;$B46&amp;"'!$C$6"),Pessoas!$B$2:$C$22,2,0)=V$3,2,IF(VLOOKUP(INDIRECT("'"&amp;$B46&amp;"'!$D$6"),Pessoas!$B$2:$C$22,2,0)=V$3,3,0)))))</f>
        <v>0</v>
      </c>
      <c r="W46" s="8">
        <f ca="1">IF(ISERROR(IF($A46=W$3,0,IF(VLOOKUP(INDIRECT("'"&amp;$B46&amp;"'!$B$6"),Pessoas!$B$2:$C$22,2,0)=W$3,1,IF(VLOOKUP(INDIRECT("'"&amp;$B46&amp;"'!$C$6"),Pessoas!$B$2:$C$22,2,0)=W$3,2,IF(VLOOKUP(INDIRECT("'"&amp;$B46&amp;"'!$D$6"),Pessoas!$B$2:$C$22,2,0)=W$3,3,0))))),0,IF($A46=W$3,0,IF(VLOOKUP(INDIRECT("'"&amp;$B46&amp;"'!$B$6"),Pessoas!$B$2:$C$22,2,0)=W$3,1,IF(VLOOKUP(INDIRECT("'"&amp;$B46&amp;"'!$C$6"),Pessoas!$B$2:$C$22,2,0)=W$3,2,IF(VLOOKUP(INDIRECT("'"&amp;$B46&amp;"'!$D$6"),Pessoas!$B$2:$C$22,2,0)=W$3,3,0)))))</f>
        <v>0</v>
      </c>
      <c r="Y46" s="9">
        <v>18</v>
      </c>
      <c r="Z46" s="10" t="str">
        <f>Pessoas!$B$19</f>
        <v>R</v>
      </c>
      <c r="AA46" s="8">
        <f ca="1">IF(ISERROR(IF($A46=AA$3,0,IF(VLOOKUP(INDIRECT("'"&amp;$B46&amp;"'!$B$7"),Pessoas!$B$2:$C$22,2,0)=AA$3,1,IF(VLOOKUP(INDIRECT("'"&amp;$B46&amp;"'!$C$7"),Pessoas!$B$2:$C$22,2,0)=AA$3,2,IF(VLOOKUP(INDIRECT("'"&amp;$B46&amp;"'!$D$7"),Pessoas!$B$2:$C$22,2,0)=AA$3,3,0))))),0,IF($A46=AA$3,0,IF(VLOOKUP(INDIRECT("'"&amp;$B46&amp;"'!$B$7"),Pessoas!$B$2:$C$22,2,0)=AA$3,1,IF(VLOOKUP(INDIRECT("'"&amp;$B46&amp;"'!$C$7"),Pessoas!$B$2:$C$22,2,0)=AA$3,2,IF(VLOOKUP(INDIRECT("'"&amp;$B46&amp;"'!$D$7"),Pessoas!$B$2:$C$22,2,0)=AA$3,3,0)))))</f>
        <v>0</v>
      </c>
      <c r="AB46" s="8">
        <f ca="1">IF(ISERROR(IF($A46=AB$3,0,IF(VLOOKUP(INDIRECT("'"&amp;$B46&amp;"'!$B$7"),Pessoas!$B$2:$C$22,2,0)=AB$3,1,IF(VLOOKUP(INDIRECT("'"&amp;$B46&amp;"'!$C$7"),Pessoas!$B$2:$C$22,2,0)=AB$3,2,IF(VLOOKUP(INDIRECT("'"&amp;$B46&amp;"'!$D$7"),Pessoas!$B$2:$C$22,2,0)=AB$3,3,0))))),0,IF($A46=AB$3,0,IF(VLOOKUP(INDIRECT("'"&amp;$B46&amp;"'!$B$7"),Pessoas!$B$2:$C$22,2,0)=AB$3,1,IF(VLOOKUP(INDIRECT("'"&amp;$B46&amp;"'!$C$7"),Pessoas!$B$2:$C$22,2,0)=AB$3,2,IF(VLOOKUP(INDIRECT("'"&amp;$B46&amp;"'!$D$7"),Pessoas!$B$2:$C$22,2,0)=AB$3,3,0)))))</f>
        <v>0</v>
      </c>
      <c r="AC46" s="8">
        <f ca="1">IF(ISERROR(IF($A46=AC$3,0,IF(VLOOKUP(INDIRECT("'"&amp;$B46&amp;"'!$B$7"),Pessoas!$B$2:$C$22,2,0)=AC$3,1,IF(VLOOKUP(INDIRECT("'"&amp;$B46&amp;"'!$C$7"),Pessoas!$B$2:$C$22,2,0)=AC$3,2,IF(VLOOKUP(INDIRECT("'"&amp;$B46&amp;"'!$D$7"),Pessoas!$B$2:$C$22,2,0)=AC$3,3,0))))),0,IF($A46=AC$3,0,IF(VLOOKUP(INDIRECT("'"&amp;$B46&amp;"'!$B$7"),Pessoas!$B$2:$C$22,2,0)=AC$3,1,IF(VLOOKUP(INDIRECT("'"&amp;$B46&amp;"'!$C$7"),Pessoas!$B$2:$C$22,2,0)=AC$3,2,IF(VLOOKUP(INDIRECT("'"&amp;$B46&amp;"'!$D$7"),Pessoas!$B$2:$C$22,2,0)=AC$3,3,0)))))</f>
        <v>0</v>
      </c>
      <c r="AD46" s="8">
        <f ca="1">IF(ISERROR(IF($A46=AD$3,0,IF(VLOOKUP(INDIRECT("'"&amp;$B46&amp;"'!$B$7"),Pessoas!$B$2:$C$22,2,0)=AD$3,1,IF(VLOOKUP(INDIRECT("'"&amp;$B46&amp;"'!$C$7"),Pessoas!$B$2:$C$22,2,0)=AD$3,2,IF(VLOOKUP(INDIRECT("'"&amp;$B46&amp;"'!$D$7"),Pessoas!$B$2:$C$22,2,0)=AD$3,3,0))))),0,IF($A46=AD$3,0,IF(VLOOKUP(INDIRECT("'"&amp;$B46&amp;"'!$B$7"),Pessoas!$B$2:$C$22,2,0)=AD$3,1,IF(VLOOKUP(INDIRECT("'"&amp;$B46&amp;"'!$C$7"),Pessoas!$B$2:$C$22,2,0)=AD$3,2,IF(VLOOKUP(INDIRECT("'"&amp;$B46&amp;"'!$D$7"),Pessoas!$B$2:$C$22,2,0)=AD$3,3,0)))))</f>
        <v>1</v>
      </c>
      <c r="AE46" s="8">
        <f ca="1">IF(ISERROR(IF($A46=AE$3,0,IF(VLOOKUP(INDIRECT("'"&amp;$B46&amp;"'!$B$7"),Pessoas!$B$2:$C$22,2,0)=AE$3,1,IF(VLOOKUP(INDIRECT("'"&amp;$B46&amp;"'!$C$7"),Pessoas!$B$2:$C$22,2,0)=AE$3,2,IF(VLOOKUP(INDIRECT("'"&amp;$B46&amp;"'!$D$7"),Pessoas!$B$2:$C$22,2,0)=AE$3,3,0))))),0,IF($A46=AE$3,0,IF(VLOOKUP(INDIRECT("'"&amp;$B46&amp;"'!$B$7"),Pessoas!$B$2:$C$22,2,0)=AE$3,1,IF(VLOOKUP(INDIRECT("'"&amp;$B46&amp;"'!$C$7"),Pessoas!$B$2:$C$22,2,0)=AE$3,2,IF(VLOOKUP(INDIRECT("'"&amp;$B46&amp;"'!$D$7"),Pessoas!$B$2:$C$22,2,0)=AE$3,3,0)))))</f>
        <v>0</v>
      </c>
      <c r="AF46" s="8">
        <f ca="1">IF(ISERROR(IF($A46=AF$3,0,IF(VLOOKUP(INDIRECT("'"&amp;$B46&amp;"'!$B$7"),Pessoas!$B$2:$C$22,2,0)=AF$3,1,IF(VLOOKUP(INDIRECT("'"&amp;$B46&amp;"'!$C$7"),Pessoas!$B$2:$C$22,2,0)=AF$3,2,IF(VLOOKUP(INDIRECT("'"&amp;$B46&amp;"'!$D$7"),Pessoas!$B$2:$C$22,2,0)=AF$3,3,0))))),0,IF($A46=AF$3,0,IF(VLOOKUP(INDIRECT("'"&amp;$B46&amp;"'!$B$7"),Pessoas!$B$2:$C$22,2,0)=AF$3,1,IF(VLOOKUP(INDIRECT("'"&amp;$B46&amp;"'!$C$7"),Pessoas!$B$2:$C$22,2,0)=AF$3,2,IF(VLOOKUP(INDIRECT("'"&amp;$B46&amp;"'!$D$7"),Pessoas!$B$2:$C$22,2,0)=AF$3,3,0)))))</f>
        <v>0</v>
      </c>
      <c r="AG46" s="8">
        <f ca="1">IF(ISERROR(IF($A46=AG$3,0,IF(VLOOKUP(INDIRECT("'"&amp;$B46&amp;"'!$B$7"),Pessoas!$B$2:$C$22,2,0)=AG$3,1,IF(VLOOKUP(INDIRECT("'"&amp;$B46&amp;"'!$C$7"),Pessoas!$B$2:$C$22,2,0)=AG$3,2,IF(VLOOKUP(INDIRECT("'"&amp;$B46&amp;"'!$D$7"),Pessoas!$B$2:$C$22,2,0)=AG$3,3,0))))),0,IF($A46=AG$3,0,IF(VLOOKUP(INDIRECT("'"&amp;$B46&amp;"'!$B$7"),Pessoas!$B$2:$C$22,2,0)=AG$3,1,IF(VLOOKUP(INDIRECT("'"&amp;$B46&amp;"'!$C$7"),Pessoas!$B$2:$C$22,2,0)=AG$3,2,IF(VLOOKUP(INDIRECT("'"&amp;$B46&amp;"'!$D$7"),Pessoas!$B$2:$C$22,2,0)=AG$3,3,0)))))</f>
        <v>2</v>
      </c>
      <c r="AH46" s="8">
        <f ca="1">IF(ISERROR(IF($A46=AH$3,0,IF(VLOOKUP(INDIRECT("'"&amp;$B46&amp;"'!$B$7"),Pessoas!$B$2:$C$22,2,0)=AH$3,1,IF(VLOOKUP(INDIRECT("'"&amp;$B46&amp;"'!$C$7"),Pessoas!$B$2:$C$22,2,0)=AH$3,2,IF(VLOOKUP(INDIRECT("'"&amp;$B46&amp;"'!$D$7"),Pessoas!$B$2:$C$22,2,0)=AH$3,3,0))))),0,IF($A46=AH$3,0,IF(VLOOKUP(INDIRECT("'"&amp;$B46&amp;"'!$B$7"),Pessoas!$B$2:$C$22,2,0)=AH$3,1,IF(VLOOKUP(INDIRECT("'"&amp;$B46&amp;"'!$C$7"),Pessoas!$B$2:$C$22,2,0)=AH$3,2,IF(VLOOKUP(INDIRECT("'"&amp;$B46&amp;"'!$D$7"),Pessoas!$B$2:$C$22,2,0)=AH$3,3,0)))))</f>
        <v>0</v>
      </c>
      <c r="AI46" s="8">
        <f ca="1">IF(ISERROR(IF($A46=AI$3,0,IF(VLOOKUP(INDIRECT("'"&amp;$B46&amp;"'!$B$7"),Pessoas!$B$2:$C$22,2,0)=AI$3,1,IF(VLOOKUP(INDIRECT("'"&amp;$B46&amp;"'!$C$7"),Pessoas!$B$2:$C$22,2,0)=AI$3,2,IF(VLOOKUP(INDIRECT("'"&amp;$B46&amp;"'!$D$7"),Pessoas!$B$2:$C$22,2,0)=AI$3,3,0))))),0,IF($A46=AI$3,0,IF(VLOOKUP(INDIRECT("'"&amp;$B46&amp;"'!$B$7"),Pessoas!$B$2:$C$22,2,0)=AI$3,1,IF(VLOOKUP(INDIRECT("'"&amp;$B46&amp;"'!$C$7"),Pessoas!$B$2:$C$22,2,0)=AI$3,2,IF(VLOOKUP(INDIRECT("'"&amp;$B46&amp;"'!$D$7"),Pessoas!$B$2:$C$22,2,0)=AI$3,3,0)))))</f>
        <v>3</v>
      </c>
      <c r="AJ46" s="8">
        <f ca="1">IF(ISERROR(IF($A46=AJ$3,0,IF(VLOOKUP(INDIRECT("'"&amp;$B46&amp;"'!$B$7"),Pessoas!$B$2:$C$22,2,0)=AJ$3,1,IF(VLOOKUP(INDIRECT("'"&amp;$B46&amp;"'!$C$7"),Pessoas!$B$2:$C$22,2,0)=AJ$3,2,IF(VLOOKUP(INDIRECT("'"&amp;$B46&amp;"'!$D$7"),Pessoas!$B$2:$C$22,2,0)=AJ$3,3,0))))),0,IF($A46=AJ$3,0,IF(VLOOKUP(INDIRECT("'"&amp;$B46&amp;"'!$B$7"),Pessoas!$B$2:$C$22,2,0)=AJ$3,1,IF(VLOOKUP(INDIRECT("'"&amp;$B46&amp;"'!$C$7"),Pessoas!$B$2:$C$22,2,0)=AJ$3,2,IF(VLOOKUP(INDIRECT("'"&amp;$B46&amp;"'!$D$7"),Pessoas!$B$2:$C$22,2,0)=AJ$3,3,0)))))</f>
        <v>0</v>
      </c>
      <c r="AK46" s="8">
        <f ca="1">IF(ISERROR(IF($A46=AK$3,0,IF(VLOOKUP(INDIRECT("'"&amp;$B46&amp;"'!$B$7"),Pessoas!$B$2:$C$22,2,0)=AK$3,1,IF(VLOOKUP(INDIRECT("'"&amp;$B46&amp;"'!$C$7"),Pessoas!$B$2:$C$22,2,0)=AK$3,2,IF(VLOOKUP(INDIRECT("'"&amp;$B46&amp;"'!$D$7"),Pessoas!$B$2:$C$22,2,0)=AK$3,3,0))))),0,IF($A46=AK$3,0,IF(VLOOKUP(INDIRECT("'"&amp;$B46&amp;"'!$B$7"),Pessoas!$B$2:$C$22,2,0)=AK$3,1,IF(VLOOKUP(INDIRECT("'"&amp;$B46&amp;"'!$C$7"),Pessoas!$B$2:$C$22,2,0)=AK$3,2,IF(VLOOKUP(INDIRECT("'"&amp;$B46&amp;"'!$D$7"),Pessoas!$B$2:$C$22,2,0)=AK$3,3,0)))))</f>
        <v>0</v>
      </c>
      <c r="AL46" s="8">
        <f ca="1">IF(ISERROR(IF($A46=AL$3,0,IF(VLOOKUP(INDIRECT("'"&amp;$B46&amp;"'!$B$7"),Pessoas!$B$2:$C$22,2,0)=AL$3,1,IF(VLOOKUP(INDIRECT("'"&amp;$B46&amp;"'!$C$7"),Pessoas!$B$2:$C$22,2,0)=AL$3,2,IF(VLOOKUP(INDIRECT("'"&amp;$B46&amp;"'!$D$7"),Pessoas!$B$2:$C$22,2,0)=AL$3,3,0))))),0,IF($A46=AL$3,0,IF(VLOOKUP(INDIRECT("'"&amp;$B46&amp;"'!$B$7"),Pessoas!$B$2:$C$22,2,0)=AL$3,1,IF(VLOOKUP(INDIRECT("'"&amp;$B46&amp;"'!$C$7"),Pessoas!$B$2:$C$22,2,0)=AL$3,2,IF(VLOOKUP(INDIRECT("'"&amp;$B46&amp;"'!$D$7"),Pessoas!$B$2:$C$22,2,0)=AL$3,3,0)))))</f>
        <v>0</v>
      </c>
      <c r="AM46" s="8">
        <f ca="1">IF(ISERROR(IF($A46=AM$3,0,IF(VLOOKUP(INDIRECT("'"&amp;$B46&amp;"'!$B$7"),Pessoas!$B$2:$C$22,2,0)=AM$3,1,IF(VLOOKUP(INDIRECT("'"&amp;$B46&amp;"'!$C$7"),Pessoas!$B$2:$C$22,2,0)=AM$3,2,IF(VLOOKUP(INDIRECT("'"&amp;$B46&amp;"'!$D$7"),Pessoas!$B$2:$C$22,2,0)=AM$3,3,0))))),0,IF($A46=AM$3,0,IF(VLOOKUP(INDIRECT("'"&amp;$B46&amp;"'!$B$7"),Pessoas!$B$2:$C$22,2,0)=AM$3,1,IF(VLOOKUP(INDIRECT("'"&amp;$B46&amp;"'!$C$7"),Pessoas!$B$2:$C$22,2,0)=AM$3,2,IF(VLOOKUP(INDIRECT("'"&amp;$B46&amp;"'!$D$7"),Pessoas!$B$2:$C$22,2,0)=AM$3,3,0)))))</f>
        <v>0</v>
      </c>
      <c r="AN46" s="8">
        <f ca="1">IF(ISERROR(IF($A46=AN$3,0,IF(VLOOKUP(INDIRECT("'"&amp;$B46&amp;"'!$B$7"),Pessoas!$B$2:$C$22,2,0)=AN$3,1,IF(VLOOKUP(INDIRECT("'"&amp;$B46&amp;"'!$C$7"),Pessoas!$B$2:$C$22,2,0)=AN$3,2,IF(VLOOKUP(INDIRECT("'"&amp;$B46&amp;"'!$D$7"),Pessoas!$B$2:$C$22,2,0)=AN$3,3,0))))),0,IF($A46=AN$3,0,IF(VLOOKUP(INDIRECT("'"&amp;$B46&amp;"'!$B$7"),Pessoas!$B$2:$C$22,2,0)=AN$3,1,IF(VLOOKUP(INDIRECT("'"&amp;$B46&amp;"'!$C$7"),Pessoas!$B$2:$C$22,2,0)=AN$3,2,IF(VLOOKUP(INDIRECT("'"&amp;$B46&amp;"'!$D$7"),Pessoas!$B$2:$C$22,2,0)=AN$3,3,0)))))</f>
        <v>0</v>
      </c>
      <c r="AO46" s="8">
        <f ca="1">IF(ISERROR(IF($A46=AO$3,0,IF(VLOOKUP(INDIRECT("'"&amp;$B46&amp;"'!$B$7"),Pessoas!$B$2:$C$22,2,0)=AO$3,1,IF(VLOOKUP(INDIRECT("'"&amp;$B46&amp;"'!$C$7"),Pessoas!$B$2:$C$22,2,0)=AO$3,2,IF(VLOOKUP(INDIRECT("'"&amp;$B46&amp;"'!$D$7"),Pessoas!$B$2:$C$22,2,0)=AO$3,3,0))))),0,IF($A46=AO$3,0,IF(VLOOKUP(INDIRECT("'"&amp;$B46&amp;"'!$B$7"),Pessoas!$B$2:$C$22,2,0)=AO$3,1,IF(VLOOKUP(INDIRECT("'"&amp;$B46&amp;"'!$C$7"),Pessoas!$B$2:$C$22,2,0)=AO$3,2,IF(VLOOKUP(INDIRECT("'"&amp;$B46&amp;"'!$D$7"),Pessoas!$B$2:$C$22,2,0)=AO$3,3,0)))))</f>
        <v>0</v>
      </c>
      <c r="AP46" s="8">
        <f ca="1">IF(ISERROR(IF($A46=AP$3,0,IF(VLOOKUP(INDIRECT("'"&amp;$B46&amp;"'!$B$7"),Pessoas!$B$2:$C$22,2,0)=AP$3,1,IF(VLOOKUP(INDIRECT("'"&amp;$B46&amp;"'!$C$7"),Pessoas!$B$2:$C$22,2,0)=AP$3,2,IF(VLOOKUP(INDIRECT("'"&amp;$B46&amp;"'!$D$7"),Pessoas!$B$2:$C$22,2,0)=AP$3,3,0))))),0,IF($A46=AP$3,0,IF(VLOOKUP(INDIRECT("'"&amp;$B46&amp;"'!$B$7"),Pessoas!$B$2:$C$22,2,0)=AP$3,1,IF(VLOOKUP(INDIRECT("'"&amp;$B46&amp;"'!$C$7"),Pessoas!$B$2:$C$22,2,0)=AP$3,2,IF(VLOOKUP(INDIRECT("'"&amp;$B46&amp;"'!$D$7"),Pessoas!$B$2:$C$22,2,0)=AP$3,3,0)))))</f>
        <v>0</v>
      </c>
      <c r="AQ46" s="8">
        <f ca="1">IF(ISERROR(IF($A46=AQ$3,0,IF(VLOOKUP(INDIRECT("'"&amp;$B46&amp;"'!$B$7"),Pessoas!$B$2:$C$22,2,0)=AQ$3,1,IF(VLOOKUP(INDIRECT("'"&amp;$B46&amp;"'!$C$7"),Pessoas!$B$2:$C$22,2,0)=AQ$3,2,IF(VLOOKUP(INDIRECT("'"&amp;$B46&amp;"'!$D$7"),Pessoas!$B$2:$C$22,2,0)=AQ$3,3,0))))),0,IF($A46=AQ$3,0,IF(VLOOKUP(INDIRECT("'"&amp;$B46&amp;"'!$B$7"),Pessoas!$B$2:$C$22,2,0)=AQ$3,1,IF(VLOOKUP(INDIRECT("'"&amp;$B46&amp;"'!$C$7"),Pessoas!$B$2:$C$22,2,0)=AQ$3,2,IF(VLOOKUP(INDIRECT("'"&amp;$B46&amp;"'!$D$7"),Pessoas!$B$2:$C$22,2,0)=AQ$3,3,0)))))</f>
        <v>0</v>
      </c>
      <c r="AR46" s="8">
        <f ca="1">IF(ISERROR(IF($A46=AR$3,0,IF(VLOOKUP(INDIRECT("'"&amp;$B46&amp;"'!$B$7"),Pessoas!$B$2:$C$22,2,0)=AR$3,1,IF(VLOOKUP(INDIRECT("'"&amp;$B46&amp;"'!$C$7"),Pessoas!$B$2:$C$22,2,0)=AR$3,2,IF(VLOOKUP(INDIRECT("'"&amp;$B46&amp;"'!$D$7"),Pessoas!$B$2:$C$22,2,0)=AR$3,3,0))))),0,IF($A46=AR$3,0,IF(VLOOKUP(INDIRECT("'"&amp;$B46&amp;"'!$B$7"),Pessoas!$B$2:$C$22,2,0)=AR$3,1,IF(VLOOKUP(INDIRECT("'"&amp;$B46&amp;"'!$C$7"),Pessoas!$B$2:$C$22,2,0)=AR$3,2,IF(VLOOKUP(INDIRECT("'"&amp;$B46&amp;"'!$D$7"),Pessoas!$B$2:$C$22,2,0)=AR$3,3,0)))))</f>
        <v>0</v>
      </c>
      <c r="AS46" s="8">
        <f ca="1">IF(ISERROR(IF($A46=AS$3,0,IF(VLOOKUP(INDIRECT("'"&amp;$B46&amp;"'!$B$7"),Pessoas!$B$2:$C$22,2,0)=AS$3,1,IF(VLOOKUP(INDIRECT("'"&amp;$B46&amp;"'!$C$7"),Pessoas!$B$2:$C$22,2,0)=AS$3,2,IF(VLOOKUP(INDIRECT("'"&amp;$B46&amp;"'!$D$7"),Pessoas!$B$2:$C$22,2,0)=AS$3,3,0))))),0,IF($A46=AS$3,0,IF(VLOOKUP(INDIRECT("'"&amp;$B46&amp;"'!$B$7"),Pessoas!$B$2:$C$22,2,0)=AS$3,1,IF(VLOOKUP(INDIRECT("'"&amp;$B46&amp;"'!$C$7"),Pessoas!$B$2:$C$22,2,0)=AS$3,2,IF(VLOOKUP(INDIRECT("'"&amp;$B46&amp;"'!$D$7"),Pessoas!$B$2:$C$22,2,0)=AS$3,3,0)))))</f>
        <v>0</v>
      </c>
      <c r="AT46" s="8">
        <f ca="1">IF(ISERROR(IF($A46=AT$3,0,IF(VLOOKUP(INDIRECT("'"&amp;$B46&amp;"'!$B$7"),Pessoas!$B$2:$C$22,2,0)=AT$3,1,IF(VLOOKUP(INDIRECT("'"&amp;$B46&amp;"'!$C$7"),Pessoas!$B$2:$C$22,2,0)=AT$3,2,IF(VLOOKUP(INDIRECT("'"&amp;$B46&amp;"'!$D$7"),Pessoas!$B$2:$C$22,2,0)=AT$3,3,0))))),0,IF($A46=AT$3,0,IF(VLOOKUP(INDIRECT("'"&amp;$B46&amp;"'!$B$7"),Pessoas!$B$2:$C$22,2,0)=AT$3,1,IF(VLOOKUP(INDIRECT("'"&amp;$B46&amp;"'!$C$7"),Pessoas!$B$2:$C$22,2,0)=AT$3,2,IF(VLOOKUP(INDIRECT("'"&amp;$B46&amp;"'!$D$7"),Pessoas!$B$2:$C$22,2,0)=AT$3,3,0)))))</f>
        <v>0</v>
      </c>
      <c r="AU46" s="8">
        <f ca="1">IF(ISERROR(IF($A46=AU$3,0,IF(VLOOKUP(INDIRECT("'"&amp;$B46&amp;"'!$B$7"),Pessoas!$B$2:$C$22,2,0)=AU$3,1,IF(VLOOKUP(INDIRECT("'"&amp;$B46&amp;"'!$C$7"),Pessoas!$B$2:$C$22,2,0)=AU$3,2,IF(VLOOKUP(INDIRECT("'"&amp;$B46&amp;"'!$D$7"),Pessoas!$B$2:$C$22,2,0)=AU$3,3,0))))),0,IF($A46=AU$3,0,IF(VLOOKUP(INDIRECT("'"&amp;$B46&amp;"'!$B$7"),Pessoas!$B$2:$C$22,2,0)=AU$3,1,IF(VLOOKUP(INDIRECT("'"&amp;$B46&amp;"'!$C$7"),Pessoas!$B$2:$C$22,2,0)=AU$3,2,IF(VLOOKUP(INDIRECT("'"&amp;$B46&amp;"'!$D$7"),Pessoas!$B$2:$C$22,2,0)=AU$3,3,0)))))</f>
        <v>0</v>
      </c>
      <c r="AW46" t="str">
        <f t="shared" ca="1" si="2"/>
        <v>0 3 0 0 0 2 0 0 0 0 0 1 0 0 0 0 0 0 0 0 0</v>
      </c>
      <c r="BU46" t="str">
        <f t="shared" ca="1" si="3"/>
        <v>0 0 0 1 0 0 2 0 3 0 0 0 0 0 0 0 0 0 0 0 0</v>
      </c>
    </row>
    <row r="47" spans="1:73">
      <c r="A47" s="9">
        <v>19</v>
      </c>
      <c r="B47" s="10" t="str">
        <f>Pessoas!$B$20</f>
        <v>S</v>
      </c>
      <c r="C47" s="8">
        <f ca="1">IF(ISERROR(IF($A47=C$3,0,IF(VLOOKUP(INDIRECT("'"&amp;$B47&amp;"'!$B$6"),Pessoas!$B$2:$C$22,2,0)=C$3,1,IF(VLOOKUP(INDIRECT("'"&amp;$B47&amp;"'!$C$6"),Pessoas!$B$2:$C$22,2,0)=C$3,2,IF(VLOOKUP(INDIRECT("'"&amp;$B47&amp;"'!$D$6"),Pessoas!$B$2:$C$22,2,0)=C$3,3,0))))),0,IF($A47=C$3,0,IF(VLOOKUP(INDIRECT("'"&amp;$B47&amp;"'!$B$6"),Pessoas!$B$2:$C$22,2,0)=C$3,1,IF(VLOOKUP(INDIRECT("'"&amp;$B47&amp;"'!$C$6"),Pessoas!$B$2:$C$22,2,0)=C$3,2,IF(VLOOKUP(INDIRECT("'"&amp;$B47&amp;"'!$D$6"),Pessoas!$B$2:$C$22,2,0)=C$3,3,0)))))</f>
        <v>1</v>
      </c>
      <c r="D47" s="8">
        <f ca="1">IF(ISERROR(IF($A47=D$3,0,IF(VLOOKUP(INDIRECT("'"&amp;$B47&amp;"'!$B$6"),Pessoas!$B$2:$C$22,2,0)=D$3,1,IF(VLOOKUP(INDIRECT("'"&amp;$B47&amp;"'!$C$6"),Pessoas!$B$2:$C$22,2,0)=D$3,2,IF(VLOOKUP(INDIRECT("'"&amp;$B47&amp;"'!$D$6"),Pessoas!$B$2:$C$22,2,0)=D$3,3,0))))),0,IF($A47=D$3,0,IF(VLOOKUP(INDIRECT("'"&amp;$B47&amp;"'!$B$6"),Pessoas!$B$2:$C$22,2,0)=D$3,1,IF(VLOOKUP(INDIRECT("'"&amp;$B47&amp;"'!$C$6"),Pessoas!$B$2:$C$22,2,0)=D$3,2,IF(VLOOKUP(INDIRECT("'"&amp;$B47&amp;"'!$D$6"),Pessoas!$B$2:$C$22,2,0)=D$3,3,0)))))</f>
        <v>0</v>
      </c>
      <c r="E47" s="8">
        <f ca="1">IF(ISERROR(IF($A47=E$3,0,IF(VLOOKUP(INDIRECT("'"&amp;$B47&amp;"'!$B$6"),Pessoas!$B$2:$C$22,2,0)=E$3,1,IF(VLOOKUP(INDIRECT("'"&amp;$B47&amp;"'!$C$6"),Pessoas!$B$2:$C$22,2,0)=E$3,2,IF(VLOOKUP(INDIRECT("'"&amp;$B47&amp;"'!$D$6"),Pessoas!$B$2:$C$22,2,0)=E$3,3,0))))),0,IF($A47=E$3,0,IF(VLOOKUP(INDIRECT("'"&amp;$B47&amp;"'!$B$6"),Pessoas!$B$2:$C$22,2,0)=E$3,1,IF(VLOOKUP(INDIRECT("'"&amp;$B47&amp;"'!$C$6"),Pessoas!$B$2:$C$22,2,0)=E$3,2,IF(VLOOKUP(INDIRECT("'"&amp;$B47&amp;"'!$D$6"),Pessoas!$B$2:$C$22,2,0)=E$3,3,0)))))</f>
        <v>0</v>
      </c>
      <c r="F47" s="8">
        <f ca="1">IF(ISERROR(IF($A47=F$3,0,IF(VLOOKUP(INDIRECT("'"&amp;$B47&amp;"'!$B$6"),Pessoas!$B$2:$C$22,2,0)=F$3,1,IF(VLOOKUP(INDIRECT("'"&amp;$B47&amp;"'!$C$6"),Pessoas!$B$2:$C$22,2,0)=F$3,2,IF(VLOOKUP(INDIRECT("'"&amp;$B47&amp;"'!$D$6"),Pessoas!$B$2:$C$22,2,0)=F$3,3,0))))),0,IF($A47=F$3,0,IF(VLOOKUP(INDIRECT("'"&amp;$B47&amp;"'!$B$6"),Pessoas!$B$2:$C$22,2,0)=F$3,1,IF(VLOOKUP(INDIRECT("'"&amp;$B47&amp;"'!$C$6"),Pessoas!$B$2:$C$22,2,0)=F$3,2,IF(VLOOKUP(INDIRECT("'"&amp;$B47&amp;"'!$D$6"),Pessoas!$B$2:$C$22,2,0)=F$3,3,0)))))</f>
        <v>0</v>
      </c>
      <c r="G47" s="8">
        <f ca="1">IF(ISERROR(IF($A47=G$3,0,IF(VLOOKUP(INDIRECT("'"&amp;$B47&amp;"'!$B$6"),Pessoas!$B$2:$C$22,2,0)=G$3,1,IF(VLOOKUP(INDIRECT("'"&amp;$B47&amp;"'!$C$6"),Pessoas!$B$2:$C$22,2,0)=G$3,2,IF(VLOOKUP(INDIRECT("'"&amp;$B47&amp;"'!$D$6"),Pessoas!$B$2:$C$22,2,0)=G$3,3,0))))),0,IF($A47=G$3,0,IF(VLOOKUP(INDIRECT("'"&amp;$B47&amp;"'!$B$6"),Pessoas!$B$2:$C$22,2,0)=G$3,1,IF(VLOOKUP(INDIRECT("'"&amp;$B47&amp;"'!$C$6"),Pessoas!$B$2:$C$22,2,0)=G$3,2,IF(VLOOKUP(INDIRECT("'"&amp;$B47&amp;"'!$D$6"),Pessoas!$B$2:$C$22,2,0)=G$3,3,0)))))</f>
        <v>0</v>
      </c>
      <c r="H47" s="8">
        <f ca="1">IF(ISERROR(IF($A47=H$3,0,IF(VLOOKUP(INDIRECT("'"&amp;$B47&amp;"'!$B$6"),Pessoas!$B$2:$C$22,2,0)=H$3,1,IF(VLOOKUP(INDIRECT("'"&amp;$B47&amp;"'!$C$6"),Pessoas!$B$2:$C$22,2,0)=H$3,2,IF(VLOOKUP(INDIRECT("'"&amp;$B47&amp;"'!$D$6"),Pessoas!$B$2:$C$22,2,0)=H$3,3,0))))),0,IF($A47=H$3,0,IF(VLOOKUP(INDIRECT("'"&amp;$B47&amp;"'!$B$6"),Pessoas!$B$2:$C$22,2,0)=H$3,1,IF(VLOOKUP(INDIRECT("'"&amp;$B47&amp;"'!$C$6"),Pessoas!$B$2:$C$22,2,0)=H$3,2,IF(VLOOKUP(INDIRECT("'"&amp;$B47&amp;"'!$D$6"),Pessoas!$B$2:$C$22,2,0)=H$3,3,0)))))</f>
        <v>0</v>
      </c>
      <c r="I47" s="8">
        <f ca="1">IF(ISERROR(IF($A47=I$3,0,IF(VLOOKUP(INDIRECT("'"&amp;$B47&amp;"'!$B$6"),Pessoas!$B$2:$C$22,2,0)=I$3,1,IF(VLOOKUP(INDIRECT("'"&amp;$B47&amp;"'!$C$6"),Pessoas!$B$2:$C$22,2,0)=I$3,2,IF(VLOOKUP(INDIRECT("'"&amp;$B47&amp;"'!$D$6"),Pessoas!$B$2:$C$22,2,0)=I$3,3,0))))),0,IF($A47=I$3,0,IF(VLOOKUP(INDIRECT("'"&amp;$B47&amp;"'!$B$6"),Pessoas!$B$2:$C$22,2,0)=I$3,1,IF(VLOOKUP(INDIRECT("'"&amp;$B47&amp;"'!$C$6"),Pessoas!$B$2:$C$22,2,0)=I$3,2,IF(VLOOKUP(INDIRECT("'"&amp;$B47&amp;"'!$D$6"),Pessoas!$B$2:$C$22,2,0)=I$3,3,0)))))</f>
        <v>0</v>
      </c>
      <c r="J47" s="8">
        <f ca="1">IF(ISERROR(IF($A47=J$3,0,IF(VLOOKUP(INDIRECT("'"&amp;$B47&amp;"'!$B$6"),Pessoas!$B$2:$C$22,2,0)=J$3,1,IF(VLOOKUP(INDIRECT("'"&amp;$B47&amp;"'!$C$6"),Pessoas!$B$2:$C$22,2,0)=J$3,2,IF(VLOOKUP(INDIRECT("'"&amp;$B47&amp;"'!$D$6"),Pessoas!$B$2:$C$22,2,0)=J$3,3,0))))),0,IF($A47=J$3,0,IF(VLOOKUP(INDIRECT("'"&amp;$B47&amp;"'!$B$6"),Pessoas!$B$2:$C$22,2,0)=J$3,1,IF(VLOOKUP(INDIRECT("'"&amp;$B47&amp;"'!$C$6"),Pessoas!$B$2:$C$22,2,0)=J$3,2,IF(VLOOKUP(INDIRECT("'"&amp;$B47&amp;"'!$D$6"),Pessoas!$B$2:$C$22,2,0)=J$3,3,0)))))</f>
        <v>0</v>
      </c>
      <c r="K47" s="8">
        <f ca="1">IF(ISERROR(IF($A47=K$3,0,IF(VLOOKUP(INDIRECT("'"&amp;$B47&amp;"'!$B$6"),Pessoas!$B$2:$C$22,2,0)=K$3,1,IF(VLOOKUP(INDIRECT("'"&amp;$B47&amp;"'!$C$6"),Pessoas!$B$2:$C$22,2,0)=K$3,2,IF(VLOOKUP(INDIRECT("'"&amp;$B47&amp;"'!$D$6"),Pessoas!$B$2:$C$22,2,0)=K$3,3,0))))),0,IF($A47=K$3,0,IF(VLOOKUP(INDIRECT("'"&amp;$B47&amp;"'!$B$6"),Pessoas!$B$2:$C$22,2,0)=K$3,1,IF(VLOOKUP(INDIRECT("'"&amp;$B47&amp;"'!$C$6"),Pessoas!$B$2:$C$22,2,0)=K$3,2,IF(VLOOKUP(INDIRECT("'"&amp;$B47&amp;"'!$D$6"),Pessoas!$B$2:$C$22,2,0)=K$3,3,0)))))</f>
        <v>3</v>
      </c>
      <c r="L47" s="8">
        <f ca="1">IF(ISERROR(IF($A47=L$3,0,IF(VLOOKUP(INDIRECT("'"&amp;$B47&amp;"'!$B$6"),Pessoas!$B$2:$C$22,2,0)=L$3,1,IF(VLOOKUP(INDIRECT("'"&amp;$B47&amp;"'!$C$6"),Pessoas!$B$2:$C$22,2,0)=L$3,2,IF(VLOOKUP(INDIRECT("'"&amp;$B47&amp;"'!$D$6"),Pessoas!$B$2:$C$22,2,0)=L$3,3,0))))),0,IF($A47=L$3,0,IF(VLOOKUP(INDIRECT("'"&amp;$B47&amp;"'!$B$6"),Pessoas!$B$2:$C$22,2,0)=L$3,1,IF(VLOOKUP(INDIRECT("'"&amp;$B47&amp;"'!$C$6"),Pessoas!$B$2:$C$22,2,0)=L$3,2,IF(VLOOKUP(INDIRECT("'"&amp;$B47&amp;"'!$D$6"),Pessoas!$B$2:$C$22,2,0)=L$3,3,0)))))</f>
        <v>0</v>
      </c>
      <c r="M47" s="8">
        <f ca="1">IF(ISERROR(IF($A47=M$3,0,IF(VLOOKUP(INDIRECT("'"&amp;$B47&amp;"'!$B$6"),Pessoas!$B$2:$C$22,2,0)=M$3,1,IF(VLOOKUP(INDIRECT("'"&amp;$B47&amp;"'!$C$6"),Pessoas!$B$2:$C$22,2,0)=M$3,2,IF(VLOOKUP(INDIRECT("'"&amp;$B47&amp;"'!$D$6"),Pessoas!$B$2:$C$22,2,0)=M$3,3,0))))),0,IF($A47=M$3,0,IF(VLOOKUP(INDIRECT("'"&amp;$B47&amp;"'!$B$6"),Pessoas!$B$2:$C$22,2,0)=M$3,1,IF(VLOOKUP(INDIRECT("'"&amp;$B47&amp;"'!$C$6"),Pessoas!$B$2:$C$22,2,0)=M$3,2,IF(VLOOKUP(INDIRECT("'"&amp;$B47&amp;"'!$D$6"),Pessoas!$B$2:$C$22,2,0)=M$3,3,0)))))</f>
        <v>0</v>
      </c>
      <c r="N47" s="8">
        <f ca="1">IF(ISERROR(IF($A47=N$3,0,IF(VLOOKUP(INDIRECT("'"&amp;$B47&amp;"'!$B$6"),Pessoas!$B$2:$C$22,2,0)=N$3,1,IF(VLOOKUP(INDIRECT("'"&amp;$B47&amp;"'!$C$6"),Pessoas!$B$2:$C$22,2,0)=N$3,2,IF(VLOOKUP(INDIRECT("'"&amp;$B47&amp;"'!$D$6"),Pessoas!$B$2:$C$22,2,0)=N$3,3,0))))),0,IF($A47=N$3,0,IF(VLOOKUP(INDIRECT("'"&amp;$B47&amp;"'!$B$6"),Pessoas!$B$2:$C$22,2,0)=N$3,1,IF(VLOOKUP(INDIRECT("'"&amp;$B47&amp;"'!$C$6"),Pessoas!$B$2:$C$22,2,0)=N$3,2,IF(VLOOKUP(INDIRECT("'"&amp;$B47&amp;"'!$D$6"),Pessoas!$B$2:$C$22,2,0)=N$3,3,0)))))</f>
        <v>0</v>
      </c>
      <c r="O47" s="8">
        <f ca="1">IF(ISERROR(IF($A47=O$3,0,IF(VLOOKUP(INDIRECT("'"&amp;$B47&amp;"'!$B$6"),Pessoas!$B$2:$C$22,2,0)=O$3,1,IF(VLOOKUP(INDIRECT("'"&amp;$B47&amp;"'!$C$6"),Pessoas!$B$2:$C$22,2,0)=O$3,2,IF(VLOOKUP(INDIRECT("'"&amp;$B47&amp;"'!$D$6"),Pessoas!$B$2:$C$22,2,0)=O$3,3,0))))),0,IF($A47=O$3,0,IF(VLOOKUP(INDIRECT("'"&amp;$B47&amp;"'!$B$6"),Pessoas!$B$2:$C$22,2,0)=O$3,1,IF(VLOOKUP(INDIRECT("'"&amp;$B47&amp;"'!$C$6"),Pessoas!$B$2:$C$22,2,0)=O$3,2,IF(VLOOKUP(INDIRECT("'"&amp;$B47&amp;"'!$D$6"),Pessoas!$B$2:$C$22,2,0)=O$3,3,0)))))</f>
        <v>0</v>
      </c>
      <c r="P47" s="8">
        <f ca="1">IF(ISERROR(IF($A47=P$3,0,IF(VLOOKUP(INDIRECT("'"&amp;$B47&amp;"'!$B$6"),Pessoas!$B$2:$C$22,2,0)=P$3,1,IF(VLOOKUP(INDIRECT("'"&amp;$B47&amp;"'!$C$6"),Pessoas!$B$2:$C$22,2,0)=P$3,2,IF(VLOOKUP(INDIRECT("'"&amp;$B47&amp;"'!$D$6"),Pessoas!$B$2:$C$22,2,0)=P$3,3,0))))),0,IF($A47=P$3,0,IF(VLOOKUP(INDIRECT("'"&amp;$B47&amp;"'!$B$6"),Pessoas!$B$2:$C$22,2,0)=P$3,1,IF(VLOOKUP(INDIRECT("'"&amp;$B47&amp;"'!$C$6"),Pessoas!$B$2:$C$22,2,0)=P$3,2,IF(VLOOKUP(INDIRECT("'"&amp;$B47&amp;"'!$D$6"),Pessoas!$B$2:$C$22,2,0)=P$3,3,0)))))</f>
        <v>0</v>
      </c>
      <c r="Q47" s="8">
        <f ca="1">IF(ISERROR(IF($A47=Q$3,0,IF(VLOOKUP(INDIRECT("'"&amp;$B47&amp;"'!$B$6"),Pessoas!$B$2:$C$22,2,0)=Q$3,1,IF(VLOOKUP(INDIRECT("'"&amp;$B47&amp;"'!$C$6"),Pessoas!$B$2:$C$22,2,0)=Q$3,2,IF(VLOOKUP(INDIRECT("'"&amp;$B47&amp;"'!$D$6"),Pessoas!$B$2:$C$22,2,0)=Q$3,3,0))))),0,IF($A47=Q$3,0,IF(VLOOKUP(INDIRECT("'"&amp;$B47&amp;"'!$B$6"),Pessoas!$B$2:$C$22,2,0)=Q$3,1,IF(VLOOKUP(INDIRECT("'"&amp;$B47&amp;"'!$C$6"),Pessoas!$B$2:$C$22,2,0)=Q$3,2,IF(VLOOKUP(INDIRECT("'"&amp;$B47&amp;"'!$D$6"),Pessoas!$B$2:$C$22,2,0)=Q$3,3,0)))))</f>
        <v>0</v>
      </c>
      <c r="R47" s="8">
        <f ca="1">IF(ISERROR(IF($A47=R$3,0,IF(VLOOKUP(INDIRECT("'"&amp;$B47&amp;"'!$B$6"),Pessoas!$B$2:$C$22,2,0)=R$3,1,IF(VLOOKUP(INDIRECT("'"&amp;$B47&amp;"'!$C$6"),Pessoas!$B$2:$C$22,2,0)=R$3,2,IF(VLOOKUP(INDIRECT("'"&amp;$B47&amp;"'!$D$6"),Pessoas!$B$2:$C$22,2,0)=R$3,3,0))))),0,IF($A47=R$3,0,IF(VLOOKUP(INDIRECT("'"&amp;$B47&amp;"'!$B$6"),Pessoas!$B$2:$C$22,2,0)=R$3,1,IF(VLOOKUP(INDIRECT("'"&amp;$B47&amp;"'!$C$6"),Pessoas!$B$2:$C$22,2,0)=R$3,2,IF(VLOOKUP(INDIRECT("'"&amp;$B47&amp;"'!$D$6"),Pessoas!$B$2:$C$22,2,0)=R$3,3,0)))))</f>
        <v>0</v>
      </c>
      <c r="S47" s="8">
        <f ca="1">IF(ISERROR(IF($A47=S$3,0,IF(VLOOKUP(INDIRECT("'"&amp;$B47&amp;"'!$B$6"),Pessoas!$B$2:$C$22,2,0)=S$3,1,IF(VLOOKUP(INDIRECT("'"&amp;$B47&amp;"'!$C$6"),Pessoas!$B$2:$C$22,2,0)=S$3,2,IF(VLOOKUP(INDIRECT("'"&amp;$B47&amp;"'!$D$6"),Pessoas!$B$2:$C$22,2,0)=S$3,3,0))))),0,IF($A47=S$3,0,IF(VLOOKUP(INDIRECT("'"&amp;$B47&amp;"'!$B$6"),Pessoas!$B$2:$C$22,2,0)=S$3,1,IF(VLOOKUP(INDIRECT("'"&amp;$B47&amp;"'!$C$6"),Pessoas!$B$2:$C$22,2,0)=S$3,2,IF(VLOOKUP(INDIRECT("'"&amp;$B47&amp;"'!$D$6"),Pessoas!$B$2:$C$22,2,0)=S$3,3,0)))))</f>
        <v>0</v>
      </c>
      <c r="T47" s="8">
        <f ca="1">IF(ISERROR(IF($A47=T$3,0,IF(VLOOKUP(INDIRECT("'"&amp;$B47&amp;"'!$B$6"),Pessoas!$B$2:$C$22,2,0)=T$3,1,IF(VLOOKUP(INDIRECT("'"&amp;$B47&amp;"'!$C$6"),Pessoas!$B$2:$C$22,2,0)=T$3,2,IF(VLOOKUP(INDIRECT("'"&amp;$B47&amp;"'!$D$6"),Pessoas!$B$2:$C$22,2,0)=T$3,3,0))))),0,IF($A47=T$3,0,IF(VLOOKUP(INDIRECT("'"&amp;$B47&amp;"'!$B$6"),Pessoas!$B$2:$C$22,2,0)=T$3,1,IF(VLOOKUP(INDIRECT("'"&amp;$B47&amp;"'!$C$6"),Pessoas!$B$2:$C$22,2,0)=T$3,2,IF(VLOOKUP(INDIRECT("'"&amp;$B47&amp;"'!$D$6"),Pessoas!$B$2:$C$22,2,0)=T$3,3,0)))))</f>
        <v>0</v>
      </c>
      <c r="U47" s="8">
        <f ca="1">IF(ISERROR(IF($A47=U$3,0,IF(VLOOKUP(INDIRECT("'"&amp;$B47&amp;"'!$B$6"),Pessoas!$B$2:$C$22,2,0)=U$3,1,IF(VLOOKUP(INDIRECT("'"&amp;$B47&amp;"'!$C$6"),Pessoas!$B$2:$C$22,2,0)=U$3,2,IF(VLOOKUP(INDIRECT("'"&amp;$B47&amp;"'!$D$6"),Pessoas!$B$2:$C$22,2,0)=U$3,3,0))))),0,IF($A47=U$3,0,IF(VLOOKUP(INDIRECT("'"&amp;$B47&amp;"'!$B$6"),Pessoas!$B$2:$C$22,2,0)=U$3,1,IF(VLOOKUP(INDIRECT("'"&amp;$B47&amp;"'!$C$6"),Pessoas!$B$2:$C$22,2,0)=U$3,2,IF(VLOOKUP(INDIRECT("'"&amp;$B47&amp;"'!$D$6"),Pessoas!$B$2:$C$22,2,0)=U$3,3,0)))))</f>
        <v>0</v>
      </c>
      <c r="V47" s="8">
        <f ca="1">IF(ISERROR(IF($A47=V$3,0,IF(VLOOKUP(INDIRECT("'"&amp;$B47&amp;"'!$B$6"),Pessoas!$B$2:$C$22,2,0)=V$3,1,IF(VLOOKUP(INDIRECT("'"&amp;$B47&amp;"'!$C$6"),Pessoas!$B$2:$C$22,2,0)=V$3,2,IF(VLOOKUP(INDIRECT("'"&amp;$B47&amp;"'!$D$6"),Pessoas!$B$2:$C$22,2,0)=V$3,3,0))))),0,IF($A47=V$3,0,IF(VLOOKUP(INDIRECT("'"&amp;$B47&amp;"'!$B$6"),Pessoas!$B$2:$C$22,2,0)=V$3,1,IF(VLOOKUP(INDIRECT("'"&amp;$B47&amp;"'!$C$6"),Pessoas!$B$2:$C$22,2,0)=V$3,2,IF(VLOOKUP(INDIRECT("'"&amp;$B47&amp;"'!$D$6"),Pessoas!$B$2:$C$22,2,0)=V$3,3,0)))))</f>
        <v>0</v>
      </c>
      <c r="W47" s="8">
        <f ca="1">IF(ISERROR(IF($A47=W$3,0,IF(VLOOKUP(INDIRECT("'"&amp;$B47&amp;"'!$B$6"),Pessoas!$B$2:$C$22,2,0)=W$3,1,IF(VLOOKUP(INDIRECT("'"&amp;$B47&amp;"'!$C$6"),Pessoas!$B$2:$C$22,2,0)=W$3,2,IF(VLOOKUP(INDIRECT("'"&amp;$B47&amp;"'!$D$6"),Pessoas!$B$2:$C$22,2,0)=W$3,3,0))))),0,IF($A47=W$3,0,IF(VLOOKUP(INDIRECT("'"&amp;$B47&amp;"'!$B$6"),Pessoas!$B$2:$C$22,2,0)=W$3,1,IF(VLOOKUP(INDIRECT("'"&amp;$B47&amp;"'!$C$6"),Pessoas!$B$2:$C$22,2,0)=W$3,2,IF(VLOOKUP(INDIRECT("'"&amp;$B47&amp;"'!$D$6"),Pessoas!$B$2:$C$22,2,0)=W$3,3,0)))))</f>
        <v>2</v>
      </c>
      <c r="Y47" s="9">
        <v>19</v>
      </c>
      <c r="Z47" s="10" t="str">
        <f>Pessoas!$B$20</f>
        <v>S</v>
      </c>
      <c r="AA47" s="8">
        <f ca="1">IF(ISERROR(IF($A47=AA$3,0,IF(VLOOKUP(INDIRECT("'"&amp;$B47&amp;"'!$B$7"),Pessoas!$B$2:$C$22,2,0)=AA$3,1,IF(VLOOKUP(INDIRECT("'"&amp;$B47&amp;"'!$C$7"),Pessoas!$B$2:$C$22,2,0)=AA$3,2,IF(VLOOKUP(INDIRECT("'"&amp;$B47&amp;"'!$D$7"),Pessoas!$B$2:$C$22,2,0)=AA$3,3,0))))),0,IF($A47=AA$3,0,IF(VLOOKUP(INDIRECT("'"&amp;$B47&amp;"'!$B$7"),Pessoas!$B$2:$C$22,2,0)=AA$3,1,IF(VLOOKUP(INDIRECT("'"&amp;$B47&amp;"'!$C$7"),Pessoas!$B$2:$C$22,2,0)=AA$3,2,IF(VLOOKUP(INDIRECT("'"&amp;$B47&amp;"'!$D$7"),Pessoas!$B$2:$C$22,2,0)=AA$3,3,0)))))</f>
        <v>0</v>
      </c>
      <c r="AB47" s="8">
        <f ca="1">IF(ISERROR(IF($A47=AB$3,0,IF(VLOOKUP(INDIRECT("'"&amp;$B47&amp;"'!$B$7"),Pessoas!$B$2:$C$22,2,0)=AB$3,1,IF(VLOOKUP(INDIRECT("'"&amp;$B47&amp;"'!$C$7"),Pessoas!$B$2:$C$22,2,0)=AB$3,2,IF(VLOOKUP(INDIRECT("'"&amp;$B47&amp;"'!$D$7"),Pessoas!$B$2:$C$22,2,0)=AB$3,3,0))))),0,IF($A47=AB$3,0,IF(VLOOKUP(INDIRECT("'"&amp;$B47&amp;"'!$B$7"),Pessoas!$B$2:$C$22,2,0)=AB$3,1,IF(VLOOKUP(INDIRECT("'"&amp;$B47&amp;"'!$C$7"),Pessoas!$B$2:$C$22,2,0)=AB$3,2,IF(VLOOKUP(INDIRECT("'"&amp;$B47&amp;"'!$D$7"),Pessoas!$B$2:$C$22,2,0)=AB$3,3,0)))))</f>
        <v>0</v>
      </c>
      <c r="AC47" s="8">
        <f ca="1">IF(ISERROR(IF($A47=AC$3,0,IF(VLOOKUP(INDIRECT("'"&amp;$B47&amp;"'!$B$7"),Pessoas!$B$2:$C$22,2,0)=AC$3,1,IF(VLOOKUP(INDIRECT("'"&amp;$B47&amp;"'!$C$7"),Pessoas!$B$2:$C$22,2,0)=AC$3,2,IF(VLOOKUP(INDIRECT("'"&amp;$B47&amp;"'!$D$7"),Pessoas!$B$2:$C$22,2,0)=AC$3,3,0))))),0,IF($A47=AC$3,0,IF(VLOOKUP(INDIRECT("'"&amp;$B47&amp;"'!$B$7"),Pessoas!$B$2:$C$22,2,0)=AC$3,1,IF(VLOOKUP(INDIRECT("'"&amp;$B47&amp;"'!$C$7"),Pessoas!$B$2:$C$22,2,0)=AC$3,2,IF(VLOOKUP(INDIRECT("'"&amp;$B47&amp;"'!$D$7"),Pessoas!$B$2:$C$22,2,0)=AC$3,3,0)))))</f>
        <v>0</v>
      </c>
      <c r="AD47" s="8">
        <f ca="1">IF(ISERROR(IF($A47=AD$3,0,IF(VLOOKUP(INDIRECT("'"&amp;$B47&amp;"'!$B$7"),Pessoas!$B$2:$C$22,2,0)=AD$3,1,IF(VLOOKUP(INDIRECT("'"&amp;$B47&amp;"'!$C$7"),Pessoas!$B$2:$C$22,2,0)=AD$3,2,IF(VLOOKUP(INDIRECT("'"&amp;$B47&amp;"'!$D$7"),Pessoas!$B$2:$C$22,2,0)=AD$3,3,0))))),0,IF($A47=AD$3,0,IF(VLOOKUP(INDIRECT("'"&amp;$B47&amp;"'!$B$7"),Pessoas!$B$2:$C$22,2,0)=AD$3,1,IF(VLOOKUP(INDIRECT("'"&amp;$B47&amp;"'!$C$7"),Pessoas!$B$2:$C$22,2,0)=AD$3,2,IF(VLOOKUP(INDIRECT("'"&amp;$B47&amp;"'!$D$7"),Pessoas!$B$2:$C$22,2,0)=AD$3,3,0)))))</f>
        <v>0</v>
      </c>
      <c r="AE47" s="8">
        <f ca="1">IF(ISERROR(IF($A47=AE$3,0,IF(VLOOKUP(INDIRECT("'"&amp;$B47&amp;"'!$B$7"),Pessoas!$B$2:$C$22,2,0)=AE$3,1,IF(VLOOKUP(INDIRECT("'"&amp;$B47&amp;"'!$C$7"),Pessoas!$B$2:$C$22,2,0)=AE$3,2,IF(VLOOKUP(INDIRECT("'"&amp;$B47&amp;"'!$D$7"),Pessoas!$B$2:$C$22,2,0)=AE$3,3,0))))),0,IF($A47=AE$3,0,IF(VLOOKUP(INDIRECT("'"&amp;$B47&amp;"'!$B$7"),Pessoas!$B$2:$C$22,2,0)=AE$3,1,IF(VLOOKUP(INDIRECT("'"&amp;$B47&amp;"'!$C$7"),Pessoas!$B$2:$C$22,2,0)=AE$3,2,IF(VLOOKUP(INDIRECT("'"&amp;$B47&amp;"'!$D$7"),Pessoas!$B$2:$C$22,2,0)=AE$3,3,0)))))</f>
        <v>0</v>
      </c>
      <c r="AF47" s="8">
        <f ca="1">IF(ISERROR(IF($A47=AF$3,0,IF(VLOOKUP(INDIRECT("'"&amp;$B47&amp;"'!$B$7"),Pessoas!$B$2:$C$22,2,0)=AF$3,1,IF(VLOOKUP(INDIRECT("'"&amp;$B47&amp;"'!$C$7"),Pessoas!$B$2:$C$22,2,0)=AF$3,2,IF(VLOOKUP(INDIRECT("'"&amp;$B47&amp;"'!$D$7"),Pessoas!$B$2:$C$22,2,0)=AF$3,3,0))))),0,IF($A47=AF$3,0,IF(VLOOKUP(INDIRECT("'"&amp;$B47&amp;"'!$B$7"),Pessoas!$B$2:$C$22,2,0)=AF$3,1,IF(VLOOKUP(INDIRECT("'"&amp;$B47&amp;"'!$C$7"),Pessoas!$B$2:$C$22,2,0)=AF$3,2,IF(VLOOKUP(INDIRECT("'"&amp;$B47&amp;"'!$D$7"),Pessoas!$B$2:$C$22,2,0)=AF$3,3,0)))))</f>
        <v>0</v>
      </c>
      <c r="AG47" s="8">
        <f ca="1">IF(ISERROR(IF($A47=AG$3,0,IF(VLOOKUP(INDIRECT("'"&amp;$B47&amp;"'!$B$7"),Pessoas!$B$2:$C$22,2,0)=AG$3,1,IF(VLOOKUP(INDIRECT("'"&amp;$B47&amp;"'!$C$7"),Pessoas!$B$2:$C$22,2,0)=AG$3,2,IF(VLOOKUP(INDIRECT("'"&amp;$B47&amp;"'!$D$7"),Pessoas!$B$2:$C$22,2,0)=AG$3,3,0))))),0,IF($A47=AG$3,0,IF(VLOOKUP(INDIRECT("'"&amp;$B47&amp;"'!$B$7"),Pessoas!$B$2:$C$22,2,0)=AG$3,1,IF(VLOOKUP(INDIRECT("'"&amp;$B47&amp;"'!$C$7"),Pessoas!$B$2:$C$22,2,0)=AG$3,2,IF(VLOOKUP(INDIRECT("'"&amp;$B47&amp;"'!$D$7"),Pessoas!$B$2:$C$22,2,0)=AG$3,3,0)))))</f>
        <v>0</v>
      </c>
      <c r="AH47" s="8">
        <f ca="1">IF(ISERROR(IF($A47=AH$3,0,IF(VLOOKUP(INDIRECT("'"&amp;$B47&amp;"'!$B$7"),Pessoas!$B$2:$C$22,2,0)=AH$3,1,IF(VLOOKUP(INDIRECT("'"&amp;$B47&amp;"'!$C$7"),Pessoas!$B$2:$C$22,2,0)=AH$3,2,IF(VLOOKUP(INDIRECT("'"&amp;$B47&amp;"'!$D$7"),Pessoas!$B$2:$C$22,2,0)=AH$3,3,0))))),0,IF($A47=AH$3,0,IF(VLOOKUP(INDIRECT("'"&amp;$B47&amp;"'!$B$7"),Pessoas!$B$2:$C$22,2,0)=AH$3,1,IF(VLOOKUP(INDIRECT("'"&amp;$B47&amp;"'!$C$7"),Pessoas!$B$2:$C$22,2,0)=AH$3,2,IF(VLOOKUP(INDIRECT("'"&amp;$B47&amp;"'!$D$7"),Pessoas!$B$2:$C$22,2,0)=AH$3,3,0)))))</f>
        <v>0</v>
      </c>
      <c r="AI47" s="8">
        <f ca="1">IF(ISERROR(IF($A47=AI$3,0,IF(VLOOKUP(INDIRECT("'"&amp;$B47&amp;"'!$B$7"),Pessoas!$B$2:$C$22,2,0)=AI$3,1,IF(VLOOKUP(INDIRECT("'"&amp;$B47&amp;"'!$C$7"),Pessoas!$B$2:$C$22,2,0)=AI$3,2,IF(VLOOKUP(INDIRECT("'"&amp;$B47&amp;"'!$D$7"),Pessoas!$B$2:$C$22,2,0)=AI$3,3,0))))),0,IF($A47=AI$3,0,IF(VLOOKUP(INDIRECT("'"&amp;$B47&amp;"'!$B$7"),Pessoas!$B$2:$C$22,2,0)=AI$3,1,IF(VLOOKUP(INDIRECT("'"&amp;$B47&amp;"'!$C$7"),Pessoas!$B$2:$C$22,2,0)=AI$3,2,IF(VLOOKUP(INDIRECT("'"&amp;$B47&amp;"'!$D$7"),Pessoas!$B$2:$C$22,2,0)=AI$3,3,0)))))</f>
        <v>0</v>
      </c>
      <c r="AJ47" s="8">
        <f ca="1">IF(ISERROR(IF($A47=AJ$3,0,IF(VLOOKUP(INDIRECT("'"&amp;$B47&amp;"'!$B$7"),Pessoas!$B$2:$C$22,2,0)=AJ$3,1,IF(VLOOKUP(INDIRECT("'"&amp;$B47&amp;"'!$C$7"),Pessoas!$B$2:$C$22,2,0)=AJ$3,2,IF(VLOOKUP(INDIRECT("'"&amp;$B47&amp;"'!$D$7"),Pessoas!$B$2:$C$22,2,0)=AJ$3,3,0))))),0,IF($A47=AJ$3,0,IF(VLOOKUP(INDIRECT("'"&amp;$B47&amp;"'!$B$7"),Pessoas!$B$2:$C$22,2,0)=AJ$3,1,IF(VLOOKUP(INDIRECT("'"&amp;$B47&amp;"'!$C$7"),Pessoas!$B$2:$C$22,2,0)=AJ$3,2,IF(VLOOKUP(INDIRECT("'"&amp;$B47&amp;"'!$D$7"),Pessoas!$B$2:$C$22,2,0)=AJ$3,3,0)))))</f>
        <v>0</v>
      </c>
      <c r="AK47" s="8">
        <f ca="1">IF(ISERROR(IF($A47=AK$3,0,IF(VLOOKUP(INDIRECT("'"&amp;$B47&amp;"'!$B$7"),Pessoas!$B$2:$C$22,2,0)=AK$3,1,IF(VLOOKUP(INDIRECT("'"&amp;$B47&amp;"'!$C$7"),Pessoas!$B$2:$C$22,2,0)=AK$3,2,IF(VLOOKUP(INDIRECT("'"&amp;$B47&amp;"'!$D$7"),Pessoas!$B$2:$C$22,2,0)=AK$3,3,0))))),0,IF($A47=AK$3,0,IF(VLOOKUP(INDIRECT("'"&amp;$B47&amp;"'!$B$7"),Pessoas!$B$2:$C$22,2,0)=AK$3,1,IF(VLOOKUP(INDIRECT("'"&amp;$B47&amp;"'!$C$7"),Pessoas!$B$2:$C$22,2,0)=AK$3,2,IF(VLOOKUP(INDIRECT("'"&amp;$B47&amp;"'!$D$7"),Pessoas!$B$2:$C$22,2,0)=AK$3,3,0)))))</f>
        <v>0</v>
      </c>
      <c r="AL47" s="8">
        <f ca="1">IF(ISERROR(IF($A47=AL$3,0,IF(VLOOKUP(INDIRECT("'"&amp;$B47&amp;"'!$B$7"),Pessoas!$B$2:$C$22,2,0)=AL$3,1,IF(VLOOKUP(INDIRECT("'"&amp;$B47&amp;"'!$C$7"),Pessoas!$B$2:$C$22,2,0)=AL$3,2,IF(VLOOKUP(INDIRECT("'"&amp;$B47&amp;"'!$D$7"),Pessoas!$B$2:$C$22,2,0)=AL$3,3,0))))),0,IF($A47=AL$3,0,IF(VLOOKUP(INDIRECT("'"&amp;$B47&amp;"'!$B$7"),Pessoas!$B$2:$C$22,2,0)=AL$3,1,IF(VLOOKUP(INDIRECT("'"&amp;$B47&amp;"'!$C$7"),Pessoas!$B$2:$C$22,2,0)=AL$3,2,IF(VLOOKUP(INDIRECT("'"&amp;$B47&amp;"'!$D$7"),Pessoas!$B$2:$C$22,2,0)=AL$3,3,0)))))</f>
        <v>0</v>
      </c>
      <c r="AM47" s="8">
        <f ca="1">IF(ISERROR(IF($A47=AM$3,0,IF(VLOOKUP(INDIRECT("'"&amp;$B47&amp;"'!$B$7"),Pessoas!$B$2:$C$22,2,0)=AM$3,1,IF(VLOOKUP(INDIRECT("'"&amp;$B47&amp;"'!$C$7"),Pessoas!$B$2:$C$22,2,0)=AM$3,2,IF(VLOOKUP(INDIRECT("'"&amp;$B47&amp;"'!$D$7"),Pessoas!$B$2:$C$22,2,0)=AM$3,3,0))))),0,IF($A47=AM$3,0,IF(VLOOKUP(INDIRECT("'"&amp;$B47&amp;"'!$B$7"),Pessoas!$B$2:$C$22,2,0)=AM$3,1,IF(VLOOKUP(INDIRECT("'"&amp;$B47&amp;"'!$C$7"),Pessoas!$B$2:$C$22,2,0)=AM$3,2,IF(VLOOKUP(INDIRECT("'"&amp;$B47&amp;"'!$D$7"),Pessoas!$B$2:$C$22,2,0)=AM$3,3,0)))))</f>
        <v>0</v>
      </c>
      <c r="AN47" s="8">
        <f ca="1">IF(ISERROR(IF($A47=AN$3,0,IF(VLOOKUP(INDIRECT("'"&amp;$B47&amp;"'!$B$7"),Pessoas!$B$2:$C$22,2,0)=AN$3,1,IF(VLOOKUP(INDIRECT("'"&amp;$B47&amp;"'!$C$7"),Pessoas!$B$2:$C$22,2,0)=AN$3,2,IF(VLOOKUP(INDIRECT("'"&amp;$B47&amp;"'!$D$7"),Pessoas!$B$2:$C$22,2,0)=AN$3,3,0))))),0,IF($A47=AN$3,0,IF(VLOOKUP(INDIRECT("'"&amp;$B47&amp;"'!$B$7"),Pessoas!$B$2:$C$22,2,0)=AN$3,1,IF(VLOOKUP(INDIRECT("'"&amp;$B47&amp;"'!$C$7"),Pessoas!$B$2:$C$22,2,0)=AN$3,2,IF(VLOOKUP(INDIRECT("'"&amp;$B47&amp;"'!$D$7"),Pessoas!$B$2:$C$22,2,0)=AN$3,3,0)))))</f>
        <v>0</v>
      </c>
      <c r="AO47" s="8">
        <f ca="1">IF(ISERROR(IF($A47=AO$3,0,IF(VLOOKUP(INDIRECT("'"&amp;$B47&amp;"'!$B$7"),Pessoas!$B$2:$C$22,2,0)=AO$3,1,IF(VLOOKUP(INDIRECT("'"&amp;$B47&amp;"'!$C$7"),Pessoas!$B$2:$C$22,2,0)=AO$3,2,IF(VLOOKUP(INDIRECT("'"&amp;$B47&amp;"'!$D$7"),Pessoas!$B$2:$C$22,2,0)=AO$3,3,0))))),0,IF($A47=AO$3,0,IF(VLOOKUP(INDIRECT("'"&amp;$B47&amp;"'!$B$7"),Pessoas!$B$2:$C$22,2,0)=AO$3,1,IF(VLOOKUP(INDIRECT("'"&amp;$B47&amp;"'!$C$7"),Pessoas!$B$2:$C$22,2,0)=AO$3,2,IF(VLOOKUP(INDIRECT("'"&amp;$B47&amp;"'!$D$7"),Pessoas!$B$2:$C$22,2,0)=AO$3,3,0)))))</f>
        <v>0</v>
      </c>
      <c r="AP47" s="8">
        <f ca="1">IF(ISERROR(IF($A47=AP$3,0,IF(VLOOKUP(INDIRECT("'"&amp;$B47&amp;"'!$B$7"),Pessoas!$B$2:$C$22,2,0)=AP$3,1,IF(VLOOKUP(INDIRECT("'"&amp;$B47&amp;"'!$C$7"),Pessoas!$B$2:$C$22,2,0)=AP$3,2,IF(VLOOKUP(INDIRECT("'"&amp;$B47&amp;"'!$D$7"),Pessoas!$B$2:$C$22,2,0)=AP$3,3,0))))),0,IF($A47=AP$3,0,IF(VLOOKUP(INDIRECT("'"&amp;$B47&amp;"'!$B$7"),Pessoas!$B$2:$C$22,2,0)=AP$3,1,IF(VLOOKUP(INDIRECT("'"&amp;$B47&amp;"'!$C$7"),Pessoas!$B$2:$C$22,2,0)=AP$3,2,IF(VLOOKUP(INDIRECT("'"&amp;$B47&amp;"'!$D$7"),Pessoas!$B$2:$C$22,2,0)=AP$3,3,0)))))</f>
        <v>0</v>
      </c>
      <c r="AQ47" s="8">
        <f ca="1">IF(ISERROR(IF($A47=AQ$3,0,IF(VLOOKUP(INDIRECT("'"&amp;$B47&amp;"'!$B$7"),Pessoas!$B$2:$C$22,2,0)=AQ$3,1,IF(VLOOKUP(INDIRECT("'"&amp;$B47&amp;"'!$C$7"),Pessoas!$B$2:$C$22,2,0)=AQ$3,2,IF(VLOOKUP(INDIRECT("'"&amp;$B47&amp;"'!$D$7"),Pessoas!$B$2:$C$22,2,0)=AQ$3,3,0))))),0,IF($A47=AQ$3,0,IF(VLOOKUP(INDIRECT("'"&amp;$B47&amp;"'!$B$7"),Pessoas!$B$2:$C$22,2,0)=AQ$3,1,IF(VLOOKUP(INDIRECT("'"&amp;$B47&amp;"'!$C$7"),Pessoas!$B$2:$C$22,2,0)=AQ$3,2,IF(VLOOKUP(INDIRECT("'"&amp;$B47&amp;"'!$D$7"),Pessoas!$B$2:$C$22,2,0)=AQ$3,3,0)))))</f>
        <v>0</v>
      </c>
      <c r="AR47" s="8">
        <f ca="1">IF(ISERROR(IF($A47=AR$3,0,IF(VLOOKUP(INDIRECT("'"&amp;$B47&amp;"'!$B$7"),Pessoas!$B$2:$C$22,2,0)=AR$3,1,IF(VLOOKUP(INDIRECT("'"&amp;$B47&amp;"'!$C$7"),Pessoas!$B$2:$C$22,2,0)=AR$3,2,IF(VLOOKUP(INDIRECT("'"&amp;$B47&amp;"'!$D$7"),Pessoas!$B$2:$C$22,2,0)=AR$3,3,0))))),0,IF($A47=AR$3,0,IF(VLOOKUP(INDIRECT("'"&amp;$B47&amp;"'!$B$7"),Pessoas!$B$2:$C$22,2,0)=AR$3,1,IF(VLOOKUP(INDIRECT("'"&amp;$B47&amp;"'!$C$7"),Pessoas!$B$2:$C$22,2,0)=AR$3,2,IF(VLOOKUP(INDIRECT("'"&amp;$B47&amp;"'!$D$7"),Pessoas!$B$2:$C$22,2,0)=AR$3,3,0)))))</f>
        <v>0</v>
      </c>
      <c r="AS47" s="8">
        <f ca="1">IF(ISERROR(IF($A47=AS$3,0,IF(VLOOKUP(INDIRECT("'"&amp;$B47&amp;"'!$B$7"),Pessoas!$B$2:$C$22,2,0)=AS$3,1,IF(VLOOKUP(INDIRECT("'"&amp;$B47&amp;"'!$C$7"),Pessoas!$B$2:$C$22,2,0)=AS$3,2,IF(VLOOKUP(INDIRECT("'"&amp;$B47&amp;"'!$D$7"),Pessoas!$B$2:$C$22,2,0)=AS$3,3,0))))),0,IF($A47=AS$3,0,IF(VLOOKUP(INDIRECT("'"&amp;$B47&amp;"'!$B$7"),Pessoas!$B$2:$C$22,2,0)=AS$3,1,IF(VLOOKUP(INDIRECT("'"&amp;$B47&amp;"'!$C$7"),Pessoas!$B$2:$C$22,2,0)=AS$3,2,IF(VLOOKUP(INDIRECT("'"&amp;$B47&amp;"'!$D$7"),Pessoas!$B$2:$C$22,2,0)=AS$3,3,0)))))</f>
        <v>0</v>
      </c>
      <c r="AT47" s="8">
        <f ca="1">IF(ISERROR(IF($A47=AT$3,0,IF(VLOOKUP(INDIRECT("'"&amp;$B47&amp;"'!$B$7"),Pessoas!$B$2:$C$22,2,0)=AT$3,1,IF(VLOOKUP(INDIRECT("'"&amp;$B47&amp;"'!$C$7"),Pessoas!$B$2:$C$22,2,0)=AT$3,2,IF(VLOOKUP(INDIRECT("'"&amp;$B47&amp;"'!$D$7"),Pessoas!$B$2:$C$22,2,0)=AT$3,3,0))))),0,IF($A47=AT$3,0,IF(VLOOKUP(INDIRECT("'"&amp;$B47&amp;"'!$B$7"),Pessoas!$B$2:$C$22,2,0)=AT$3,1,IF(VLOOKUP(INDIRECT("'"&amp;$B47&amp;"'!$C$7"),Pessoas!$B$2:$C$22,2,0)=AT$3,2,IF(VLOOKUP(INDIRECT("'"&amp;$B47&amp;"'!$D$7"),Pessoas!$B$2:$C$22,2,0)=AT$3,3,0)))))</f>
        <v>0</v>
      </c>
      <c r="AU47" s="8">
        <f ca="1">IF(ISERROR(IF($A47=AU$3,0,IF(VLOOKUP(INDIRECT("'"&amp;$B47&amp;"'!$B$7"),Pessoas!$B$2:$C$22,2,0)=AU$3,1,IF(VLOOKUP(INDIRECT("'"&amp;$B47&amp;"'!$C$7"),Pessoas!$B$2:$C$22,2,0)=AU$3,2,IF(VLOOKUP(INDIRECT("'"&amp;$B47&amp;"'!$D$7"),Pessoas!$B$2:$C$22,2,0)=AU$3,3,0))))),0,IF($A47=AU$3,0,IF(VLOOKUP(INDIRECT("'"&amp;$B47&amp;"'!$B$7"),Pessoas!$B$2:$C$22,2,0)=AU$3,1,IF(VLOOKUP(INDIRECT("'"&amp;$B47&amp;"'!$C$7"),Pessoas!$B$2:$C$22,2,0)=AU$3,2,IF(VLOOKUP(INDIRECT("'"&amp;$B47&amp;"'!$D$7"),Pessoas!$B$2:$C$22,2,0)=AU$3,3,0)))))</f>
        <v>0</v>
      </c>
      <c r="AW47" t="str">
        <f t="shared" ca="1" si="2"/>
        <v>1 0 0 0 0 0 0 0 3 0 0 0 0 0 0 0 0 0 0 0 2</v>
      </c>
      <c r="BU47" t="str">
        <f t="shared" ca="1" si="3"/>
        <v>0 0 0 0 0 0 0 0 0 0 0 0 0 0 0 0 0 0 0 0 0</v>
      </c>
    </row>
    <row r="48" spans="1:73">
      <c r="A48" s="9">
        <v>20</v>
      </c>
      <c r="B48" s="10" t="str">
        <f>Pessoas!$B$21</f>
        <v>T</v>
      </c>
      <c r="C48" s="8">
        <f ca="1">IF(ISERROR(IF($A48=C$3,0,IF(VLOOKUP(INDIRECT("'"&amp;$B48&amp;"'!$B$6"),Pessoas!$B$2:$C$22,2,0)=C$3,1,IF(VLOOKUP(INDIRECT("'"&amp;$B48&amp;"'!$C$6"),Pessoas!$B$2:$C$22,2,0)=C$3,2,IF(VLOOKUP(INDIRECT("'"&amp;$B48&amp;"'!$D$6"),Pessoas!$B$2:$C$22,2,0)=C$3,3,0))))),0,IF($A48=C$3,0,IF(VLOOKUP(INDIRECT("'"&amp;$B48&amp;"'!$B$6"),Pessoas!$B$2:$C$22,2,0)=C$3,1,IF(VLOOKUP(INDIRECT("'"&amp;$B48&amp;"'!$C$6"),Pessoas!$B$2:$C$22,2,0)=C$3,2,IF(VLOOKUP(INDIRECT("'"&amp;$B48&amp;"'!$D$6"),Pessoas!$B$2:$C$22,2,0)=C$3,3,0)))))</f>
        <v>0</v>
      </c>
      <c r="D48" s="8">
        <f ca="1">IF(ISERROR(IF($A48=D$3,0,IF(VLOOKUP(INDIRECT("'"&amp;$B48&amp;"'!$B$6"),Pessoas!$B$2:$C$22,2,0)=D$3,1,IF(VLOOKUP(INDIRECT("'"&amp;$B48&amp;"'!$C$6"),Pessoas!$B$2:$C$22,2,0)=D$3,2,IF(VLOOKUP(INDIRECT("'"&amp;$B48&amp;"'!$D$6"),Pessoas!$B$2:$C$22,2,0)=D$3,3,0))))),0,IF($A48=D$3,0,IF(VLOOKUP(INDIRECT("'"&amp;$B48&amp;"'!$B$6"),Pessoas!$B$2:$C$22,2,0)=D$3,1,IF(VLOOKUP(INDIRECT("'"&amp;$B48&amp;"'!$C$6"),Pessoas!$B$2:$C$22,2,0)=D$3,2,IF(VLOOKUP(INDIRECT("'"&amp;$B48&amp;"'!$D$6"),Pessoas!$B$2:$C$22,2,0)=D$3,3,0)))))</f>
        <v>0</v>
      </c>
      <c r="E48" s="8">
        <f ca="1">IF(ISERROR(IF($A48=E$3,0,IF(VLOOKUP(INDIRECT("'"&amp;$B48&amp;"'!$B$6"),Pessoas!$B$2:$C$22,2,0)=E$3,1,IF(VLOOKUP(INDIRECT("'"&amp;$B48&amp;"'!$C$6"),Pessoas!$B$2:$C$22,2,0)=E$3,2,IF(VLOOKUP(INDIRECT("'"&amp;$B48&amp;"'!$D$6"),Pessoas!$B$2:$C$22,2,0)=E$3,3,0))))),0,IF($A48=E$3,0,IF(VLOOKUP(INDIRECT("'"&amp;$B48&amp;"'!$B$6"),Pessoas!$B$2:$C$22,2,0)=E$3,1,IF(VLOOKUP(INDIRECT("'"&amp;$B48&amp;"'!$C$6"),Pessoas!$B$2:$C$22,2,0)=E$3,2,IF(VLOOKUP(INDIRECT("'"&amp;$B48&amp;"'!$D$6"),Pessoas!$B$2:$C$22,2,0)=E$3,3,0)))))</f>
        <v>2</v>
      </c>
      <c r="F48" s="8">
        <f ca="1">IF(ISERROR(IF($A48=F$3,0,IF(VLOOKUP(INDIRECT("'"&amp;$B48&amp;"'!$B$6"),Pessoas!$B$2:$C$22,2,0)=F$3,1,IF(VLOOKUP(INDIRECT("'"&amp;$B48&amp;"'!$C$6"),Pessoas!$B$2:$C$22,2,0)=F$3,2,IF(VLOOKUP(INDIRECT("'"&amp;$B48&amp;"'!$D$6"),Pessoas!$B$2:$C$22,2,0)=F$3,3,0))))),0,IF($A48=F$3,0,IF(VLOOKUP(INDIRECT("'"&amp;$B48&amp;"'!$B$6"),Pessoas!$B$2:$C$22,2,0)=F$3,1,IF(VLOOKUP(INDIRECT("'"&amp;$B48&amp;"'!$C$6"),Pessoas!$B$2:$C$22,2,0)=F$3,2,IF(VLOOKUP(INDIRECT("'"&amp;$B48&amp;"'!$D$6"),Pessoas!$B$2:$C$22,2,0)=F$3,3,0)))))</f>
        <v>0</v>
      </c>
      <c r="G48" s="8">
        <f ca="1">IF(ISERROR(IF($A48=G$3,0,IF(VLOOKUP(INDIRECT("'"&amp;$B48&amp;"'!$B$6"),Pessoas!$B$2:$C$22,2,0)=G$3,1,IF(VLOOKUP(INDIRECT("'"&amp;$B48&amp;"'!$C$6"),Pessoas!$B$2:$C$22,2,0)=G$3,2,IF(VLOOKUP(INDIRECT("'"&amp;$B48&amp;"'!$D$6"),Pessoas!$B$2:$C$22,2,0)=G$3,3,0))))),0,IF($A48=G$3,0,IF(VLOOKUP(INDIRECT("'"&amp;$B48&amp;"'!$B$6"),Pessoas!$B$2:$C$22,2,0)=G$3,1,IF(VLOOKUP(INDIRECT("'"&amp;$B48&amp;"'!$C$6"),Pessoas!$B$2:$C$22,2,0)=G$3,2,IF(VLOOKUP(INDIRECT("'"&amp;$B48&amp;"'!$D$6"),Pessoas!$B$2:$C$22,2,0)=G$3,3,0)))))</f>
        <v>1</v>
      </c>
      <c r="H48" s="8">
        <f ca="1">IF(ISERROR(IF($A48=H$3,0,IF(VLOOKUP(INDIRECT("'"&amp;$B48&amp;"'!$B$6"),Pessoas!$B$2:$C$22,2,0)=H$3,1,IF(VLOOKUP(INDIRECT("'"&amp;$B48&amp;"'!$C$6"),Pessoas!$B$2:$C$22,2,0)=H$3,2,IF(VLOOKUP(INDIRECT("'"&amp;$B48&amp;"'!$D$6"),Pessoas!$B$2:$C$22,2,0)=H$3,3,0))))),0,IF($A48=H$3,0,IF(VLOOKUP(INDIRECT("'"&amp;$B48&amp;"'!$B$6"),Pessoas!$B$2:$C$22,2,0)=H$3,1,IF(VLOOKUP(INDIRECT("'"&amp;$B48&amp;"'!$C$6"),Pessoas!$B$2:$C$22,2,0)=H$3,2,IF(VLOOKUP(INDIRECT("'"&amp;$B48&amp;"'!$D$6"),Pessoas!$B$2:$C$22,2,0)=H$3,3,0)))))</f>
        <v>0</v>
      </c>
      <c r="I48" s="8">
        <f ca="1">IF(ISERROR(IF($A48=I$3,0,IF(VLOOKUP(INDIRECT("'"&amp;$B48&amp;"'!$B$6"),Pessoas!$B$2:$C$22,2,0)=I$3,1,IF(VLOOKUP(INDIRECT("'"&amp;$B48&amp;"'!$C$6"),Pessoas!$B$2:$C$22,2,0)=I$3,2,IF(VLOOKUP(INDIRECT("'"&amp;$B48&amp;"'!$D$6"),Pessoas!$B$2:$C$22,2,0)=I$3,3,0))))),0,IF($A48=I$3,0,IF(VLOOKUP(INDIRECT("'"&amp;$B48&amp;"'!$B$6"),Pessoas!$B$2:$C$22,2,0)=I$3,1,IF(VLOOKUP(INDIRECT("'"&amp;$B48&amp;"'!$C$6"),Pessoas!$B$2:$C$22,2,0)=I$3,2,IF(VLOOKUP(INDIRECT("'"&amp;$B48&amp;"'!$D$6"),Pessoas!$B$2:$C$22,2,0)=I$3,3,0)))))</f>
        <v>0</v>
      </c>
      <c r="J48" s="8">
        <f ca="1">IF(ISERROR(IF($A48=J$3,0,IF(VLOOKUP(INDIRECT("'"&amp;$B48&amp;"'!$B$6"),Pessoas!$B$2:$C$22,2,0)=J$3,1,IF(VLOOKUP(INDIRECT("'"&amp;$B48&amp;"'!$C$6"),Pessoas!$B$2:$C$22,2,0)=J$3,2,IF(VLOOKUP(INDIRECT("'"&amp;$B48&amp;"'!$D$6"),Pessoas!$B$2:$C$22,2,0)=J$3,3,0))))),0,IF($A48=J$3,0,IF(VLOOKUP(INDIRECT("'"&amp;$B48&amp;"'!$B$6"),Pessoas!$B$2:$C$22,2,0)=J$3,1,IF(VLOOKUP(INDIRECT("'"&amp;$B48&amp;"'!$C$6"),Pessoas!$B$2:$C$22,2,0)=J$3,2,IF(VLOOKUP(INDIRECT("'"&amp;$B48&amp;"'!$D$6"),Pessoas!$B$2:$C$22,2,0)=J$3,3,0)))))</f>
        <v>0</v>
      </c>
      <c r="K48" s="8">
        <f ca="1">IF(ISERROR(IF($A48=K$3,0,IF(VLOOKUP(INDIRECT("'"&amp;$B48&amp;"'!$B$6"),Pessoas!$B$2:$C$22,2,0)=K$3,1,IF(VLOOKUP(INDIRECT("'"&amp;$B48&amp;"'!$C$6"),Pessoas!$B$2:$C$22,2,0)=K$3,2,IF(VLOOKUP(INDIRECT("'"&amp;$B48&amp;"'!$D$6"),Pessoas!$B$2:$C$22,2,0)=K$3,3,0))))),0,IF($A48=K$3,0,IF(VLOOKUP(INDIRECT("'"&amp;$B48&amp;"'!$B$6"),Pessoas!$B$2:$C$22,2,0)=K$3,1,IF(VLOOKUP(INDIRECT("'"&amp;$B48&amp;"'!$C$6"),Pessoas!$B$2:$C$22,2,0)=K$3,2,IF(VLOOKUP(INDIRECT("'"&amp;$B48&amp;"'!$D$6"),Pessoas!$B$2:$C$22,2,0)=K$3,3,0)))))</f>
        <v>0</v>
      </c>
      <c r="L48" s="8">
        <f ca="1">IF(ISERROR(IF($A48=L$3,0,IF(VLOOKUP(INDIRECT("'"&amp;$B48&amp;"'!$B$6"),Pessoas!$B$2:$C$22,2,0)=L$3,1,IF(VLOOKUP(INDIRECT("'"&amp;$B48&amp;"'!$C$6"),Pessoas!$B$2:$C$22,2,0)=L$3,2,IF(VLOOKUP(INDIRECT("'"&amp;$B48&amp;"'!$D$6"),Pessoas!$B$2:$C$22,2,0)=L$3,3,0))))),0,IF($A48=L$3,0,IF(VLOOKUP(INDIRECT("'"&amp;$B48&amp;"'!$B$6"),Pessoas!$B$2:$C$22,2,0)=L$3,1,IF(VLOOKUP(INDIRECT("'"&amp;$B48&amp;"'!$C$6"),Pessoas!$B$2:$C$22,2,0)=L$3,2,IF(VLOOKUP(INDIRECT("'"&amp;$B48&amp;"'!$D$6"),Pessoas!$B$2:$C$22,2,0)=L$3,3,0)))))</f>
        <v>0</v>
      </c>
      <c r="M48" s="8">
        <f ca="1">IF(ISERROR(IF($A48=M$3,0,IF(VLOOKUP(INDIRECT("'"&amp;$B48&amp;"'!$B$6"),Pessoas!$B$2:$C$22,2,0)=M$3,1,IF(VLOOKUP(INDIRECT("'"&amp;$B48&amp;"'!$C$6"),Pessoas!$B$2:$C$22,2,0)=M$3,2,IF(VLOOKUP(INDIRECT("'"&amp;$B48&amp;"'!$D$6"),Pessoas!$B$2:$C$22,2,0)=M$3,3,0))))),0,IF($A48=M$3,0,IF(VLOOKUP(INDIRECT("'"&amp;$B48&amp;"'!$B$6"),Pessoas!$B$2:$C$22,2,0)=M$3,1,IF(VLOOKUP(INDIRECT("'"&amp;$B48&amp;"'!$C$6"),Pessoas!$B$2:$C$22,2,0)=M$3,2,IF(VLOOKUP(INDIRECT("'"&amp;$B48&amp;"'!$D$6"),Pessoas!$B$2:$C$22,2,0)=M$3,3,0)))))</f>
        <v>0</v>
      </c>
      <c r="N48" s="8">
        <f ca="1">IF(ISERROR(IF($A48=N$3,0,IF(VLOOKUP(INDIRECT("'"&amp;$B48&amp;"'!$B$6"),Pessoas!$B$2:$C$22,2,0)=N$3,1,IF(VLOOKUP(INDIRECT("'"&amp;$B48&amp;"'!$C$6"),Pessoas!$B$2:$C$22,2,0)=N$3,2,IF(VLOOKUP(INDIRECT("'"&amp;$B48&amp;"'!$D$6"),Pessoas!$B$2:$C$22,2,0)=N$3,3,0))))),0,IF($A48=N$3,0,IF(VLOOKUP(INDIRECT("'"&amp;$B48&amp;"'!$B$6"),Pessoas!$B$2:$C$22,2,0)=N$3,1,IF(VLOOKUP(INDIRECT("'"&amp;$B48&amp;"'!$C$6"),Pessoas!$B$2:$C$22,2,0)=N$3,2,IF(VLOOKUP(INDIRECT("'"&amp;$B48&amp;"'!$D$6"),Pessoas!$B$2:$C$22,2,0)=N$3,3,0)))))</f>
        <v>0</v>
      </c>
      <c r="O48" s="8">
        <f ca="1">IF(ISERROR(IF($A48=O$3,0,IF(VLOOKUP(INDIRECT("'"&amp;$B48&amp;"'!$B$6"),Pessoas!$B$2:$C$22,2,0)=O$3,1,IF(VLOOKUP(INDIRECT("'"&amp;$B48&amp;"'!$C$6"),Pessoas!$B$2:$C$22,2,0)=O$3,2,IF(VLOOKUP(INDIRECT("'"&amp;$B48&amp;"'!$D$6"),Pessoas!$B$2:$C$22,2,0)=O$3,3,0))))),0,IF($A48=O$3,0,IF(VLOOKUP(INDIRECT("'"&amp;$B48&amp;"'!$B$6"),Pessoas!$B$2:$C$22,2,0)=O$3,1,IF(VLOOKUP(INDIRECT("'"&amp;$B48&amp;"'!$C$6"),Pessoas!$B$2:$C$22,2,0)=O$3,2,IF(VLOOKUP(INDIRECT("'"&amp;$B48&amp;"'!$D$6"),Pessoas!$B$2:$C$22,2,0)=O$3,3,0)))))</f>
        <v>0</v>
      </c>
      <c r="P48" s="8">
        <f ca="1">IF(ISERROR(IF($A48=P$3,0,IF(VLOOKUP(INDIRECT("'"&amp;$B48&amp;"'!$B$6"),Pessoas!$B$2:$C$22,2,0)=P$3,1,IF(VLOOKUP(INDIRECT("'"&amp;$B48&amp;"'!$C$6"),Pessoas!$B$2:$C$22,2,0)=P$3,2,IF(VLOOKUP(INDIRECT("'"&amp;$B48&amp;"'!$D$6"),Pessoas!$B$2:$C$22,2,0)=P$3,3,0))))),0,IF($A48=P$3,0,IF(VLOOKUP(INDIRECT("'"&amp;$B48&amp;"'!$B$6"),Pessoas!$B$2:$C$22,2,0)=P$3,1,IF(VLOOKUP(INDIRECT("'"&amp;$B48&amp;"'!$C$6"),Pessoas!$B$2:$C$22,2,0)=P$3,2,IF(VLOOKUP(INDIRECT("'"&amp;$B48&amp;"'!$D$6"),Pessoas!$B$2:$C$22,2,0)=P$3,3,0)))))</f>
        <v>0</v>
      </c>
      <c r="Q48" s="8">
        <f ca="1">IF(ISERROR(IF($A48=Q$3,0,IF(VLOOKUP(INDIRECT("'"&amp;$B48&amp;"'!$B$6"),Pessoas!$B$2:$C$22,2,0)=Q$3,1,IF(VLOOKUP(INDIRECT("'"&amp;$B48&amp;"'!$C$6"),Pessoas!$B$2:$C$22,2,0)=Q$3,2,IF(VLOOKUP(INDIRECT("'"&amp;$B48&amp;"'!$D$6"),Pessoas!$B$2:$C$22,2,0)=Q$3,3,0))))),0,IF($A48=Q$3,0,IF(VLOOKUP(INDIRECT("'"&amp;$B48&amp;"'!$B$6"),Pessoas!$B$2:$C$22,2,0)=Q$3,1,IF(VLOOKUP(INDIRECT("'"&amp;$B48&amp;"'!$C$6"),Pessoas!$B$2:$C$22,2,0)=Q$3,2,IF(VLOOKUP(INDIRECT("'"&amp;$B48&amp;"'!$D$6"),Pessoas!$B$2:$C$22,2,0)=Q$3,3,0)))))</f>
        <v>0</v>
      </c>
      <c r="R48" s="8">
        <f ca="1">IF(ISERROR(IF($A48=R$3,0,IF(VLOOKUP(INDIRECT("'"&amp;$B48&amp;"'!$B$6"),Pessoas!$B$2:$C$22,2,0)=R$3,1,IF(VLOOKUP(INDIRECT("'"&amp;$B48&amp;"'!$C$6"),Pessoas!$B$2:$C$22,2,0)=R$3,2,IF(VLOOKUP(INDIRECT("'"&amp;$B48&amp;"'!$D$6"),Pessoas!$B$2:$C$22,2,0)=R$3,3,0))))),0,IF($A48=R$3,0,IF(VLOOKUP(INDIRECT("'"&amp;$B48&amp;"'!$B$6"),Pessoas!$B$2:$C$22,2,0)=R$3,1,IF(VLOOKUP(INDIRECT("'"&amp;$B48&amp;"'!$C$6"),Pessoas!$B$2:$C$22,2,0)=R$3,2,IF(VLOOKUP(INDIRECT("'"&amp;$B48&amp;"'!$D$6"),Pessoas!$B$2:$C$22,2,0)=R$3,3,0)))))</f>
        <v>0</v>
      </c>
      <c r="S48" s="8">
        <f ca="1">IF(ISERROR(IF($A48=S$3,0,IF(VLOOKUP(INDIRECT("'"&amp;$B48&amp;"'!$B$6"),Pessoas!$B$2:$C$22,2,0)=S$3,1,IF(VLOOKUP(INDIRECT("'"&amp;$B48&amp;"'!$C$6"),Pessoas!$B$2:$C$22,2,0)=S$3,2,IF(VLOOKUP(INDIRECT("'"&amp;$B48&amp;"'!$D$6"),Pessoas!$B$2:$C$22,2,0)=S$3,3,0))))),0,IF($A48=S$3,0,IF(VLOOKUP(INDIRECT("'"&amp;$B48&amp;"'!$B$6"),Pessoas!$B$2:$C$22,2,0)=S$3,1,IF(VLOOKUP(INDIRECT("'"&amp;$B48&amp;"'!$C$6"),Pessoas!$B$2:$C$22,2,0)=S$3,2,IF(VLOOKUP(INDIRECT("'"&amp;$B48&amp;"'!$D$6"),Pessoas!$B$2:$C$22,2,0)=S$3,3,0)))))</f>
        <v>0</v>
      </c>
      <c r="T48" s="8">
        <f ca="1">IF(ISERROR(IF($A48=T$3,0,IF(VLOOKUP(INDIRECT("'"&amp;$B48&amp;"'!$B$6"),Pessoas!$B$2:$C$22,2,0)=T$3,1,IF(VLOOKUP(INDIRECT("'"&amp;$B48&amp;"'!$C$6"),Pessoas!$B$2:$C$22,2,0)=T$3,2,IF(VLOOKUP(INDIRECT("'"&amp;$B48&amp;"'!$D$6"),Pessoas!$B$2:$C$22,2,0)=T$3,3,0))))),0,IF($A48=T$3,0,IF(VLOOKUP(INDIRECT("'"&amp;$B48&amp;"'!$B$6"),Pessoas!$B$2:$C$22,2,0)=T$3,1,IF(VLOOKUP(INDIRECT("'"&amp;$B48&amp;"'!$C$6"),Pessoas!$B$2:$C$22,2,0)=T$3,2,IF(VLOOKUP(INDIRECT("'"&amp;$B48&amp;"'!$D$6"),Pessoas!$B$2:$C$22,2,0)=T$3,3,0)))))</f>
        <v>0</v>
      </c>
      <c r="U48" s="8">
        <f ca="1">IF(ISERROR(IF($A48=U$3,0,IF(VLOOKUP(INDIRECT("'"&amp;$B48&amp;"'!$B$6"),Pessoas!$B$2:$C$22,2,0)=U$3,1,IF(VLOOKUP(INDIRECT("'"&amp;$B48&amp;"'!$C$6"),Pessoas!$B$2:$C$22,2,0)=U$3,2,IF(VLOOKUP(INDIRECT("'"&amp;$B48&amp;"'!$D$6"),Pessoas!$B$2:$C$22,2,0)=U$3,3,0))))),0,IF($A48=U$3,0,IF(VLOOKUP(INDIRECT("'"&amp;$B48&amp;"'!$B$6"),Pessoas!$B$2:$C$22,2,0)=U$3,1,IF(VLOOKUP(INDIRECT("'"&amp;$B48&amp;"'!$C$6"),Pessoas!$B$2:$C$22,2,0)=U$3,2,IF(VLOOKUP(INDIRECT("'"&amp;$B48&amp;"'!$D$6"),Pessoas!$B$2:$C$22,2,0)=U$3,3,0)))))</f>
        <v>0</v>
      </c>
      <c r="V48" s="8">
        <f ca="1">IF(ISERROR(IF($A48=V$3,0,IF(VLOOKUP(INDIRECT("'"&amp;$B48&amp;"'!$B$6"),Pessoas!$B$2:$C$22,2,0)=V$3,1,IF(VLOOKUP(INDIRECT("'"&amp;$B48&amp;"'!$C$6"),Pessoas!$B$2:$C$22,2,0)=V$3,2,IF(VLOOKUP(INDIRECT("'"&amp;$B48&amp;"'!$D$6"),Pessoas!$B$2:$C$22,2,0)=V$3,3,0))))),0,IF($A48=V$3,0,IF(VLOOKUP(INDIRECT("'"&amp;$B48&amp;"'!$B$6"),Pessoas!$B$2:$C$22,2,0)=V$3,1,IF(VLOOKUP(INDIRECT("'"&amp;$B48&amp;"'!$C$6"),Pessoas!$B$2:$C$22,2,0)=V$3,2,IF(VLOOKUP(INDIRECT("'"&amp;$B48&amp;"'!$D$6"),Pessoas!$B$2:$C$22,2,0)=V$3,3,0)))))</f>
        <v>0</v>
      </c>
      <c r="W48" s="8">
        <f ca="1">IF(ISERROR(IF($A48=W$3,0,IF(VLOOKUP(INDIRECT("'"&amp;$B48&amp;"'!$B$6"),Pessoas!$B$2:$C$22,2,0)=W$3,1,IF(VLOOKUP(INDIRECT("'"&amp;$B48&amp;"'!$C$6"),Pessoas!$B$2:$C$22,2,0)=W$3,2,IF(VLOOKUP(INDIRECT("'"&amp;$B48&amp;"'!$D$6"),Pessoas!$B$2:$C$22,2,0)=W$3,3,0))))),0,IF($A48=W$3,0,IF(VLOOKUP(INDIRECT("'"&amp;$B48&amp;"'!$B$6"),Pessoas!$B$2:$C$22,2,0)=W$3,1,IF(VLOOKUP(INDIRECT("'"&amp;$B48&amp;"'!$C$6"),Pessoas!$B$2:$C$22,2,0)=W$3,2,IF(VLOOKUP(INDIRECT("'"&amp;$B48&amp;"'!$D$6"),Pessoas!$B$2:$C$22,2,0)=W$3,3,0)))))</f>
        <v>0</v>
      </c>
      <c r="Y48" s="9">
        <v>20</v>
      </c>
      <c r="Z48" s="10" t="str">
        <f>Pessoas!$B$21</f>
        <v>T</v>
      </c>
      <c r="AA48" s="8">
        <f ca="1">IF(ISERROR(IF($A48=AA$3,0,IF(VLOOKUP(INDIRECT("'"&amp;$B48&amp;"'!$B$7"),Pessoas!$B$2:$C$22,2,0)=AA$3,1,IF(VLOOKUP(INDIRECT("'"&amp;$B48&amp;"'!$C$7"),Pessoas!$B$2:$C$22,2,0)=AA$3,2,IF(VLOOKUP(INDIRECT("'"&amp;$B48&amp;"'!$D$7"),Pessoas!$B$2:$C$22,2,0)=AA$3,3,0))))),0,IF($A48=AA$3,0,IF(VLOOKUP(INDIRECT("'"&amp;$B48&amp;"'!$B$7"),Pessoas!$B$2:$C$22,2,0)=AA$3,1,IF(VLOOKUP(INDIRECT("'"&amp;$B48&amp;"'!$C$7"),Pessoas!$B$2:$C$22,2,0)=AA$3,2,IF(VLOOKUP(INDIRECT("'"&amp;$B48&amp;"'!$D$7"),Pessoas!$B$2:$C$22,2,0)=AA$3,3,0)))))</f>
        <v>0</v>
      </c>
      <c r="AB48" s="8">
        <f ca="1">IF(ISERROR(IF($A48=AB$3,0,IF(VLOOKUP(INDIRECT("'"&amp;$B48&amp;"'!$B$7"),Pessoas!$B$2:$C$22,2,0)=AB$3,1,IF(VLOOKUP(INDIRECT("'"&amp;$B48&amp;"'!$C$7"),Pessoas!$B$2:$C$22,2,0)=AB$3,2,IF(VLOOKUP(INDIRECT("'"&amp;$B48&amp;"'!$D$7"),Pessoas!$B$2:$C$22,2,0)=AB$3,3,0))))),0,IF($A48=AB$3,0,IF(VLOOKUP(INDIRECT("'"&amp;$B48&amp;"'!$B$7"),Pessoas!$B$2:$C$22,2,0)=AB$3,1,IF(VLOOKUP(INDIRECT("'"&amp;$B48&amp;"'!$C$7"),Pessoas!$B$2:$C$22,2,0)=AB$3,2,IF(VLOOKUP(INDIRECT("'"&amp;$B48&amp;"'!$D$7"),Pessoas!$B$2:$C$22,2,0)=AB$3,3,0)))))</f>
        <v>0</v>
      </c>
      <c r="AC48" s="8">
        <f ca="1">IF(ISERROR(IF($A48=AC$3,0,IF(VLOOKUP(INDIRECT("'"&amp;$B48&amp;"'!$B$7"),Pessoas!$B$2:$C$22,2,0)=AC$3,1,IF(VLOOKUP(INDIRECT("'"&amp;$B48&amp;"'!$C$7"),Pessoas!$B$2:$C$22,2,0)=AC$3,2,IF(VLOOKUP(INDIRECT("'"&amp;$B48&amp;"'!$D$7"),Pessoas!$B$2:$C$22,2,0)=AC$3,3,0))))),0,IF($A48=AC$3,0,IF(VLOOKUP(INDIRECT("'"&amp;$B48&amp;"'!$B$7"),Pessoas!$B$2:$C$22,2,0)=AC$3,1,IF(VLOOKUP(INDIRECT("'"&amp;$B48&amp;"'!$C$7"),Pessoas!$B$2:$C$22,2,0)=AC$3,2,IF(VLOOKUP(INDIRECT("'"&amp;$B48&amp;"'!$D$7"),Pessoas!$B$2:$C$22,2,0)=AC$3,3,0)))))</f>
        <v>0</v>
      </c>
      <c r="AD48" s="8">
        <f ca="1">IF(ISERROR(IF($A48=AD$3,0,IF(VLOOKUP(INDIRECT("'"&amp;$B48&amp;"'!$B$7"),Pessoas!$B$2:$C$22,2,0)=AD$3,1,IF(VLOOKUP(INDIRECT("'"&amp;$B48&amp;"'!$C$7"),Pessoas!$B$2:$C$22,2,0)=AD$3,2,IF(VLOOKUP(INDIRECT("'"&amp;$B48&amp;"'!$D$7"),Pessoas!$B$2:$C$22,2,0)=AD$3,3,0))))),0,IF($A48=AD$3,0,IF(VLOOKUP(INDIRECT("'"&amp;$B48&amp;"'!$B$7"),Pessoas!$B$2:$C$22,2,0)=AD$3,1,IF(VLOOKUP(INDIRECT("'"&amp;$B48&amp;"'!$C$7"),Pessoas!$B$2:$C$22,2,0)=AD$3,2,IF(VLOOKUP(INDIRECT("'"&amp;$B48&amp;"'!$D$7"),Pessoas!$B$2:$C$22,2,0)=AD$3,3,0)))))</f>
        <v>0</v>
      </c>
      <c r="AE48" s="8">
        <f ca="1">IF(ISERROR(IF($A48=AE$3,0,IF(VLOOKUP(INDIRECT("'"&amp;$B48&amp;"'!$B$7"),Pessoas!$B$2:$C$22,2,0)=AE$3,1,IF(VLOOKUP(INDIRECT("'"&amp;$B48&amp;"'!$C$7"),Pessoas!$B$2:$C$22,2,0)=AE$3,2,IF(VLOOKUP(INDIRECT("'"&amp;$B48&amp;"'!$D$7"),Pessoas!$B$2:$C$22,2,0)=AE$3,3,0))))),0,IF($A48=AE$3,0,IF(VLOOKUP(INDIRECT("'"&amp;$B48&amp;"'!$B$7"),Pessoas!$B$2:$C$22,2,0)=AE$3,1,IF(VLOOKUP(INDIRECT("'"&amp;$B48&amp;"'!$C$7"),Pessoas!$B$2:$C$22,2,0)=AE$3,2,IF(VLOOKUP(INDIRECT("'"&amp;$B48&amp;"'!$D$7"),Pessoas!$B$2:$C$22,2,0)=AE$3,3,0)))))</f>
        <v>0</v>
      </c>
      <c r="AF48" s="8">
        <f ca="1">IF(ISERROR(IF($A48=AF$3,0,IF(VLOOKUP(INDIRECT("'"&amp;$B48&amp;"'!$B$7"),Pessoas!$B$2:$C$22,2,0)=AF$3,1,IF(VLOOKUP(INDIRECT("'"&amp;$B48&amp;"'!$C$7"),Pessoas!$B$2:$C$22,2,0)=AF$3,2,IF(VLOOKUP(INDIRECT("'"&amp;$B48&amp;"'!$D$7"),Pessoas!$B$2:$C$22,2,0)=AF$3,3,0))))),0,IF($A48=AF$3,0,IF(VLOOKUP(INDIRECT("'"&amp;$B48&amp;"'!$B$7"),Pessoas!$B$2:$C$22,2,0)=AF$3,1,IF(VLOOKUP(INDIRECT("'"&amp;$B48&amp;"'!$C$7"),Pessoas!$B$2:$C$22,2,0)=AF$3,2,IF(VLOOKUP(INDIRECT("'"&amp;$B48&amp;"'!$D$7"),Pessoas!$B$2:$C$22,2,0)=AF$3,3,0)))))</f>
        <v>0</v>
      </c>
      <c r="AG48" s="8">
        <f ca="1">IF(ISERROR(IF($A48=AG$3,0,IF(VLOOKUP(INDIRECT("'"&amp;$B48&amp;"'!$B$7"),Pessoas!$B$2:$C$22,2,0)=AG$3,1,IF(VLOOKUP(INDIRECT("'"&amp;$B48&amp;"'!$C$7"),Pessoas!$B$2:$C$22,2,0)=AG$3,2,IF(VLOOKUP(INDIRECT("'"&amp;$B48&amp;"'!$D$7"),Pessoas!$B$2:$C$22,2,0)=AG$3,3,0))))),0,IF($A48=AG$3,0,IF(VLOOKUP(INDIRECT("'"&amp;$B48&amp;"'!$B$7"),Pessoas!$B$2:$C$22,2,0)=AG$3,1,IF(VLOOKUP(INDIRECT("'"&amp;$B48&amp;"'!$C$7"),Pessoas!$B$2:$C$22,2,0)=AG$3,2,IF(VLOOKUP(INDIRECT("'"&amp;$B48&amp;"'!$D$7"),Pessoas!$B$2:$C$22,2,0)=AG$3,3,0)))))</f>
        <v>0</v>
      </c>
      <c r="AH48" s="8">
        <f ca="1">IF(ISERROR(IF($A48=AH$3,0,IF(VLOOKUP(INDIRECT("'"&amp;$B48&amp;"'!$B$7"),Pessoas!$B$2:$C$22,2,0)=AH$3,1,IF(VLOOKUP(INDIRECT("'"&amp;$B48&amp;"'!$C$7"),Pessoas!$B$2:$C$22,2,0)=AH$3,2,IF(VLOOKUP(INDIRECT("'"&amp;$B48&amp;"'!$D$7"),Pessoas!$B$2:$C$22,2,0)=AH$3,3,0))))),0,IF($A48=AH$3,0,IF(VLOOKUP(INDIRECT("'"&amp;$B48&amp;"'!$B$7"),Pessoas!$B$2:$C$22,2,0)=AH$3,1,IF(VLOOKUP(INDIRECT("'"&amp;$B48&amp;"'!$C$7"),Pessoas!$B$2:$C$22,2,0)=AH$3,2,IF(VLOOKUP(INDIRECT("'"&amp;$B48&amp;"'!$D$7"),Pessoas!$B$2:$C$22,2,0)=AH$3,3,0)))))</f>
        <v>0</v>
      </c>
      <c r="AI48" s="8">
        <f ca="1">IF(ISERROR(IF($A48=AI$3,0,IF(VLOOKUP(INDIRECT("'"&amp;$B48&amp;"'!$B$7"),Pessoas!$B$2:$C$22,2,0)=AI$3,1,IF(VLOOKUP(INDIRECT("'"&amp;$B48&amp;"'!$C$7"),Pessoas!$B$2:$C$22,2,0)=AI$3,2,IF(VLOOKUP(INDIRECT("'"&amp;$B48&amp;"'!$D$7"),Pessoas!$B$2:$C$22,2,0)=AI$3,3,0))))),0,IF($A48=AI$3,0,IF(VLOOKUP(INDIRECT("'"&amp;$B48&amp;"'!$B$7"),Pessoas!$B$2:$C$22,2,0)=AI$3,1,IF(VLOOKUP(INDIRECT("'"&amp;$B48&amp;"'!$C$7"),Pessoas!$B$2:$C$22,2,0)=AI$3,2,IF(VLOOKUP(INDIRECT("'"&amp;$B48&amp;"'!$D$7"),Pessoas!$B$2:$C$22,2,0)=AI$3,3,0)))))</f>
        <v>0</v>
      </c>
      <c r="AJ48" s="8">
        <f ca="1">IF(ISERROR(IF($A48=AJ$3,0,IF(VLOOKUP(INDIRECT("'"&amp;$B48&amp;"'!$B$7"),Pessoas!$B$2:$C$22,2,0)=AJ$3,1,IF(VLOOKUP(INDIRECT("'"&amp;$B48&amp;"'!$C$7"),Pessoas!$B$2:$C$22,2,0)=AJ$3,2,IF(VLOOKUP(INDIRECT("'"&amp;$B48&amp;"'!$D$7"),Pessoas!$B$2:$C$22,2,0)=AJ$3,3,0))))),0,IF($A48=AJ$3,0,IF(VLOOKUP(INDIRECT("'"&amp;$B48&amp;"'!$B$7"),Pessoas!$B$2:$C$22,2,0)=AJ$3,1,IF(VLOOKUP(INDIRECT("'"&amp;$B48&amp;"'!$C$7"),Pessoas!$B$2:$C$22,2,0)=AJ$3,2,IF(VLOOKUP(INDIRECT("'"&amp;$B48&amp;"'!$D$7"),Pessoas!$B$2:$C$22,2,0)=AJ$3,3,0)))))</f>
        <v>0</v>
      </c>
      <c r="AK48" s="8">
        <f ca="1">IF(ISERROR(IF($A48=AK$3,0,IF(VLOOKUP(INDIRECT("'"&amp;$B48&amp;"'!$B$7"),Pessoas!$B$2:$C$22,2,0)=AK$3,1,IF(VLOOKUP(INDIRECT("'"&amp;$B48&amp;"'!$C$7"),Pessoas!$B$2:$C$22,2,0)=AK$3,2,IF(VLOOKUP(INDIRECT("'"&amp;$B48&amp;"'!$D$7"),Pessoas!$B$2:$C$22,2,0)=AK$3,3,0))))),0,IF($A48=AK$3,0,IF(VLOOKUP(INDIRECT("'"&amp;$B48&amp;"'!$B$7"),Pessoas!$B$2:$C$22,2,0)=AK$3,1,IF(VLOOKUP(INDIRECT("'"&amp;$B48&amp;"'!$C$7"),Pessoas!$B$2:$C$22,2,0)=AK$3,2,IF(VLOOKUP(INDIRECT("'"&amp;$B48&amp;"'!$D$7"),Pessoas!$B$2:$C$22,2,0)=AK$3,3,0)))))</f>
        <v>0</v>
      </c>
      <c r="AL48" s="8">
        <f ca="1">IF(ISERROR(IF($A48=AL$3,0,IF(VLOOKUP(INDIRECT("'"&amp;$B48&amp;"'!$B$7"),Pessoas!$B$2:$C$22,2,0)=AL$3,1,IF(VLOOKUP(INDIRECT("'"&amp;$B48&amp;"'!$C$7"),Pessoas!$B$2:$C$22,2,0)=AL$3,2,IF(VLOOKUP(INDIRECT("'"&amp;$B48&amp;"'!$D$7"),Pessoas!$B$2:$C$22,2,0)=AL$3,3,0))))),0,IF($A48=AL$3,0,IF(VLOOKUP(INDIRECT("'"&amp;$B48&amp;"'!$B$7"),Pessoas!$B$2:$C$22,2,0)=AL$3,1,IF(VLOOKUP(INDIRECT("'"&amp;$B48&amp;"'!$C$7"),Pessoas!$B$2:$C$22,2,0)=AL$3,2,IF(VLOOKUP(INDIRECT("'"&amp;$B48&amp;"'!$D$7"),Pessoas!$B$2:$C$22,2,0)=AL$3,3,0)))))</f>
        <v>0</v>
      </c>
      <c r="AM48" s="8">
        <f ca="1">IF(ISERROR(IF($A48=AM$3,0,IF(VLOOKUP(INDIRECT("'"&amp;$B48&amp;"'!$B$7"),Pessoas!$B$2:$C$22,2,0)=AM$3,1,IF(VLOOKUP(INDIRECT("'"&amp;$B48&amp;"'!$C$7"),Pessoas!$B$2:$C$22,2,0)=AM$3,2,IF(VLOOKUP(INDIRECT("'"&amp;$B48&amp;"'!$D$7"),Pessoas!$B$2:$C$22,2,0)=AM$3,3,0))))),0,IF($A48=AM$3,0,IF(VLOOKUP(INDIRECT("'"&amp;$B48&amp;"'!$B$7"),Pessoas!$B$2:$C$22,2,0)=AM$3,1,IF(VLOOKUP(INDIRECT("'"&amp;$B48&amp;"'!$C$7"),Pessoas!$B$2:$C$22,2,0)=AM$3,2,IF(VLOOKUP(INDIRECT("'"&amp;$B48&amp;"'!$D$7"),Pessoas!$B$2:$C$22,2,0)=AM$3,3,0)))))</f>
        <v>0</v>
      </c>
      <c r="AN48" s="8">
        <f ca="1">IF(ISERROR(IF($A48=AN$3,0,IF(VLOOKUP(INDIRECT("'"&amp;$B48&amp;"'!$B$7"),Pessoas!$B$2:$C$22,2,0)=AN$3,1,IF(VLOOKUP(INDIRECT("'"&amp;$B48&amp;"'!$C$7"),Pessoas!$B$2:$C$22,2,0)=AN$3,2,IF(VLOOKUP(INDIRECT("'"&amp;$B48&amp;"'!$D$7"),Pessoas!$B$2:$C$22,2,0)=AN$3,3,0))))),0,IF($A48=AN$3,0,IF(VLOOKUP(INDIRECT("'"&amp;$B48&amp;"'!$B$7"),Pessoas!$B$2:$C$22,2,0)=AN$3,1,IF(VLOOKUP(INDIRECT("'"&amp;$B48&amp;"'!$C$7"),Pessoas!$B$2:$C$22,2,0)=AN$3,2,IF(VLOOKUP(INDIRECT("'"&amp;$B48&amp;"'!$D$7"),Pessoas!$B$2:$C$22,2,0)=AN$3,3,0)))))</f>
        <v>0</v>
      </c>
      <c r="AO48" s="8">
        <f ca="1">IF(ISERROR(IF($A48=AO$3,0,IF(VLOOKUP(INDIRECT("'"&amp;$B48&amp;"'!$B$7"),Pessoas!$B$2:$C$22,2,0)=AO$3,1,IF(VLOOKUP(INDIRECT("'"&amp;$B48&amp;"'!$C$7"),Pessoas!$B$2:$C$22,2,0)=AO$3,2,IF(VLOOKUP(INDIRECT("'"&amp;$B48&amp;"'!$D$7"),Pessoas!$B$2:$C$22,2,0)=AO$3,3,0))))),0,IF($A48=AO$3,0,IF(VLOOKUP(INDIRECT("'"&amp;$B48&amp;"'!$B$7"),Pessoas!$B$2:$C$22,2,0)=AO$3,1,IF(VLOOKUP(INDIRECT("'"&amp;$B48&amp;"'!$C$7"),Pessoas!$B$2:$C$22,2,0)=AO$3,2,IF(VLOOKUP(INDIRECT("'"&amp;$B48&amp;"'!$D$7"),Pessoas!$B$2:$C$22,2,0)=AO$3,3,0)))))</f>
        <v>0</v>
      </c>
      <c r="AP48" s="8">
        <f ca="1">IF(ISERROR(IF($A48=AP$3,0,IF(VLOOKUP(INDIRECT("'"&amp;$B48&amp;"'!$B$7"),Pessoas!$B$2:$C$22,2,0)=AP$3,1,IF(VLOOKUP(INDIRECT("'"&amp;$B48&amp;"'!$C$7"),Pessoas!$B$2:$C$22,2,0)=AP$3,2,IF(VLOOKUP(INDIRECT("'"&amp;$B48&amp;"'!$D$7"),Pessoas!$B$2:$C$22,2,0)=AP$3,3,0))))),0,IF($A48=AP$3,0,IF(VLOOKUP(INDIRECT("'"&amp;$B48&amp;"'!$B$7"),Pessoas!$B$2:$C$22,2,0)=AP$3,1,IF(VLOOKUP(INDIRECT("'"&amp;$B48&amp;"'!$C$7"),Pessoas!$B$2:$C$22,2,0)=AP$3,2,IF(VLOOKUP(INDIRECT("'"&amp;$B48&amp;"'!$D$7"),Pessoas!$B$2:$C$22,2,0)=AP$3,3,0)))))</f>
        <v>0</v>
      </c>
      <c r="AQ48" s="8">
        <f ca="1">IF(ISERROR(IF($A48=AQ$3,0,IF(VLOOKUP(INDIRECT("'"&amp;$B48&amp;"'!$B$7"),Pessoas!$B$2:$C$22,2,0)=AQ$3,1,IF(VLOOKUP(INDIRECT("'"&amp;$B48&amp;"'!$C$7"),Pessoas!$B$2:$C$22,2,0)=AQ$3,2,IF(VLOOKUP(INDIRECT("'"&amp;$B48&amp;"'!$D$7"),Pessoas!$B$2:$C$22,2,0)=AQ$3,3,0))))),0,IF($A48=AQ$3,0,IF(VLOOKUP(INDIRECT("'"&amp;$B48&amp;"'!$B$7"),Pessoas!$B$2:$C$22,2,0)=AQ$3,1,IF(VLOOKUP(INDIRECT("'"&amp;$B48&amp;"'!$C$7"),Pessoas!$B$2:$C$22,2,0)=AQ$3,2,IF(VLOOKUP(INDIRECT("'"&amp;$B48&amp;"'!$D$7"),Pessoas!$B$2:$C$22,2,0)=AQ$3,3,0)))))</f>
        <v>0</v>
      </c>
      <c r="AR48" s="8">
        <f ca="1">IF(ISERROR(IF($A48=AR$3,0,IF(VLOOKUP(INDIRECT("'"&amp;$B48&amp;"'!$B$7"),Pessoas!$B$2:$C$22,2,0)=AR$3,1,IF(VLOOKUP(INDIRECT("'"&amp;$B48&amp;"'!$C$7"),Pessoas!$B$2:$C$22,2,0)=AR$3,2,IF(VLOOKUP(INDIRECT("'"&amp;$B48&amp;"'!$D$7"),Pessoas!$B$2:$C$22,2,0)=AR$3,3,0))))),0,IF($A48=AR$3,0,IF(VLOOKUP(INDIRECT("'"&amp;$B48&amp;"'!$B$7"),Pessoas!$B$2:$C$22,2,0)=AR$3,1,IF(VLOOKUP(INDIRECT("'"&amp;$B48&amp;"'!$C$7"),Pessoas!$B$2:$C$22,2,0)=AR$3,2,IF(VLOOKUP(INDIRECT("'"&amp;$B48&amp;"'!$D$7"),Pessoas!$B$2:$C$22,2,0)=AR$3,3,0)))))</f>
        <v>0</v>
      </c>
      <c r="AS48" s="8">
        <f ca="1">IF(ISERROR(IF($A48=AS$3,0,IF(VLOOKUP(INDIRECT("'"&amp;$B48&amp;"'!$B$7"),Pessoas!$B$2:$C$22,2,0)=AS$3,1,IF(VLOOKUP(INDIRECT("'"&amp;$B48&amp;"'!$C$7"),Pessoas!$B$2:$C$22,2,0)=AS$3,2,IF(VLOOKUP(INDIRECT("'"&amp;$B48&amp;"'!$D$7"),Pessoas!$B$2:$C$22,2,0)=AS$3,3,0))))),0,IF($A48=AS$3,0,IF(VLOOKUP(INDIRECT("'"&amp;$B48&amp;"'!$B$7"),Pessoas!$B$2:$C$22,2,0)=AS$3,1,IF(VLOOKUP(INDIRECT("'"&amp;$B48&amp;"'!$C$7"),Pessoas!$B$2:$C$22,2,0)=AS$3,2,IF(VLOOKUP(INDIRECT("'"&amp;$B48&amp;"'!$D$7"),Pessoas!$B$2:$C$22,2,0)=AS$3,3,0)))))</f>
        <v>0</v>
      </c>
      <c r="AT48" s="8">
        <f ca="1">IF(ISERROR(IF($A48=AT$3,0,IF(VLOOKUP(INDIRECT("'"&amp;$B48&amp;"'!$B$7"),Pessoas!$B$2:$C$22,2,0)=AT$3,1,IF(VLOOKUP(INDIRECT("'"&amp;$B48&amp;"'!$C$7"),Pessoas!$B$2:$C$22,2,0)=AT$3,2,IF(VLOOKUP(INDIRECT("'"&amp;$B48&amp;"'!$D$7"),Pessoas!$B$2:$C$22,2,0)=AT$3,3,0))))),0,IF($A48=AT$3,0,IF(VLOOKUP(INDIRECT("'"&amp;$B48&amp;"'!$B$7"),Pessoas!$B$2:$C$22,2,0)=AT$3,1,IF(VLOOKUP(INDIRECT("'"&amp;$B48&amp;"'!$C$7"),Pessoas!$B$2:$C$22,2,0)=AT$3,2,IF(VLOOKUP(INDIRECT("'"&amp;$B48&amp;"'!$D$7"),Pessoas!$B$2:$C$22,2,0)=AT$3,3,0)))))</f>
        <v>0</v>
      </c>
      <c r="AU48" s="8">
        <f ca="1">IF(ISERROR(IF($A48=AU$3,0,IF(VLOOKUP(INDIRECT("'"&amp;$B48&amp;"'!$B$7"),Pessoas!$B$2:$C$22,2,0)=AU$3,1,IF(VLOOKUP(INDIRECT("'"&amp;$B48&amp;"'!$C$7"),Pessoas!$B$2:$C$22,2,0)=AU$3,2,IF(VLOOKUP(INDIRECT("'"&amp;$B48&amp;"'!$D$7"),Pessoas!$B$2:$C$22,2,0)=AU$3,3,0))))),0,IF($A48=AU$3,0,IF(VLOOKUP(INDIRECT("'"&amp;$B48&amp;"'!$B$7"),Pessoas!$B$2:$C$22,2,0)=AU$3,1,IF(VLOOKUP(INDIRECT("'"&amp;$B48&amp;"'!$C$7"),Pessoas!$B$2:$C$22,2,0)=AU$3,2,IF(VLOOKUP(INDIRECT("'"&amp;$B48&amp;"'!$D$7"),Pessoas!$B$2:$C$22,2,0)=AU$3,3,0)))))</f>
        <v>0</v>
      </c>
      <c r="AW48" t="str">
        <f t="shared" ca="1" si="2"/>
        <v>0 0 2 0 1 0 0 0 0 0 0 0 0 0 0 0 0 0 0 0 0</v>
      </c>
      <c r="BU48" t="str">
        <f t="shared" ca="1" si="3"/>
        <v>0 0 0 0 0 0 0 0 0 0 0 0 0 0 0 0 0 0 0 0 0</v>
      </c>
    </row>
    <row r="49" spans="1:73">
      <c r="A49" s="9">
        <v>21</v>
      </c>
      <c r="B49" s="10" t="str">
        <f>Pessoas!$B$22</f>
        <v>U</v>
      </c>
      <c r="C49" s="8">
        <f ca="1">IF(ISERROR(IF($A49=C$3,0,IF(VLOOKUP(INDIRECT("'"&amp;$B49&amp;"'!$B$6"),Pessoas!$B$2:$C$22,2,0)=C$3,1,IF(VLOOKUP(INDIRECT("'"&amp;$B49&amp;"'!$C$6"),Pessoas!$B$2:$C$22,2,0)=C$3,2,IF(VLOOKUP(INDIRECT("'"&amp;$B49&amp;"'!$D$6"),Pessoas!$B$2:$C$22,2,0)=C$3,3,0))))),0,IF($A49=C$3,0,IF(VLOOKUP(INDIRECT("'"&amp;$B49&amp;"'!$B$6"),Pessoas!$B$2:$C$22,2,0)=C$3,1,IF(VLOOKUP(INDIRECT("'"&amp;$B49&amp;"'!$C$6"),Pessoas!$B$2:$C$22,2,0)=C$3,2,IF(VLOOKUP(INDIRECT("'"&amp;$B49&amp;"'!$D$6"),Pessoas!$B$2:$C$22,2,0)=C$3,3,0)))))</f>
        <v>1</v>
      </c>
      <c r="D49" s="8">
        <f ca="1">IF(ISERROR(IF($A49=D$3,0,IF(VLOOKUP(INDIRECT("'"&amp;$B49&amp;"'!$B$6"),Pessoas!$B$2:$C$22,2,0)=D$3,1,IF(VLOOKUP(INDIRECT("'"&amp;$B49&amp;"'!$C$6"),Pessoas!$B$2:$C$22,2,0)=D$3,2,IF(VLOOKUP(INDIRECT("'"&amp;$B49&amp;"'!$D$6"),Pessoas!$B$2:$C$22,2,0)=D$3,3,0))))),0,IF($A49=D$3,0,IF(VLOOKUP(INDIRECT("'"&amp;$B49&amp;"'!$B$6"),Pessoas!$B$2:$C$22,2,0)=D$3,1,IF(VLOOKUP(INDIRECT("'"&amp;$B49&amp;"'!$C$6"),Pessoas!$B$2:$C$22,2,0)=D$3,2,IF(VLOOKUP(INDIRECT("'"&amp;$B49&amp;"'!$D$6"),Pessoas!$B$2:$C$22,2,0)=D$3,3,0)))))</f>
        <v>0</v>
      </c>
      <c r="E49" s="8">
        <f ca="1">IF(ISERROR(IF($A49=E$3,0,IF(VLOOKUP(INDIRECT("'"&amp;$B49&amp;"'!$B$6"),Pessoas!$B$2:$C$22,2,0)=E$3,1,IF(VLOOKUP(INDIRECT("'"&amp;$B49&amp;"'!$C$6"),Pessoas!$B$2:$C$22,2,0)=E$3,2,IF(VLOOKUP(INDIRECT("'"&amp;$B49&amp;"'!$D$6"),Pessoas!$B$2:$C$22,2,0)=E$3,3,0))))),0,IF($A49=E$3,0,IF(VLOOKUP(INDIRECT("'"&amp;$B49&amp;"'!$B$6"),Pessoas!$B$2:$C$22,2,0)=E$3,1,IF(VLOOKUP(INDIRECT("'"&amp;$B49&amp;"'!$C$6"),Pessoas!$B$2:$C$22,2,0)=E$3,2,IF(VLOOKUP(INDIRECT("'"&amp;$B49&amp;"'!$D$6"),Pessoas!$B$2:$C$22,2,0)=E$3,3,0)))))</f>
        <v>0</v>
      </c>
      <c r="F49" s="8">
        <f ca="1">IF(ISERROR(IF($A49=F$3,0,IF(VLOOKUP(INDIRECT("'"&amp;$B49&amp;"'!$B$6"),Pessoas!$B$2:$C$22,2,0)=F$3,1,IF(VLOOKUP(INDIRECT("'"&amp;$B49&amp;"'!$C$6"),Pessoas!$B$2:$C$22,2,0)=F$3,2,IF(VLOOKUP(INDIRECT("'"&amp;$B49&amp;"'!$D$6"),Pessoas!$B$2:$C$22,2,0)=F$3,3,0))))),0,IF($A49=F$3,0,IF(VLOOKUP(INDIRECT("'"&amp;$B49&amp;"'!$B$6"),Pessoas!$B$2:$C$22,2,0)=F$3,1,IF(VLOOKUP(INDIRECT("'"&amp;$B49&amp;"'!$C$6"),Pessoas!$B$2:$C$22,2,0)=F$3,2,IF(VLOOKUP(INDIRECT("'"&amp;$B49&amp;"'!$D$6"),Pessoas!$B$2:$C$22,2,0)=F$3,3,0)))))</f>
        <v>0</v>
      </c>
      <c r="G49" s="8">
        <f ca="1">IF(ISERROR(IF($A49=G$3,0,IF(VLOOKUP(INDIRECT("'"&amp;$B49&amp;"'!$B$6"),Pessoas!$B$2:$C$22,2,0)=G$3,1,IF(VLOOKUP(INDIRECT("'"&amp;$B49&amp;"'!$C$6"),Pessoas!$B$2:$C$22,2,0)=G$3,2,IF(VLOOKUP(INDIRECT("'"&amp;$B49&amp;"'!$D$6"),Pessoas!$B$2:$C$22,2,0)=G$3,3,0))))),0,IF($A49=G$3,0,IF(VLOOKUP(INDIRECT("'"&amp;$B49&amp;"'!$B$6"),Pessoas!$B$2:$C$22,2,0)=G$3,1,IF(VLOOKUP(INDIRECT("'"&amp;$B49&amp;"'!$C$6"),Pessoas!$B$2:$C$22,2,0)=G$3,2,IF(VLOOKUP(INDIRECT("'"&amp;$B49&amp;"'!$D$6"),Pessoas!$B$2:$C$22,2,0)=G$3,3,0)))))</f>
        <v>0</v>
      </c>
      <c r="H49" s="8">
        <f ca="1">IF(ISERROR(IF($A49=H$3,0,IF(VLOOKUP(INDIRECT("'"&amp;$B49&amp;"'!$B$6"),Pessoas!$B$2:$C$22,2,0)=H$3,1,IF(VLOOKUP(INDIRECT("'"&amp;$B49&amp;"'!$C$6"),Pessoas!$B$2:$C$22,2,0)=H$3,2,IF(VLOOKUP(INDIRECT("'"&amp;$B49&amp;"'!$D$6"),Pessoas!$B$2:$C$22,2,0)=H$3,3,0))))),0,IF($A49=H$3,0,IF(VLOOKUP(INDIRECT("'"&amp;$B49&amp;"'!$B$6"),Pessoas!$B$2:$C$22,2,0)=H$3,1,IF(VLOOKUP(INDIRECT("'"&amp;$B49&amp;"'!$C$6"),Pessoas!$B$2:$C$22,2,0)=H$3,2,IF(VLOOKUP(INDIRECT("'"&amp;$B49&amp;"'!$D$6"),Pessoas!$B$2:$C$22,2,0)=H$3,3,0)))))</f>
        <v>0</v>
      </c>
      <c r="I49" s="8">
        <f ca="1">IF(ISERROR(IF($A49=I$3,0,IF(VLOOKUP(INDIRECT("'"&amp;$B49&amp;"'!$B$6"),Pessoas!$B$2:$C$22,2,0)=I$3,1,IF(VLOOKUP(INDIRECT("'"&amp;$B49&amp;"'!$C$6"),Pessoas!$B$2:$C$22,2,0)=I$3,2,IF(VLOOKUP(INDIRECT("'"&amp;$B49&amp;"'!$D$6"),Pessoas!$B$2:$C$22,2,0)=I$3,3,0))))),0,IF($A49=I$3,0,IF(VLOOKUP(INDIRECT("'"&amp;$B49&amp;"'!$B$6"),Pessoas!$B$2:$C$22,2,0)=I$3,1,IF(VLOOKUP(INDIRECT("'"&amp;$B49&amp;"'!$C$6"),Pessoas!$B$2:$C$22,2,0)=I$3,2,IF(VLOOKUP(INDIRECT("'"&amp;$B49&amp;"'!$D$6"),Pessoas!$B$2:$C$22,2,0)=I$3,3,0)))))</f>
        <v>0</v>
      </c>
      <c r="J49" s="8">
        <f ca="1">IF(ISERROR(IF($A49=J$3,0,IF(VLOOKUP(INDIRECT("'"&amp;$B49&amp;"'!$B$6"),Pessoas!$B$2:$C$22,2,0)=J$3,1,IF(VLOOKUP(INDIRECT("'"&amp;$B49&amp;"'!$C$6"),Pessoas!$B$2:$C$22,2,0)=J$3,2,IF(VLOOKUP(INDIRECT("'"&amp;$B49&amp;"'!$D$6"),Pessoas!$B$2:$C$22,2,0)=J$3,3,0))))),0,IF($A49=J$3,0,IF(VLOOKUP(INDIRECT("'"&amp;$B49&amp;"'!$B$6"),Pessoas!$B$2:$C$22,2,0)=J$3,1,IF(VLOOKUP(INDIRECT("'"&amp;$B49&amp;"'!$C$6"),Pessoas!$B$2:$C$22,2,0)=J$3,2,IF(VLOOKUP(INDIRECT("'"&amp;$B49&amp;"'!$D$6"),Pessoas!$B$2:$C$22,2,0)=J$3,3,0)))))</f>
        <v>0</v>
      </c>
      <c r="K49" s="8">
        <f ca="1">IF(ISERROR(IF($A49=K$3,0,IF(VLOOKUP(INDIRECT("'"&amp;$B49&amp;"'!$B$6"),Pessoas!$B$2:$C$22,2,0)=K$3,1,IF(VLOOKUP(INDIRECT("'"&amp;$B49&amp;"'!$C$6"),Pessoas!$B$2:$C$22,2,0)=K$3,2,IF(VLOOKUP(INDIRECT("'"&amp;$B49&amp;"'!$D$6"),Pessoas!$B$2:$C$22,2,0)=K$3,3,0))))),0,IF($A49=K$3,0,IF(VLOOKUP(INDIRECT("'"&amp;$B49&amp;"'!$B$6"),Pessoas!$B$2:$C$22,2,0)=K$3,1,IF(VLOOKUP(INDIRECT("'"&amp;$B49&amp;"'!$C$6"),Pessoas!$B$2:$C$22,2,0)=K$3,2,IF(VLOOKUP(INDIRECT("'"&amp;$B49&amp;"'!$D$6"),Pessoas!$B$2:$C$22,2,0)=K$3,3,0)))))</f>
        <v>0</v>
      </c>
      <c r="L49" s="8">
        <f ca="1">IF(ISERROR(IF($A49=L$3,0,IF(VLOOKUP(INDIRECT("'"&amp;$B49&amp;"'!$B$6"),Pessoas!$B$2:$C$22,2,0)=L$3,1,IF(VLOOKUP(INDIRECT("'"&amp;$B49&amp;"'!$C$6"),Pessoas!$B$2:$C$22,2,0)=L$3,2,IF(VLOOKUP(INDIRECT("'"&amp;$B49&amp;"'!$D$6"),Pessoas!$B$2:$C$22,2,0)=L$3,3,0))))),0,IF($A49=L$3,0,IF(VLOOKUP(INDIRECT("'"&amp;$B49&amp;"'!$B$6"),Pessoas!$B$2:$C$22,2,0)=L$3,1,IF(VLOOKUP(INDIRECT("'"&amp;$B49&amp;"'!$C$6"),Pessoas!$B$2:$C$22,2,0)=L$3,2,IF(VLOOKUP(INDIRECT("'"&amp;$B49&amp;"'!$D$6"),Pessoas!$B$2:$C$22,2,0)=L$3,3,0)))))</f>
        <v>0</v>
      </c>
      <c r="M49" s="8">
        <f ca="1">IF(ISERROR(IF($A49=M$3,0,IF(VLOOKUP(INDIRECT("'"&amp;$B49&amp;"'!$B$6"),Pessoas!$B$2:$C$22,2,0)=M$3,1,IF(VLOOKUP(INDIRECT("'"&amp;$B49&amp;"'!$C$6"),Pessoas!$B$2:$C$22,2,0)=M$3,2,IF(VLOOKUP(INDIRECT("'"&amp;$B49&amp;"'!$D$6"),Pessoas!$B$2:$C$22,2,0)=M$3,3,0))))),0,IF($A49=M$3,0,IF(VLOOKUP(INDIRECT("'"&amp;$B49&amp;"'!$B$6"),Pessoas!$B$2:$C$22,2,0)=M$3,1,IF(VLOOKUP(INDIRECT("'"&amp;$B49&amp;"'!$C$6"),Pessoas!$B$2:$C$22,2,0)=M$3,2,IF(VLOOKUP(INDIRECT("'"&amp;$B49&amp;"'!$D$6"),Pessoas!$B$2:$C$22,2,0)=M$3,3,0)))))</f>
        <v>0</v>
      </c>
      <c r="N49" s="8">
        <f ca="1">IF(ISERROR(IF($A49=N$3,0,IF(VLOOKUP(INDIRECT("'"&amp;$B49&amp;"'!$B$6"),Pessoas!$B$2:$C$22,2,0)=N$3,1,IF(VLOOKUP(INDIRECT("'"&amp;$B49&amp;"'!$C$6"),Pessoas!$B$2:$C$22,2,0)=N$3,2,IF(VLOOKUP(INDIRECT("'"&amp;$B49&amp;"'!$D$6"),Pessoas!$B$2:$C$22,2,0)=N$3,3,0))))),0,IF($A49=N$3,0,IF(VLOOKUP(INDIRECT("'"&amp;$B49&amp;"'!$B$6"),Pessoas!$B$2:$C$22,2,0)=N$3,1,IF(VLOOKUP(INDIRECT("'"&amp;$B49&amp;"'!$C$6"),Pessoas!$B$2:$C$22,2,0)=N$3,2,IF(VLOOKUP(INDIRECT("'"&amp;$B49&amp;"'!$D$6"),Pessoas!$B$2:$C$22,2,0)=N$3,3,0)))))</f>
        <v>0</v>
      </c>
      <c r="O49" s="8">
        <f ca="1">IF(ISERROR(IF($A49=O$3,0,IF(VLOOKUP(INDIRECT("'"&amp;$B49&amp;"'!$B$6"),Pessoas!$B$2:$C$22,2,0)=O$3,1,IF(VLOOKUP(INDIRECT("'"&amp;$B49&amp;"'!$C$6"),Pessoas!$B$2:$C$22,2,0)=O$3,2,IF(VLOOKUP(INDIRECT("'"&amp;$B49&amp;"'!$D$6"),Pessoas!$B$2:$C$22,2,0)=O$3,3,0))))),0,IF($A49=O$3,0,IF(VLOOKUP(INDIRECT("'"&amp;$B49&amp;"'!$B$6"),Pessoas!$B$2:$C$22,2,0)=O$3,1,IF(VLOOKUP(INDIRECT("'"&amp;$B49&amp;"'!$C$6"),Pessoas!$B$2:$C$22,2,0)=O$3,2,IF(VLOOKUP(INDIRECT("'"&amp;$B49&amp;"'!$D$6"),Pessoas!$B$2:$C$22,2,0)=O$3,3,0)))))</f>
        <v>0</v>
      </c>
      <c r="P49" s="8">
        <f ca="1">IF(ISERROR(IF($A49=P$3,0,IF(VLOOKUP(INDIRECT("'"&amp;$B49&amp;"'!$B$6"),Pessoas!$B$2:$C$22,2,0)=P$3,1,IF(VLOOKUP(INDIRECT("'"&amp;$B49&amp;"'!$C$6"),Pessoas!$B$2:$C$22,2,0)=P$3,2,IF(VLOOKUP(INDIRECT("'"&amp;$B49&amp;"'!$D$6"),Pessoas!$B$2:$C$22,2,0)=P$3,3,0))))),0,IF($A49=P$3,0,IF(VLOOKUP(INDIRECT("'"&amp;$B49&amp;"'!$B$6"),Pessoas!$B$2:$C$22,2,0)=P$3,1,IF(VLOOKUP(INDIRECT("'"&amp;$B49&amp;"'!$C$6"),Pessoas!$B$2:$C$22,2,0)=P$3,2,IF(VLOOKUP(INDIRECT("'"&amp;$B49&amp;"'!$D$6"),Pessoas!$B$2:$C$22,2,0)=P$3,3,0)))))</f>
        <v>0</v>
      </c>
      <c r="Q49" s="8">
        <f ca="1">IF(ISERROR(IF($A49=Q$3,0,IF(VLOOKUP(INDIRECT("'"&amp;$B49&amp;"'!$B$6"),Pessoas!$B$2:$C$22,2,0)=Q$3,1,IF(VLOOKUP(INDIRECT("'"&amp;$B49&amp;"'!$C$6"),Pessoas!$B$2:$C$22,2,0)=Q$3,2,IF(VLOOKUP(INDIRECT("'"&amp;$B49&amp;"'!$D$6"),Pessoas!$B$2:$C$22,2,0)=Q$3,3,0))))),0,IF($A49=Q$3,0,IF(VLOOKUP(INDIRECT("'"&amp;$B49&amp;"'!$B$6"),Pessoas!$B$2:$C$22,2,0)=Q$3,1,IF(VLOOKUP(INDIRECT("'"&amp;$B49&amp;"'!$C$6"),Pessoas!$B$2:$C$22,2,0)=Q$3,2,IF(VLOOKUP(INDIRECT("'"&amp;$B49&amp;"'!$D$6"),Pessoas!$B$2:$C$22,2,0)=Q$3,3,0)))))</f>
        <v>0</v>
      </c>
      <c r="R49" s="8">
        <f ca="1">IF(ISERROR(IF($A49=R$3,0,IF(VLOOKUP(INDIRECT("'"&amp;$B49&amp;"'!$B$6"),Pessoas!$B$2:$C$22,2,0)=R$3,1,IF(VLOOKUP(INDIRECT("'"&amp;$B49&amp;"'!$C$6"),Pessoas!$B$2:$C$22,2,0)=R$3,2,IF(VLOOKUP(INDIRECT("'"&amp;$B49&amp;"'!$D$6"),Pessoas!$B$2:$C$22,2,0)=R$3,3,0))))),0,IF($A49=R$3,0,IF(VLOOKUP(INDIRECT("'"&amp;$B49&amp;"'!$B$6"),Pessoas!$B$2:$C$22,2,0)=R$3,1,IF(VLOOKUP(INDIRECT("'"&amp;$B49&amp;"'!$C$6"),Pessoas!$B$2:$C$22,2,0)=R$3,2,IF(VLOOKUP(INDIRECT("'"&amp;$B49&amp;"'!$D$6"),Pessoas!$B$2:$C$22,2,0)=R$3,3,0)))))</f>
        <v>0</v>
      </c>
      <c r="S49" s="8">
        <f ca="1">IF(ISERROR(IF($A49=S$3,0,IF(VLOOKUP(INDIRECT("'"&amp;$B49&amp;"'!$B$6"),Pessoas!$B$2:$C$22,2,0)=S$3,1,IF(VLOOKUP(INDIRECT("'"&amp;$B49&amp;"'!$C$6"),Pessoas!$B$2:$C$22,2,0)=S$3,2,IF(VLOOKUP(INDIRECT("'"&amp;$B49&amp;"'!$D$6"),Pessoas!$B$2:$C$22,2,0)=S$3,3,0))))),0,IF($A49=S$3,0,IF(VLOOKUP(INDIRECT("'"&amp;$B49&amp;"'!$B$6"),Pessoas!$B$2:$C$22,2,0)=S$3,1,IF(VLOOKUP(INDIRECT("'"&amp;$B49&amp;"'!$C$6"),Pessoas!$B$2:$C$22,2,0)=S$3,2,IF(VLOOKUP(INDIRECT("'"&amp;$B49&amp;"'!$D$6"),Pessoas!$B$2:$C$22,2,0)=S$3,3,0)))))</f>
        <v>0</v>
      </c>
      <c r="T49" s="8">
        <f ca="1">IF(ISERROR(IF($A49=T$3,0,IF(VLOOKUP(INDIRECT("'"&amp;$B49&amp;"'!$B$6"),Pessoas!$B$2:$C$22,2,0)=T$3,1,IF(VLOOKUP(INDIRECT("'"&amp;$B49&amp;"'!$C$6"),Pessoas!$B$2:$C$22,2,0)=T$3,2,IF(VLOOKUP(INDIRECT("'"&amp;$B49&amp;"'!$D$6"),Pessoas!$B$2:$C$22,2,0)=T$3,3,0))))),0,IF($A49=T$3,0,IF(VLOOKUP(INDIRECT("'"&amp;$B49&amp;"'!$B$6"),Pessoas!$B$2:$C$22,2,0)=T$3,1,IF(VLOOKUP(INDIRECT("'"&amp;$B49&amp;"'!$C$6"),Pessoas!$B$2:$C$22,2,0)=T$3,2,IF(VLOOKUP(INDIRECT("'"&amp;$B49&amp;"'!$D$6"),Pessoas!$B$2:$C$22,2,0)=T$3,3,0)))))</f>
        <v>0</v>
      </c>
      <c r="U49" s="8">
        <f ca="1">IF(ISERROR(IF($A49=U$3,0,IF(VLOOKUP(INDIRECT("'"&amp;$B49&amp;"'!$B$6"),Pessoas!$B$2:$C$22,2,0)=U$3,1,IF(VLOOKUP(INDIRECT("'"&amp;$B49&amp;"'!$C$6"),Pessoas!$B$2:$C$22,2,0)=U$3,2,IF(VLOOKUP(INDIRECT("'"&amp;$B49&amp;"'!$D$6"),Pessoas!$B$2:$C$22,2,0)=U$3,3,0))))),0,IF($A49=U$3,0,IF(VLOOKUP(INDIRECT("'"&amp;$B49&amp;"'!$B$6"),Pessoas!$B$2:$C$22,2,0)=U$3,1,IF(VLOOKUP(INDIRECT("'"&amp;$B49&amp;"'!$C$6"),Pessoas!$B$2:$C$22,2,0)=U$3,2,IF(VLOOKUP(INDIRECT("'"&amp;$B49&amp;"'!$D$6"),Pessoas!$B$2:$C$22,2,0)=U$3,3,0)))))</f>
        <v>0</v>
      </c>
      <c r="V49" s="8">
        <f ca="1">IF(ISERROR(IF($A49=V$3,0,IF(VLOOKUP(INDIRECT("'"&amp;$B49&amp;"'!$B$6"),Pessoas!$B$2:$C$22,2,0)=V$3,1,IF(VLOOKUP(INDIRECT("'"&amp;$B49&amp;"'!$C$6"),Pessoas!$B$2:$C$22,2,0)=V$3,2,IF(VLOOKUP(INDIRECT("'"&amp;$B49&amp;"'!$D$6"),Pessoas!$B$2:$C$22,2,0)=V$3,3,0))))),0,IF($A49=V$3,0,IF(VLOOKUP(INDIRECT("'"&amp;$B49&amp;"'!$B$6"),Pessoas!$B$2:$C$22,2,0)=V$3,1,IF(VLOOKUP(INDIRECT("'"&amp;$B49&amp;"'!$C$6"),Pessoas!$B$2:$C$22,2,0)=V$3,2,IF(VLOOKUP(INDIRECT("'"&amp;$B49&amp;"'!$D$6"),Pessoas!$B$2:$C$22,2,0)=V$3,3,0)))))</f>
        <v>0</v>
      </c>
      <c r="W49" s="8">
        <f ca="1">IF(ISERROR(IF($A49=W$3,0,IF(VLOOKUP(INDIRECT("'"&amp;$B49&amp;"'!$B$6"),Pessoas!$B$2:$C$22,2,0)=W$3,1,IF(VLOOKUP(INDIRECT("'"&amp;$B49&amp;"'!$C$6"),Pessoas!$B$2:$C$22,2,0)=W$3,2,IF(VLOOKUP(INDIRECT("'"&amp;$B49&amp;"'!$D$6"),Pessoas!$B$2:$C$22,2,0)=W$3,3,0))))),0,IF($A49=W$3,0,IF(VLOOKUP(INDIRECT("'"&amp;$B49&amp;"'!$B$6"),Pessoas!$B$2:$C$22,2,0)=W$3,1,IF(VLOOKUP(INDIRECT("'"&amp;$B49&amp;"'!$C$6"),Pessoas!$B$2:$C$22,2,0)=W$3,2,IF(VLOOKUP(INDIRECT("'"&amp;$B49&amp;"'!$D$6"),Pessoas!$B$2:$C$22,2,0)=W$3,3,0)))))</f>
        <v>0</v>
      </c>
      <c r="Y49" s="9">
        <v>21</v>
      </c>
      <c r="Z49" s="10" t="str">
        <f>Pessoas!$B$22</f>
        <v>U</v>
      </c>
      <c r="AA49" s="8">
        <f ca="1">IF(ISERROR(IF($A49=AA$3,0,IF(VLOOKUP(INDIRECT("'"&amp;$B49&amp;"'!$B$7"),Pessoas!$B$2:$C$22,2,0)=AA$3,1,IF(VLOOKUP(INDIRECT("'"&amp;$B49&amp;"'!$C$7"),Pessoas!$B$2:$C$22,2,0)=AA$3,2,IF(VLOOKUP(INDIRECT("'"&amp;$B49&amp;"'!$D$7"),Pessoas!$B$2:$C$22,2,0)=AA$3,3,0))))),0,IF($A49=AA$3,0,IF(VLOOKUP(INDIRECT("'"&amp;$B49&amp;"'!$B$7"),Pessoas!$B$2:$C$22,2,0)=AA$3,1,IF(VLOOKUP(INDIRECT("'"&amp;$B49&amp;"'!$C$7"),Pessoas!$B$2:$C$22,2,0)=AA$3,2,IF(VLOOKUP(INDIRECT("'"&amp;$B49&amp;"'!$D$7"),Pessoas!$B$2:$C$22,2,0)=AA$3,3,0)))))</f>
        <v>0</v>
      </c>
      <c r="AB49" s="8">
        <f ca="1">IF(ISERROR(IF($A49=AB$3,0,IF(VLOOKUP(INDIRECT("'"&amp;$B49&amp;"'!$B$7"),Pessoas!$B$2:$C$22,2,0)=AB$3,1,IF(VLOOKUP(INDIRECT("'"&amp;$B49&amp;"'!$C$7"),Pessoas!$B$2:$C$22,2,0)=AB$3,2,IF(VLOOKUP(INDIRECT("'"&amp;$B49&amp;"'!$D$7"),Pessoas!$B$2:$C$22,2,0)=AB$3,3,0))))),0,IF($A49=AB$3,0,IF(VLOOKUP(INDIRECT("'"&amp;$B49&amp;"'!$B$7"),Pessoas!$B$2:$C$22,2,0)=AB$3,1,IF(VLOOKUP(INDIRECT("'"&amp;$B49&amp;"'!$C$7"),Pessoas!$B$2:$C$22,2,0)=AB$3,2,IF(VLOOKUP(INDIRECT("'"&amp;$B49&amp;"'!$D$7"),Pessoas!$B$2:$C$22,2,0)=AB$3,3,0)))))</f>
        <v>0</v>
      </c>
      <c r="AC49" s="8">
        <f ca="1">IF(ISERROR(IF($A49=AC$3,0,IF(VLOOKUP(INDIRECT("'"&amp;$B49&amp;"'!$B$7"),Pessoas!$B$2:$C$22,2,0)=AC$3,1,IF(VLOOKUP(INDIRECT("'"&amp;$B49&amp;"'!$C$7"),Pessoas!$B$2:$C$22,2,0)=AC$3,2,IF(VLOOKUP(INDIRECT("'"&amp;$B49&amp;"'!$D$7"),Pessoas!$B$2:$C$22,2,0)=AC$3,3,0))))),0,IF($A49=AC$3,0,IF(VLOOKUP(INDIRECT("'"&amp;$B49&amp;"'!$B$7"),Pessoas!$B$2:$C$22,2,0)=AC$3,1,IF(VLOOKUP(INDIRECT("'"&amp;$B49&amp;"'!$C$7"),Pessoas!$B$2:$C$22,2,0)=AC$3,2,IF(VLOOKUP(INDIRECT("'"&amp;$B49&amp;"'!$D$7"),Pessoas!$B$2:$C$22,2,0)=AC$3,3,0)))))</f>
        <v>0</v>
      </c>
      <c r="AD49" s="8">
        <f ca="1">IF(ISERROR(IF($A49=AD$3,0,IF(VLOOKUP(INDIRECT("'"&amp;$B49&amp;"'!$B$7"),Pessoas!$B$2:$C$22,2,0)=AD$3,1,IF(VLOOKUP(INDIRECT("'"&amp;$B49&amp;"'!$C$7"),Pessoas!$B$2:$C$22,2,0)=AD$3,2,IF(VLOOKUP(INDIRECT("'"&amp;$B49&amp;"'!$D$7"),Pessoas!$B$2:$C$22,2,0)=AD$3,3,0))))),0,IF($A49=AD$3,0,IF(VLOOKUP(INDIRECT("'"&amp;$B49&amp;"'!$B$7"),Pessoas!$B$2:$C$22,2,0)=AD$3,1,IF(VLOOKUP(INDIRECT("'"&amp;$B49&amp;"'!$C$7"),Pessoas!$B$2:$C$22,2,0)=AD$3,2,IF(VLOOKUP(INDIRECT("'"&amp;$B49&amp;"'!$D$7"),Pessoas!$B$2:$C$22,2,0)=AD$3,3,0)))))</f>
        <v>0</v>
      </c>
      <c r="AE49" s="8">
        <f ca="1">IF(ISERROR(IF($A49=AE$3,0,IF(VLOOKUP(INDIRECT("'"&amp;$B49&amp;"'!$B$7"),Pessoas!$B$2:$C$22,2,0)=AE$3,1,IF(VLOOKUP(INDIRECT("'"&amp;$B49&amp;"'!$C$7"),Pessoas!$B$2:$C$22,2,0)=AE$3,2,IF(VLOOKUP(INDIRECT("'"&amp;$B49&amp;"'!$D$7"),Pessoas!$B$2:$C$22,2,0)=AE$3,3,0))))),0,IF($A49=AE$3,0,IF(VLOOKUP(INDIRECT("'"&amp;$B49&amp;"'!$B$7"),Pessoas!$B$2:$C$22,2,0)=AE$3,1,IF(VLOOKUP(INDIRECT("'"&amp;$B49&amp;"'!$C$7"),Pessoas!$B$2:$C$22,2,0)=AE$3,2,IF(VLOOKUP(INDIRECT("'"&amp;$B49&amp;"'!$D$7"),Pessoas!$B$2:$C$22,2,0)=AE$3,3,0)))))</f>
        <v>2</v>
      </c>
      <c r="AF49" s="8">
        <f ca="1">IF(ISERROR(IF($A49=AF$3,0,IF(VLOOKUP(INDIRECT("'"&amp;$B49&amp;"'!$B$7"),Pessoas!$B$2:$C$22,2,0)=AF$3,1,IF(VLOOKUP(INDIRECT("'"&amp;$B49&amp;"'!$C$7"),Pessoas!$B$2:$C$22,2,0)=AF$3,2,IF(VLOOKUP(INDIRECT("'"&amp;$B49&amp;"'!$D$7"),Pessoas!$B$2:$C$22,2,0)=AF$3,3,0))))),0,IF($A49=AF$3,0,IF(VLOOKUP(INDIRECT("'"&amp;$B49&amp;"'!$B$7"),Pessoas!$B$2:$C$22,2,0)=AF$3,1,IF(VLOOKUP(INDIRECT("'"&amp;$B49&amp;"'!$C$7"),Pessoas!$B$2:$C$22,2,0)=AF$3,2,IF(VLOOKUP(INDIRECT("'"&amp;$B49&amp;"'!$D$7"),Pessoas!$B$2:$C$22,2,0)=AF$3,3,0)))))</f>
        <v>0</v>
      </c>
      <c r="AG49" s="8">
        <f ca="1">IF(ISERROR(IF($A49=AG$3,0,IF(VLOOKUP(INDIRECT("'"&amp;$B49&amp;"'!$B$7"),Pessoas!$B$2:$C$22,2,0)=AG$3,1,IF(VLOOKUP(INDIRECT("'"&amp;$B49&amp;"'!$C$7"),Pessoas!$B$2:$C$22,2,0)=AG$3,2,IF(VLOOKUP(INDIRECT("'"&amp;$B49&amp;"'!$D$7"),Pessoas!$B$2:$C$22,2,0)=AG$3,3,0))))),0,IF($A49=AG$3,0,IF(VLOOKUP(INDIRECT("'"&amp;$B49&amp;"'!$B$7"),Pessoas!$B$2:$C$22,2,0)=AG$3,1,IF(VLOOKUP(INDIRECT("'"&amp;$B49&amp;"'!$C$7"),Pessoas!$B$2:$C$22,2,0)=AG$3,2,IF(VLOOKUP(INDIRECT("'"&amp;$B49&amp;"'!$D$7"),Pessoas!$B$2:$C$22,2,0)=AG$3,3,0)))))</f>
        <v>0</v>
      </c>
      <c r="AH49" s="8">
        <f ca="1">IF(ISERROR(IF($A49=AH$3,0,IF(VLOOKUP(INDIRECT("'"&amp;$B49&amp;"'!$B$7"),Pessoas!$B$2:$C$22,2,0)=AH$3,1,IF(VLOOKUP(INDIRECT("'"&amp;$B49&amp;"'!$C$7"),Pessoas!$B$2:$C$22,2,0)=AH$3,2,IF(VLOOKUP(INDIRECT("'"&amp;$B49&amp;"'!$D$7"),Pessoas!$B$2:$C$22,2,0)=AH$3,3,0))))),0,IF($A49=AH$3,0,IF(VLOOKUP(INDIRECT("'"&amp;$B49&amp;"'!$B$7"),Pessoas!$B$2:$C$22,2,0)=AH$3,1,IF(VLOOKUP(INDIRECT("'"&amp;$B49&amp;"'!$C$7"),Pessoas!$B$2:$C$22,2,0)=AH$3,2,IF(VLOOKUP(INDIRECT("'"&amp;$B49&amp;"'!$D$7"),Pessoas!$B$2:$C$22,2,0)=AH$3,3,0)))))</f>
        <v>0</v>
      </c>
      <c r="AI49" s="8">
        <f ca="1">IF(ISERROR(IF($A49=AI$3,0,IF(VLOOKUP(INDIRECT("'"&amp;$B49&amp;"'!$B$7"),Pessoas!$B$2:$C$22,2,0)=AI$3,1,IF(VLOOKUP(INDIRECT("'"&amp;$B49&amp;"'!$C$7"),Pessoas!$B$2:$C$22,2,0)=AI$3,2,IF(VLOOKUP(INDIRECT("'"&amp;$B49&amp;"'!$D$7"),Pessoas!$B$2:$C$22,2,0)=AI$3,3,0))))),0,IF($A49=AI$3,0,IF(VLOOKUP(INDIRECT("'"&amp;$B49&amp;"'!$B$7"),Pessoas!$B$2:$C$22,2,0)=AI$3,1,IF(VLOOKUP(INDIRECT("'"&amp;$B49&amp;"'!$C$7"),Pessoas!$B$2:$C$22,2,0)=AI$3,2,IF(VLOOKUP(INDIRECT("'"&amp;$B49&amp;"'!$D$7"),Pessoas!$B$2:$C$22,2,0)=AI$3,3,0)))))</f>
        <v>0</v>
      </c>
      <c r="AJ49" s="8">
        <f ca="1">IF(ISERROR(IF($A49=AJ$3,0,IF(VLOOKUP(INDIRECT("'"&amp;$B49&amp;"'!$B$7"),Pessoas!$B$2:$C$22,2,0)=AJ$3,1,IF(VLOOKUP(INDIRECT("'"&amp;$B49&amp;"'!$C$7"),Pessoas!$B$2:$C$22,2,0)=AJ$3,2,IF(VLOOKUP(INDIRECT("'"&amp;$B49&amp;"'!$D$7"),Pessoas!$B$2:$C$22,2,0)=AJ$3,3,0))))),0,IF($A49=AJ$3,0,IF(VLOOKUP(INDIRECT("'"&amp;$B49&amp;"'!$B$7"),Pessoas!$B$2:$C$22,2,0)=AJ$3,1,IF(VLOOKUP(INDIRECT("'"&amp;$B49&amp;"'!$C$7"),Pessoas!$B$2:$C$22,2,0)=AJ$3,2,IF(VLOOKUP(INDIRECT("'"&amp;$B49&amp;"'!$D$7"),Pessoas!$B$2:$C$22,2,0)=AJ$3,3,0)))))</f>
        <v>0</v>
      </c>
      <c r="AK49" s="8">
        <f ca="1">IF(ISERROR(IF($A49=AK$3,0,IF(VLOOKUP(INDIRECT("'"&amp;$B49&amp;"'!$B$7"),Pessoas!$B$2:$C$22,2,0)=AK$3,1,IF(VLOOKUP(INDIRECT("'"&amp;$B49&amp;"'!$C$7"),Pessoas!$B$2:$C$22,2,0)=AK$3,2,IF(VLOOKUP(INDIRECT("'"&amp;$B49&amp;"'!$D$7"),Pessoas!$B$2:$C$22,2,0)=AK$3,3,0))))),0,IF($A49=AK$3,0,IF(VLOOKUP(INDIRECT("'"&amp;$B49&amp;"'!$B$7"),Pessoas!$B$2:$C$22,2,0)=AK$3,1,IF(VLOOKUP(INDIRECT("'"&amp;$B49&amp;"'!$C$7"),Pessoas!$B$2:$C$22,2,0)=AK$3,2,IF(VLOOKUP(INDIRECT("'"&amp;$B49&amp;"'!$D$7"),Pessoas!$B$2:$C$22,2,0)=AK$3,3,0)))))</f>
        <v>0</v>
      </c>
      <c r="AL49" s="8">
        <f ca="1">IF(ISERROR(IF($A49=AL$3,0,IF(VLOOKUP(INDIRECT("'"&amp;$B49&amp;"'!$B$7"),Pessoas!$B$2:$C$22,2,0)=AL$3,1,IF(VLOOKUP(INDIRECT("'"&amp;$B49&amp;"'!$C$7"),Pessoas!$B$2:$C$22,2,0)=AL$3,2,IF(VLOOKUP(INDIRECT("'"&amp;$B49&amp;"'!$D$7"),Pessoas!$B$2:$C$22,2,0)=AL$3,3,0))))),0,IF($A49=AL$3,0,IF(VLOOKUP(INDIRECT("'"&amp;$B49&amp;"'!$B$7"),Pessoas!$B$2:$C$22,2,0)=AL$3,1,IF(VLOOKUP(INDIRECT("'"&amp;$B49&amp;"'!$C$7"),Pessoas!$B$2:$C$22,2,0)=AL$3,2,IF(VLOOKUP(INDIRECT("'"&amp;$B49&amp;"'!$D$7"),Pessoas!$B$2:$C$22,2,0)=AL$3,3,0)))))</f>
        <v>0</v>
      </c>
      <c r="AM49" s="8">
        <f ca="1">IF(ISERROR(IF($A49=AM$3,0,IF(VLOOKUP(INDIRECT("'"&amp;$B49&amp;"'!$B$7"),Pessoas!$B$2:$C$22,2,0)=AM$3,1,IF(VLOOKUP(INDIRECT("'"&amp;$B49&amp;"'!$C$7"),Pessoas!$B$2:$C$22,2,0)=AM$3,2,IF(VLOOKUP(INDIRECT("'"&amp;$B49&amp;"'!$D$7"),Pessoas!$B$2:$C$22,2,0)=AM$3,3,0))))),0,IF($A49=AM$3,0,IF(VLOOKUP(INDIRECT("'"&amp;$B49&amp;"'!$B$7"),Pessoas!$B$2:$C$22,2,0)=AM$3,1,IF(VLOOKUP(INDIRECT("'"&amp;$B49&amp;"'!$C$7"),Pessoas!$B$2:$C$22,2,0)=AM$3,2,IF(VLOOKUP(INDIRECT("'"&amp;$B49&amp;"'!$D$7"),Pessoas!$B$2:$C$22,2,0)=AM$3,3,0)))))</f>
        <v>0</v>
      </c>
      <c r="AN49" s="8">
        <f ca="1">IF(ISERROR(IF($A49=AN$3,0,IF(VLOOKUP(INDIRECT("'"&amp;$B49&amp;"'!$B$7"),Pessoas!$B$2:$C$22,2,0)=AN$3,1,IF(VLOOKUP(INDIRECT("'"&amp;$B49&amp;"'!$C$7"),Pessoas!$B$2:$C$22,2,0)=AN$3,2,IF(VLOOKUP(INDIRECT("'"&amp;$B49&amp;"'!$D$7"),Pessoas!$B$2:$C$22,2,0)=AN$3,3,0))))),0,IF($A49=AN$3,0,IF(VLOOKUP(INDIRECT("'"&amp;$B49&amp;"'!$B$7"),Pessoas!$B$2:$C$22,2,0)=AN$3,1,IF(VLOOKUP(INDIRECT("'"&amp;$B49&amp;"'!$C$7"),Pessoas!$B$2:$C$22,2,0)=AN$3,2,IF(VLOOKUP(INDIRECT("'"&amp;$B49&amp;"'!$D$7"),Pessoas!$B$2:$C$22,2,0)=AN$3,3,0)))))</f>
        <v>0</v>
      </c>
      <c r="AO49" s="8">
        <f ca="1">IF(ISERROR(IF($A49=AO$3,0,IF(VLOOKUP(INDIRECT("'"&amp;$B49&amp;"'!$B$7"),Pessoas!$B$2:$C$22,2,0)=AO$3,1,IF(VLOOKUP(INDIRECT("'"&amp;$B49&amp;"'!$C$7"),Pessoas!$B$2:$C$22,2,0)=AO$3,2,IF(VLOOKUP(INDIRECT("'"&amp;$B49&amp;"'!$D$7"),Pessoas!$B$2:$C$22,2,0)=AO$3,3,0))))),0,IF($A49=AO$3,0,IF(VLOOKUP(INDIRECT("'"&amp;$B49&amp;"'!$B$7"),Pessoas!$B$2:$C$22,2,0)=AO$3,1,IF(VLOOKUP(INDIRECT("'"&amp;$B49&amp;"'!$C$7"),Pessoas!$B$2:$C$22,2,0)=AO$3,2,IF(VLOOKUP(INDIRECT("'"&amp;$B49&amp;"'!$D$7"),Pessoas!$B$2:$C$22,2,0)=AO$3,3,0)))))</f>
        <v>0</v>
      </c>
      <c r="AP49" s="8">
        <f ca="1">IF(ISERROR(IF($A49=AP$3,0,IF(VLOOKUP(INDIRECT("'"&amp;$B49&amp;"'!$B$7"),Pessoas!$B$2:$C$22,2,0)=AP$3,1,IF(VLOOKUP(INDIRECT("'"&amp;$B49&amp;"'!$C$7"),Pessoas!$B$2:$C$22,2,0)=AP$3,2,IF(VLOOKUP(INDIRECT("'"&amp;$B49&amp;"'!$D$7"),Pessoas!$B$2:$C$22,2,0)=AP$3,3,0))))),0,IF($A49=AP$3,0,IF(VLOOKUP(INDIRECT("'"&amp;$B49&amp;"'!$B$7"),Pessoas!$B$2:$C$22,2,0)=AP$3,1,IF(VLOOKUP(INDIRECT("'"&amp;$B49&amp;"'!$C$7"),Pessoas!$B$2:$C$22,2,0)=AP$3,2,IF(VLOOKUP(INDIRECT("'"&amp;$B49&amp;"'!$D$7"),Pessoas!$B$2:$C$22,2,0)=AP$3,3,0)))))</f>
        <v>0</v>
      </c>
      <c r="AQ49" s="8">
        <f ca="1">IF(ISERROR(IF($A49=AQ$3,0,IF(VLOOKUP(INDIRECT("'"&amp;$B49&amp;"'!$B$7"),Pessoas!$B$2:$C$22,2,0)=AQ$3,1,IF(VLOOKUP(INDIRECT("'"&amp;$B49&amp;"'!$C$7"),Pessoas!$B$2:$C$22,2,0)=AQ$3,2,IF(VLOOKUP(INDIRECT("'"&amp;$B49&amp;"'!$D$7"),Pessoas!$B$2:$C$22,2,0)=AQ$3,3,0))))),0,IF($A49=AQ$3,0,IF(VLOOKUP(INDIRECT("'"&amp;$B49&amp;"'!$B$7"),Pessoas!$B$2:$C$22,2,0)=AQ$3,1,IF(VLOOKUP(INDIRECT("'"&amp;$B49&amp;"'!$C$7"),Pessoas!$B$2:$C$22,2,0)=AQ$3,2,IF(VLOOKUP(INDIRECT("'"&amp;$B49&amp;"'!$D$7"),Pessoas!$B$2:$C$22,2,0)=AQ$3,3,0)))))</f>
        <v>0</v>
      </c>
      <c r="AR49" s="8">
        <f ca="1">IF(ISERROR(IF($A49=AR$3,0,IF(VLOOKUP(INDIRECT("'"&amp;$B49&amp;"'!$B$7"),Pessoas!$B$2:$C$22,2,0)=AR$3,1,IF(VLOOKUP(INDIRECT("'"&amp;$B49&amp;"'!$C$7"),Pessoas!$B$2:$C$22,2,0)=AR$3,2,IF(VLOOKUP(INDIRECT("'"&amp;$B49&amp;"'!$D$7"),Pessoas!$B$2:$C$22,2,0)=AR$3,3,0))))),0,IF($A49=AR$3,0,IF(VLOOKUP(INDIRECT("'"&amp;$B49&amp;"'!$B$7"),Pessoas!$B$2:$C$22,2,0)=AR$3,1,IF(VLOOKUP(INDIRECT("'"&amp;$B49&amp;"'!$C$7"),Pessoas!$B$2:$C$22,2,0)=AR$3,2,IF(VLOOKUP(INDIRECT("'"&amp;$B49&amp;"'!$D$7"),Pessoas!$B$2:$C$22,2,0)=AR$3,3,0)))))</f>
        <v>0</v>
      </c>
      <c r="AS49" s="8">
        <f ca="1">IF(ISERROR(IF($A49=AS$3,0,IF(VLOOKUP(INDIRECT("'"&amp;$B49&amp;"'!$B$7"),Pessoas!$B$2:$C$22,2,0)=AS$3,1,IF(VLOOKUP(INDIRECT("'"&amp;$B49&amp;"'!$C$7"),Pessoas!$B$2:$C$22,2,0)=AS$3,2,IF(VLOOKUP(INDIRECT("'"&amp;$B49&amp;"'!$D$7"),Pessoas!$B$2:$C$22,2,0)=AS$3,3,0))))),0,IF($A49=AS$3,0,IF(VLOOKUP(INDIRECT("'"&amp;$B49&amp;"'!$B$7"),Pessoas!$B$2:$C$22,2,0)=AS$3,1,IF(VLOOKUP(INDIRECT("'"&amp;$B49&amp;"'!$C$7"),Pessoas!$B$2:$C$22,2,0)=AS$3,2,IF(VLOOKUP(INDIRECT("'"&amp;$B49&amp;"'!$D$7"),Pessoas!$B$2:$C$22,2,0)=AS$3,3,0)))))</f>
        <v>1</v>
      </c>
      <c r="AT49" s="8">
        <f ca="1">IF(ISERROR(IF($A49=AT$3,0,IF(VLOOKUP(INDIRECT("'"&amp;$B49&amp;"'!$B$7"),Pessoas!$B$2:$C$22,2,0)=AT$3,1,IF(VLOOKUP(INDIRECT("'"&amp;$B49&amp;"'!$C$7"),Pessoas!$B$2:$C$22,2,0)=AT$3,2,IF(VLOOKUP(INDIRECT("'"&amp;$B49&amp;"'!$D$7"),Pessoas!$B$2:$C$22,2,0)=AT$3,3,0))))),0,IF($A49=AT$3,0,IF(VLOOKUP(INDIRECT("'"&amp;$B49&amp;"'!$B$7"),Pessoas!$B$2:$C$22,2,0)=AT$3,1,IF(VLOOKUP(INDIRECT("'"&amp;$B49&amp;"'!$C$7"),Pessoas!$B$2:$C$22,2,0)=AT$3,2,IF(VLOOKUP(INDIRECT("'"&amp;$B49&amp;"'!$D$7"),Pessoas!$B$2:$C$22,2,0)=AT$3,3,0)))))</f>
        <v>0</v>
      </c>
      <c r="AU49" s="8">
        <f ca="1">IF(ISERROR(IF($A49=AU$3,0,IF(VLOOKUP(INDIRECT("'"&amp;$B49&amp;"'!$B$7"),Pessoas!$B$2:$C$22,2,0)=AU$3,1,IF(VLOOKUP(INDIRECT("'"&amp;$B49&amp;"'!$C$7"),Pessoas!$B$2:$C$22,2,0)=AU$3,2,IF(VLOOKUP(INDIRECT("'"&amp;$B49&amp;"'!$D$7"),Pessoas!$B$2:$C$22,2,0)=AU$3,3,0))))),0,IF($A49=AU$3,0,IF(VLOOKUP(INDIRECT("'"&amp;$B49&amp;"'!$B$7"),Pessoas!$B$2:$C$22,2,0)=AU$3,1,IF(VLOOKUP(INDIRECT("'"&amp;$B49&amp;"'!$C$7"),Pessoas!$B$2:$C$22,2,0)=AU$3,2,IF(VLOOKUP(INDIRECT("'"&amp;$B49&amp;"'!$D$7"),Pessoas!$B$2:$C$22,2,0)=AU$3,3,0)))))</f>
        <v>0</v>
      </c>
      <c r="AW49" t="str">
        <f t="shared" ca="1" si="2"/>
        <v>1 0 0 0 0 0 0 0 0 0 0 0 0 0 0 0 0 0 0 0 0</v>
      </c>
      <c r="BU49" t="str">
        <f t="shared" ca="1" si="3"/>
        <v>0 0 0 0 2 0 0 0 0 0 0 0 0 0 0 0 0 0 1 0 0</v>
      </c>
    </row>
    <row r="52" spans="1:73">
      <c r="A52" t="s">
        <v>14</v>
      </c>
      <c r="Y52" t="s">
        <v>15</v>
      </c>
      <c r="AW52" t="s">
        <v>24</v>
      </c>
      <c r="BU52" t="s">
        <v>25</v>
      </c>
    </row>
    <row r="53" spans="1:73">
      <c r="A53" s="8"/>
      <c r="B53" s="9" t="s">
        <v>0</v>
      </c>
      <c r="C53" s="9">
        <v>1</v>
      </c>
      <c r="D53" s="9">
        <v>2</v>
      </c>
      <c r="E53" s="9">
        <v>3</v>
      </c>
      <c r="F53" s="9">
        <v>4</v>
      </c>
      <c r="G53" s="9">
        <v>5</v>
      </c>
      <c r="H53" s="9">
        <v>6</v>
      </c>
      <c r="I53" s="9">
        <v>7</v>
      </c>
      <c r="J53" s="9">
        <v>8</v>
      </c>
      <c r="K53" s="9">
        <v>9</v>
      </c>
      <c r="L53" s="9">
        <v>10</v>
      </c>
      <c r="M53" s="9">
        <v>11</v>
      </c>
      <c r="N53" s="9">
        <v>12</v>
      </c>
      <c r="O53" s="9">
        <v>13</v>
      </c>
      <c r="P53" s="9">
        <v>14</v>
      </c>
      <c r="Q53" s="9">
        <v>15</v>
      </c>
      <c r="R53" s="9">
        <v>16</v>
      </c>
      <c r="S53" s="9">
        <v>17</v>
      </c>
      <c r="T53" s="9">
        <v>18</v>
      </c>
      <c r="U53" s="9">
        <v>19</v>
      </c>
      <c r="V53" s="9">
        <v>20</v>
      </c>
      <c r="W53" s="9">
        <v>21</v>
      </c>
      <c r="Y53" s="8"/>
      <c r="Z53" s="9" t="s">
        <v>0</v>
      </c>
      <c r="AA53" s="9">
        <v>1</v>
      </c>
      <c r="AB53" s="9">
        <v>2</v>
      </c>
      <c r="AC53" s="9">
        <v>3</v>
      </c>
      <c r="AD53" s="9">
        <v>4</v>
      </c>
      <c r="AE53" s="9">
        <v>5</v>
      </c>
      <c r="AF53" s="9">
        <v>6</v>
      </c>
      <c r="AG53" s="9">
        <v>7</v>
      </c>
      <c r="AH53" s="9">
        <v>8</v>
      </c>
      <c r="AI53" s="9">
        <v>9</v>
      </c>
      <c r="AJ53" s="9">
        <v>10</v>
      </c>
      <c r="AK53" s="9">
        <v>11</v>
      </c>
      <c r="AL53" s="9">
        <v>12</v>
      </c>
      <c r="AM53" s="9">
        <v>13</v>
      </c>
      <c r="AN53" s="9">
        <v>14</v>
      </c>
      <c r="AO53" s="9">
        <v>15</v>
      </c>
      <c r="AP53" s="9">
        <v>16</v>
      </c>
      <c r="AQ53" s="9">
        <v>17</v>
      </c>
      <c r="AR53" s="9">
        <v>18</v>
      </c>
      <c r="AS53" s="9">
        <v>19</v>
      </c>
      <c r="AT53" s="9">
        <v>20</v>
      </c>
      <c r="AU53" s="9">
        <v>21</v>
      </c>
    </row>
    <row r="54" spans="1:73">
      <c r="A54" s="9">
        <v>1</v>
      </c>
      <c r="B54" s="10" t="str">
        <f>Pessoas!$B$2</f>
        <v>A</v>
      </c>
      <c r="C54" s="8">
        <f ca="1">IF(ISERROR(IF($A54=C$3,0,IF(VLOOKUP(INDIRECT("'"&amp;$B54&amp;"'!$B$8"),Pessoas!$B$2:$C$22,2,0)=C$3,1,IF(VLOOKUP(INDIRECT("'"&amp;$B54&amp;"'!$C$8"),Pessoas!$B$2:$C$22,2,0)=C$3,2,IF(VLOOKUP(INDIRECT("'"&amp;$B54&amp;"'!$D$8"),Pessoas!$B$2:$C$22,2,0)=C$3,3,0))))),0,IF($A54=C$3,0,IF(VLOOKUP(INDIRECT("'"&amp;$B54&amp;"'!$B$8"),Pessoas!$B$2:$C$22,2,0)=C$3,1,IF(VLOOKUP(INDIRECT("'"&amp;$B54&amp;"'!$C$8"),Pessoas!$B$2:$C$22,2,0)=C$3,2,IF(VLOOKUP(INDIRECT("'"&amp;$B54&amp;"'!$D$8"),Pessoas!$B$2:$C$22,2,0)=C$3,3,0)))))</f>
        <v>0</v>
      </c>
      <c r="D54" s="8">
        <f ca="1">IF(ISERROR(IF($A54=D$3,0,IF(VLOOKUP(INDIRECT("'"&amp;$B54&amp;"'!$B$8"),Pessoas!$B$2:$C$22,2,0)=D$3,1,IF(VLOOKUP(INDIRECT("'"&amp;$B54&amp;"'!$C$8"),Pessoas!$B$2:$C$22,2,0)=D$3,2,IF(VLOOKUP(INDIRECT("'"&amp;$B54&amp;"'!$D$8"),Pessoas!$B$2:$C$22,2,0)=D$3,3,0))))),0,IF($A54=D$3,0,IF(VLOOKUP(INDIRECT("'"&amp;$B54&amp;"'!$B$8"),Pessoas!$B$2:$C$22,2,0)=D$3,1,IF(VLOOKUP(INDIRECT("'"&amp;$B54&amp;"'!$C$8"),Pessoas!$B$2:$C$22,2,0)=D$3,2,IF(VLOOKUP(INDIRECT("'"&amp;$B54&amp;"'!$D$8"),Pessoas!$B$2:$C$22,2,0)=D$3,3,0)))))</f>
        <v>0</v>
      </c>
      <c r="E54" s="8">
        <f ca="1">IF(ISERROR(IF($A54=E$3,0,IF(VLOOKUP(INDIRECT("'"&amp;$B54&amp;"'!$B$8"),Pessoas!$B$2:$C$22,2,0)=E$3,1,IF(VLOOKUP(INDIRECT("'"&amp;$B54&amp;"'!$C$8"),Pessoas!$B$2:$C$22,2,0)=E$3,2,IF(VLOOKUP(INDIRECT("'"&amp;$B54&amp;"'!$D$8"),Pessoas!$B$2:$C$22,2,0)=E$3,3,0))))),0,IF($A54=E$3,0,IF(VLOOKUP(INDIRECT("'"&amp;$B54&amp;"'!$B$8"),Pessoas!$B$2:$C$22,2,0)=E$3,1,IF(VLOOKUP(INDIRECT("'"&amp;$B54&amp;"'!$C$8"),Pessoas!$B$2:$C$22,2,0)=E$3,2,IF(VLOOKUP(INDIRECT("'"&amp;$B54&amp;"'!$D$8"),Pessoas!$B$2:$C$22,2,0)=E$3,3,0)))))</f>
        <v>2</v>
      </c>
      <c r="F54" s="8">
        <f ca="1">IF(ISERROR(IF($A54=F$3,0,IF(VLOOKUP(INDIRECT("'"&amp;$B54&amp;"'!$B$8"),Pessoas!$B$2:$C$22,2,0)=F$3,1,IF(VLOOKUP(INDIRECT("'"&amp;$B54&amp;"'!$C$8"),Pessoas!$B$2:$C$22,2,0)=F$3,2,IF(VLOOKUP(INDIRECT("'"&amp;$B54&amp;"'!$D$8"),Pessoas!$B$2:$C$22,2,0)=F$3,3,0))))),0,IF($A54=F$3,0,IF(VLOOKUP(INDIRECT("'"&amp;$B54&amp;"'!$B$8"),Pessoas!$B$2:$C$22,2,0)=F$3,1,IF(VLOOKUP(INDIRECT("'"&amp;$B54&amp;"'!$C$8"),Pessoas!$B$2:$C$22,2,0)=F$3,2,IF(VLOOKUP(INDIRECT("'"&amp;$B54&amp;"'!$D$8"),Pessoas!$B$2:$C$22,2,0)=F$3,3,0)))))</f>
        <v>0</v>
      </c>
      <c r="G54" s="8">
        <f ca="1">IF(ISERROR(IF($A54=G$3,0,IF(VLOOKUP(INDIRECT("'"&amp;$B54&amp;"'!$B$8"),Pessoas!$B$2:$C$22,2,0)=G$3,1,IF(VLOOKUP(INDIRECT("'"&amp;$B54&amp;"'!$C$8"),Pessoas!$B$2:$C$22,2,0)=G$3,2,IF(VLOOKUP(INDIRECT("'"&amp;$B54&amp;"'!$D$8"),Pessoas!$B$2:$C$22,2,0)=G$3,3,0))))),0,IF($A54=G$3,0,IF(VLOOKUP(INDIRECT("'"&amp;$B54&amp;"'!$B$8"),Pessoas!$B$2:$C$22,2,0)=G$3,1,IF(VLOOKUP(INDIRECT("'"&amp;$B54&amp;"'!$C$8"),Pessoas!$B$2:$C$22,2,0)=G$3,2,IF(VLOOKUP(INDIRECT("'"&amp;$B54&amp;"'!$D$8"),Pessoas!$B$2:$C$22,2,0)=G$3,3,0)))))</f>
        <v>0</v>
      </c>
      <c r="H54" s="8">
        <f ca="1">IF(ISERROR(IF($A54=H$3,0,IF(VLOOKUP(INDIRECT("'"&amp;$B54&amp;"'!$B$8"),Pessoas!$B$2:$C$22,2,0)=H$3,1,IF(VLOOKUP(INDIRECT("'"&amp;$B54&amp;"'!$C$8"),Pessoas!$B$2:$C$22,2,0)=H$3,2,IF(VLOOKUP(INDIRECT("'"&amp;$B54&amp;"'!$D$8"),Pessoas!$B$2:$C$22,2,0)=H$3,3,0))))),0,IF($A54=H$3,0,IF(VLOOKUP(INDIRECT("'"&amp;$B54&amp;"'!$B$8"),Pessoas!$B$2:$C$22,2,0)=H$3,1,IF(VLOOKUP(INDIRECT("'"&amp;$B54&amp;"'!$C$8"),Pessoas!$B$2:$C$22,2,0)=H$3,2,IF(VLOOKUP(INDIRECT("'"&amp;$B54&amp;"'!$D$8"),Pessoas!$B$2:$C$22,2,0)=H$3,3,0)))))</f>
        <v>0</v>
      </c>
      <c r="I54" s="8">
        <f ca="1">IF(ISERROR(IF($A54=I$3,0,IF(VLOOKUP(INDIRECT("'"&amp;$B54&amp;"'!$B$8"),Pessoas!$B$2:$C$22,2,0)=I$3,1,IF(VLOOKUP(INDIRECT("'"&amp;$B54&amp;"'!$C$8"),Pessoas!$B$2:$C$22,2,0)=I$3,2,IF(VLOOKUP(INDIRECT("'"&amp;$B54&amp;"'!$D$8"),Pessoas!$B$2:$C$22,2,0)=I$3,3,0))))),0,IF($A54=I$3,0,IF(VLOOKUP(INDIRECT("'"&amp;$B54&amp;"'!$B$8"),Pessoas!$B$2:$C$22,2,0)=I$3,1,IF(VLOOKUP(INDIRECT("'"&amp;$B54&amp;"'!$C$8"),Pessoas!$B$2:$C$22,2,0)=I$3,2,IF(VLOOKUP(INDIRECT("'"&amp;$B54&amp;"'!$D$8"),Pessoas!$B$2:$C$22,2,0)=I$3,3,0)))))</f>
        <v>0</v>
      </c>
      <c r="J54" s="8">
        <f ca="1">IF(ISERROR(IF($A54=J$3,0,IF(VLOOKUP(INDIRECT("'"&amp;$B54&amp;"'!$B$8"),Pessoas!$B$2:$C$22,2,0)=J$3,1,IF(VLOOKUP(INDIRECT("'"&amp;$B54&amp;"'!$C$8"),Pessoas!$B$2:$C$22,2,0)=J$3,2,IF(VLOOKUP(INDIRECT("'"&amp;$B54&amp;"'!$D$8"),Pessoas!$B$2:$C$22,2,0)=J$3,3,0))))),0,IF($A54=J$3,0,IF(VLOOKUP(INDIRECT("'"&amp;$B54&amp;"'!$B$8"),Pessoas!$B$2:$C$22,2,0)=J$3,1,IF(VLOOKUP(INDIRECT("'"&amp;$B54&amp;"'!$C$8"),Pessoas!$B$2:$C$22,2,0)=J$3,2,IF(VLOOKUP(INDIRECT("'"&amp;$B54&amp;"'!$D$8"),Pessoas!$B$2:$C$22,2,0)=J$3,3,0)))))</f>
        <v>0</v>
      </c>
      <c r="K54" s="8">
        <f ca="1">IF(ISERROR(IF($A54=K$3,0,IF(VLOOKUP(INDIRECT("'"&amp;$B54&amp;"'!$B$8"),Pessoas!$B$2:$C$22,2,0)=K$3,1,IF(VLOOKUP(INDIRECT("'"&amp;$B54&amp;"'!$C$8"),Pessoas!$B$2:$C$22,2,0)=K$3,2,IF(VLOOKUP(INDIRECT("'"&amp;$B54&amp;"'!$D$8"),Pessoas!$B$2:$C$22,2,0)=K$3,3,0))))),0,IF($A54=K$3,0,IF(VLOOKUP(INDIRECT("'"&amp;$B54&amp;"'!$B$8"),Pessoas!$B$2:$C$22,2,0)=K$3,1,IF(VLOOKUP(INDIRECT("'"&amp;$B54&amp;"'!$C$8"),Pessoas!$B$2:$C$22,2,0)=K$3,2,IF(VLOOKUP(INDIRECT("'"&amp;$B54&amp;"'!$D$8"),Pessoas!$B$2:$C$22,2,0)=K$3,3,0)))))</f>
        <v>1</v>
      </c>
      <c r="L54" s="8">
        <f ca="1">IF(ISERROR(IF($A54=L$3,0,IF(VLOOKUP(INDIRECT("'"&amp;$B54&amp;"'!$B$8"),Pessoas!$B$2:$C$22,2,0)=L$3,1,IF(VLOOKUP(INDIRECT("'"&amp;$B54&amp;"'!$C$8"),Pessoas!$B$2:$C$22,2,0)=L$3,2,IF(VLOOKUP(INDIRECT("'"&amp;$B54&amp;"'!$D$8"),Pessoas!$B$2:$C$22,2,0)=L$3,3,0))))),0,IF($A54=L$3,0,IF(VLOOKUP(INDIRECT("'"&amp;$B54&amp;"'!$B$8"),Pessoas!$B$2:$C$22,2,0)=L$3,1,IF(VLOOKUP(INDIRECT("'"&amp;$B54&amp;"'!$C$8"),Pessoas!$B$2:$C$22,2,0)=L$3,2,IF(VLOOKUP(INDIRECT("'"&amp;$B54&amp;"'!$D$8"),Pessoas!$B$2:$C$22,2,0)=L$3,3,0)))))</f>
        <v>0</v>
      </c>
      <c r="M54" s="8">
        <f ca="1">IF(ISERROR(IF($A54=M$3,0,IF(VLOOKUP(INDIRECT("'"&amp;$B54&amp;"'!$B$8"),Pessoas!$B$2:$C$22,2,0)=M$3,1,IF(VLOOKUP(INDIRECT("'"&amp;$B54&amp;"'!$C$8"),Pessoas!$B$2:$C$22,2,0)=M$3,2,IF(VLOOKUP(INDIRECT("'"&amp;$B54&amp;"'!$D$8"),Pessoas!$B$2:$C$22,2,0)=M$3,3,0))))),0,IF($A54=M$3,0,IF(VLOOKUP(INDIRECT("'"&amp;$B54&amp;"'!$B$8"),Pessoas!$B$2:$C$22,2,0)=M$3,1,IF(VLOOKUP(INDIRECT("'"&amp;$B54&amp;"'!$C$8"),Pessoas!$B$2:$C$22,2,0)=M$3,2,IF(VLOOKUP(INDIRECT("'"&amp;$B54&amp;"'!$D$8"),Pessoas!$B$2:$C$22,2,0)=M$3,3,0)))))</f>
        <v>0</v>
      </c>
      <c r="N54" s="8">
        <f ca="1">IF(ISERROR(IF($A54=N$3,0,IF(VLOOKUP(INDIRECT("'"&amp;$B54&amp;"'!$B$8"),Pessoas!$B$2:$C$22,2,0)=N$3,1,IF(VLOOKUP(INDIRECT("'"&amp;$B54&amp;"'!$C$8"),Pessoas!$B$2:$C$22,2,0)=N$3,2,IF(VLOOKUP(INDIRECT("'"&amp;$B54&amp;"'!$D$8"),Pessoas!$B$2:$C$22,2,0)=N$3,3,0))))),0,IF($A54=N$3,0,IF(VLOOKUP(INDIRECT("'"&amp;$B54&amp;"'!$B$8"),Pessoas!$B$2:$C$22,2,0)=N$3,1,IF(VLOOKUP(INDIRECT("'"&amp;$B54&amp;"'!$C$8"),Pessoas!$B$2:$C$22,2,0)=N$3,2,IF(VLOOKUP(INDIRECT("'"&amp;$B54&amp;"'!$D$8"),Pessoas!$B$2:$C$22,2,0)=N$3,3,0)))))</f>
        <v>0</v>
      </c>
      <c r="O54" s="8">
        <f ca="1">IF(ISERROR(IF($A54=O$3,0,IF(VLOOKUP(INDIRECT("'"&amp;$B54&amp;"'!$B$8"),Pessoas!$B$2:$C$22,2,0)=O$3,1,IF(VLOOKUP(INDIRECT("'"&amp;$B54&amp;"'!$C$8"),Pessoas!$B$2:$C$22,2,0)=O$3,2,IF(VLOOKUP(INDIRECT("'"&amp;$B54&amp;"'!$D$8"),Pessoas!$B$2:$C$22,2,0)=O$3,3,0))))),0,IF($A54=O$3,0,IF(VLOOKUP(INDIRECT("'"&amp;$B54&amp;"'!$B$8"),Pessoas!$B$2:$C$22,2,0)=O$3,1,IF(VLOOKUP(INDIRECT("'"&amp;$B54&amp;"'!$C$8"),Pessoas!$B$2:$C$22,2,0)=O$3,2,IF(VLOOKUP(INDIRECT("'"&amp;$B54&amp;"'!$D$8"),Pessoas!$B$2:$C$22,2,0)=O$3,3,0)))))</f>
        <v>0</v>
      </c>
      <c r="P54" s="8">
        <f ca="1">IF(ISERROR(IF($A54=P$3,0,IF(VLOOKUP(INDIRECT("'"&amp;$B54&amp;"'!$B$8"),Pessoas!$B$2:$C$22,2,0)=P$3,1,IF(VLOOKUP(INDIRECT("'"&amp;$B54&amp;"'!$C$8"),Pessoas!$B$2:$C$22,2,0)=P$3,2,IF(VLOOKUP(INDIRECT("'"&amp;$B54&amp;"'!$D$8"),Pessoas!$B$2:$C$22,2,0)=P$3,3,0))))),0,IF($A54=P$3,0,IF(VLOOKUP(INDIRECT("'"&amp;$B54&amp;"'!$B$8"),Pessoas!$B$2:$C$22,2,0)=P$3,1,IF(VLOOKUP(INDIRECT("'"&amp;$B54&amp;"'!$C$8"),Pessoas!$B$2:$C$22,2,0)=P$3,2,IF(VLOOKUP(INDIRECT("'"&amp;$B54&amp;"'!$D$8"),Pessoas!$B$2:$C$22,2,0)=P$3,3,0)))))</f>
        <v>0</v>
      </c>
      <c r="Q54" s="8">
        <f ca="1">IF(ISERROR(IF($A54=Q$3,0,IF(VLOOKUP(INDIRECT("'"&amp;$B54&amp;"'!$B$8"),Pessoas!$B$2:$C$22,2,0)=Q$3,1,IF(VLOOKUP(INDIRECT("'"&amp;$B54&amp;"'!$C$8"),Pessoas!$B$2:$C$22,2,0)=Q$3,2,IF(VLOOKUP(INDIRECT("'"&amp;$B54&amp;"'!$D$8"),Pessoas!$B$2:$C$22,2,0)=Q$3,3,0))))),0,IF($A54=Q$3,0,IF(VLOOKUP(INDIRECT("'"&amp;$B54&amp;"'!$B$8"),Pessoas!$B$2:$C$22,2,0)=Q$3,1,IF(VLOOKUP(INDIRECT("'"&amp;$B54&amp;"'!$C$8"),Pessoas!$B$2:$C$22,2,0)=Q$3,2,IF(VLOOKUP(INDIRECT("'"&amp;$B54&amp;"'!$D$8"),Pessoas!$B$2:$C$22,2,0)=Q$3,3,0)))))</f>
        <v>0</v>
      </c>
      <c r="R54" s="8">
        <f ca="1">IF(ISERROR(IF($A54=R$3,0,IF(VLOOKUP(INDIRECT("'"&amp;$B54&amp;"'!$B$8"),Pessoas!$B$2:$C$22,2,0)=R$3,1,IF(VLOOKUP(INDIRECT("'"&amp;$B54&amp;"'!$C$8"),Pessoas!$B$2:$C$22,2,0)=R$3,2,IF(VLOOKUP(INDIRECT("'"&amp;$B54&amp;"'!$D$8"),Pessoas!$B$2:$C$22,2,0)=R$3,3,0))))),0,IF($A54=R$3,0,IF(VLOOKUP(INDIRECT("'"&amp;$B54&amp;"'!$B$8"),Pessoas!$B$2:$C$22,2,0)=R$3,1,IF(VLOOKUP(INDIRECT("'"&amp;$B54&amp;"'!$C$8"),Pessoas!$B$2:$C$22,2,0)=R$3,2,IF(VLOOKUP(INDIRECT("'"&amp;$B54&amp;"'!$D$8"),Pessoas!$B$2:$C$22,2,0)=R$3,3,0)))))</f>
        <v>0</v>
      </c>
      <c r="S54" s="8">
        <f ca="1">IF(ISERROR(IF($A54=S$3,0,IF(VLOOKUP(INDIRECT("'"&amp;$B54&amp;"'!$B$8"),Pessoas!$B$2:$C$22,2,0)=S$3,1,IF(VLOOKUP(INDIRECT("'"&amp;$B54&amp;"'!$C$8"),Pessoas!$B$2:$C$22,2,0)=S$3,2,IF(VLOOKUP(INDIRECT("'"&amp;$B54&amp;"'!$D$8"),Pessoas!$B$2:$C$22,2,0)=S$3,3,0))))),0,IF($A54=S$3,0,IF(VLOOKUP(INDIRECT("'"&amp;$B54&amp;"'!$B$8"),Pessoas!$B$2:$C$22,2,0)=S$3,1,IF(VLOOKUP(INDIRECT("'"&amp;$B54&amp;"'!$C$8"),Pessoas!$B$2:$C$22,2,0)=S$3,2,IF(VLOOKUP(INDIRECT("'"&amp;$B54&amp;"'!$D$8"),Pessoas!$B$2:$C$22,2,0)=S$3,3,0)))))</f>
        <v>3</v>
      </c>
      <c r="T54" s="8">
        <f ca="1">IF(ISERROR(IF($A54=T$3,0,IF(VLOOKUP(INDIRECT("'"&amp;$B54&amp;"'!$B$8"),Pessoas!$B$2:$C$22,2,0)=T$3,1,IF(VLOOKUP(INDIRECT("'"&amp;$B54&amp;"'!$C$8"),Pessoas!$B$2:$C$22,2,0)=T$3,2,IF(VLOOKUP(INDIRECT("'"&amp;$B54&amp;"'!$D$8"),Pessoas!$B$2:$C$22,2,0)=T$3,3,0))))),0,IF($A54=T$3,0,IF(VLOOKUP(INDIRECT("'"&amp;$B54&amp;"'!$B$8"),Pessoas!$B$2:$C$22,2,0)=T$3,1,IF(VLOOKUP(INDIRECT("'"&amp;$B54&amp;"'!$C$8"),Pessoas!$B$2:$C$22,2,0)=T$3,2,IF(VLOOKUP(INDIRECT("'"&amp;$B54&amp;"'!$D$8"),Pessoas!$B$2:$C$22,2,0)=T$3,3,0)))))</f>
        <v>0</v>
      </c>
      <c r="U54" s="8">
        <f ca="1">IF(ISERROR(IF($A54=U$3,0,IF(VLOOKUP(INDIRECT("'"&amp;$B54&amp;"'!$B$8"),Pessoas!$B$2:$C$22,2,0)=U$3,1,IF(VLOOKUP(INDIRECT("'"&amp;$B54&amp;"'!$C$8"),Pessoas!$B$2:$C$22,2,0)=U$3,2,IF(VLOOKUP(INDIRECT("'"&amp;$B54&amp;"'!$D$8"),Pessoas!$B$2:$C$22,2,0)=U$3,3,0))))),0,IF($A54=U$3,0,IF(VLOOKUP(INDIRECT("'"&amp;$B54&amp;"'!$B$8"),Pessoas!$B$2:$C$22,2,0)=U$3,1,IF(VLOOKUP(INDIRECT("'"&amp;$B54&amp;"'!$C$8"),Pessoas!$B$2:$C$22,2,0)=U$3,2,IF(VLOOKUP(INDIRECT("'"&amp;$B54&amp;"'!$D$8"),Pessoas!$B$2:$C$22,2,0)=U$3,3,0)))))</f>
        <v>0</v>
      </c>
      <c r="V54" s="8">
        <f ca="1">IF(ISERROR(IF($A54=V$3,0,IF(VLOOKUP(INDIRECT("'"&amp;$B54&amp;"'!$B$8"),Pessoas!$B$2:$C$22,2,0)=V$3,1,IF(VLOOKUP(INDIRECT("'"&amp;$B54&amp;"'!$C$8"),Pessoas!$B$2:$C$22,2,0)=V$3,2,IF(VLOOKUP(INDIRECT("'"&amp;$B54&amp;"'!$D$8"),Pessoas!$B$2:$C$22,2,0)=V$3,3,0))))),0,IF($A54=V$3,0,IF(VLOOKUP(INDIRECT("'"&amp;$B54&amp;"'!$B$8"),Pessoas!$B$2:$C$22,2,0)=V$3,1,IF(VLOOKUP(INDIRECT("'"&amp;$B54&amp;"'!$C$8"),Pessoas!$B$2:$C$22,2,0)=V$3,2,IF(VLOOKUP(INDIRECT("'"&amp;$B54&amp;"'!$D$8"),Pessoas!$B$2:$C$22,2,0)=V$3,3,0)))))</f>
        <v>0</v>
      </c>
      <c r="W54" s="8">
        <f ca="1">IF(ISERROR(IF($A54=W$3,0,IF(VLOOKUP(INDIRECT("'"&amp;$B54&amp;"'!$B$8"),Pessoas!$B$2:$C$22,2,0)=W$3,1,IF(VLOOKUP(INDIRECT("'"&amp;$B54&amp;"'!$C$8"),Pessoas!$B$2:$C$22,2,0)=W$3,2,IF(VLOOKUP(INDIRECT("'"&amp;$B54&amp;"'!$D$8"),Pessoas!$B$2:$C$22,2,0)=W$3,3,0))))),0,IF($A54=W$3,0,IF(VLOOKUP(INDIRECT("'"&amp;$B54&amp;"'!$B$8"),Pessoas!$B$2:$C$22,2,0)=W$3,1,IF(VLOOKUP(INDIRECT("'"&amp;$B54&amp;"'!$C$8"),Pessoas!$B$2:$C$22,2,0)=W$3,2,IF(VLOOKUP(INDIRECT("'"&amp;$B54&amp;"'!$D$8"),Pessoas!$B$2:$C$22,2,0)=W$3,3,0)))))</f>
        <v>0</v>
      </c>
      <c r="Y54" s="9">
        <v>1</v>
      </c>
      <c r="Z54" s="10" t="str">
        <f>Pessoas!$B$2</f>
        <v>A</v>
      </c>
      <c r="AA54" s="8">
        <f ca="1">IF(ISERROR(IF($A54=AA$3,0,IF(VLOOKUP(INDIRECT("'"&amp;$B54&amp;"'!$B$9"),Pessoas!$B$2:$C$22,2,0)=AA$3,1,IF(VLOOKUP(INDIRECT("'"&amp;$B54&amp;"'!$C$9"),Pessoas!$B$2:$C$22,2,0)=AA$3,2,IF(VLOOKUP(INDIRECT("'"&amp;$B54&amp;"'!$D$9"),Pessoas!$B$2:$C$22,2,0)=AA$3,3,0))))),0,IF($A54=AA$3,0,IF(VLOOKUP(INDIRECT("'"&amp;$B54&amp;"'!$B$9"),Pessoas!$B$2:$C$22,2,0)=AA$3,1,IF(VLOOKUP(INDIRECT("'"&amp;$B54&amp;"'!$C$9"),Pessoas!$B$2:$C$22,2,0)=AA$3,2,IF(VLOOKUP(INDIRECT("'"&amp;$B54&amp;"'!$D$9"),Pessoas!$B$2:$C$22,2,0)=AA$3,3,0)))))</f>
        <v>0</v>
      </c>
      <c r="AB54" s="8">
        <f ca="1">IF(ISERROR(IF($A54=AB$3,0,IF(VLOOKUP(INDIRECT("'"&amp;$B54&amp;"'!$B$9"),Pessoas!$B$2:$C$22,2,0)=AB$3,1,IF(VLOOKUP(INDIRECT("'"&amp;$B54&amp;"'!$C$9"),Pessoas!$B$2:$C$22,2,0)=AB$3,2,IF(VLOOKUP(INDIRECT("'"&amp;$B54&amp;"'!$D$9"),Pessoas!$B$2:$C$22,2,0)=AB$3,3,0))))),0,IF($A54=AB$3,0,IF(VLOOKUP(INDIRECT("'"&amp;$B54&amp;"'!$B$9"),Pessoas!$B$2:$C$22,2,0)=AB$3,1,IF(VLOOKUP(INDIRECT("'"&amp;$B54&amp;"'!$C$9"),Pessoas!$B$2:$C$22,2,0)=AB$3,2,IF(VLOOKUP(INDIRECT("'"&amp;$B54&amp;"'!$D$9"),Pessoas!$B$2:$C$22,2,0)=AB$3,3,0)))))</f>
        <v>1</v>
      </c>
      <c r="AC54" s="8">
        <f ca="1">IF(ISERROR(IF($A54=AC$3,0,IF(VLOOKUP(INDIRECT("'"&amp;$B54&amp;"'!$B$9"),Pessoas!$B$2:$C$22,2,0)=AC$3,1,IF(VLOOKUP(INDIRECT("'"&amp;$B54&amp;"'!$C$9"),Pessoas!$B$2:$C$22,2,0)=AC$3,2,IF(VLOOKUP(INDIRECT("'"&amp;$B54&amp;"'!$D$9"),Pessoas!$B$2:$C$22,2,0)=AC$3,3,0))))),0,IF($A54=AC$3,0,IF(VLOOKUP(INDIRECT("'"&amp;$B54&amp;"'!$B$9"),Pessoas!$B$2:$C$22,2,0)=AC$3,1,IF(VLOOKUP(INDIRECT("'"&amp;$B54&amp;"'!$C$9"),Pessoas!$B$2:$C$22,2,0)=AC$3,2,IF(VLOOKUP(INDIRECT("'"&amp;$B54&amp;"'!$D$9"),Pessoas!$B$2:$C$22,2,0)=AC$3,3,0)))))</f>
        <v>0</v>
      </c>
      <c r="AD54" s="8">
        <f ca="1">IF(ISERROR(IF($A54=AD$3,0,IF(VLOOKUP(INDIRECT("'"&amp;$B54&amp;"'!$B$9"),Pessoas!$B$2:$C$22,2,0)=AD$3,1,IF(VLOOKUP(INDIRECT("'"&amp;$B54&amp;"'!$C$9"),Pessoas!$B$2:$C$22,2,0)=AD$3,2,IF(VLOOKUP(INDIRECT("'"&amp;$B54&amp;"'!$D$9"),Pessoas!$B$2:$C$22,2,0)=AD$3,3,0))))),0,IF($A54=AD$3,0,IF(VLOOKUP(INDIRECT("'"&amp;$B54&amp;"'!$B$9"),Pessoas!$B$2:$C$22,2,0)=AD$3,1,IF(VLOOKUP(INDIRECT("'"&amp;$B54&amp;"'!$C$9"),Pessoas!$B$2:$C$22,2,0)=AD$3,2,IF(VLOOKUP(INDIRECT("'"&amp;$B54&amp;"'!$D$9"),Pessoas!$B$2:$C$22,2,0)=AD$3,3,0)))))</f>
        <v>2</v>
      </c>
      <c r="AE54" s="8">
        <f ca="1">IF(ISERROR(IF($A54=AE$3,0,IF(VLOOKUP(INDIRECT("'"&amp;$B54&amp;"'!$B$9"),Pessoas!$B$2:$C$22,2,0)=AE$3,1,IF(VLOOKUP(INDIRECT("'"&amp;$B54&amp;"'!$C$9"),Pessoas!$B$2:$C$22,2,0)=AE$3,2,IF(VLOOKUP(INDIRECT("'"&amp;$B54&amp;"'!$D$9"),Pessoas!$B$2:$C$22,2,0)=AE$3,3,0))))),0,IF($A54=AE$3,0,IF(VLOOKUP(INDIRECT("'"&amp;$B54&amp;"'!$B$9"),Pessoas!$B$2:$C$22,2,0)=AE$3,1,IF(VLOOKUP(INDIRECT("'"&amp;$B54&amp;"'!$C$9"),Pessoas!$B$2:$C$22,2,0)=AE$3,2,IF(VLOOKUP(INDIRECT("'"&amp;$B54&amp;"'!$D$9"),Pessoas!$B$2:$C$22,2,0)=AE$3,3,0)))))</f>
        <v>3</v>
      </c>
      <c r="AF54" s="8">
        <f ca="1">IF(ISERROR(IF($A54=AF$3,0,IF(VLOOKUP(INDIRECT("'"&amp;$B54&amp;"'!$B$9"),Pessoas!$B$2:$C$22,2,0)=AF$3,1,IF(VLOOKUP(INDIRECT("'"&amp;$B54&amp;"'!$C$9"),Pessoas!$B$2:$C$22,2,0)=AF$3,2,IF(VLOOKUP(INDIRECT("'"&amp;$B54&amp;"'!$D$9"),Pessoas!$B$2:$C$22,2,0)=AF$3,3,0))))),0,IF($A54=AF$3,0,IF(VLOOKUP(INDIRECT("'"&amp;$B54&amp;"'!$B$9"),Pessoas!$B$2:$C$22,2,0)=AF$3,1,IF(VLOOKUP(INDIRECT("'"&amp;$B54&amp;"'!$C$9"),Pessoas!$B$2:$C$22,2,0)=AF$3,2,IF(VLOOKUP(INDIRECT("'"&amp;$B54&amp;"'!$D$9"),Pessoas!$B$2:$C$22,2,0)=AF$3,3,0)))))</f>
        <v>0</v>
      </c>
      <c r="AG54" s="8">
        <f ca="1">IF(ISERROR(IF($A54=AG$3,0,IF(VLOOKUP(INDIRECT("'"&amp;$B54&amp;"'!$B$9"),Pessoas!$B$2:$C$22,2,0)=AG$3,1,IF(VLOOKUP(INDIRECT("'"&amp;$B54&amp;"'!$C$9"),Pessoas!$B$2:$C$22,2,0)=AG$3,2,IF(VLOOKUP(INDIRECT("'"&amp;$B54&amp;"'!$D$9"),Pessoas!$B$2:$C$22,2,0)=AG$3,3,0))))),0,IF($A54=AG$3,0,IF(VLOOKUP(INDIRECT("'"&amp;$B54&amp;"'!$B$9"),Pessoas!$B$2:$C$22,2,0)=AG$3,1,IF(VLOOKUP(INDIRECT("'"&amp;$B54&amp;"'!$C$9"),Pessoas!$B$2:$C$22,2,0)=AG$3,2,IF(VLOOKUP(INDIRECT("'"&amp;$B54&amp;"'!$D$9"),Pessoas!$B$2:$C$22,2,0)=AG$3,3,0)))))</f>
        <v>0</v>
      </c>
      <c r="AH54" s="8">
        <f ca="1">IF(ISERROR(IF($A54=AH$3,0,IF(VLOOKUP(INDIRECT("'"&amp;$B54&amp;"'!$B$9"),Pessoas!$B$2:$C$22,2,0)=AH$3,1,IF(VLOOKUP(INDIRECT("'"&amp;$B54&amp;"'!$C$9"),Pessoas!$B$2:$C$22,2,0)=AH$3,2,IF(VLOOKUP(INDIRECT("'"&amp;$B54&amp;"'!$D$9"),Pessoas!$B$2:$C$22,2,0)=AH$3,3,0))))),0,IF($A54=AH$3,0,IF(VLOOKUP(INDIRECT("'"&amp;$B54&amp;"'!$B$9"),Pessoas!$B$2:$C$22,2,0)=AH$3,1,IF(VLOOKUP(INDIRECT("'"&amp;$B54&amp;"'!$C$9"),Pessoas!$B$2:$C$22,2,0)=AH$3,2,IF(VLOOKUP(INDIRECT("'"&amp;$B54&amp;"'!$D$9"),Pessoas!$B$2:$C$22,2,0)=AH$3,3,0)))))</f>
        <v>0</v>
      </c>
      <c r="AI54" s="8">
        <f ca="1">IF(ISERROR(IF($A54=AI$3,0,IF(VLOOKUP(INDIRECT("'"&amp;$B54&amp;"'!$B$9"),Pessoas!$B$2:$C$22,2,0)=AI$3,1,IF(VLOOKUP(INDIRECT("'"&amp;$B54&amp;"'!$C$9"),Pessoas!$B$2:$C$22,2,0)=AI$3,2,IF(VLOOKUP(INDIRECT("'"&amp;$B54&amp;"'!$D$9"),Pessoas!$B$2:$C$22,2,0)=AI$3,3,0))))),0,IF($A54=AI$3,0,IF(VLOOKUP(INDIRECT("'"&amp;$B54&amp;"'!$B$9"),Pessoas!$B$2:$C$22,2,0)=AI$3,1,IF(VLOOKUP(INDIRECT("'"&amp;$B54&amp;"'!$C$9"),Pessoas!$B$2:$C$22,2,0)=AI$3,2,IF(VLOOKUP(INDIRECT("'"&amp;$B54&amp;"'!$D$9"),Pessoas!$B$2:$C$22,2,0)=AI$3,3,0)))))</f>
        <v>0</v>
      </c>
      <c r="AJ54" s="8">
        <f ca="1">IF(ISERROR(IF($A54=AJ$3,0,IF(VLOOKUP(INDIRECT("'"&amp;$B54&amp;"'!$B$9"),Pessoas!$B$2:$C$22,2,0)=AJ$3,1,IF(VLOOKUP(INDIRECT("'"&amp;$B54&amp;"'!$C$9"),Pessoas!$B$2:$C$22,2,0)=AJ$3,2,IF(VLOOKUP(INDIRECT("'"&amp;$B54&amp;"'!$D$9"),Pessoas!$B$2:$C$22,2,0)=AJ$3,3,0))))),0,IF($A54=AJ$3,0,IF(VLOOKUP(INDIRECT("'"&amp;$B54&amp;"'!$B$9"),Pessoas!$B$2:$C$22,2,0)=AJ$3,1,IF(VLOOKUP(INDIRECT("'"&amp;$B54&amp;"'!$C$9"),Pessoas!$B$2:$C$22,2,0)=AJ$3,2,IF(VLOOKUP(INDIRECT("'"&amp;$B54&amp;"'!$D$9"),Pessoas!$B$2:$C$22,2,0)=AJ$3,3,0)))))</f>
        <v>0</v>
      </c>
      <c r="AK54" s="8">
        <f ca="1">IF(ISERROR(IF($A54=AK$3,0,IF(VLOOKUP(INDIRECT("'"&amp;$B54&amp;"'!$B$9"),Pessoas!$B$2:$C$22,2,0)=AK$3,1,IF(VLOOKUP(INDIRECT("'"&amp;$B54&amp;"'!$C$9"),Pessoas!$B$2:$C$22,2,0)=AK$3,2,IF(VLOOKUP(INDIRECT("'"&amp;$B54&amp;"'!$D$9"),Pessoas!$B$2:$C$22,2,0)=AK$3,3,0))))),0,IF($A54=AK$3,0,IF(VLOOKUP(INDIRECT("'"&amp;$B54&amp;"'!$B$9"),Pessoas!$B$2:$C$22,2,0)=AK$3,1,IF(VLOOKUP(INDIRECT("'"&amp;$B54&amp;"'!$C$9"),Pessoas!$B$2:$C$22,2,0)=AK$3,2,IF(VLOOKUP(INDIRECT("'"&amp;$B54&amp;"'!$D$9"),Pessoas!$B$2:$C$22,2,0)=AK$3,3,0)))))</f>
        <v>0</v>
      </c>
      <c r="AL54" s="8">
        <f ca="1">IF(ISERROR(IF($A54=AL$3,0,IF(VLOOKUP(INDIRECT("'"&amp;$B54&amp;"'!$B$9"),Pessoas!$B$2:$C$22,2,0)=AL$3,1,IF(VLOOKUP(INDIRECT("'"&amp;$B54&amp;"'!$C$9"),Pessoas!$B$2:$C$22,2,0)=AL$3,2,IF(VLOOKUP(INDIRECT("'"&amp;$B54&amp;"'!$D$9"),Pessoas!$B$2:$C$22,2,0)=AL$3,3,0))))),0,IF($A54=AL$3,0,IF(VLOOKUP(INDIRECT("'"&amp;$B54&amp;"'!$B$9"),Pessoas!$B$2:$C$22,2,0)=AL$3,1,IF(VLOOKUP(INDIRECT("'"&amp;$B54&amp;"'!$C$9"),Pessoas!$B$2:$C$22,2,0)=AL$3,2,IF(VLOOKUP(INDIRECT("'"&amp;$B54&amp;"'!$D$9"),Pessoas!$B$2:$C$22,2,0)=AL$3,3,0)))))</f>
        <v>0</v>
      </c>
      <c r="AM54" s="8">
        <f ca="1">IF(ISERROR(IF($A54=AM$3,0,IF(VLOOKUP(INDIRECT("'"&amp;$B54&amp;"'!$B$9"),Pessoas!$B$2:$C$22,2,0)=AM$3,1,IF(VLOOKUP(INDIRECT("'"&amp;$B54&amp;"'!$C$9"),Pessoas!$B$2:$C$22,2,0)=AM$3,2,IF(VLOOKUP(INDIRECT("'"&amp;$B54&amp;"'!$D$9"),Pessoas!$B$2:$C$22,2,0)=AM$3,3,0))))),0,IF($A54=AM$3,0,IF(VLOOKUP(INDIRECT("'"&amp;$B54&amp;"'!$B$9"),Pessoas!$B$2:$C$22,2,0)=AM$3,1,IF(VLOOKUP(INDIRECT("'"&amp;$B54&amp;"'!$C$9"),Pessoas!$B$2:$C$22,2,0)=AM$3,2,IF(VLOOKUP(INDIRECT("'"&amp;$B54&amp;"'!$D$9"),Pessoas!$B$2:$C$22,2,0)=AM$3,3,0)))))</f>
        <v>0</v>
      </c>
      <c r="AN54" s="8">
        <f ca="1">IF(ISERROR(IF($A54=AN$3,0,IF(VLOOKUP(INDIRECT("'"&amp;$B54&amp;"'!$B$9"),Pessoas!$B$2:$C$22,2,0)=AN$3,1,IF(VLOOKUP(INDIRECT("'"&amp;$B54&amp;"'!$C$9"),Pessoas!$B$2:$C$22,2,0)=AN$3,2,IF(VLOOKUP(INDIRECT("'"&amp;$B54&amp;"'!$D$9"),Pessoas!$B$2:$C$22,2,0)=AN$3,3,0))))),0,IF($A54=AN$3,0,IF(VLOOKUP(INDIRECT("'"&amp;$B54&amp;"'!$B$9"),Pessoas!$B$2:$C$22,2,0)=AN$3,1,IF(VLOOKUP(INDIRECT("'"&amp;$B54&amp;"'!$C$9"),Pessoas!$B$2:$C$22,2,0)=AN$3,2,IF(VLOOKUP(INDIRECT("'"&amp;$B54&amp;"'!$D$9"),Pessoas!$B$2:$C$22,2,0)=AN$3,3,0)))))</f>
        <v>0</v>
      </c>
      <c r="AO54" s="8">
        <f ca="1">IF(ISERROR(IF($A54=AO$3,0,IF(VLOOKUP(INDIRECT("'"&amp;$B54&amp;"'!$B$9"),Pessoas!$B$2:$C$22,2,0)=AO$3,1,IF(VLOOKUP(INDIRECT("'"&amp;$B54&amp;"'!$C$9"),Pessoas!$B$2:$C$22,2,0)=AO$3,2,IF(VLOOKUP(INDIRECT("'"&amp;$B54&amp;"'!$D$9"),Pessoas!$B$2:$C$22,2,0)=AO$3,3,0))))),0,IF($A54=AO$3,0,IF(VLOOKUP(INDIRECT("'"&amp;$B54&amp;"'!$B$9"),Pessoas!$B$2:$C$22,2,0)=AO$3,1,IF(VLOOKUP(INDIRECT("'"&amp;$B54&amp;"'!$C$9"),Pessoas!$B$2:$C$22,2,0)=AO$3,2,IF(VLOOKUP(INDIRECT("'"&amp;$B54&amp;"'!$D$9"),Pessoas!$B$2:$C$22,2,0)=AO$3,3,0)))))</f>
        <v>0</v>
      </c>
      <c r="AP54" s="8">
        <f ca="1">IF(ISERROR(IF($A54=AP$3,0,IF(VLOOKUP(INDIRECT("'"&amp;$B54&amp;"'!$B$9"),Pessoas!$B$2:$C$22,2,0)=AP$3,1,IF(VLOOKUP(INDIRECT("'"&amp;$B54&amp;"'!$C$9"),Pessoas!$B$2:$C$22,2,0)=AP$3,2,IF(VLOOKUP(INDIRECT("'"&amp;$B54&amp;"'!$D$9"),Pessoas!$B$2:$C$22,2,0)=AP$3,3,0))))),0,IF($A54=AP$3,0,IF(VLOOKUP(INDIRECT("'"&amp;$B54&amp;"'!$B$9"),Pessoas!$B$2:$C$22,2,0)=AP$3,1,IF(VLOOKUP(INDIRECT("'"&amp;$B54&amp;"'!$C$9"),Pessoas!$B$2:$C$22,2,0)=AP$3,2,IF(VLOOKUP(INDIRECT("'"&amp;$B54&amp;"'!$D$9"),Pessoas!$B$2:$C$22,2,0)=AP$3,3,0)))))</f>
        <v>0</v>
      </c>
      <c r="AQ54" s="8">
        <f ca="1">IF(ISERROR(IF($A54=AQ$3,0,IF(VLOOKUP(INDIRECT("'"&amp;$B54&amp;"'!$B$9"),Pessoas!$B$2:$C$22,2,0)=AQ$3,1,IF(VLOOKUP(INDIRECT("'"&amp;$B54&amp;"'!$C$9"),Pessoas!$B$2:$C$22,2,0)=AQ$3,2,IF(VLOOKUP(INDIRECT("'"&amp;$B54&amp;"'!$D$9"),Pessoas!$B$2:$C$22,2,0)=AQ$3,3,0))))),0,IF($A54=AQ$3,0,IF(VLOOKUP(INDIRECT("'"&amp;$B54&amp;"'!$B$9"),Pessoas!$B$2:$C$22,2,0)=AQ$3,1,IF(VLOOKUP(INDIRECT("'"&amp;$B54&amp;"'!$C$9"),Pessoas!$B$2:$C$22,2,0)=AQ$3,2,IF(VLOOKUP(INDIRECT("'"&amp;$B54&amp;"'!$D$9"),Pessoas!$B$2:$C$22,2,0)=AQ$3,3,0)))))</f>
        <v>0</v>
      </c>
      <c r="AR54" s="8">
        <f ca="1">IF(ISERROR(IF($A54=AR$3,0,IF(VLOOKUP(INDIRECT("'"&amp;$B54&amp;"'!$B$9"),Pessoas!$B$2:$C$22,2,0)=AR$3,1,IF(VLOOKUP(INDIRECT("'"&amp;$B54&amp;"'!$C$9"),Pessoas!$B$2:$C$22,2,0)=AR$3,2,IF(VLOOKUP(INDIRECT("'"&amp;$B54&amp;"'!$D$9"),Pessoas!$B$2:$C$22,2,0)=AR$3,3,0))))),0,IF($A54=AR$3,0,IF(VLOOKUP(INDIRECT("'"&amp;$B54&amp;"'!$B$9"),Pessoas!$B$2:$C$22,2,0)=AR$3,1,IF(VLOOKUP(INDIRECT("'"&amp;$B54&amp;"'!$C$9"),Pessoas!$B$2:$C$22,2,0)=AR$3,2,IF(VLOOKUP(INDIRECT("'"&amp;$B54&amp;"'!$D$9"),Pessoas!$B$2:$C$22,2,0)=AR$3,3,0)))))</f>
        <v>0</v>
      </c>
      <c r="AS54" s="8">
        <f ca="1">IF(ISERROR(IF($A54=AS$3,0,IF(VLOOKUP(INDIRECT("'"&amp;$B54&amp;"'!$B$9"),Pessoas!$B$2:$C$22,2,0)=AS$3,1,IF(VLOOKUP(INDIRECT("'"&amp;$B54&amp;"'!$C$9"),Pessoas!$B$2:$C$22,2,0)=AS$3,2,IF(VLOOKUP(INDIRECT("'"&amp;$B54&amp;"'!$D$9"),Pessoas!$B$2:$C$22,2,0)=AS$3,3,0))))),0,IF($A54=AS$3,0,IF(VLOOKUP(INDIRECT("'"&amp;$B54&amp;"'!$B$9"),Pessoas!$B$2:$C$22,2,0)=AS$3,1,IF(VLOOKUP(INDIRECT("'"&amp;$B54&amp;"'!$C$9"),Pessoas!$B$2:$C$22,2,0)=AS$3,2,IF(VLOOKUP(INDIRECT("'"&amp;$B54&amp;"'!$D$9"),Pessoas!$B$2:$C$22,2,0)=AS$3,3,0)))))</f>
        <v>0</v>
      </c>
      <c r="AT54" s="8">
        <f ca="1">IF(ISERROR(IF($A54=AT$3,0,IF(VLOOKUP(INDIRECT("'"&amp;$B54&amp;"'!$B$9"),Pessoas!$B$2:$C$22,2,0)=AT$3,1,IF(VLOOKUP(INDIRECT("'"&amp;$B54&amp;"'!$C$9"),Pessoas!$B$2:$C$22,2,0)=AT$3,2,IF(VLOOKUP(INDIRECT("'"&amp;$B54&amp;"'!$D$9"),Pessoas!$B$2:$C$22,2,0)=AT$3,3,0))))),0,IF($A54=AT$3,0,IF(VLOOKUP(INDIRECT("'"&amp;$B54&amp;"'!$B$9"),Pessoas!$B$2:$C$22,2,0)=AT$3,1,IF(VLOOKUP(INDIRECT("'"&amp;$B54&amp;"'!$C$9"),Pessoas!$B$2:$C$22,2,0)=AT$3,2,IF(VLOOKUP(INDIRECT("'"&amp;$B54&amp;"'!$D$9"),Pessoas!$B$2:$C$22,2,0)=AT$3,3,0)))))</f>
        <v>0</v>
      </c>
      <c r="AU54" s="8">
        <f ca="1">IF(ISERROR(IF($A54=AU$3,0,IF(VLOOKUP(INDIRECT("'"&amp;$B54&amp;"'!$B$9"),Pessoas!$B$2:$C$22,2,0)=AU$3,1,IF(VLOOKUP(INDIRECT("'"&amp;$B54&amp;"'!$C$9"),Pessoas!$B$2:$C$22,2,0)=AU$3,2,IF(VLOOKUP(INDIRECT("'"&amp;$B54&amp;"'!$D$9"),Pessoas!$B$2:$C$22,2,0)=AU$3,3,0))))),0,IF($A54=AU$3,0,IF(VLOOKUP(INDIRECT("'"&amp;$B54&amp;"'!$B$9"),Pessoas!$B$2:$C$22,2,0)=AU$3,1,IF(VLOOKUP(INDIRECT("'"&amp;$B54&amp;"'!$C$9"),Pessoas!$B$2:$C$22,2,0)=AU$3,2,IF(VLOOKUP(INDIRECT("'"&amp;$B54&amp;"'!$D$9"),Pessoas!$B$2:$C$22,2,0)=AU$3,3,0)))))</f>
        <v>0</v>
      </c>
      <c r="AW54" t="str">
        <f ca="1">C54&amp;" "&amp;D54&amp;" "&amp;E54&amp;" "&amp;F54&amp;" "&amp;G54&amp;" "&amp;H54&amp;" "&amp;I54&amp;" "&amp;J54&amp;" "&amp;K54&amp;" "&amp;L54&amp;" "&amp;M54&amp;" "&amp;N54&amp;" "&amp;O54&amp;" "&amp;P54&amp;" "&amp;Q54&amp;" "&amp;R54&amp;" "&amp;S54&amp;" "&amp;T54&amp;" "&amp;U54&amp;" "&amp;V54&amp;" "&amp;W54</f>
        <v>0 0 2 0 0 0 0 0 1 0 0 0 0 0 0 0 3 0 0 0 0</v>
      </c>
      <c r="BU54" t="str">
        <f ca="1">AA54&amp;" "&amp;AB54&amp;" "&amp;AC54&amp;" "&amp;AD54&amp;" "&amp;AE54&amp;" "&amp;AF54&amp;" "&amp;AG54&amp;" "&amp;AH54&amp;" "&amp;AI54&amp;" "&amp;AJ54&amp;" "&amp;AK54&amp;" "&amp;AL54&amp;" "&amp;AM54&amp;" "&amp;AN54&amp;" "&amp;AO54&amp;" "&amp;AP54&amp;" "&amp;AQ54&amp;" "&amp;AR54&amp;" "&amp;AS54&amp;" "&amp;AT54&amp;" "&amp;AU54</f>
        <v>0 1 0 2 3 0 0 0 0 0 0 0 0 0 0 0 0 0 0 0 0</v>
      </c>
    </row>
    <row r="55" spans="1:73">
      <c r="A55" s="9">
        <v>2</v>
      </c>
      <c r="B55" s="10" t="str">
        <f>Pessoas!$B$3</f>
        <v>B</v>
      </c>
      <c r="C55" s="8">
        <f ca="1">IF(ISERROR(IF($A55=C$3,0,IF(VLOOKUP(INDIRECT("'"&amp;$B55&amp;"'!$B$8"),Pessoas!$B$2:$C$22,2,0)=C$3,1,IF(VLOOKUP(INDIRECT("'"&amp;$B55&amp;"'!$C$8"),Pessoas!$B$2:$C$22,2,0)=C$3,2,IF(VLOOKUP(INDIRECT("'"&amp;$B55&amp;"'!$D$8"),Pessoas!$B$2:$C$22,2,0)=C$3,3,0))))),0,IF($A55=C$3,0,IF(VLOOKUP(INDIRECT("'"&amp;$B55&amp;"'!$B$8"),Pessoas!$B$2:$C$22,2,0)=C$3,1,IF(VLOOKUP(INDIRECT("'"&amp;$B55&amp;"'!$C$8"),Pessoas!$B$2:$C$22,2,0)=C$3,2,IF(VLOOKUP(INDIRECT("'"&amp;$B55&amp;"'!$D$8"),Pessoas!$B$2:$C$22,2,0)=C$3,3,0)))))</f>
        <v>2</v>
      </c>
      <c r="D55" s="8">
        <f ca="1">IF(ISERROR(IF($A55=D$3,0,IF(VLOOKUP(INDIRECT("'"&amp;$B55&amp;"'!$B$8"),Pessoas!$B$2:$C$22,2,0)=D$3,1,IF(VLOOKUP(INDIRECT("'"&amp;$B55&amp;"'!$C$8"),Pessoas!$B$2:$C$22,2,0)=D$3,2,IF(VLOOKUP(INDIRECT("'"&amp;$B55&amp;"'!$D$8"),Pessoas!$B$2:$C$22,2,0)=D$3,3,0))))),0,IF($A55=D$3,0,IF(VLOOKUP(INDIRECT("'"&amp;$B55&amp;"'!$B$8"),Pessoas!$B$2:$C$22,2,0)=D$3,1,IF(VLOOKUP(INDIRECT("'"&amp;$B55&amp;"'!$C$8"),Pessoas!$B$2:$C$22,2,0)=D$3,2,IF(VLOOKUP(INDIRECT("'"&amp;$B55&amp;"'!$D$8"),Pessoas!$B$2:$C$22,2,0)=D$3,3,0)))))</f>
        <v>0</v>
      </c>
      <c r="E55" s="8">
        <f ca="1">IF(ISERROR(IF($A55=E$3,0,IF(VLOOKUP(INDIRECT("'"&amp;$B55&amp;"'!$B$8"),Pessoas!$B$2:$C$22,2,0)=E$3,1,IF(VLOOKUP(INDIRECT("'"&amp;$B55&amp;"'!$C$8"),Pessoas!$B$2:$C$22,2,0)=E$3,2,IF(VLOOKUP(INDIRECT("'"&amp;$B55&amp;"'!$D$8"),Pessoas!$B$2:$C$22,2,0)=E$3,3,0))))),0,IF($A55=E$3,0,IF(VLOOKUP(INDIRECT("'"&amp;$B55&amp;"'!$B$8"),Pessoas!$B$2:$C$22,2,0)=E$3,1,IF(VLOOKUP(INDIRECT("'"&amp;$B55&amp;"'!$C$8"),Pessoas!$B$2:$C$22,2,0)=E$3,2,IF(VLOOKUP(INDIRECT("'"&amp;$B55&amp;"'!$D$8"),Pessoas!$B$2:$C$22,2,0)=E$3,3,0)))))</f>
        <v>0</v>
      </c>
      <c r="F55" s="8">
        <f ca="1">IF(ISERROR(IF($A55=F$3,0,IF(VLOOKUP(INDIRECT("'"&amp;$B55&amp;"'!$B$8"),Pessoas!$B$2:$C$22,2,0)=F$3,1,IF(VLOOKUP(INDIRECT("'"&amp;$B55&amp;"'!$C$8"),Pessoas!$B$2:$C$22,2,0)=F$3,2,IF(VLOOKUP(INDIRECT("'"&amp;$B55&amp;"'!$D$8"),Pessoas!$B$2:$C$22,2,0)=F$3,3,0))))),0,IF($A55=F$3,0,IF(VLOOKUP(INDIRECT("'"&amp;$B55&amp;"'!$B$8"),Pessoas!$B$2:$C$22,2,0)=F$3,1,IF(VLOOKUP(INDIRECT("'"&amp;$B55&amp;"'!$C$8"),Pessoas!$B$2:$C$22,2,0)=F$3,2,IF(VLOOKUP(INDIRECT("'"&amp;$B55&amp;"'!$D$8"),Pessoas!$B$2:$C$22,2,0)=F$3,3,0)))))</f>
        <v>0</v>
      </c>
      <c r="G55" s="8">
        <f ca="1">IF(ISERROR(IF($A55=G$3,0,IF(VLOOKUP(INDIRECT("'"&amp;$B55&amp;"'!$B$8"),Pessoas!$B$2:$C$22,2,0)=G$3,1,IF(VLOOKUP(INDIRECT("'"&amp;$B55&amp;"'!$C$8"),Pessoas!$B$2:$C$22,2,0)=G$3,2,IF(VLOOKUP(INDIRECT("'"&amp;$B55&amp;"'!$D$8"),Pessoas!$B$2:$C$22,2,0)=G$3,3,0))))),0,IF($A55=G$3,0,IF(VLOOKUP(INDIRECT("'"&amp;$B55&amp;"'!$B$8"),Pessoas!$B$2:$C$22,2,0)=G$3,1,IF(VLOOKUP(INDIRECT("'"&amp;$B55&amp;"'!$C$8"),Pessoas!$B$2:$C$22,2,0)=G$3,2,IF(VLOOKUP(INDIRECT("'"&amp;$B55&amp;"'!$D$8"),Pessoas!$B$2:$C$22,2,0)=G$3,3,0)))))</f>
        <v>0</v>
      </c>
      <c r="H55" s="8">
        <f ca="1">IF(ISERROR(IF($A55=H$3,0,IF(VLOOKUP(INDIRECT("'"&amp;$B55&amp;"'!$B$8"),Pessoas!$B$2:$C$22,2,0)=H$3,1,IF(VLOOKUP(INDIRECT("'"&amp;$B55&amp;"'!$C$8"),Pessoas!$B$2:$C$22,2,0)=H$3,2,IF(VLOOKUP(INDIRECT("'"&amp;$B55&amp;"'!$D$8"),Pessoas!$B$2:$C$22,2,0)=H$3,3,0))))),0,IF($A55=H$3,0,IF(VLOOKUP(INDIRECT("'"&amp;$B55&amp;"'!$B$8"),Pessoas!$B$2:$C$22,2,0)=H$3,1,IF(VLOOKUP(INDIRECT("'"&amp;$B55&amp;"'!$C$8"),Pessoas!$B$2:$C$22,2,0)=H$3,2,IF(VLOOKUP(INDIRECT("'"&amp;$B55&amp;"'!$D$8"),Pessoas!$B$2:$C$22,2,0)=H$3,3,0)))))</f>
        <v>0</v>
      </c>
      <c r="I55" s="8">
        <f ca="1">IF(ISERROR(IF($A55=I$3,0,IF(VLOOKUP(INDIRECT("'"&amp;$B55&amp;"'!$B$8"),Pessoas!$B$2:$C$22,2,0)=I$3,1,IF(VLOOKUP(INDIRECT("'"&amp;$B55&amp;"'!$C$8"),Pessoas!$B$2:$C$22,2,0)=I$3,2,IF(VLOOKUP(INDIRECT("'"&amp;$B55&amp;"'!$D$8"),Pessoas!$B$2:$C$22,2,0)=I$3,3,0))))),0,IF($A55=I$3,0,IF(VLOOKUP(INDIRECT("'"&amp;$B55&amp;"'!$B$8"),Pessoas!$B$2:$C$22,2,0)=I$3,1,IF(VLOOKUP(INDIRECT("'"&amp;$B55&amp;"'!$C$8"),Pessoas!$B$2:$C$22,2,0)=I$3,2,IF(VLOOKUP(INDIRECT("'"&amp;$B55&amp;"'!$D$8"),Pessoas!$B$2:$C$22,2,0)=I$3,3,0)))))</f>
        <v>0</v>
      </c>
      <c r="J55" s="8">
        <f ca="1">IF(ISERROR(IF($A55=J$3,0,IF(VLOOKUP(INDIRECT("'"&amp;$B55&amp;"'!$B$8"),Pessoas!$B$2:$C$22,2,0)=J$3,1,IF(VLOOKUP(INDIRECT("'"&amp;$B55&amp;"'!$C$8"),Pessoas!$B$2:$C$22,2,0)=J$3,2,IF(VLOOKUP(INDIRECT("'"&amp;$B55&amp;"'!$D$8"),Pessoas!$B$2:$C$22,2,0)=J$3,3,0))))),0,IF($A55=J$3,0,IF(VLOOKUP(INDIRECT("'"&amp;$B55&amp;"'!$B$8"),Pessoas!$B$2:$C$22,2,0)=J$3,1,IF(VLOOKUP(INDIRECT("'"&amp;$B55&amp;"'!$C$8"),Pessoas!$B$2:$C$22,2,0)=J$3,2,IF(VLOOKUP(INDIRECT("'"&amp;$B55&amp;"'!$D$8"),Pessoas!$B$2:$C$22,2,0)=J$3,3,0)))))</f>
        <v>0</v>
      </c>
      <c r="K55" s="8">
        <f ca="1">IF(ISERROR(IF($A55=K$3,0,IF(VLOOKUP(INDIRECT("'"&amp;$B55&amp;"'!$B$8"),Pessoas!$B$2:$C$22,2,0)=K$3,1,IF(VLOOKUP(INDIRECT("'"&amp;$B55&amp;"'!$C$8"),Pessoas!$B$2:$C$22,2,0)=K$3,2,IF(VLOOKUP(INDIRECT("'"&amp;$B55&amp;"'!$D$8"),Pessoas!$B$2:$C$22,2,0)=K$3,3,0))))),0,IF($A55=K$3,0,IF(VLOOKUP(INDIRECT("'"&amp;$B55&amp;"'!$B$8"),Pessoas!$B$2:$C$22,2,0)=K$3,1,IF(VLOOKUP(INDIRECT("'"&amp;$B55&amp;"'!$C$8"),Pessoas!$B$2:$C$22,2,0)=K$3,2,IF(VLOOKUP(INDIRECT("'"&amp;$B55&amp;"'!$D$8"),Pessoas!$B$2:$C$22,2,0)=K$3,3,0)))))</f>
        <v>0</v>
      </c>
      <c r="L55" s="8">
        <f ca="1">IF(ISERROR(IF($A55=L$3,0,IF(VLOOKUP(INDIRECT("'"&amp;$B55&amp;"'!$B$8"),Pessoas!$B$2:$C$22,2,0)=L$3,1,IF(VLOOKUP(INDIRECT("'"&amp;$B55&amp;"'!$C$8"),Pessoas!$B$2:$C$22,2,0)=L$3,2,IF(VLOOKUP(INDIRECT("'"&amp;$B55&amp;"'!$D$8"),Pessoas!$B$2:$C$22,2,0)=L$3,3,0))))),0,IF($A55=L$3,0,IF(VLOOKUP(INDIRECT("'"&amp;$B55&amp;"'!$B$8"),Pessoas!$B$2:$C$22,2,0)=L$3,1,IF(VLOOKUP(INDIRECT("'"&amp;$B55&amp;"'!$C$8"),Pessoas!$B$2:$C$22,2,0)=L$3,2,IF(VLOOKUP(INDIRECT("'"&amp;$B55&amp;"'!$D$8"),Pessoas!$B$2:$C$22,2,0)=L$3,3,0)))))</f>
        <v>0</v>
      </c>
      <c r="M55" s="8">
        <f ca="1">IF(ISERROR(IF($A55=M$3,0,IF(VLOOKUP(INDIRECT("'"&amp;$B55&amp;"'!$B$8"),Pessoas!$B$2:$C$22,2,0)=M$3,1,IF(VLOOKUP(INDIRECT("'"&amp;$B55&amp;"'!$C$8"),Pessoas!$B$2:$C$22,2,0)=M$3,2,IF(VLOOKUP(INDIRECT("'"&amp;$B55&amp;"'!$D$8"),Pessoas!$B$2:$C$22,2,0)=M$3,3,0))))),0,IF($A55=M$3,0,IF(VLOOKUP(INDIRECT("'"&amp;$B55&amp;"'!$B$8"),Pessoas!$B$2:$C$22,2,0)=M$3,1,IF(VLOOKUP(INDIRECT("'"&amp;$B55&amp;"'!$C$8"),Pessoas!$B$2:$C$22,2,0)=M$3,2,IF(VLOOKUP(INDIRECT("'"&amp;$B55&amp;"'!$D$8"),Pessoas!$B$2:$C$22,2,0)=M$3,3,0)))))</f>
        <v>0</v>
      </c>
      <c r="N55" s="8">
        <f ca="1">IF(ISERROR(IF($A55=N$3,0,IF(VLOOKUP(INDIRECT("'"&amp;$B55&amp;"'!$B$8"),Pessoas!$B$2:$C$22,2,0)=N$3,1,IF(VLOOKUP(INDIRECT("'"&amp;$B55&amp;"'!$C$8"),Pessoas!$B$2:$C$22,2,0)=N$3,2,IF(VLOOKUP(INDIRECT("'"&amp;$B55&amp;"'!$D$8"),Pessoas!$B$2:$C$22,2,0)=N$3,3,0))))),0,IF($A55=N$3,0,IF(VLOOKUP(INDIRECT("'"&amp;$B55&amp;"'!$B$8"),Pessoas!$B$2:$C$22,2,0)=N$3,1,IF(VLOOKUP(INDIRECT("'"&amp;$B55&amp;"'!$C$8"),Pessoas!$B$2:$C$22,2,0)=N$3,2,IF(VLOOKUP(INDIRECT("'"&amp;$B55&amp;"'!$D$8"),Pessoas!$B$2:$C$22,2,0)=N$3,3,0)))))</f>
        <v>0</v>
      </c>
      <c r="O55" s="8">
        <f ca="1">IF(ISERROR(IF($A55=O$3,0,IF(VLOOKUP(INDIRECT("'"&amp;$B55&amp;"'!$B$8"),Pessoas!$B$2:$C$22,2,0)=O$3,1,IF(VLOOKUP(INDIRECT("'"&amp;$B55&amp;"'!$C$8"),Pessoas!$B$2:$C$22,2,0)=O$3,2,IF(VLOOKUP(INDIRECT("'"&amp;$B55&amp;"'!$D$8"),Pessoas!$B$2:$C$22,2,0)=O$3,3,0))))),0,IF($A55=O$3,0,IF(VLOOKUP(INDIRECT("'"&amp;$B55&amp;"'!$B$8"),Pessoas!$B$2:$C$22,2,0)=O$3,1,IF(VLOOKUP(INDIRECT("'"&amp;$B55&amp;"'!$C$8"),Pessoas!$B$2:$C$22,2,0)=O$3,2,IF(VLOOKUP(INDIRECT("'"&amp;$B55&amp;"'!$D$8"),Pessoas!$B$2:$C$22,2,0)=O$3,3,0)))))</f>
        <v>0</v>
      </c>
      <c r="P55" s="8">
        <f ca="1">IF(ISERROR(IF($A55=P$3,0,IF(VLOOKUP(INDIRECT("'"&amp;$B55&amp;"'!$B$8"),Pessoas!$B$2:$C$22,2,0)=P$3,1,IF(VLOOKUP(INDIRECT("'"&amp;$B55&amp;"'!$C$8"),Pessoas!$B$2:$C$22,2,0)=P$3,2,IF(VLOOKUP(INDIRECT("'"&amp;$B55&amp;"'!$D$8"),Pessoas!$B$2:$C$22,2,0)=P$3,3,0))))),0,IF($A55=P$3,0,IF(VLOOKUP(INDIRECT("'"&amp;$B55&amp;"'!$B$8"),Pessoas!$B$2:$C$22,2,0)=P$3,1,IF(VLOOKUP(INDIRECT("'"&amp;$B55&amp;"'!$C$8"),Pessoas!$B$2:$C$22,2,0)=P$3,2,IF(VLOOKUP(INDIRECT("'"&amp;$B55&amp;"'!$D$8"),Pessoas!$B$2:$C$22,2,0)=P$3,3,0)))))</f>
        <v>0</v>
      </c>
      <c r="Q55" s="8">
        <f ca="1">IF(ISERROR(IF($A55=Q$3,0,IF(VLOOKUP(INDIRECT("'"&amp;$B55&amp;"'!$B$8"),Pessoas!$B$2:$C$22,2,0)=Q$3,1,IF(VLOOKUP(INDIRECT("'"&amp;$B55&amp;"'!$C$8"),Pessoas!$B$2:$C$22,2,0)=Q$3,2,IF(VLOOKUP(INDIRECT("'"&amp;$B55&amp;"'!$D$8"),Pessoas!$B$2:$C$22,2,0)=Q$3,3,0))))),0,IF($A55=Q$3,0,IF(VLOOKUP(INDIRECT("'"&amp;$B55&amp;"'!$B$8"),Pessoas!$B$2:$C$22,2,0)=Q$3,1,IF(VLOOKUP(INDIRECT("'"&amp;$B55&amp;"'!$C$8"),Pessoas!$B$2:$C$22,2,0)=Q$3,2,IF(VLOOKUP(INDIRECT("'"&amp;$B55&amp;"'!$D$8"),Pessoas!$B$2:$C$22,2,0)=Q$3,3,0)))))</f>
        <v>0</v>
      </c>
      <c r="R55" s="8">
        <f ca="1">IF(ISERROR(IF($A55=R$3,0,IF(VLOOKUP(INDIRECT("'"&amp;$B55&amp;"'!$B$8"),Pessoas!$B$2:$C$22,2,0)=R$3,1,IF(VLOOKUP(INDIRECT("'"&amp;$B55&amp;"'!$C$8"),Pessoas!$B$2:$C$22,2,0)=R$3,2,IF(VLOOKUP(INDIRECT("'"&amp;$B55&amp;"'!$D$8"),Pessoas!$B$2:$C$22,2,0)=R$3,3,0))))),0,IF($A55=R$3,0,IF(VLOOKUP(INDIRECT("'"&amp;$B55&amp;"'!$B$8"),Pessoas!$B$2:$C$22,2,0)=R$3,1,IF(VLOOKUP(INDIRECT("'"&amp;$B55&amp;"'!$C$8"),Pessoas!$B$2:$C$22,2,0)=R$3,2,IF(VLOOKUP(INDIRECT("'"&amp;$B55&amp;"'!$D$8"),Pessoas!$B$2:$C$22,2,0)=R$3,3,0)))))</f>
        <v>3</v>
      </c>
      <c r="S55" s="8">
        <f ca="1">IF(ISERROR(IF($A55=S$3,0,IF(VLOOKUP(INDIRECT("'"&amp;$B55&amp;"'!$B$8"),Pessoas!$B$2:$C$22,2,0)=S$3,1,IF(VLOOKUP(INDIRECT("'"&amp;$B55&amp;"'!$C$8"),Pessoas!$B$2:$C$22,2,0)=S$3,2,IF(VLOOKUP(INDIRECT("'"&amp;$B55&amp;"'!$D$8"),Pessoas!$B$2:$C$22,2,0)=S$3,3,0))))),0,IF($A55=S$3,0,IF(VLOOKUP(INDIRECT("'"&amp;$B55&amp;"'!$B$8"),Pessoas!$B$2:$C$22,2,0)=S$3,1,IF(VLOOKUP(INDIRECT("'"&amp;$B55&amp;"'!$C$8"),Pessoas!$B$2:$C$22,2,0)=S$3,2,IF(VLOOKUP(INDIRECT("'"&amp;$B55&amp;"'!$D$8"),Pessoas!$B$2:$C$22,2,0)=S$3,3,0)))))</f>
        <v>0</v>
      </c>
      <c r="T55" s="8">
        <f ca="1">IF(ISERROR(IF($A55=T$3,0,IF(VLOOKUP(INDIRECT("'"&amp;$B55&amp;"'!$B$8"),Pessoas!$B$2:$C$22,2,0)=T$3,1,IF(VLOOKUP(INDIRECT("'"&amp;$B55&amp;"'!$C$8"),Pessoas!$B$2:$C$22,2,0)=T$3,2,IF(VLOOKUP(INDIRECT("'"&amp;$B55&amp;"'!$D$8"),Pessoas!$B$2:$C$22,2,0)=T$3,3,0))))),0,IF($A55=T$3,0,IF(VLOOKUP(INDIRECT("'"&amp;$B55&amp;"'!$B$8"),Pessoas!$B$2:$C$22,2,0)=T$3,1,IF(VLOOKUP(INDIRECT("'"&amp;$B55&amp;"'!$C$8"),Pessoas!$B$2:$C$22,2,0)=T$3,2,IF(VLOOKUP(INDIRECT("'"&amp;$B55&amp;"'!$D$8"),Pessoas!$B$2:$C$22,2,0)=T$3,3,0)))))</f>
        <v>1</v>
      </c>
      <c r="U55" s="8">
        <f ca="1">IF(ISERROR(IF($A55=U$3,0,IF(VLOOKUP(INDIRECT("'"&amp;$B55&amp;"'!$B$8"),Pessoas!$B$2:$C$22,2,0)=U$3,1,IF(VLOOKUP(INDIRECT("'"&amp;$B55&amp;"'!$C$8"),Pessoas!$B$2:$C$22,2,0)=U$3,2,IF(VLOOKUP(INDIRECT("'"&amp;$B55&amp;"'!$D$8"),Pessoas!$B$2:$C$22,2,0)=U$3,3,0))))),0,IF($A55=U$3,0,IF(VLOOKUP(INDIRECT("'"&amp;$B55&amp;"'!$B$8"),Pessoas!$B$2:$C$22,2,0)=U$3,1,IF(VLOOKUP(INDIRECT("'"&amp;$B55&amp;"'!$C$8"),Pessoas!$B$2:$C$22,2,0)=U$3,2,IF(VLOOKUP(INDIRECT("'"&amp;$B55&amp;"'!$D$8"),Pessoas!$B$2:$C$22,2,0)=U$3,3,0)))))</f>
        <v>0</v>
      </c>
      <c r="V55" s="8">
        <f ca="1">IF(ISERROR(IF($A55=V$3,0,IF(VLOOKUP(INDIRECT("'"&amp;$B55&amp;"'!$B$8"),Pessoas!$B$2:$C$22,2,0)=V$3,1,IF(VLOOKUP(INDIRECT("'"&amp;$B55&amp;"'!$C$8"),Pessoas!$B$2:$C$22,2,0)=V$3,2,IF(VLOOKUP(INDIRECT("'"&amp;$B55&amp;"'!$D$8"),Pessoas!$B$2:$C$22,2,0)=V$3,3,0))))),0,IF($A55=V$3,0,IF(VLOOKUP(INDIRECT("'"&amp;$B55&amp;"'!$B$8"),Pessoas!$B$2:$C$22,2,0)=V$3,1,IF(VLOOKUP(INDIRECT("'"&amp;$B55&amp;"'!$C$8"),Pessoas!$B$2:$C$22,2,0)=V$3,2,IF(VLOOKUP(INDIRECT("'"&amp;$B55&amp;"'!$D$8"),Pessoas!$B$2:$C$22,2,0)=V$3,3,0)))))</f>
        <v>0</v>
      </c>
      <c r="W55" s="8">
        <f ca="1">IF(ISERROR(IF($A55=W$3,0,IF(VLOOKUP(INDIRECT("'"&amp;$B55&amp;"'!$B$8"),Pessoas!$B$2:$C$22,2,0)=W$3,1,IF(VLOOKUP(INDIRECT("'"&amp;$B55&amp;"'!$C$8"),Pessoas!$B$2:$C$22,2,0)=W$3,2,IF(VLOOKUP(INDIRECT("'"&amp;$B55&amp;"'!$D$8"),Pessoas!$B$2:$C$22,2,0)=W$3,3,0))))),0,IF($A55=W$3,0,IF(VLOOKUP(INDIRECT("'"&amp;$B55&amp;"'!$B$8"),Pessoas!$B$2:$C$22,2,0)=W$3,1,IF(VLOOKUP(INDIRECT("'"&amp;$B55&amp;"'!$C$8"),Pessoas!$B$2:$C$22,2,0)=W$3,2,IF(VLOOKUP(INDIRECT("'"&amp;$B55&amp;"'!$D$8"),Pessoas!$B$2:$C$22,2,0)=W$3,3,0)))))</f>
        <v>0</v>
      </c>
      <c r="Y55" s="9">
        <v>2</v>
      </c>
      <c r="Z55" s="10" t="str">
        <f>Pessoas!$B$3</f>
        <v>B</v>
      </c>
      <c r="AA55" s="8">
        <f ca="1">IF(ISERROR(IF($A55=AA$3,0,IF(VLOOKUP(INDIRECT("'"&amp;$B55&amp;"'!$B$9"),Pessoas!$B$2:$C$22,2,0)=AA$3,1,IF(VLOOKUP(INDIRECT("'"&amp;$B55&amp;"'!$C$9"),Pessoas!$B$2:$C$22,2,0)=AA$3,2,IF(VLOOKUP(INDIRECT("'"&amp;$B55&amp;"'!$D$9"),Pessoas!$B$2:$C$22,2,0)=AA$3,3,0))))),0,IF($A55=AA$3,0,IF(VLOOKUP(INDIRECT("'"&amp;$B55&amp;"'!$B$9"),Pessoas!$B$2:$C$22,2,0)=AA$3,1,IF(VLOOKUP(INDIRECT("'"&amp;$B55&amp;"'!$C$9"),Pessoas!$B$2:$C$22,2,0)=AA$3,2,IF(VLOOKUP(INDIRECT("'"&amp;$B55&amp;"'!$D$9"),Pessoas!$B$2:$C$22,2,0)=AA$3,3,0)))))</f>
        <v>0</v>
      </c>
      <c r="AB55" s="8">
        <f ca="1">IF(ISERROR(IF($A55=AB$3,0,IF(VLOOKUP(INDIRECT("'"&amp;$B55&amp;"'!$B$9"),Pessoas!$B$2:$C$22,2,0)=AB$3,1,IF(VLOOKUP(INDIRECT("'"&amp;$B55&amp;"'!$C$9"),Pessoas!$B$2:$C$22,2,0)=AB$3,2,IF(VLOOKUP(INDIRECT("'"&amp;$B55&amp;"'!$D$9"),Pessoas!$B$2:$C$22,2,0)=AB$3,3,0))))),0,IF($A55=AB$3,0,IF(VLOOKUP(INDIRECT("'"&amp;$B55&amp;"'!$B$9"),Pessoas!$B$2:$C$22,2,0)=AB$3,1,IF(VLOOKUP(INDIRECT("'"&amp;$B55&amp;"'!$C$9"),Pessoas!$B$2:$C$22,2,0)=AB$3,2,IF(VLOOKUP(INDIRECT("'"&amp;$B55&amp;"'!$D$9"),Pessoas!$B$2:$C$22,2,0)=AB$3,3,0)))))</f>
        <v>0</v>
      </c>
      <c r="AC55" s="8">
        <f ca="1">IF(ISERROR(IF($A55=AC$3,0,IF(VLOOKUP(INDIRECT("'"&amp;$B55&amp;"'!$B$9"),Pessoas!$B$2:$C$22,2,0)=AC$3,1,IF(VLOOKUP(INDIRECT("'"&amp;$B55&amp;"'!$C$9"),Pessoas!$B$2:$C$22,2,0)=AC$3,2,IF(VLOOKUP(INDIRECT("'"&amp;$B55&amp;"'!$D$9"),Pessoas!$B$2:$C$22,2,0)=AC$3,3,0))))),0,IF($A55=AC$3,0,IF(VLOOKUP(INDIRECT("'"&amp;$B55&amp;"'!$B$9"),Pessoas!$B$2:$C$22,2,0)=AC$3,1,IF(VLOOKUP(INDIRECT("'"&amp;$B55&amp;"'!$C$9"),Pessoas!$B$2:$C$22,2,0)=AC$3,2,IF(VLOOKUP(INDIRECT("'"&amp;$B55&amp;"'!$D$9"),Pessoas!$B$2:$C$22,2,0)=AC$3,3,0)))))</f>
        <v>0</v>
      </c>
      <c r="AD55" s="8">
        <f ca="1">IF(ISERROR(IF($A55=AD$3,0,IF(VLOOKUP(INDIRECT("'"&amp;$B55&amp;"'!$B$9"),Pessoas!$B$2:$C$22,2,0)=AD$3,1,IF(VLOOKUP(INDIRECT("'"&amp;$B55&amp;"'!$C$9"),Pessoas!$B$2:$C$22,2,0)=AD$3,2,IF(VLOOKUP(INDIRECT("'"&amp;$B55&amp;"'!$D$9"),Pessoas!$B$2:$C$22,2,0)=AD$3,3,0))))),0,IF($A55=AD$3,0,IF(VLOOKUP(INDIRECT("'"&amp;$B55&amp;"'!$B$9"),Pessoas!$B$2:$C$22,2,0)=AD$3,1,IF(VLOOKUP(INDIRECT("'"&amp;$B55&amp;"'!$C$9"),Pessoas!$B$2:$C$22,2,0)=AD$3,2,IF(VLOOKUP(INDIRECT("'"&amp;$B55&amp;"'!$D$9"),Pessoas!$B$2:$C$22,2,0)=AD$3,3,0)))))</f>
        <v>1</v>
      </c>
      <c r="AE55" s="8">
        <f ca="1">IF(ISERROR(IF($A55=AE$3,0,IF(VLOOKUP(INDIRECT("'"&amp;$B55&amp;"'!$B$9"),Pessoas!$B$2:$C$22,2,0)=AE$3,1,IF(VLOOKUP(INDIRECT("'"&amp;$B55&amp;"'!$C$9"),Pessoas!$B$2:$C$22,2,0)=AE$3,2,IF(VLOOKUP(INDIRECT("'"&amp;$B55&amp;"'!$D$9"),Pessoas!$B$2:$C$22,2,0)=AE$3,3,0))))),0,IF($A55=AE$3,0,IF(VLOOKUP(INDIRECT("'"&amp;$B55&amp;"'!$B$9"),Pessoas!$B$2:$C$22,2,0)=AE$3,1,IF(VLOOKUP(INDIRECT("'"&amp;$B55&amp;"'!$C$9"),Pessoas!$B$2:$C$22,2,0)=AE$3,2,IF(VLOOKUP(INDIRECT("'"&amp;$B55&amp;"'!$D$9"),Pessoas!$B$2:$C$22,2,0)=AE$3,3,0)))))</f>
        <v>0</v>
      </c>
      <c r="AF55" s="8">
        <f ca="1">IF(ISERROR(IF($A55=AF$3,0,IF(VLOOKUP(INDIRECT("'"&amp;$B55&amp;"'!$B$9"),Pessoas!$B$2:$C$22,2,0)=AF$3,1,IF(VLOOKUP(INDIRECT("'"&amp;$B55&amp;"'!$C$9"),Pessoas!$B$2:$C$22,2,0)=AF$3,2,IF(VLOOKUP(INDIRECT("'"&amp;$B55&amp;"'!$D$9"),Pessoas!$B$2:$C$22,2,0)=AF$3,3,0))))),0,IF($A55=AF$3,0,IF(VLOOKUP(INDIRECT("'"&amp;$B55&amp;"'!$B$9"),Pessoas!$B$2:$C$22,2,0)=AF$3,1,IF(VLOOKUP(INDIRECT("'"&amp;$B55&amp;"'!$C$9"),Pessoas!$B$2:$C$22,2,0)=AF$3,2,IF(VLOOKUP(INDIRECT("'"&amp;$B55&amp;"'!$D$9"),Pessoas!$B$2:$C$22,2,0)=AF$3,3,0)))))</f>
        <v>2</v>
      </c>
      <c r="AG55" s="8">
        <f ca="1">IF(ISERROR(IF($A55=AG$3,0,IF(VLOOKUP(INDIRECT("'"&amp;$B55&amp;"'!$B$9"),Pessoas!$B$2:$C$22,2,0)=AG$3,1,IF(VLOOKUP(INDIRECT("'"&amp;$B55&amp;"'!$C$9"),Pessoas!$B$2:$C$22,2,0)=AG$3,2,IF(VLOOKUP(INDIRECT("'"&amp;$B55&amp;"'!$D$9"),Pessoas!$B$2:$C$22,2,0)=AG$3,3,0))))),0,IF($A55=AG$3,0,IF(VLOOKUP(INDIRECT("'"&amp;$B55&amp;"'!$B$9"),Pessoas!$B$2:$C$22,2,0)=AG$3,1,IF(VLOOKUP(INDIRECT("'"&amp;$B55&amp;"'!$C$9"),Pessoas!$B$2:$C$22,2,0)=AG$3,2,IF(VLOOKUP(INDIRECT("'"&amp;$B55&amp;"'!$D$9"),Pessoas!$B$2:$C$22,2,0)=AG$3,3,0)))))</f>
        <v>0</v>
      </c>
      <c r="AH55" s="8">
        <f ca="1">IF(ISERROR(IF($A55=AH$3,0,IF(VLOOKUP(INDIRECT("'"&amp;$B55&amp;"'!$B$9"),Pessoas!$B$2:$C$22,2,0)=AH$3,1,IF(VLOOKUP(INDIRECT("'"&amp;$B55&amp;"'!$C$9"),Pessoas!$B$2:$C$22,2,0)=AH$3,2,IF(VLOOKUP(INDIRECT("'"&amp;$B55&amp;"'!$D$9"),Pessoas!$B$2:$C$22,2,0)=AH$3,3,0))))),0,IF($A55=AH$3,0,IF(VLOOKUP(INDIRECT("'"&amp;$B55&amp;"'!$B$9"),Pessoas!$B$2:$C$22,2,0)=AH$3,1,IF(VLOOKUP(INDIRECT("'"&amp;$B55&amp;"'!$C$9"),Pessoas!$B$2:$C$22,2,0)=AH$3,2,IF(VLOOKUP(INDIRECT("'"&amp;$B55&amp;"'!$D$9"),Pessoas!$B$2:$C$22,2,0)=AH$3,3,0)))))</f>
        <v>0</v>
      </c>
      <c r="AI55" s="8">
        <f ca="1">IF(ISERROR(IF($A55=AI$3,0,IF(VLOOKUP(INDIRECT("'"&amp;$B55&amp;"'!$B$9"),Pessoas!$B$2:$C$22,2,0)=AI$3,1,IF(VLOOKUP(INDIRECT("'"&amp;$B55&amp;"'!$C$9"),Pessoas!$B$2:$C$22,2,0)=AI$3,2,IF(VLOOKUP(INDIRECT("'"&amp;$B55&amp;"'!$D$9"),Pessoas!$B$2:$C$22,2,0)=AI$3,3,0))))),0,IF($A55=AI$3,0,IF(VLOOKUP(INDIRECT("'"&amp;$B55&amp;"'!$B$9"),Pessoas!$B$2:$C$22,2,0)=AI$3,1,IF(VLOOKUP(INDIRECT("'"&amp;$B55&amp;"'!$C$9"),Pessoas!$B$2:$C$22,2,0)=AI$3,2,IF(VLOOKUP(INDIRECT("'"&amp;$B55&amp;"'!$D$9"),Pessoas!$B$2:$C$22,2,0)=AI$3,3,0)))))</f>
        <v>0</v>
      </c>
      <c r="AJ55" s="8">
        <f ca="1">IF(ISERROR(IF($A55=AJ$3,0,IF(VLOOKUP(INDIRECT("'"&amp;$B55&amp;"'!$B$9"),Pessoas!$B$2:$C$22,2,0)=AJ$3,1,IF(VLOOKUP(INDIRECT("'"&amp;$B55&amp;"'!$C$9"),Pessoas!$B$2:$C$22,2,0)=AJ$3,2,IF(VLOOKUP(INDIRECT("'"&amp;$B55&amp;"'!$D$9"),Pessoas!$B$2:$C$22,2,0)=AJ$3,3,0))))),0,IF($A55=AJ$3,0,IF(VLOOKUP(INDIRECT("'"&amp;$B55&amp;"'!$B$9"),Pessoas!$B$2:$C$22,2,0)=AJ$3,1,IF(VLOOKUP(INDIRECT("'"&amp;$B55&amp;"'!$C$9"),Pessoas!$B$2:$C$22,2,0)=AJ$3,2,IF(VLOOKUP(INDIRECT("'"&amp;$B55&amp;"'!$D$9"),Pessoas!$B$2:$C$22,2,0)=AJ$3,3,0)))))</f>
        <v>0</v>
      </c>
      <c r="AK55" s="8">
        <f ca="1">IF(ISERROR(IF($A55=AK$3,0,IF(VLOOKUP(INDIRECT("'"&amp;$B55&amp;"'!$B$9"),Pessoas!$B$2:$C$22,2,0)=AK$3,1,IF(VLOOKUP(INDIRECT("'"&amp;$B55&amp;"'!$C$9"),Pessoas!$B$2:$C$22,2,0)=AK$3,2,IF(VLOOKUP(INDIRECT("'"&amp;$B55&amp;"'!$D$9"),Pessoas!$B$2:$C$22,2,0)=AK$3,3,0))))),0,IF($A55=AK$3,0,IF(VLOOKUP(INDIRECT("'"&amp;$B55&amp;"'!$B$9"),Pessoas!$B$2:$C$22,2,0)=AK$3,1,IF(VLOOKUP(INDIRECT("'"&amp;$B55&amp;"'!$C$9"),Pessoas!$B$2:$C$22,2,0)=AK$3,2,IF(VLOOKUP(INDIRECT("'"&amp;$B55&amp;"'!$D$9"),Pessoas!$B$2:$C$22,2,0)=AK$3,3,0)))))</f>
        <v>0</v>
      </c>
      <c r="AL55" s="8">
        <f ca="1">IF(ISERROR(IF($A55=AL$3,0,IF(VLOOKUP(INDIRECT("'"&amp;$B55&amp;"'!$B$9"),Pessoas!$B$2:$C$22,2,0)=AL$3,1,IF(VLOOKUP(INDIRECT("'"&amp;$B55&amp;"'!$C$9"),Pessoas!$B$2:$C$22,2,0)=AL$3,2,IF(VLOOKUP(INDIRECT("'"&amp;$B55&amp;"'!$D$9"),Pessoas!$B$2:$C$22,2,0)=AL$3,3,0))))),0,IF($A55=AL$3,0,IF(VLOOKUP(INDIRECT("'"&amp;$B55&amp;"'!$B$9"),Pessoas!$B$2:$C$22,2,0)=AL$3,1,IF(VLOOKUP(INDIRECT("'"&amp;$B55&amp;"'!$C$9"),Pessoas!$B$2:$C$22,2,0)=AL$3,2,IF(VLOOKUP(INDIRECT("'"&amp;$B55&amp;"'!$D$9"),Pessoas!$B$2:$C$22,2,0)=AL$3,3,0)))))</f>
        <v>0</v>
      </c>
      <c r="AM55" s="8">
        <f ca="1">IF(ISERROR(IF($A55=AM$3,0,IF(VLOOKUP(INDIRECT("'"&amp;$B55&amp;"'!$B$9"),Pessoas!$B$2:$C$22,2,0)=AM$3,1,IF(VLOOKUP(INDIRECT("'"&amp;$B55&amp;"'!$C$9"),Pessoas!$B$2:$C$22,2,0)=AM$3,2,IF(VLOOKUP(INDIRECT("'"&amp;$B55&amp;"'!$D$9"),Pessoas!$B$2:$C$22,2,0)=AM$3,3,0))))),0,IF($A55=AM$3,0,IF(VLOOKUP(INDIRECT("'"&amp;$B55&amp;"'!$B$9"),Pessoas!$B$2:$C$22,2,0)=AM$3,1,IF(VLOOKUP(INDIRECT("'"&amp;$B55&amp;"'!$C$9"),Pessoas!$B$2:$C$22,2,0)=AM$3,2,IF(VLOOKUP(INDIRECT("'"&amp;$B55&amp;"'!$D$9"),Pessoas!$B$2:$C$22,2,0)=AM$3,3,0)))))</f>
        <v>0</v>
      </c>
      <c r="AN55" s="8">
        <f ca="1">IF(ISERROR(IF($A55=AN$3,0,IF(VLOOKUP(INDIRECT("'"&amp;$B55&amp;"'!$B$9"),Pessoas!$B$2:$C$22,2,0)=AN$3,1,IF(VLOOKUP(INDIRECT("'"&amp;$B55&amp;"'!$C$9"),Pessoas!$B$2:$C$22,2,0)=AN$3,2,IF(VLOOKUP(INDIRECT("'"&amp;$B55&amp;"'!$D$9"),Pessoas!$B$2:$C$22,2,0)=AN$3,3,0))))),0,IF($A55=AN$3,0,IF(VLOOKUP(INDIRECT("'"&amp;$B55&amp;"'!$B$9"),Pessoas!$B$2:$C$22,2,0)=AN$3,1,IF(VLOOKUP(INDIRECT("'"&amp;$B55&amp;"'!$C$9"),Pessoas!$B$2:$C$22,2,0)=AN$3,2,IF(VLOOKUP(INDIRECT("'"&amp;$B55&amp;"'!$D$9"),Pessoas!$B$2:$C$22,2,0)=AN$3,3,0)))))</f>
        <v>0</v>
      </c>
      <c r="AO55" s="8">
        <f ca="1">IF(ISERROR(IF($A55=AO$3,0,IF(VLOOKUP(INDIRECT("'"&amp;$B55&amp;"'!$B$9"),Pessoas!$B$2:$C$22,2,0)=AO$3,1,IF(VLOOKUP(INDIRECT("'"&amp;$B55&amp;"'!$C$9"),Pessoas!$B$2:$C$22,2,0)=AO$3,2,IF(VLOOKUP(INDIRECT("'"&amp;$B55&amp;"'!$D$9"),Pessoas!$B$2:$C$22,2,0)=AO$3,3,0))))),0,IF($A55=AO$3,0,IF(VLOOKUP(INDIRECT("'"&amp;$B55&amp;"'!$B$9"),Pessoas!$B$2:$C$22,2,0)=AO$3,1,IF(VLOOKUP(INDIRECT("'"&amp;$B55&amp;"'!$C$9"),Pessoas!$B$2:$C$22,2,0)=AO$3,2,IF(VLOOKUP(INDIRECT("'"&amp;$B55&amp;"'!$D$9"),Pessoas!$B$2:$C$22,2,0)=AO$3,3,0)))))</f>
        <v>0</v>
      </c>
      <c r="AP55" s="8">
        <f ca="1">IF(ISERROR(IF($A55=AP$3,0,IF(VLOOKUP(INDIRECT("'"&amp;$B55&amp;"'!$B$9"),Pessoas!$B$2:$C$22,2,0)=AP$3,1,IF(VLOOKUP(INDIRECT("'"&amp;$B55&amp;"'!$C$9"),Pessoas!$B$2:$C$22,2,0)=AP$3,2,IF(VLOOKUP(INDIRECT("'"&amp;$B55&amp;"'!$D$9"),Pessoas!$B$2:$C$22,2,0)=AP$3,3,0))))),0,IF($A55=AP$3,0,IF(VLOOKUP(INDIRECT("'"&amp;$B55&amp;"'!$B$9"),Pessoas!$B$2:$C$22,2,0)=AP$3,1,IF(VLOOKUP(INDIRECT("'"&amp;$B55&amp;"'!$C$9"),Pessoas!$B$2:$C$22,2,0)=AP$3,2,IF(VLOOKUP(INDIRECT("'"&amp;$B55&amp;"'!$D$9"),Pessoas!$B$2:$C$22,2,0)=AP$3,3,0)))))</f>
        <v>0</v>
      </c>
      <c r="AQ55" s="8">
        <f ca="1">IF(ISERROR(IF($A55=AQ$3,0,IF(VLOOKUP(INDIRECT("'"&amp;$B55&amp;"'!$B$9"),Pessoas!$B$2:$C$22,2,0)=AQ$3,1,IF(VLOOKUP(INDIRECT("'"&amp;$B55&amp;"'!$C$9"),Pessoas!$B$2:$C$22,2,0)=AQ$3,2,IF(VLOOKUP(INDIRECT("'"&amp;$B55&amp;"'!$D$9"),Pessoas!$B$2:$C$22,2,0)=AQ$3,3,0))))),0,IF($A55=AQ$3,0,IF(VLOOKUP(INDIRECT("'"&amp;$B55&amp;"'!$B$9"),Pessoas!$B$2:$C$22,2,0)=AQ$3,1,IF(VLOOKUP(INDIRECT("'"&amp;$B55&amp;"'!$C$9"),Pessoas!$B$2:$C$22,2,0)=AQ$3,2,IF(VLOOKUP(INDIRECT("'"&amp;$B55&amp;"'!$D$9"),Pessoas!$B$2:$C$22,2,0)=AQ$3,3,0)))))</f>
        <v>0</v>
      </c>
      <c r="AR55" s="8">
        <f ca="1">IF(ISERROR(IF($A55=AR$3,0,IF(VLOOKUP(INDIRECT("'"&amp;$B55&amp;"'!$B$9"),Pessoas!$B$2:$C$22,2,0)=AR$3,1,IF(VLOOKUP(INDIRECT("'"&amp;$B55&amp;"'!$C$9"),Pessoas!$B$2:$C$22,2,0)=AR$3,2,IF(VLOOKUP(INDIRECT("'"&amp;$B55&amp;"'!$D$9"),Pessoas!$B$2:$C$22,2,0)=AR$3,3,0))))),0,IF($A55=AR$3,0,IF(VLOOKUP(INDIRECT("'"&amp;$B55&amp;"'!$B$9"),Pessoas!$B$2:$C$22,2,0)=AR$3,1,IF(VLOOKUP(INDIRECT("'"&amp;$B55&amp;"'!$C$9"),Pessoas!$B$2:$C$22,2,0)=AR$3,2,IF(VLOOKUP(INDIRECT("'"&amp;$B55&amp;"'!$D$9"),Pessoas!$B$2:$C$22,2,0)=AR$3,3,0)))))</f>
        <v>0</v>
      </c>
      <c r="AS55" s="8">
        <f ca="1">IF(ISERROR(IF($A55=AS$3,0,IF(VLOOKUP(INDIRECT("'"&amp;$B55&amp;"'!$B$9"),Pessoas!$B$2:$C$22,2,0)=AS$3,1,IF(VLOOKUP(INDIRECT("'"&amp;$B55&amp;"'!$C$9"),Pessoas!$B$2:$C$22,2,0)=AS$3,2,IF(VLOOKUP(INDIRECT("'"&amp;$B55&amp;"'!$D$9"),Pessoas!$B$2:$C$22,2,0)=AS$3,3,0))))),0,IF($A55=AS$3,0,IF(VLOOKUP(INDIRECT("'"&amp;$B55&amp;"'!$B$9"),Pessoas!$B$2:$C$22,2,0)=AS$3,1,IF(VLOOKUP(INDIRECT("'"&amp;$B55&amp;"'!$C$9"),Pessoas!$B$2:$C$22,2,0)=AS$3,2,IF(VLOOKUP(INDIRECT("'"&amp;$B55&amp;"'!$D$9"),Pessoas!$B$2:$C$22,2,0)=AS$3,3,0)))))</f>
        <v>0</v>
      </c>
      <c r="AT55" s="8">
        <f ca="1">IF(ISERROR(IF($A55=AT$3,0,IF(VLOOKUP(INDIRECT("'"&amp;$B55&amp;"'!$B$9"),Pessoas!$B$2:$C$22,2,0)=AT$3,1,IF(VLOOKUP(INDIRECT("'"&amp;$B55&amp;"'!$C$9"),Pessoas!$B$2:$C$22,2,0)=AT$3,2,IF(VLOOKUP(INDIRECT("'"&amp;$B55&amp;"'!$D$9"),Pessoas!$B$2:$C$22,2,0)=AT$3,3,0))))),0,IF($A55=AT$3,0,IF(VLOOKUP(INDIRECT("'"&amp;$B55&amp;"'!$B$9"),Pessoas!$B$2:$C$22,2,0)=AT$3,1,IF(VLOOKUP(INDIRECT("'"&amp;$B55&amp;"'!$C$9"),Pessoas!$B$2:$C$22,2,0)=AT$3,2,IF(VLOOKUP(INDIRECT("'"&amp;$B55&amp;"'!$D$9"),Pessoas!$B$2:$C$22,2,0)=AT$3,3,0)))))</f>
        <v>3</v>
      </c>
      <c r="AU55" s="8">
        <f ca="1">IF(ISERROR(IF($A55=AU$3,0,IF(VLOOKUP(INDIRECT("'"&amp;$B55&amp;"'!$B$9"),Pessoas!$B$2:$C$22,2,0)=AU$3,1,IF(VLOOKUP(INDIRECT("'"&amp;$B55&amp;"'!$C$9"),Pessoas!$B$2:$C$22,2,0)=AU$3,2,IF(VLOOKUP(INDIRECT("'"&amp;$B55&amp;"'!$D$9"),Pessoas!$B$2:$C$22,2,0)=AU$3,3,0))))),0,IF($A55=AU$3,0,IF(VLOOKUP(INDIRECT("'"&amp;$B55&amp;"'!$B$9"),Pessoas!$B$2:$C$22,2,0)=AU$3,1,IF(VLOOKUP(INDIRECT("'"&amp;$B55&amp;"'!$C$9"),Pessoas!$B$2:$C$22,2,0)=AU$3,2,IF(VLOOKUP(INDIRECT("'"&amp;$B55&amp;"'!$D$9"),Pessoas!$B$2:$C$22,2,0)=AU$3,3,0)))))</f>
        <v>0</v>
      </c>
      <c r="AW55" t="str">
        <f t="shared" ref="AW55:AW74" ca="1" si="4">C55&amp;" "&amp;D55&amp;" "&amp;E55&amp;" "&amp;F55&amp;" "&amp;G55&amp;" "&amp;H55&amp;" "&amp;I55&amp;" "&amp;J55&amp;" "&amp;K55&amp;" "&amp;L55&amp;" "&amp;M55&amp;" "&amp;N55&amp;" "&amp;O55&amp;" "&amp;P55&amp;" "&amp;Q55&amp;" "&amp;R55&amp;" "&amp;S55&amp;" "&amp;T55&amp;" "&amp;U55&amp;" "&amp;V55&amp;" "&amp;W55</f>
        <v>2 0 0 0 0 0 0 0 0 0 0 0 0 0 0 3 0 1 0 0 0</v>
      </c>
      <c r="BU55" t="str">
        <f t="shared" ref="BU55:BU74" ca="1" si="5">AA55&amp;" "&amp;AB55&amp;" "&amp;AC55&amp;" "&amp;AD55&amp;" "&amp;AE55&amp;" "&amp;AF55&amp;" "&amp;AG55&amp;" "&amp;AH55&amp;" "&amp;AI55&amp;" "&amp;AJ55&amp;" "&amp;AK55&amp;" "&amp;AL55&amp;" "&amp;AM55&amp;" "&amp;AN55&amp;" "&amp;AO55&amp;" "&amp;AP55&amp;" "&amp;AQ55&amp;" "&amp;AR55&amp;" "&amp;AS55&amp;" "&amp;AT55&amp;" "&amp;AU55</f>
        <v>0 0 0 1 0 2 0 0 0 0 0 0 0 0 0 0 0 0 0 3 0</v>
      </c>
    </row>
    <row r="56" spans="1:73">
      <c r="A56" s="9">
        <v>3</v>
      </c>
      <c r="B56" s="10" t="str">
        <f>Pessoas!$B$4</f>
        <v>C</v>
      </c>
      <c r="C56" s="8">
        <f ca="1">IF(ISERROR(IF($A56=C$3,0,IF(VLOOKUP(INDIRECT("'"&amp;$B56&amp;"'!$B$8"),Pessoas!$B$2:$C$22,2,0)=C$3,1,IF(VLOOKUP(INDIRECT("'"&amp;$B56&amp;"'!$C$8"),Pessoas!$B$2:$C$22,2,0)=C$3,2,IF(VLOOKUP(INDIRECT("'"&amp;$B56&amp;"'!$D$8"),Pessoas!$B$2:$C$22,2,0)=C$3,3,0))))),0,IF($A56=C$3,0,IF(VLOOKUP(INDIRECT("'"&amp;$B56&amp;"'!$B$8"),Pessoas!$B$2:$C$22,2,0)=C$3,1,IF(VLOOKUP(INDIRECT("'"&amp;$B56&amp;"'!$C$8"),Pessoas!$B$2:$C$22,2,0)=C$3,2,IF(VLOOKUP(INDIRECT("'"&amp;$B56&amp;"'!$D$8"),Pessoas!$B$2:$C$22,2,0)=C$3,3,0)))))</f>
        <v>1</v>
      </c>
      <c r="D56" s="8">
        <f ca="1">IF(ISERROR(IF($A56=D$3,0,IF(VLOOKUP(INDIRECT("'"&amp;$B56&amp;"'!$B$8"),Pessoas!$B$2:$C$22,2,0)=D$3,1,IF(VLOOKUP(INDIRECT("'"&amp;$B56&amp;"'!$C$8"),Pessoas!$B$2:$C$22,2,0)=D$3,2,IF(VLOOKUP(INDIRECT("'"&amp;$B56&amp;"'!$D$8"),Pessoas!$B$2:$C$22,2,0)=D$3,3,0))))),0,IF($A56=D$3,0,IF(VLOOKUP(INDIRECT("'"&amp;$B56&amp;"'!$B$8"),Pessoas!$B$2:$C$22,2,0)=D$3,1,IF(VLOOKUP(INDIRECT("'"&amp;$B56&amp;"'!$C$8"),Pessoas!$B$2:$C$22,2,0)=D$3,2,IF(VLOOKUP(INDIRECT("'"&amp;$B56&amp;"'!$D$8"),Pessoas!$B$2:$C$22,2,0)=D$3,3,0)))))</f>
        <v>0</v>
      </c>
      <c r="E56" s="8">
        <f ca="1">IF(ISERROR(IF($A56=E$3,0,IF(VLOOKUP(INDIRECT("'"&amp;$B56&amp;"'!$B$8"),Pessoas!$B$2:$C$22,2,0)=E$3,1,IF(VLOOKUP(INDIRECT("'"&amp;$B56&amp;"'!$C$8"),Pessoas!$B$2:$C$22,2,0)=E$3,2,IF(VLOOKUP(INDIRECT("'"&amp;$B56&amp;"'!$D$8"),Pessoas!$B$2:$C$22,2,0)=E$3,3,0))))),0,IF($A56=E$3,0,IF(VLOOKUP(INDIRECT("'"&amp;$B56&amp;"'!$B$8"),Pessoas!$B$2:$C$22,2,0)=E$3,1,IF(VLOOKUP(INDIRECT("'"&amp;$B56&amp;"'!$C$8"),Pessoas!$B$2:$C$22,2,0)=E$3,2,IF(VLOOKUP(INDIRECT("'"&amp;$B56&amp;"'!$D$8"),Pessoas!$B$2:$C$22,2,0)=E$3,3,0)))))</f>
        <v>0</v>
      </c>
      <c r="F56" s="8">
        <f ca="1">IF(ISERROR(IF($A56=F$3,0,IF(VLOOKUP(INDIRECT("'"&amp;$B56&amp;"'!$B$8"),Pessoas!$B$2:$C$22,2,0)=F$3,1,IF(VLOOKUP(INDIRECT("'"&amp;$B56&amp;"'!$C$8"),Pessoas!$B$2:$C$22,2,0)=F$3,2,IF(VLOOKUP(INDIRECT("'"&amp;$B56&amp;"'!$D$8"),Pessoas!$B$2:$C$22,2,0)=F$3,3,0))))),0,IF($A56=F$3,0,IF(VLOOKUP(INDIRECT("'"&amp;$B56&amp;"'!$B$8"),Pessoas!$B$2:$C$22,2,0)=F$3,1,IF(VLOOKUP(INDIRECT("'"&amp;$B56&amp;"'!$C$8"),Pessoas!$B$2:$C$22,2,0)=F$3,2,IF(VLOOKUP(INDIRECT("'"&amp;$B56&amp;"'!$D$8"),Pessoas!$B$2:$C$22,2,0)=F$3,3,0)))))</f>
        <v>0</v>
      </c>
      <c r="G56" s="8">
        <f ca="1">IF(ISERROR(IF($A56=G$3,0,IF(VLOOKUP(INDIRECT("'"&amp;$B56&amp;"'!$B$8"),Pessoas!$B$2:$C$22,2,0)=G$3,1,IF(VLOOKUP(INDIRECT("'"&amp;$B56&amp;"'!$C$8"),Pessoas!$B$2:$C$22,2,0)=G$3,2,IF(VLOOKUP(INDIRECT("'"&amp;$B56&amp;"'!$D$8"),Pessoas!$B$2:$C$22,2,0)=G$3,3,0))))),0,IF($A56=G$3,0,IF(VLOOKUP(INDIRECT("'"&amp;$B56&amp;"'!$B$8"),Pessoas!$B$2:$C$22,2,0)=G$3,1,IF(VLOOKUP(INDIRECT("'"&amp;$B56&amp;"'!$C$8"),Pessoas!$B$2:$C$22,2,0)=G$3,2,IF(VLOOKUP(INDIRECT("'"&amp;$B56&amp;"'!$D$8"),Pessoas!$B$2:$C$22,2,0)=G$3,3,0)))))</f>
        <v>0</v>
      </c>
      <c r="H56" s="8">
        <f ca="1">IF(ISERROR(IF($A56=H$3,0,IF(VLOOKUP(INDIRECT("'"&amp;$B56&amp;"'!$B$8"),Pessoas!$B$2:$C$22,2,0)=H$3,1,IF(VLOOKUP(INDIRECT("'"&amp;$B56&amp;"'!$C$8"),Pessoas!$B$2:$C$22,2,0)=H$3,2,IF(VLOOKUP(INDIRECT("'"&amp;$B56&amp;"'!$D$8"),Pessoas!$B$2:$C$22,2,0)=H$3,3,0))))),0,IF($A56=H$3,0,IF(VLOOKUP(INDIRECT("'"&amp;$B56&amp;"'!$B$8"),Pessoas!$B$2:$C$22,2,0)=H$3,1,IF(VLOOKUP(INDIRECT("'"&amp;$B56&amp;"'!$C$8"),Pessoas!$B$2:$C$22,2,0)=H$3,2,IF(VLOOKUP(INDIRECT("'"&amp;$B56&amp;"'!$D$8"),Pessoas!$B$2:$C$22,2,0)=H$3,3,0)))))</f>
        <v>0</v>
      </c>
      <c r="I56" s="8">
        <f ca="1">IF(ISERROR(IF($A56=I$3,0,IF(VLOOKUP(INDIRECT("'"&amp;$B56&amp;"'!$B$8"),Pessoas!$B$2:$C$22,2,0)=I$3,1,IF(VLOOKUP(INDIRECT("'"&amp;$B56&amp;"'!$C$8"),Pessoas!$B$2:$C$22,2,0)=I$3,2,IF(VLOOKUP(INDIRECT("'"&amp;$B56&amp;"'!$D$8"),Pessoas!$B$2:$C$22,2,0)=I$3,3,0))))),0,IF($A56=I$3,0,IF(VLOOKUP(INDIRECT("'"&amp;$B56&amp;"'!$B$8"),Pessoas!$B$2:$C$22,2,0)=I$3,1,IF(VLOOKUP(INDIRECT("'"&amp;$B56&amp;"'!$C$8"),Pessoas!$B$2:$C$22,2,0)=I$3,2,IF(VLOOKUP(INDIRECT("'"&amp;$B56&amp;"'!$D$8"),Pessoas!$B$2:$C$22,2,0)=I$3,3,0)))))</f>
        <v>0</v>
      </c>
      <c r="J56" s="8">
        <f ca="1">IF(ISERROR(IF($A56=J$3,0,IF(VLOOKUP(INDIRECT("'"&amp;$B56&amp;"'!$B$8"),Pessoas!$B$2:$C$22,2,0)=J$3,1,IF(VLOOKUP(INDIRECT("'"&amp;$B56&amp;"'!$C$8"),Pessoas!$B$2:$C$22,2,0)=J$3,2,IF(VLOOKUP(INDIRECT("'"&amp;$B56&amp;"'!$D$8"),Pessoas!$B$2:$C$22,2,0)=J$3,3,0))))),0,IF($A56=J$3,0,IF(VLOOKUP(INDIRECT("'"&amp;$B56&amp;"'!$B$8"),Pessoas!$B$2:$C$22,2,0)=J$3,1,IF(VLOOKUP(INDIRECT("'"&amp;$B56&amp;"'!$C$8"),Pessoas!$B$2:$C$22,2,0)=J$3,2,IF(VLOOKUP(INDIRECT("'"&amp;$B56&amp;"'!$D$8"),Pessoas!$B$2:$C$22,2,0)=J$3,3,0)))))</f>
        <v>0</v>
      </c>
      <c r="K56" s="8">
        <f ca="1">IF(ISERROR(IF($A56=K$3,0,IF(VLOOKUP(INDIRECT("'"&amp;$B56&amp;"'!$B$8"),Pessoas!$B$2:$C$22,2,0)=K$3,1,IF(VLOOKUP(INDIRECT("'"&amp;$B56&amp;"'!$C$8"),Pessoas!$B$2:$C$22,2,0)=K$3,2,IF(VLOOKUP(INDIRECT("'"&amp;$B56&amp;"'!$D$8"),Pessoas!$B$2:$C$22,2,0)=K$3,3,0))))),0,IF($A56=K$3,0,IF(VLOOKUP(INDIRECT("'"&amp;$B56&amp;"'!$B$8"),Pessoas!$B$2:$C$22,2,0)=K$3,1,IF(VLOOKUP(INDIRECT("'"&amp;$B56&amp;"'!$C$8"),Pessoas!$B$2:$C$22,2,0)=K$3,2,IF(VLOOKUP(INDIRECT("'"&amp;$B56&amp;"'!$D$8"),Pessoas!$B$2:$C$22,2,0)=K$3,3,0)))))</f>
        <v>0</v>
      </c>
      <c r="L56" s="8">
        <f ca="1">IF(ISERROR(IF($A56=L$3,0,IF(VLOOKUP(INDIRECT("'"&amp;$B56&amp;"'!$B$8"),Pessoas!$B$2:$C$22,2,0)=L$3,1,IF(VLOOKUP(INDIRECT("'"&amp;$B56&amp;"'!$C$8"),Pessoas!$B$2:$C$22,2,0)=L$3,2,IF(VLOOKUP(INDIRECT("'"&amp;$B56&amp;"'!$D$8"),Pessoas!$B$2:$C$22,2,0)=L$3,3,0))))),0,IF($A56=L$3,0,IF(VLOOKUP(INDIRECT("'"&amp;$B56&amp;"'!$B$8"),Pessoas!$B$2:$C$22,2,0)=L$3,1,IF(VLOOKUP(INDIRECT("'"&amp;$B56&amp;"'!$C$8"),Pessoas!$B$2:$C$22,2,0)=L$3,2,IF(VLOOKUP(INDIRECT("'"&amp;$B56&amp;"'!$D$8"),Pessoas!$B$2:$C$22,2,0)=L$3,3,0)))))</f>
        <v>0</v>
      </c>
      <c r="M56" s="8">
        <f ca="1">IF(ISERROR(IF($A56=M$3,0,IF(VLOOKUP(INDIRECT("'"&amp;$B56&amp;"'!$B$8"),Pessoas!$B$2:$C$22,2,0)=M$3,1,IF(VLOOKUP(INDIRECT("'"&amp;$B56&amp;"'!$C$8"),Pessoas!$B$2:$C$22,2,0)=M$3,2,IF(VLOOKUP(INDIRECT("'"&amp;$B56&amp;"'!$D$8"),Pessoas!$B$2:$C$22,2,0)=M$3,3,0))))),0,IF($A56=M$3,0,IF(VLOOKUP(INDIRECT("'"&amp;$B56&amp;"'!$B$8"),Pessoas!$B$2:$C$22,2,0)=M$3,1,IF(VLOOKUP(INDIRECT("'"&amp;$B56&amp;"'!$C$8"),Pessoas!$B$2:$C$22,2,0)=M$3,2,IF(VLOOKUP(INDIRECT("'"&amp;$B56&amp;"'!$D$8"),Pessoas!$B$2:$C$22,2,0)=M$3,3,0)))))</f>
        <v>3</v>
      </c>
      <c r="N56" s="8">
        <f ca="1">IF(ISERROR(IF($A56=N$3,0,IF(VLOOKUP(INDIRECT("'"&amp;$B56&amp;"'!$B$8"),Pessoas!$B$2:$C$22,2,0)=N$3,1,IF(VLOOKUP(INDIRECT("'"&amp;$B56&amp;"'!$C$8"),Pessoas!$B$2:$C$22,2,0)=N$3,2,IF(VLOOKUP(INDIRECT("'"&amp;$B56&amp;"'!$D$8"),Pessoas!$B$2:$C$22,2,0)=N$3,3,0))))),0,IF($A56=N$3,0,IF(VLOOKUP(INDIRECT("'"&amp;$B56&amp;"'!$B$8"),Pessoas!$B$2:$C$22,2,0)=N$3,1,IF(VLOOKUP(INDIRECT("'"&amp;$B56&amp;"'!$C$8"),Pessoas!$B$2:$C$22,2,0)=N$3,2,IF(VLOOKUP(INDIRECT("'"&amp;$B56&amp;"'!$D$8"),Pessoas!$B$2:$C$22,2,0)=N$3,3,0)))))</f>
        <v>0</v>
      </c>
      <c r="O56" s="8">
        <f ca="1">IF(ISERROR(IF($A56=O$3,0,IF(VLOOKUP(INDIRECT("'"&amp;$B56&amp;"'!$B$8"),Pessoas!$B$2:$C$22,2,0)=O$3,1,IF(VLOOKUP(INDIRECT("'"&amp;$B56&amp;"'!$C$8"),Pessoas!$B$2:$C$22,2,0)=O$3,2,IF(VLOOKUP(INDIRECT("'"&amp;$B56&amp;"'!$D$8"),Pessoas!$B$2:$C$22,2,0)=O$3,3,0))))),0,IF($A56=O$3,0,IF(VLOOKUP(INDIRECT("'"&amp;$B56&amp;"'!$B$8"),Pessoas!$B$2:$C$22,2,0)=O$3,1,IF(VLOOKUP(INDIRECT("'"&amp;$B56&amp;"'!$C$8"),Pessoas!$B$2:$C$22,2,0)=O$3,2,IF(VLOOKUP(INDIRECT("'"&amp;$B56&amp;"'!$D$8"),Pessoas!$B$2:$C$22,2,0)=O$3,3,0)))))</f>
        <v>0</v>
      </c>
      <c r="P56" s="8">
        <f ca="1">IF(ISERROR(IF($A56=P$3,0,IF(VLOOKUP(INDIRECT("'"&amp;$B56&amp;"'!$B$8"),Pessoas!$B$2:$C$22,2,0)=P$3,1,IF(VLOOKUP(INDIRECT("'"&amp;$B56&amp;"'!$C$8"),Pessoas!$B$2:$C$22,2,0)=P$3,2,IF(VLOOKUP(INDIRECT("'"&amp;$B56&amp;"'!$D$8"),Pessoas!$B$2:$C$22,2,0)=P$3,3,0))))),0,IF($A56=P$3,0,IF(VLOOKUP(INDIRECT("'"&amp;$B56&amp;"'!$B$8"),Pessoas!$B$2:$C$22,2,0)=P$3,1,IF(VLOOKUP(INDIRECT("'"&amp;$B56&amp;"'!$C$8"),Pessoas!$B$2:$C$22,2,0)=P$3,2,IF(VLOOKUP(INDIRECT("'"&amp;$B56&amp;"'!$D$8"),Pessoas!$B$2:$C$22,2,0)=P$3,3,0)))))</f>
        <v>0</v>
      </c>
      <c r="Q56" s="8">
        <f ca="1">IF(ISERROR(IF($A56=Q$3,0,IF(VLOOKUP(INDIRECT("'"&amp;$B56&amp;"'!$B$8"),Pessoas!$B$2:$C$22,2,0)=Q$3,1,IF(VLOOKUP(INDIRECT("'"&amp;$B56&amp;"'!$C$8"),Pessoas!$B$2:$C$22,2,0)=Q$3,2,IF(VLOOKUP(INDIRECT("'"&amp;$B56&amp;"'!$D$8"),Pessoas!$B$2:$C$22,2,0)=Q$3,3,0))))),0,IF($A56=Q$3,0,IF(VLOOKUP(INDIRECT("'"&amp;$B56&amp;"'!$B$8"),Pessoas!$B$2:$C$22,2,0)=Q$3,1,IF(VLOOKUP(INDIRECT("'"&amp;$B56&amp;"'!$C$8"),Pessoas!$B$2:$C$22,2,0)=Q$3,2,IF(VLOOKUP(INDIRECT("'"&amp;$B56&amp;"'!$D$8"),Pessoas!$B$2:$C$22,2,0)=Q$3,3,0)))))</f>
        <v>0</v>
      </c>
      <c r="R56" s="8">
        <f ca="1">IF(ISERROR(IF($A56=R$3,0,IF(VLOOKUP(INDIRECT("'"&amp;$B56&amp;"'!$B$8"),Pessoas!$B$2:$C$22,2,0)=R$3,1,IF(VLOOKUP(INDIRECT("'"&amp;$B56&amp;"'!$C$8"),Pessoas!$B$2:$C$22,2,0)=R$3,2,IF(VLOOKUP(INDIRECT("'"&amp;$B56&amp;"'!$D$8"),Pessoas!$B$2:$C$22,2,0)=R$3,3,0))))),0,IF($A56=R$3,0,IF(VLOOKUP(INDIRECT("'"&amp;$B56&amp;"'!$B$8"),Pessoas!$B$2:$C$22,2,0)=R$3,1,IF(VLOOKUP(INDIRECT("'"&amp;$B56&amp;"'!$C$8"),Pessoas!$B$2:$C$22,2,0)=R$3,2,IF(VLOOKUP(INDIRECT("'"&amp;$B56&amp;"'!$D$8"),Pessoas!$B$2:$C$22,2,0)=R$3,3,0)))))</f>
        <v>0</v>
      </c>
      <c r="S56" s="8">
        <f ca="1">IF(ISERROR(IF($A56=S$3,0,IF(VLOOKUP(INDIRECT("'"&amp;$B56&amp;"'!$B$8"),Pessoas!$B$2:$C$22,2,0)=S$3,1,IF(VLOOKUP(INDIRECT("'"&amp;$B56&amp;"'!$C$8"),Pessoas!$B$2:$C$22,2,0)=S$3,2,IF(VLOOKUP(INDIRECT("'"&amp;$B56&amp;"'!$D$8"),Pessoas!$B$2:$C$22,2,0)=S$3,3,0))))),0,IF($A56=S$3,0,IF(VLOOKUP(INDIRECT("'"&amp;$B56&amp;"'!$B$8"),Pessoas!$B$2:$C$22,2,0)=S$3,1,IF(VLOOKUP(INDIRECT("'"&amp;$B56&amp;"'!$C$8"),Pessoas!$B$2:$C$22,2,0)=S$3,2,IF(VLOOKUP(INDIRECT("'"&amp;$B56&amp;"'!$D$8"),Pessoas!$B$2:$C$22,2,0)=S$3,3,0)))))</f>
        <v>2</v>
      </c>
      <c r="T56" s="8">
        <f ca="1">IF(ISERROR(IF($A56=T$3,0,IF(VLOOKUP(INDIRECT("'"&amp;$B56&amp;"'!$B$8"),Pessoas!$B$2:$C$22,2,0)=T$3,1,IF(VLOOKUP(INDIRECT("'"&amp;$B56&amp;"'!$C$8"),Pessoas!$B$2:$C$22,2,0)=T$3,2,IF(VLOOKUP(INDIRECT("'"&amp;$B56&amp;"'!$D$8"),Pessoas!$B$2:$C$22,2,0)=T$3,3,0))))),0,IF($A56=T$3,0,IF(VLOOKUP(INDIRECT("'"&amp;$B56&amp;"'!$B$8"),Pessoas!$B$2:$C$22,2,0)=T$3,1,IF(VLOOKUP(INDIRECT("'"&amp;$B56&amp;"'!$C$8"),Pessoas!$B$2:$C$22,2,0)=T$3,2,IF(VLOOKUP(INDIRECT("'"&amp;$B56&amp;"'!$D$8"),Pessoas!$B$2:$C$22,2,0)=T$3,3,0)))))</f>
        <v>0</v>
      </c>
      <c r="U56" s="8">
        <f ca="1">IF(ISERROR(IF($A56=U$3,0,IF(VLOOKUP(INDIRECT("'"&amp;$B56&amp;"'!$B$8"),Pessoas!$B$2:$C$22,2,0)=U$3,1,IF(VLOOKUP(INDIRECT("'"&amp;$B56&amp;"'!$C$8"),Pessoas!$B$2:$C$22,2,0)=U$3,2,IF(VLOOKUP(INDIRECT("'"&amp;$B56&amp;"'!$D$8"),Pessoas!$B$2:$C$22,2,0)=U$3,3,0))))),0,IF($A56=U$3,0,IF(VLOOKUP(INDIRECT("'"&amp;$B56&amp;"'!$B$8"),Pessoas!$B$2:$C$22,2,0)=U$3,1,IF(VLOOKUP(INDIRECT("'"&amp;$B56&amp;"'!$C$8"),Pessoas!$B$2:$C$22,2,0)=U$3,2,IF(VLOOKUP(INDIRECT("'"&amp;$B56&amp;"'!$D$8"),Pessoas!$B$2:$C$22,2,0)=U$3,3,0)))))</f>
        <v>0</v>
      </c>
      <c r="V56" s="8">
        <f ca="1">IF(ISERROR(IF($A56=V$3,0,IF(VLOOKUP(INDIRECT("'"&amp;$B56&amp;"'!$B$8"),Pessoas!$B$2:$C$22,2,0)=V$3,1,IF(VLOOKUP(INDIRECT("'"&amp;$B56&amp;"'!$C$8"),Pessoas!$B$2:$C$22,2,0)=V$3,2,IF(VLOOKUP(INDIRECT("'"&amp;$B56&amp;"'!$D$8"),Pessoas!$B$2:$C$22,2,0)=V$3,3,0))))),0,IF($A56=V$3,0,IF(VLOOKUP(INDIRECT("'"&amp;$B56&amp;"'!$B$8"),Pessoas!$B$2:$C$22,2,0)=V$3,1,IF(VLOOKUP(INDIRECT("'"&amp;$B56&amp;"'!$C$8"),Pessoas!$B$2:$C$22,2,0)=V$3,2,IF(VLOOKUP(INDIRECT("'"&amp;$B56&amp;"'!$D$8"),Pessoas!$B$2:$C$22,2,0)=V$3,3,0)))))</f>
        <v>0</v>
      </c>
      <c r="W56" s="8">
        <f ca="1">IF(ISERROR(IF($A56=W$3,0,IF(VLOOKUP(INDIRECT("'"&amp;$B56&amp;"'!$B$8"),Pessoas!$B$2:$C$22,2,0)=W$3,1,IF(VLOOKUP(INDIRECT("'"&amp;$B56&amp;"'!$C$8"),Pessoas!$B$2:$C$22,2,0)=W$3,2,IF(VLOOKUP(INDIRECT("'"&amp;$B56&amp;"'!$D$8"),Pessoas!$B$2:$C$22,2,0)=W$3,3,0))))),0,IF($A56=W$3,0,IF(VLOOKUP(INDIRECT("'"&amp;$B56&amp;"'!$B$8"),Pessoas!$B$2:$C$22,2,0)=W$3,1,IF(VLOOKUP(INDIRECT("'"&amp;$B56&amp;"'!$C$8"),Pessoas!$B$2:$C$22,2,0)=W$3,2,IF(VLOOKUP(INDIRECT("'"&amp;$B56&amp;"'!$D$8"),Pessoas!$B$2:$C$22,2,0)=W$3,3,0)))))</f>
        <v>0</v>
      </c>
      <c r="Y56" s="9">
        <v>3</v>
      </c>
      <c r="Z56" s="10" t="str">
        <f>Pessoas!$B$4</f>
        <v>C</v>
      </c>
      <c r="AA56" s="8">
        <f ca="1">IF(ISERROR(IF($A56=AA$3,0,IF(VLOOKUP(INDIRECT("'"&amp;$B56&amp;"'!$B$9"),Pessoas!$B$2:$C$22,2,0)=AA$3,1,IF(VLOOKUP(INDIRECT("'"&amp;$B56&amp;"'!$C$9"),Pessoas!$B$2:$C$22,2,0)=AA$3,2,IF(VLOOKUP(INDIRECT("'"&amp;$B56&amp;"'!$D$9"),Pessoas!$B$2:$C$22,2,0)=AA$3,3,0))))),0,IF($A56=AA$3,0,IF(VLOOKUP(INDIRECT("'"&amp;$B56&amp;"'!$B$9"),Pessoas!$B$2:$C$22,2,0)=AA$3,1,IF(VLOOKUP(INDIRECT("'"&amp;$B56&amp;"'!$C$9"),Pessoas!$B$2:$C$22,2,0)=AA$3,2,IF(VLOOKUP(INDIRECT("'"&amp;$B56&amp;"'!$D$9"),Pessoas!$B$2:$C$22,2,0)=AA$3,3,0)))))</f>
        <v>0</v>
      </c>
      <c r="AB56" s="8">
        <f ca="1">IF(ISERROR(IF($A56=AB$3,0,IF(VLOOKUP(INDIRECT("'"&amp;$B56&amp;"'!$B$9"),Pessoas!$B$2:$C$22,2,0)=AB$3,1,IF(VLOOKUP(INDIRECT("'"&amp;$B56&amp;"'!$C$9"),Pessoas!$B$2:$C$22,2,0)=AB$3,2,IF(VLOOKUP(INDIRECT("'"&amp;$B56&amp;"'!$D$9"),Pessoas!$B$2:$C$22,2,0)=AB$3,3,0))))),0,IF($A56=AB$3,0,IF(VLOOKUP(INDIRECT("'"&amp;$B56&amp;"'!$B$9"),Pessoas!$B$2:$C$22,2,0)=AB$3,1,IF(VLOOKUP(INDIRECT("'"&amp;$B56&amp;"'!$C$9"),Pessoas!$B$2:$C$22,2,0)=AB$3,2,IF(VLOOKUP(INDIRECT("'"&amp;$B56&amp;"'!$D$9"),Pessoas!$B$2:$C$22,2,0)=AB$3,3,0)))))</f>
        <v>0</v>
      </c>
      <c r="AC56" s="8">
        <f ca="1">IF(ISERROR(IF($A56=AC$3,0,IF(VLOOKUP(INDIRECT("'"&amp;$B56&amp;"'!$B$9"),Pessoas!$B$2:$C$22,2,0)=AC$3,1,IF(VLOOKUP(INDIRECT("'"&amp;$B56&amp;"'!$C$9"),Pessoas!$B$2:$C$22,2,0)=AC$3,2,IF(VLOOKUP(INDIRECT("'"&amp;$B56&amp;"'!$D$9"),Pessoas!$B$2:$C$22,2,0)=AC$3,3,0))))),0,IF($A56=AC$3,0,IF(VLOOKUP(INDIRECT("'"&amp;$B56&amp;"'!$B$9"),Pessoas!$B$2:$C$22,2,0)=AC$3,1,IF(VLOOKUP(INDIRECT("'"&amp;$B56&amp;"'!$C$9"),Pessoas!$B$2:$C$22,2,0)=AC$3,2,IF(VLOOKUP(INDIRECT("'"&amp;$B56&amp;"'!$D$9"),Pessoas!$B$2:$C$22,2,0)=AC$3,3,0)))))</f>
        <v>0</v>
      </c>
      <c r="AD56" s="8">
        <f ca="1">IF(ISERROR(IF($A56=AD$3,0,IF(VLOOKUP(INDIRECT("'"&amp;$B56&amp;"'!$B$9"),Pessoas!$B$2:$C$22,2,0)=AD$3,1,IF(VLOOKUP(INDIRECT("'"&amp;$B56&amp;"'!$C$9"),Pessoas!$B$2:$C$22,2,0)=AD$3,2,IF(VLOOKUP(INDIRECT("'"&amp;$B56&amp;"'!$D$9"),Pessoas!$B$2:$C$22,2,0)=AD$3,3,0))))),0,IF($A56=AD$3,0,IF(VLOOKUP(INDIRECT("'"&amp;$B56&amp;"'!$B$9"),Pessoas!$B$2:$C$22,2,0)=AD$3,1,IF(VLOOKUP(INDIRECT("'"&amp;$B56&amp;"'!$C$9"),Pessoas!$B$2:$C$22,2,0)=AD$3,2,IF(VLOOKUP(INDIRECT("'"&amp;$B56&amp;"'!$D$9"),Pessoas!$B$2:$C$22,2,0)=AD$3,3,0)))))</f>
        <v>0</v>
      </c>
      <c r="AE56" s="8">
        <f ca="1">IF(ISERROR(IF($A56=AE$3,0,IF(VLOOKUP(INDIRECT("'"&amp;$B56&amp;"'!$B$9"),Pessoas!$B$2:$C$22,2,0)=AE$3,1,IF(VLOOKUP(INDIRECT("'"&amp;$B56&amp;"'!$C$9"),Pessoas!$B$2:$C$22,2,0)=AE$3,2,IF(VLOOKUP(INDIRECT("'"&amp;$B56&amp;"'!$D$9"),Pessoas!$B$2:$C$22,2,0)=AE$3,3,0))))),0,IF($A56=AE$3,0,IF(VLOOKUP(INDIRECT("'"&amp;$B56&amp;"'!$B$9"),Pessoas!$B$2:$C$22,2,0)=AE$3,1,IF(VLOOKUP(INDIRECT("'"&amp;$B56&amp;"'!$C$9"),Pessoas!$B$2:$C$22,2,0)=AE$3,2,IF(VLOOKUP(INDIRECT("'"&amp;$B56&amp;"'!$D$9"),Pessoas!$B$2:$C$22,2,0)=AE$3,3,0)))))</f>
        <v>0</v>
      </c>
      <c r="AF56" s="8">
        <f ca="1">IF(ISERROR(IF($A56=AF$3,0,IF(VLOOKUP(INDIRECT("'"&amp;$B56&amp;"'!$B$9"),Pessoas!$B$2:$C$22,2,0)=AF$3,1,IF(VLOOKUP(INDIRECT("'"&amp;$B56&amp;"'!$C$9"),Pessoas!$B$2:$C$22,2,0)=AF$3,2,IF(VLOOKUP(INDIRECT("'"&amp;$B56&amp;"'!$D$9"),Pessoas!$B$2:$C$22,2,0)=AF$3,3,0))))),0,IF($A56=AF$3,0,IF(VLOOKUP(INDIRECT("'"&amp;$B56&amp;"'!$B$9"),Pessoas!$B$2:$C$22,2,0)=AF$3,1,IF(VLOOKUP(INDIRECT("'"&amp;$B56&amp;"'!$C$9"),Pessoas!$B$2:$C$22,2,0)=AF$3,2,IF(VLOOKUP(INDIRECT("'"&amp;$B56&amp;"'!$D$9"),Pessoas!$B$2:$C$22,2,0)=AF$3,3,0)))))</f>
        <v>1</v>
      </c>
      <c r="AG56" s="8">
        <f ca="1">IF(ISERROR(IF($A56=AG$3,0,IF(VLOOKUP(INDIRECT("'"&amp;$B56&amp;"'!$B$9"),Pessoas!$B$2:$C$22,2,0)=AG$3,1,IF(VLOOKUP(INDIRECT("'"&amp;$B56&amp;"'!$C$9"),Pessoas!$B$2:$C$22,2,0)=AG$3,2,IF(VLOOKUP(INDIRECT("'"&amp;$B56&amp;"'!$D$9"),Pessoas!$B$2:$C$22,2,0)=AG$3,3,0))))),0,IF($A56=AG$3,0,IF(VLOOKUP(INDIRECT("'"&amp;$B56&amp;"'!$B$9"),Pessoas!$B$2:$C$22,2,0)=AG$3,1,IF(VLOOKUP(INDIRECT("'"&amp;$B56&amp;"'!$C$9"),Pessoas!$B$2:$C$22,2,0)=AG$3,2,IF(VLOOKUP(INDIRECT("'"&amp;$B56&amp;"'!$D$9"),Pessoas!$B$2:$C$22,2,0)=AG$3,3,0)))))</f>
        <v>0</v>
      </c>
      <c r="AH56" s="8">
        <f ca="1">IF(ISERROR(IF($A56=AH$3,0,IF(VLOOKUP(INDIRECT("'"&amp;$B56&amp;"'!$B$9"),Pessoas!$B$2:$C$22,2,0)=AH$3,1,IF(VLOOKUP(INDIRECT("'"&amp;$B56&amp;"'!$C$9"),Pessoas!$B$2:$C$22,2,0)=AH$3,2,IF(VLOOKUP(INDIRECT("'"&amp;$B56&amp;"'!$D$9"),Pessoas!$B$2:$C$22,2,0)=AH$3,3,0))))),0,IF($A56=AH$3,0,IF(VLOOKUP(INDIRECT("'"&amp;$B56&amp;"'!$B$9"),Pessoas!$B$2:$C$22,2,0)=AH$3,1,IF(VLOOKUP(INDIRECT("'"&amp;$B56&amp;"'!$C$9"),Pessoas!$B$2:$C$22,2,0)=AH$3,2,IF(VLOOKUP(INDIRECT("'"&amp;$B56&amp;"'!$D$9"),Pessoas!$B$2:$C$22,2,0)=AH$3,3,0)))))</f>
        <v>0</v>
      </c>
      <c r="AI56" s="8">
        <f ca="1">IF(ISERROR(IF($A56=AI$3,0,IF(VLOOKUP(INDIRECT("'"&amp;$B56&amp;"'!$B$9"),Pessoas!$B$2:$C$22,2,0)=AI$3,1,IF(VLOOKUP(INDIRECT("'"&amp;$B56&amp;"'!$C$9"),Pessoas!$B$2:$C$22,2,0)=AI$3,2,IF(VLOOKUP(INDIRECT("'"&amp;$B56&amp;"'!$D$9"),Pessoas!$B$2:$C$22,2,0)=AI$3,3,0))))),0,IF($A56=AI$3,0,IF(VLOOKUP(INDIRECT("'"&amp;$B56&amp;"'!$B$9"),Pessoas!$B$2:$C$22,2,0)=AI$3,1,IF(VLOOKUP(INDIRECT("'"&amp;$B56&amp;"'!$C$9"),Pessoas!$B$2:$C$22,2,0)=AI$3,2,IF(VLOOKUP(INDIRECT("'"&amp;$B56&amp;"'!$D$9"),Pessoas!$B$2:$C$22,2,0)=AI$3,3,0)))))</f>
        <v>0</v>
      </c>
      <c r="AJ56" s="8">
        <f ca="1">IF(ISERROR(IF($A56=AJ$3,0,IF(VLOOKUP(INDIRECT("'"&amp;$B56&amp;"'!$B$9"),Pessoas!$B$2:$C$22,2,0)=AJ$3,1,IF(VLOOKUP(INDIRECT("'"&amp;$B56&amp;"'!$C$9"),Pessoas!$B$2:$C$22,2,0)=AJ$3,2,IF(VLOOKUP(INDIRECT("'"&amp;$B56&amp;"'!$D$9"),Pessoas!$B$2:$C$22,2,0)=AJ$3,3,0))))),0,IF($A56=AJ$3,0,IF(VLOOKUP(INDIRECT("'"&amp;$B56&amp;"'!$B$9"),Pessoas!$B$2:$C$22,2,0)=AJ$3,1,IF(VLOOKUP(INDIRECT("'"&amp;$B56&amp;"'!$C$9"),Pessoas!$B$2:$C$22,2,0)=AJ$3,2,IF(VLOOKUP(INDIRECT("'"&amp;$B56&amp;"'!$D$9"),Pessoas!$B$2:$C$22,2,0)=AJ$3,3,0)))))</f>
        <v>0</v>
      </c>
      <c r="AK56" s="8">
        <f ca="1">IF(ISERROR(IF($A56=AK$3,0,IF(VLOOKUP(INDIRECT("'"&amp;$B56&amp;"'!$B$9"),Pessoas!$B$2:$C$22,2,0)=AK$3,1,IF(VLOOKUP(INDIRECT("'"&amp;$B56&amp;"'!$C$9"),Pessoas!$B$2:$C$22,2,0)=AK$3,2,IF(VLOOKUP(INDIRECT("'"&amp;$B56&amp;"'!$D$9"),Pessoas!$B$2:$C$22,2,0)=AK$3,3,0))))),0,IF($A56=AK$3,0,IF(VLOOKUP(INDIRECT("'"&amp;$B56&amp;"'!$B$9"),Pessoas!$B$2:$C$22,2,0)=AK$3,1,IF(VLOOKUP(INDIRECT("'"&amp;$B56&amp;"'!$C$9"),Pessoas!$B$2:$C$22,2,0)=AK$3,2,IF(VLOOKUP(INDIRECT("'"&amp;$B56&amp;"'!$D$9"),Pessoas!$B$2:$C$22,2,0)=AK$3,3,0)))))</f>
        <v>0</v>
      </c>
      <c r="AL56" s="8">
        <f ca="1">IF(ISERROR(IF($A56=AL$3,0,IF(VLOOKUP(INDIRECT("'"&amp;$B56&amp;"'!$B$9"),Pessoas!$B$2:$C$22,2,0)=AL$3,1,IF(VLOOKUP(INDIRECT("'"&amp;$B56&amp;"'!$C$9"),Pessoas!$B$2:$C$22,2,0)=AL$3,2,IF(VLOOKUP(INDIRECT("'"&amp;$B56&amp;"'!$D$9"),Pessoas!$B$2:$C$22,2,0)=AL$3,3,0))))),0,IF($A56=AL$3,0,IF(VLOOKUP(INDIRECT("'"&amp;$B56&amp;"'!$B$9"),Pessoas!$B$2:$C$22,2,0)=AL$3,1,IF(VLOOKUP(INDIRECT("'"&amp;$B56&amp;"'!$C$9"),Pessoas!$B$2:$C$22,2,0)=AL$3,2,IF(VLOOKUP(INDIRECT("'"&amp;$B56&amp;"'!$D$9"),Pessoas!$B$2:$C$22,2,0)=AL$3,3,0)))))</f>
        <v>0</v>
      </c>
      <c r="AM56" s="8">
        <f ca="1">IF(ISERROR(IF($A56=AM$3,0,IF(VLOOKUP(INDIRECT("'"&amp;$B56&amp;"'!$B$9"),Pessoas!$B$2:$C$22,2,0)=AM$3,1,IF(VLOOKUP(INDIRECT("'"&amp;$B56&amp;"'!$C$9"),Pessoas!$B$2:$C$22,2,0)=AM$3,2,IF(VLOOKUP(INDIRECT("'"&amp;$B56&amp;"'!$D$9"),Pessoas!$B$2:$C$22,2,0)=AM$3,3,0))))),0,IF($A56=AM$3,0,IF(VLOOKUP(INDIRECT("'"&amp;$B56&amp;"'!$B$9"),Pessoas!$B$2:$C$22,2,0)=AM$3,1,IF(VLOOKUP(INDIRECT("'"&amp;$B56&amp;"'!$C$9"),Pessoas!$B$2:$C$22,2,0)=AM$3,2,IF(VLOOKUP(INDIRECT("'"&amp;$B56&amp;"'!$D$9"),Pessoas!$B$2:$C$22,2,0)=AM$3,3,0)))))</f>
        <v>0</v>
      </c>
      <c r="AN56" s="8">
        <f ca="1">IF(ISERROR(IF($A56=AN$3,0,IF(VLOOKUP(INDIRECT("'"&amp;$B56&amp;"'!$B$9"),Pessoas!$B$2:$C$22,2,0)=AN$3,1,IF(VLOOKUP(INDIRECT("'"&amp;$B56&amp;"'!$C$9"),Pessoas!$B$2:$C$22,2,0)=AN$3,2,IF(VLOOKUP(INDIRECT("'"&amp;$B56&amp;"'!$D$9"),Pessoas!$B$2:$C$22,2,0)=AN$3,3,0))))),0,IF($A56=AN$3,0,IF(VLOOKUP(INDIRECT("'"&amp;$B56&amp;"'!$B$9"),Pessoas!$B$2:$C$22,2,0)=AN$3,1,IF(VLOOKUP(INDIRECT("'"&amp;$B56&amp;"'!$C$9"),Pessoas!$B$2:$C$22,2,0)=AN$3,2,IF(VLOOKUP(INDIRECT("'"&amp;$B56&amp;"'!$D$9"),Pessoas!$B$2:$C$22,2,0)=AN$3,3,0)))))</f>
        <v>0</v>
      </c>
      <c r="AO56" s="8">
        <f ca="1">IF(ISERROR(IF($A56=AO$3,0,IF(VLOOKUP(INDIRECT("'"&amp;$B56&amp;"'!$B$9"),Pessoas!$B$2:$C$22,2,0)=AO$3,1,IF(VLOOKUP(INDIRECT("'"&amp;$B56&amp;"'!$C$9"),Pessoas!$B$2:$C$22,2,0)=AO$3,2,IF(VLOOKUP(INDIRECT("'"&amp;$B56&amp;"'!$D$9"),Pessoas!$B$2:$C$22,2,0)=AO$3,3,0))))),0,IF($A56=AO$3,0,IF(VLOOKUP(INDIRECT("'"&amp;$B56&amp;"'!$B$9"),Pessoas!$B$2:$C$22,2,0)=AO$3,1,IF(VLOOKUP(INDIRECT("'"&amp;$B56&amp;"'!$C$9"),Pessoas!$B$2:$C$22,2,0)=AO$3,2,IF(VLOOKUP(INDIRECT("'"&amp;$B56&amp;"'!$D$9"),Pessoas!$B$2:$C$22,2,0)=AO$3,3,0)))))</f>
        <v>0</v>
      </c>
      <c r="AP56" s="8">
        <f ca="1">IF(ISERROR(IF($A56=AP$3,0,IF(VLOOKUP(INDIRECT("'"&amp;$B56&amp;"'!$B$9"),Pessoas!$B$2:$C$22,2,0)=AP$3,1,IF(VLOOKUP(INDIRECT("'"&amp;$B56&amp;"'!$C$9"),Pessoas!$B$2:$C$22,2,0)=AP$3,2,IF(VLOOKUP(INDIRECT("'"&amp;$B56&amp;"'!$D$9"),Pessoas!$B$2:$C$22,2,0)=AP$3,3,0))))),0,IF($A56=AP$3,0,IF(VLOOKUP(INDIRECT("'"&amp;$B56&amp;"'!$B$9"),Pessoas!$B$2:$C$22,2,0)=AP$3,1,IF(VLOOKUP(INDIRECT("'"&amp;$B56&amp;"'!$C$9"),Pessoas!$B$2:$C$22,2,0)=AP$3,2,IF(VLOOKUP(INDIRECT("'"&amp;$B56&amp;"'!$D$9"),Pessoas!$B$2:$C$22,2,0)=AP$3,3,0)))))</f>
        <v>0</v>
      </c>
      <c r="AQ56" s="8">
        <f ca="1">IF(ISERROR(IF($A56=AQ$3,0,IF(VLOOKUP(INDIRECT("'"&amp;$B56&amp;"'!$B$9"),Pessoas!$B$2:$C$22,2,0)=AQ$3,1,IF(VLOOKUP(INDIRECT("'"&amp;$B56&amp;"'!$C$9"),Pessoas!$B$2:$C$22,2,0)=AQ$3,2,IF(VLOOKUP(INDIRECT("'"&amp;$B56&amp;"'!$D$9"),Pessoas!$B$2:$C$22,2,0)=AQ$3,3,0))))),0,IF($A56=AQ$3,0,IF(VLOOKUP(INDIRECT("'"&amp;$B56&amp;"'!$B$9"),Pessoas!$B$2:$C$22,2,0)=AQ$3,1,IF(VLOOKUP(INDIRECT("'"&amp;$B56&amp;"'!$C$9"),Pessoas!$B$2:$C$22,2,0)=AQ$3,2,IF(VLOOKUP(INDIRECT("'"&amp;$B56&amp;"'!$D$9"),Pessoas!$B$2:$C$22,2,0)=AQ$3,3,0)))))</f>
        <v>0</v>
      </c>
      <c r="AR56" s="8">
        <f ca="1">IF(ISERROR(IF($A56=AR$3,0,IF(VLOOKUP(INDIRECT("'"&amp;$B56&amp;"'!$B$9"),Pessoas!$B$2:$C$22,2,0)=AR$3,1,IF(VLOOKUP(INDIRECT("'"&amp;$B56&amp;"'!$C$9"),Pessoas!$B$2:$C$22,2,0)=AR$3,2,IF(VLOOKUP(INDIRECT("'"&amp;$B56&amp;"'!$D$9"),Pessoas!$B$2:$C$22,2,0)=AR$3,3,0))))),0,IF($A56=AR$3,0,IF(VLOOKUP(INDIRECT("'"&amp;$B56&amp;"'!$B$9"),Pessoas!$B$2:$C$22,2,0)=AR$3,1,IF(VLOOKUP(INDIRECT("'"&amp;$B56&amp;"'!$C$9"),Pessoas!$B$2:$C$22,2,0)=AR$3,2,IF(VLOOKUP(INDIRECT("'"&amp;$B56&amp;"'!$D$9"),Pessoas!$B$2:$C$22,2,0)=AR$3,3,0)))))</f>
        <v>0</v>
      </c>
      <c r="AS56" s="8">
        <f ca="1">IF(ISERROR(IF($A56=AS$3,0,IF(VLOOKUP(INDIRECT("'"&amp;$B56&amp;"'!$B$9"),Pessoas!$B$2:$C$22,2,0)=AS$3,1,IF(VLOOKUP(INDIRECT("'"&amp;$B56&amp;"'!$C$9"),Pessoas!$B$2:$C$22,2,0)=AS$3,2,IF(VLOOKUP(INDIRECT("'"&amp;$B56&amp;"'!$D$9"),Pessoas!$B$2:$C$22,2,0)=AS$3,3,0))))),0,IF($A56=AS$3,0,IF(VLOOKUP(INDIRECT("'"&amp;$B56&amp;"'!$B$9"),Pessoas!$B$2:$C$22,2,0)=AS$3,1,IF(VLOOKUP(INDIRECT("'"&amp;$B56&amp;"'!$C$9"),Pessoas!$B$2:$C$22,2,0)=AS$3,2,IF(VLOOKUP(INDIRECT("'"&amp;$B56&amp;"'!$D$9"),Pessoas!$B$2:$C$22,2,0)=AS$3,3,0)))))</f>
        <v>0</v>
      </c>
      <c r="AT56" s="8">
        <f ca="1">IF(ISERROR(IF($A56=AT$3,0,IF(VLOOKUP(INDIRECT("'"&amp;$B56&amp;"'!$B$9"),Pessoas!$B$2:$C$22,2,0)=AT$3,1,IF(VLOOKUP(INDIRECT("'"&amp;$B56&amp;"'!$C$9"),Pessoas!$B$2:$C$22,2,0)=AT$3,2,IF(VLOOKUP(INDIRECT("'"&amp;$B56&amp;"'!$D$9"),Pessoas!$B$2:$C$22,2,0)=AT$3,3,0))))),0,IF($A56=AT$3,0,IF(VLOOKUP(INDIRECT("'"&amp;$B56&amp;"'!$B$9"),Pessoas!$B$2:$C$22,2,0)=AT$3,1,IF(VLOOKUP(INDIRECT("'"&amp;$B56&amp;"'!$C$9"),Pessoas!$B$2:$C$22,2,0)=AT$3,2,IF(VLOOKUP(INDIRECT("'"&amp;$B56&amp;"'!$D$9"),Pessoas!$B$2:$C$22,2,0)=AT$3,3,0)))))</f>
        <v>0</v>
      </c>
      <c r="AU56" s="8">
        <f ca="1">IF(ISERROR(IF($A56=AU$3,0,IF(VLOOKUP(INDIRECT("'"&amp;$B56&amp;"'!$B$9"),Pessoas!$B$2:$C$22,2,0)=AU$3,1,IF(VLOOKUP(INDIRECT("'"&amp;$B56&amp;"'!$C$9"),Pessoas!$B$2:$C$22,2,0)=AU$3,2,IF(VLOOKUP(INDIRECT("'"&amp;$B56&amp;"'!$D$9"),Pessoas!$B$2:$C$22,2,0)=AU$3,3,0))))),0,IF($A56=AU$3,0,IF(VLOOKUP(INDIRECT("'"&amp;$B56&amp;"'!$B$9"),Pessoas!$B$2:$C$22,2,0)=AU$3,1,IF(VLOOKUP(INDIRECT("'"&amp;$B56&amp;"'!$C$9"),Pessoas!$B$2:$C$22,2,0)=AU$3,2,IF(VLOOKUP(INDIRECT("'"&amp;$B56&amp;"'!$D$9"),Pessoas!$B$2:$C$22,2,0)=AU$3,3,0)))))</f>
        <v>0</v>
      </c>
      <c r="AW56" t="str">
        <f t="shared" ca="1" si="4"/>
        <v>1 0 0 0 0 0 0 0 0 0 3 0 0 0 0 0 2 0 0 0 0</v>
      </c>
      <c r="BU56" t="str">
        <f t="shared" ca="1" si="5"/>
        <v>0 0 0 0 0 1 0 0 0 0 0 0 0 0 0 0 0 0 0 0 0</v>
      </c>
    </row>
    <row r="57" spans="1:73">
      <c r="A57" s="9">
        <v>4</v>
      </c>
      <c r="B57" s="10" t="str">
        <f>Pessoas!$B$5</f>
        <v>D</v>
      </c>
      <c r="C57" s="8">
        <f ca="1">IF(ISERROR(IF($A57=C$3,0,IF(VLOOKUP(INDIRECT("'"&amp;$B57&amp;"'!$B$8"),Pessoas!$B$2:$C$22,2,0)=C$3,1,IF(VLOOKUP(INDIRECT("'"&amp;$B57&amp;"'!$C$8"),Pessoas!$B$2:$C$22,2,0)=C$3,2,IF(VLOOKUP(INDIRECT("'"&amp;$B57&amp;"'!$D$8"),Pessoas!$B$2:$C$22,2,0)=C$3,3,0))))),0,IF($A57=C$3,0,IF(VLOOKUP(INDIRECT("'"&amp;$B57&amp;"'!$B$8"),Pessoas!$B$2:$C$22,2,0)=C$3,1,IF(VLOOKUP(INDIRECT("'"&amp;$B57&amp;"'!$C$8"),Pessoas!$B$2:$C$22,2,0)=C$3,2,IF(VLOOKUP(INDIRECT("'"&amp;$B57&amp;"'!$D$8"),Pessoas!$B$2:$C$22,2,0)=C$3,3,0)))))</f>
        <v>0</v>
      </c>
      <c r="D57" s="8">
        <f ca="1">IF(ISERROR(IF($A57=D$3,0,IF(VLOOKUP(INDIRECT("'"&amp;$B57&amp;"'!$B$8"),Pessoas!$B$2:$C$22,2,0)=D$3,1,IF(VLOOKUP(INDIRECT("'"&amp;$B57&amp;"'!$C$8"),Pessoas!$B$2:$C$22,2,0)=D$3,2,IF(VLOOKUP(INDIRECT("'"&amp;$B57&amp;"'!$D$8"),Pessoas!$B$2:$C$22,2,0)=D$3,3,0))))),0,IF($A57=D$3,0,IF(VLOOKUP(INDIRECT("'"&amp;$B57&amp;"'!$B$8"),Pessoas!$B$2:$C$22,2,0)=D$3,1,IF(VLOOKUP(INDIRECT("'"&amp;$B57&amp;"'!$C$8"),Pessoas!$B$2:$C$22,2,0)=D$3,2,IF(VLOOKUP(INDIRECT("'"&amp;$B57&amp;"'!$D$8"),Pessoas!$B$2:$C$22,2,0)=D$3,3,0)))))</f>
        <v>0</v>
      </c>
      <c r="E57" s="8">
        <f ca="1">IF(ISERROR(IF($A57=E$3,0,IF(VLOOKUP(INDIRECT("'"&amp;$B57&amp;"'!$B$8"),Pessoas!$B$2:$C$22,2,0)=E$3,1,IF(VLOOKUP(INDIRECT("'"&amp;$B57&amp;"'!$C$8"),Pessoas!$B$2:$C$22,2,0)=E$3,2,IF(VLOOKUP(INDIRECT("'"&amp;$B57&amp;"'!$D$8"),Pessoas!$B$2:$C$22,2,0)=E$3,3,0))))),0,IF($A57=E$3,0,IF(VLOOKUP(INDIRECT("'"&amp;$B57&amp;"'!$B$8"),Pessoas!$B$2:$C$22,2,0)=E$3,1,IF(VLOOKUP(INDIRECT("'"&amp;$B57&amp;"'!$C$8"),Pessoas!$B$2:$C$22,2,0)=E$3,2,IF(VLOOKUP(INDIRECT("'"&amp;$B57&amp;"'!$D$8"),Pessoas!$B$2:$C$22,2,0)=E$3,3,0)))))</f>
        <v>0</v>
      </c>
      <c r="F57" s="8">
        <f ca="1">IF(ISERROR(IF($A57=F$3,0,IF(VLOOKUP(INDIRECT("'"&amp;$B57&amp;"'!$B$8"),Pessoas!$B$2:$C$22,2,0)=F$3,1,IF(VLOOKUP(INDIRECT("'"&amp;$B57&amp;"'!$C$8"),Pessoas!$B$2:$C$22,2,0)=F$3,2,IF(VLOOKUP(INDIRECT("'"&amp;$B57&amp;"'!$D$8"),Pessoas!$B$2:$C$22,2,0)=F$3,3,0))))),0,IF($A57=F$3,0,IF(VLOOKUP(INDIRECT("'"&amp;$B57&amp;"'!$B$8"),Pessoas!$B$2:$C$22,2,0)=F$3,1,IF(VLOOKUP(INDIRECT("'"&amp;$B57&amp;"'!$C$8"),Pessoas!$B$2:$C$22,2,0)=F$3,2,IF(VLOOKUP(INDIRECT("'"&amp;$B57&amp;"'!$D$8"),Pessoas!$B$2:$C$22,2,0)=F$3,3,0)))))</f>
        <v>0</v>
      </c>
      <c r="G57" s="8">
        <f ca="1">IF(ISERROR(IF($A57=G$3,0,IF(VLOOKUP(INDIRECT("'"&amp;$B57&amp;"'!$B$8"),Pessoas!$B$2:$C$22,2,0)=G$3,1,IF(VLOOKUP(INDIRECT("'"&amp;$B57&amp;"'!$C$8"),Pessoas!$B$2:$C$22,2,0)=G$3,2,IF(VLOOKUP(INDIRECT("'"&amp;$B57&amp;"'!$D$8"),Pessoas!$B$2:$C$22,2,0)=G$3,3,0))))),0,IF($A57=G$3,0,IF(VLOOKUP(INDIRECT("'"&amp;$B57&amp;"'!$B$8"),Pessoas!$B$2:$C$22,2,0)=G$3,1,IF(VLOOKUP(INDIRECT("'"&amp;$B57&amp;"'!$C$8"),Pessoas!$B$2:$C$22,2,0)=G$3,2,IF(VLOOKUP(INDIRECT("'"&amp;$B57&amp;"'!$D$8"),Pessoas!$B$2:$C$22,2,0)=G$3,3,0)))))</f>
        <v>0</v>
      </c>
      <c r="H57" s="8">
        <f ca="1">IF(ISERROR(IF($A57=H$3,0,IF(VLOOKUP(INDIRECT("'"&amp;$B57&amp;"'!$B$8"),Pessoas!$B$2:$C$22,2,0)=H$3,1,IF(VLOOKUP(INDIRECT("'"&amp;$B57&amp;"'!$C$8"),Pessoas!$B$2:$C$22,2,0)=H$3,2,IF(VLOOKUP(INDIRECT("'"&amp;$B57&amp;"'!$D$8"),Pessoas!$B$2:$C$22,2,0)=H$3,3,0))))),0,IF($A57=H$3,0,IF(VLOOKUP(INDIRECT("'"&amp;$B57&amp;"'!$B$8"),Pessoas!$B$2:$C$22,2,0)=H$3,1,IF(VLOOKUP(INDIRECT("'"&amp;$B57&amp;"'!$C$8"),Pessoas!$B$2:$C$22,2,0)=H$3,2,IF(VLOOKUP(INDIRECT("'"&amp;$B57&amp;"'!$D$8"),Pessoas!$B$2:$C$22,2,0)=H$3,3,0)))))</f>
        <v>0</v>
      </c>
      <c r="I57" s="8">
        <f ca="1">IF(ISERROR(IF($A57=I$3,0,IF(VLOOKUP(INDIRECT("'"&amp;$B57&amp;"'!$B$8"),Pessoas!$B$2:$C$22,2,0)=I$3,1,IF(VLOOKUP(INDIRECT("'"&amp;$B57&amp;"'!$C$8"),Pessoas!$B$2:$C$22,2,0)=I$3,2,IF(VLOOKUP(INDIRECT("'"&amp;$B57&amp;"'!$D$8"),Pessoas!$B$2:$C$22,2,0)=I$3,3,0))))),0,IF($A57=I$3,0,IF(VLOOKUP(INDIRECT("'"&amp;$B57&amp;"'!$B$8"),Pessoas!$B$2:$C$22,2,0)=I$3,1,IF(VLOOKUP(INDIRECT("'"&amp;$B57&amp;"'!$C$8"),Pessoas!$B$2:$C$22,2,0)=I$3,2,IF(VLOOKUP(INDIRECT("'"&amp;$B57&amp;"'!$D$8"),Pessoas!$B$2:$C$22,2,0)=I$3,3,0)))))</f>
        <v>0</v>
      </c>
      <c r="J57" s="8">
        <f ca="1">IF(ISERROR(IF($A57=J$3,0,IF(VLOOKUP(INDIRECT("'"&amp;$B57&amp;"'!$B$8"),Pessoas!$B$2:$C$22,2,0)=J$3,1,IF(VLOOKUP(INDIRECT("'"&amp;$B57&amp;"'!$C$8"),Pessoas!$B$2:$C$22,2,0)=J$3,2,IF(VLOOKUP(INDIRECT("'"&amp;$B57&amp;"'!$D$8"),Pessoas!$B$2:$C$22,2,0)=J$3,3,0))))),0,IF($A57=J$3,0,IF(VLOOKUP(INDIRECT("'"&amp;$B57&amp;"'!$B$8"),Pessoas!$B$2:$C$22,2,0)=J$3,1,IF(VLOOKUP(INDIRECT("'"&amp;$B57&amp;"'!$C$8"),Pessoas!$B$2:$C$22,2,0)=J$3,2,IF(VLOOKUP(INDIRECT("'"&amp;$B57&amp;"'!$D$8"),Pessoas!$B$2:$C$22,2,0)=J$3,3,0)))))</f>
        <v>0</v>
      </c>
      <c r="K57" s="8">
        <f ca="1">IF(ISERROR(IF($A57=K$3,0,IF(VLOOKUP(INDIRECT("'"&amp;$B57&amp;"'!$B$8"),Pessoas!$B$2:$C$22,2,0)=K$3,1,IF(VLOOKUP(INDIRECT("'"&amp;$B57&amp;"'!$C$8"),Pessoas!$B$2:$C$22,2,0)=K$3,2,IF(VLOOKUP(INDIRECT("'"&amp;$B57&amp;"'!$D$8"),Pessoas!$B$2:$C$22,2,0)=K$3,3,0))))),0,IF($A57=K$3,0,IF(VLOOKUP(INDIRECT("'"&amp;$B57&amp;"'!$B$8"),Pessoas!$B$2:$C$22,2,0)=K$3,1,IF(VLOOKUP(INDIRECT("'"&amp;$B57&amp;"'!$C$8"),Pessoas!$B$2:$C$22,2,0)=K$3,2,IF(VLOOKUP(INDIRECT("'"&amp;$B57&amp;"'!$D$8"),Pessoas!$B$2:$C$22,2,0)=K$3,3,0)))))</f>
        <v>0</v>
      </c>
      <c r="L57" s="8">
        <f ca="1">IF(ISERROR(IF($A57=L$3,0,IF(VLOOKUP(INDIRECT("'"&amp;$B57&amp;"'!$B$8"),Pessoas!$B$2:$C$22,2,0)=L$3,1,IF(VLOOKUP(INDIRECT("'"&amp;$B57&amp;"'!$C$8"),Pessoas!$B$2:$C$22,2,0)=L$3,2,IF(VLOOKUP(INDIRECT("'"&amp;$B57&amp;"'!$D$8"),Pessoas!$B$2:$C$22,2,0)=L$3,3,0))))),0,IF($A57=L$3,0,IF(VLOOKUP(INDIRECT("'"&amp;$B57&amp;"'!$B$8"),Pessoas!$B$2:$C$22,2,0)=L$3,1,IF(VLOOKUP(INDIRECT("'"&amp;$B57&amp;"'!$C$8"),Pessoas!$B$2:$C$22,2,0)=L$3,2,IF(VLOOKUP(INDIRECT("'"&amp;$B57&amp;"'!$D$8"),Pessoas!$B$2:$C$22,2,0)=L$3,3,0)))))</f>
        <v>0</v>
      </c>
      <c r="M57" s="8">
        <f ca="1">IF(ISERROR(IF($A57=M$3,0,IF(VLOOKUP(INDIRECT("'"&amp;$B57&amp;"'!$B$8"),Pessoas!$B$2:$C$22,2,0)=M$3,1,IF(VLOOKUP(INDIRECT("'"&amp;$B57&amp;"'!$C$8"),Pessoas!$B$2:$C$22,2,0)=M$3,2,IF(VLOOKUP(INDIRECT("'"&amp;$B57&amp;"'!$D$8"),Pessoas!$B$2:$C$22,2,0)=M$3,3,0))))),0,IF($A57=M$3,0,IF(VLOOKUP(INDIRECT("'"&amp;$B57&amp;"'!$B$8"),Pessoas!$B$2:$C$22,2,0)=M$3,1,IF(VLOOKUP(INDIRECT("'"&amp;$B57&amp;"'!$C$8"),Pessoas!$B$2:$C$22,2,0)=M$3,2,IF(VLOOKUP(INDIRECT("'"&amp;$B57&amp;"'!$D$8"),Pessoas!$B$2:$C$22,2,0)=M$3,3,0)))))</f>
        <v>0</v>
      </c>
      <c r="N57" s="8">
        <f ca="1">IF(ISERROR(IF($A57=N$3,0,IF(VLOOKUP(INDIRECT("'"&amp;$B57&amp;"'!$B$8"),Pessoas!$B$2:$C$22,2,0)=N$3,1,IF(VLOOKUP(INDIRECT("'"&amp;$B57&amp;"'!$C$8"),Pessoas!$B$2:$C$22,2,0)=N$3,2,IF(VLOOKUP(INDIRECT("'"&amp;$B57&amp;"'!$D$8"),Pessoas!$B$2:$C$22,2,0)=N$3,3,0))))),0,IF($A57=N$3,0,IF(VLOOKUP(INDIRECT("'"&amp;$B57&amp;"'!$B$8"),Pessoas!$B$2:$C$22,2,0)=N$3,1,IF(VLOOKUP(INDIRECT("'"&amp;$B57&amp;"'!$C$8"),Pessoas!$B$2:$C$22,2,0)=N$3,2,IF(VLOOKUP(INDIRECT("'"&amp;$B57&amp;"'!$D$8"),Pessoas!$B$2:$C$22,2,0)=N$3,3,0)))))</f>
        <v>0</v>
      </c>
      <c r="O57" s="8">
        <f ca="1">IF(ISERROR(IF($A57=O$3,0,IF(VLOOKUP(INDIRECT("'"&amp;$B57&amp;"'!$B$8"),Pessoas!$B$2:$C$22,2,0)=O$3,1,IF(VLOOKUP(INDIRECT("'"&amp;$B57&amp;"'!$C$8"),Pessoas!$B$2:$C$22,2,0)=O$3,2,IF(VLOOKUP(INDIRECT("'"&amp;$B57&amp;"'!$D$8"),Pessoas!$B$2:$C$22,2,0)=O$3,3,0))))),0,IF($A57=O$3,0,IF(VLOOKUP(INDIRECT("'"&amp;$B57&amp;"'!$B$8"),Pessoas!$B$2:$C$22,2,0)=O$3,1,IF(VLOOKUP(INDIRECT("'"&amp;$B57&amp;"'!$C$8"),Pessoas!$B$2:$C$22,2,0)=O$3,2,IF(VLOOKUP(INDIRECT("'"&amp;$B57&amp;"'!$D$8"),Pessoas!$B$2:$C$22,2,0)=O$3,3,0)))))</f>
        <v>1</v>
      </c>
      <c r="P57" s="8">
        <f ca="1">IF(ISERROR(IF($A57=P$3,0,IF(VLOOKUP(INDIRECT("'"&amp;$B57&amp;"'!$B$8"),Pessoas!$B$2:$C$22,2,0)=P$3,1,IF(VLOOKUP(INDIRECT("'"&amp;$B57&amp;"'!$C$8"),Pessoas!$B$2:$C$22,2,0)=P$3,2,IF(VLOOKUP(INDIRECT("'"&amp;$B57&amp;"'!$D$8"),Pessoas!$B$2:$C$22,2,0)=P$3,3,0))))),0,IF($A57=P$3,0,IF(VLOOKUP(INDIRECT("'"&amp;$B57&amp;"'!$B$8"),Pessoas!$B$2:$C$22,2,0)=P$3,1,IF(VLOOKUP(INDIRECT("'"&amp;$B57&amp;"'!$C$8"),Pessoas!$B$2:$C$22,2,0)=P$3,2,IF(VLOOKUP(INDIRECT("'"&amp;$B57&amp;"'!$D$8"),Pessoas!$B$2:$C$22,2,0)=P$3,3,0)))))</f>
        <v>0</v>
      </c>
      <c r="Q57" s="8">
        <f ca="1">IF(ISERROR(IF($A57=Q$3,0,IF(VLOOKUP(INDIRECT("'"&amp;$B57&amp;"'!$B$8"),Pessoas!$B$2:$C$22,2,0)=Q$3,1,IF(VLOOKUP(INDIRECT("'"&amp;$B57&amp;"'!$C$8"),Pessoas!$B$2:$C$22,2,0)=Q$3,2,IF(VLOOKUP(INDIRECT("'"&amp;$B57&amp;"'!$D$8"),Pessoas!$B$2:$C$22,2,0)=Q$3,3,0))))),0,IF($A57=Q$3,0,IF(VLOOKUP(INDIRECT("'"&amp;$B57&amp;"'!$B$8"),Pessoas!$B$2:$C$22,2,0)=Q$3,1,IF(VLOOKUP(INDIRECT("'"&amp;$B57&amp;"'!$C$8"),Pessoas!$B$2:$C$22,2,0)=Q$3,2,IF(VLOOKUP(INDIRECT("'"&amp;$B57&amp;"'!$D$8"),Pessoas!$B$2:$C$22,2,0)=Q$3,3,0)))))</f>
        <v>3</v>
      </c>
      <c r="R57" s="8">
        <f ca="1">IF(ISERROR(IF($A57=R$3,0,IF(VLOOKUP(INDIRECT("'"&amp;$B57&amp;"'!$B$8"),Pessoas!$B$2:$C$22,2,0)=R$3,1,IF(VLOOKUP(INDIRECT("'"&amp;$B57&amp;"'!$C$8"),Pessoas!$B$2:$C$22,2,0)=R$3,2,IF(VLOOKUP(INDIRECT("'"&amp;$B57&amp;"'!$D$8"),Pessoas!$B$2:$C$22,2,0)=R$3,3,0))))),0,IF($A57=R$3,0,IF(VLOOKUP(INDIRECT("'"&amp;$B57&amp;"'!$B$8"),Pessoas!$B$2:$C$22,2,0)=R$3,1,IF(VLOOKUP(INDIRECT("'"&amp;$B57&amp;"'!$C$8"),Pessoas!$B$2:$C$22,2,0)=R$3,2,IF(VLOOKUP(INDIRECT("'"&amp;$B57&amp;"'!$D$8"),Pessoas!$B$2:$C$22,2,0)=R$3,3,0)))))</f>
        <v>0</v>
      </c>
      <c r="S57" s="8">
        <f ca="1">IF(ISERROR(IF($A57=S$3,0,IF(VLOOKUP(INDIRECT("'"&amp;$B57&amp;"'!$B$8"),Pessoas!$B$2:$C$22,2,0)=S$3,1,IF(VLOOKUP(INDIRECT("'"&amp;$B57&amp;"'!$C$8"),Pessoas!$B$2:$C$22,2,0)=S$3,2,IF(VLOOKUP(INDIRECT("'"&amp;$B57&amp;"'!$D$8"),Pessoas!$B$2:$C$22,2,0)=S$3,3,0))))),0,IF($A57=S$3,0,IF(VLOOKUP(INDIRECT("'"&amp;$B57&amp;"'!$B$8"),Pessoas!$B$2:$C$22,2,0)=S$3,1,IF(VLOOKUP(INDIRECT("'"&amp;$B57&amp;"'!$C$8"),Pessoas!$B$2:$C$22,2,0)=S$3,2,IF(VLOOKUP(INDIRECT("'"&amp;$B57&amp;"'!$D$8"),Pessoas!$B$2:$C$22,2,0)=S$3,3,0)))))</f>
        <v>2</v>
      </c>
      <c r="T57" s="8">
        <f ca="1">IF(ISERROR(IF($A57=T$3,0,IF(VLOOKUP(INDIRECT("'"&amp;$B57&amp;"'!$B$8"),Pessoas!$B$2:$C$22,2,0)=T$3,1,IF(VLOOKUP(INDIRECT("'"&amp;$B57&amp;"'!$C$8"),Pessoas!$B$2:$C$22,2,0)=T$3,2,IF(VLOOKUP(INDIRECT("'"&amp;$B57&amp;"'!$D$8"),Pessoas!$B$2:$C$22,2,0)=T$3,3,0))))),0,IF($A57=T$3,0,IF(VLOOKUP(INDIRECT("'"&amp;$B57&amp;"'!$B$8"),Pessoas!$B$2:$C$22,2,0)=T$3,1,IF(VLOOKUP(INDIRECT("'"&amp;$B57&amp;"'!$C$8"),Pessoas!$B$2:$C$22,2,0)=T$3,2,IF(VLOOKUP(INDIRECT("'"&amp;$B57&amp;"'!$D$8"),Pessoas!$B$2:$C$22,2,0)=T$3,3,0)))))</f>
        <v>0</v>
      </c>
      <c r="U57" s="8">
        <f ca="1">IF(ISERROR(IF($A57=U$3,0,IF(VLOOKUP(INDIRECT("'"&amp;$B57&amp;"'!$B$8"),Pessoas!$B$2:$C$22,2,0)=U$3,1,IF(VLOOKUP(INDIRECT("'"&amp;$B57&amp;"'!$C$8"),Pessoas!$B$2:$C$22,2,0)=U$3,2,IF(VLOOKUP(INDIRECT("'"&amp;$B57&amp;"'!$D$8"),Pessoas!$B$2:$C$22,2,0)=U$3,3,0))))),0,IF($A57=U$3,0,IF(VLOOKUP(INDIRECT("'"&amp;$B57&amp;"'!$B$8"),Pessoas!$B$2:$C$22,2,0)=U$3,1,IF(VLOOKUP(INDIRECT("'"&amp;$B57&amp;"'!$C$8"),Pessoas!$B$2:$C$22,2,0)=U$3,2,IF(VLOOKUP(INDIRECT("'"&amp;$B57&amp;"'!$D$8"),Pessoas!$B$2:$C$22,2,0)=U$3,3,0)))))</f>
        <v>0</v>
      </c>
      <c r="V57" s="8">
        <f ca="1">IF(ISERROR(IF($A57=V$3,0,IF(VLOOKUP(INDIRECT("'"&amp;$B57&amp;"'!$B$8"),Pessoas!$B$2:$C$22,2,0)=V$3,1,IF(VLOOKUP(INDIRECT("'"&amp;$B57&amp;"'!$C$8"),Pessoas!$B$2:$C$22,2,0)=V$3,2,IF(VLOOKUP(INDIRECT("'"&amp;$B57&amp;"'!$D$8"),Pessoas!$B$2:$C$22,2,0)=V$3,3,0))))),0,IF($A57=V$3,0,IF(VLOOKUP(INDIRECT("'"&amp;$B57&amp;"'!$B$8"),Pessoas!$B$2:$C$22,2,0)=V$3,1,IF(VLOOKUP(INDIRECT("'"&amp;$B57&amp;"'!$C$8"),Pessoas!$B$2:$C$22,2,0)=V$3,2,IF(VLOOKUP(INDIRECT("'"&amp;$B57&amp;"'!$D$8"),Pessoas!$B$2:$C$22,2,0)=V$3,3,0)))))</f>
        <v>0</v>
      </c>
      <c r="W57" s="8">
        <f ca="1">IF(ISERROR(IF($A57=W$3,0,IF(VLOOKUP(INDIRECT("'"&amp;$B57&amp;"'!$B$8"),Pessoas!$B$2:$C$22,2,0)=W$3,1,IF(VLOOKUP(INDIRECT("'"&amp;$B57&amp;"'!$C$8"),Pessoas!$B$2:$C$22,2,0)=W$3,2,IF(VLOOKUP(INDIRECT("'"&amp;$B57&amp;"'!$D$8"),Pessoas!$B$2:$C$22,2,0)=W$3,3,0))))),0,IF($A57=W$3,0,IF(VLOOKUP(INDIRECT("'"&amp;$B57&amp;"'!$B$8"),Pessoas!$B$2:$C$22,2,0)=W$3,1,IF(VLOOKUP(INDIRECT("'"&amp;$B57&amp;"'!$C$8"),Pessoas!$B$2:$C$22,2,0)=W$3,2,IF(VLOOKUP(INDIRECT("'"&amp;$B57&amp;"'!$D$8"),Pessoas!$B$2:$C$22,2,0)=W$3,3,0)))))</f>
        <v>0</v>
      </c>
      <c r="Y57" s="9">
        <v>4</v>
      </c>
      <c r="Z57" s="10" t="str">
        <f>Pessoas!$B$5</f>
        <v>D</v>
      </c>
      <c r="AA57" s="8">
        <f ca="1">IF(ISERROR(IF($A57=AA$3,0,IF(VLOOKUP(INDIRECT("'"&amp;$B57&amp;"'!$B$9"),Pessoas!$B$2:$C$22,2,0)=AA$3,1,IF(VLOOKUP(INDIRECT("'"&amp;$B57&amp;"'!$C$9"),Pessoas!$B$2:$C$22,2,0)=AA$3,2,IF(VLOOKUP(INDIRECT("'"&amp;$B57&amp;"'!$D$9"),Pessoas!$B$2:$C$22,2,0)=AA$3,3,0))))),0,IF($A57=AA$3,0,IF(VLOOKUP(INDIRECT("'"&amp;$B57&amp;"'!$B$9"),Pessoas!$B$2:$C$22,2,0)=AA$3,1,IF(VLOOKUP(INDIRECT("'"&amp;$B57&amp;"'!$C$9"),Pessoas!$B$2:$C$22,2,0)=AA$3,2,IF(VLOOKUP(INDIRECT("'"&amp;$B57&amp;"'!$D$9"),Pessoas!$B$2:$C$22,2,0)=AA$3,3,0)))))</f>
        <v>0</v>
      </c>
      <c r="AB57" s="8">
        <f ca="1">IF(ISERROR(IF($A57=AB$3,0,IF(VLOOKUP(INDIRECT("'"&amp;$B57&amp;"'!$B$9"),Pessoas!$B$2:$C$22,2,0)=AB$3,1,IF(VLOOKUP(INDIRECT("'"&amp;$B57&amp;"'!$C$9"),Pessoas!$B$2:$C$22,2,0)=AB$3,2,IF(VLOOKUP(INDIRECT("'"&amp;$B57&amp;"'!$D$9"),Pessoas!$B$2:$C$22,2,0)=AB$3,3,0))))),0,IF($A57=AB$3,0,IF(VLOOKUP(INDIRECT("'"&amp;$B57&amp;"'!$B$9"),Pessoas!$B$2:$C$22,2,0)=AB$3,1,IF(VLOOKUP(INDIRECT("'"&amp;$B57&amp;"'!$C$9"),Pessoas!$B$2:$C$22,2,0)=AB$3,2,IF(VLOOKUP(INDIRECT("'"&amp;$B57&amp;"'!$D$9"),Pessoas!$B$2:$C$22,2,0)=AB$3,3,0)))))</f>
        <v>0</v>
      </c>
      <c r="AC57" s="8">
        <f ca="1">IF(ISERROR(IF($A57=AC$3,0,IF(VLOOKUP(INDIRECT("'"&amp;$B57&amp;"'!$B$9"),Pessoas!$B$2:$C$22,2,0)=AC$3,1,IF(VLOOKUP(INDIRECT("'"&amp;$B57&amp;"'!$C$9"),Pessoas!$B$2:$C$22,2,0)=AC$3,2,IF(VLOOKUP(INDIRECT("'"&amp;$B57&amp;"'!$D$9"),Pessoas!$B$2:$C$22,2,0)=AC$3,3,0))))),0,IF($A57=AC$3,0,IF(VLOOKUP(INDIRECT("'"&amp;$B57&amp;"'!$B$9"),Pessoas!$B$2:$C$22,2,0)=AC$3,1,IF(VLOOKUP(INDIRECT("'"&amp;$B57&amp;"'!$C$9"),Pessoas!$B$2:$C$22,2,0)=AC$3,2,IF(VLOOKUP(INDIRECT("'"&amp;$B57&amp;"'!$D$9"),Pessoas!$B$2:$C$22,2,0)=AC$3,3,0)))))</f>
        <v>0</v>
      </c>
      <c r="AD57" s="8">
        <f ca="1">IF(ISERROR(IF($A57=AD$3,0,IF(VLOOKUP(INDIRECT("'"&amp;$B57&amp;"'!$B$9"),Pessoas!$B$2:$C$22,2,0)=AD$3,1,IF(VLOOKUP(INDIRECT("'"&amp;$B57&amp;"'!$C$9"),Pessoas!$B$2:$C$22,2,0)=AD$3,2,IF(VLOOKUP(INDIRECT("'"&amp;$B57&amp;"'!$D$9"),Pessoas!$B$2:$C$22,2,0)=AD$3,3,0))))),0,IF($A57=AD$3,0,IF(VLOOKUP(INDIRECT("'"&amp;$B57&amp;"'!$B$9"),Pessoas!$B$2:$C$22,2,0)=AD$3,1,IF(VLOOKUP(INDIRECT("'"&amp;$B57&amp;"'!$C$9"),Pessoas!$B$2:$C$22,2,0)=AD$3,2,IF(VLOOKUP(INDIRECT("'"&amp;$B57&amp;"'!$D$9"),Pessoas!$B$2:$C$22,2,0)=AD$3,3,0)))))</f>
        <v>0</v>
      </c>
      <c r="AE57" s="8">
        <f ca="1">IF(ISERROR(IF($A57=AE$3,0,IF(VLOOKUP(INDIRECT("'"&amp;$B57&amp;"'!$B$9"),Pessoas!$B$2:$C$22,2,0)=AE$3,1,IF(VLOOKUP(INDIRECT("'"&amp;$B57&amp;"'!$C$9"),Pessoas!$B$2:$C$22,2,0)=AE$3,2,IF(VLOOKUP(INDIRECT("'"&amp;$B57&amp;"'!$D$9"),Pessoas!$B$2:$C$22,2,0)=AE$3,3,0))))),0,IF($A57=AE$3,0,IF(VLOOKUP(INDIRECT("'"&amp;$B57&amp;"'!$B$9"),Pessoas!$B$2:$C$22,2,0)=AE$3,1,IF(VLOOKUP(INDIRECT("'"&amp;$B57&amp;"'!$C$9"),Pessoas!$B$2:$C$22,2,0)=AE$3,2,IF(VLOOKUP(INDIRECT("'"&amp;$B57&amp;"'!$D$9"),Pessoas!$B$2:$C$22,2,0)=AE$3,3,0)))))</f>
        <v>0</v>
      </c>
      <c r="AF57" s="8">
        <f ca="1">IF(ISERROR(IF($A57=AF$3,0,IF(VLOOKUP(INDIRECT("'"&amp;$B57&amp;"'!$B$9"),Pessoas!$B$2:$C$22,2,0)=AF$3,1,IF(VLOOKUP(INDIRECT("'"&amp;$B57&amp;"'!$C$9"),Pessoas!$B$2:$C$22,2,0)=AF$3,2,IF(VLOOKUP(INDIRECT("'"&amp;$B57&amp;"'!$D$9"),Pessoas!$B$2:$C$22,2,0)=AF$3,3,0))))),0,IF($A57=AF$3,0,IF(VLOOKUP(INDIRECT("'"&amp;$B57&amp;"'!$B$9"),Pessoas!$B$2:$C$22,2,0)=AF$3,1,IF(VLOOKUP(INDIRECT("'"&amp;$B57&amp;"'!$C$9"),Pessoas!$B$2:$C$22,2,0)=AF$3,2,IF(VLOOKUP(INDIRECT("'"&amp;$B57&amp;"'!$D$9"),Pessoas!$B$2:$C$22,2,0)=AF$3,3,0)))))</f>
        <v>0</v>
      </c>
      <c r="AG57" s="8">
        <f ca="1">IF(ISERROR(IF($A57=AG$3,0,IF(VLOOKUP(INDIRECT("'"&amp;$B57&amp;"'!$B$9"),Pessoas!$B$2:$C$22,2,0)=AG$3,1,IF(VLOOKUP(INDIRECT("'"&amp;$B57&amp;"'!$C$9"),Pessoas!$B$2:$C$22,2,0)=AG$3,2,IF(VLOOKUP(INDIRECT("'"&amp;$B57&amp;"'!$D$9"),Pessoas!$B$2:$C$22,2,0)=AG$3,3,0))))),0,IF($A57=AG$3,0,IF(VLOOKUP(INDIRECT("'"&amp;$B57&amp;"'!$B$9"),Pessoas!$B$2:$C$22,2,0)=AG$3,1,IF(VLOOKUP(INDIRECT("'"&amp;$B57&amp;"'!$C$9"),Pessoas!$B$2:$C$22,2,0)=AG$3,2,IF(VLOOKUP(INDIRECT("'"&amp;$B57&amp;"'!$D$9"),Pessoas!$B$2:$C$22,2,0)=AG$3,3,0)))))</f>
        <v>0</v>
      </c>
      <c r="AH57" s="8">
        <f ca="1">IF(ISERROR(IF($A57=AH$3,0,IF(VLOOKUP(INDIRECT("'"&amp;$B57&amp;"'!$B$9"),Pessoas!$B$2:$C$22,2,0)=AH$3,1,IF(VLOOKUP(INDIRECT("'"&amp;$B57&amp;"'!$C$9"),Pessoas!$B$2:$C$22,2,0)=AH$3,2,IF(VLOOKUP(INDIRECT("'"&amp;$B57&amp;"'!$D$9"),Pessoas!$B$2:$C$22,2,0)=AH$3,3,0))))),0,IF($A57=AH$3,0,IF(VLOOKUP(INDIRECT("'"&amp;$B57&amp;"'!$B$9"),Pessoas!$B$2:$C$22,2,0)=AH$3,1,IF(VLOOKUP(INDIRECT("'"&amp;$B57&amp;"'!$C$9"),Pessoas!$B$2:$C$22,2,0)=AH$3,2,IF(VLOOKUP(INDIRECT("'"&amp;$B57&amp;"'!$D$9"),Pessoas!$B$2:$C$22,2,0)=AH$3,3,0)))))</f>
        <v>0</v>
      </c>
      <c r="AI57" s="8">
        <f ca="1">IF(ISERROR(IF($A57=AI$3,0,IF(VLOOKUP(INDIRECT("'"&amp;$B57&amp;"'!$B$9"),Pessoas!$B$2:$C$22,2,0)=AI$3,1,IF(VLOOKUP(INDIRECT("'"&amp;$B57&amp;"'!$C$9"),Pessoas!$B$2:$C$22,2,0)=AI$3,2,IF(VLOOKUP(INDIRECT("'"&amp;$B57&amp;"'!$D$9"),Pessoas!$B$2:$C$22,2,0)=AI$3,3,0))))),0,IF($A57=AI$3,0,IF(VLOOKUP(INDIRECT("'"&amp;$B57&amp;"'!$B$9"),Pessoas!$B$2:$C$22,2,0)=AI$3,1,IF(VLOOKUP(INDIRECT("'"&amp;$B57&amp;"'!$C$9"),Pessoas!$B$2:$C$22,2,0)=AI$3,2,IF(VLOOKUP(INDIRECT("'"&amp;$B57&amp;"'!$D$9"),Pessoas!$B$2:$C$22,2,0)=AI$3,3,0)))))</f>
        <v>0</v>
      </c>
      <c r="AJ57" s="8">
        <f ca="1">IF(ISERROR(IF($A57=AJ$3,0,IF(VLOOKUP(INDIRECT("'"&amp;$B57&amp;"'!$B$9"),Pessoas!$B$2:$C$22,2,0)=AJ$3,1,IF(VLOOKUP(INDIRECT("'"&amp;$B57&amp;"'!$C$9"),Pessoas!$B$2:$C$22,2,0)=AJ$3,2,IF(VLOOKUP(INDIRECT("'"&amp;$B57&amp;"'!$D$9"),Pessoas!$B$2:$C$22,2,0)=AJ$3,3,0))))),0,IF($A57=AJ$3,0,IF(VLOOKUP(INDIRECT("'"&amp;$B57&amp;"'!$B$9"),Pessoas!$B$2:$C$22,2,0)=AJ$3,1,IF(VLOOKUP(INDIRECT("'"&amp;$B57&amp;"'!$C$9"),Pessoas!$B$2:$C$22,2,0)=AJ$3,2,IF(VLOOKUP(INDIRECT("'"&amp;$B57&amp;"'!$D$9"),Pessoas!$B$2:$C$22,2,0)=AJ$3,3,0)))))</f>
        <v>0</v>
      </c>
      <c r="AK57" s="8">
        <f ca="1">IF(ISERROR(IF($A57=AK$3,0,IF(VLOOKUP(INDIRECT("'"&amp;$B57&amp;"'!$B$9"),Pessoas!$B$2:$C$22,2,0)=AK$3,1,IF(VLOOKUP(INDIRECT("'"&amp;$B57&amp;"'!$C$9"),Pessoas!$B$2:$C$22,2,0)=AK$3,2,IF(VLOOKUP(INDIRECT("'"&amp;$B57&amp;"'!$D$9"),Pessoas!$B$2:$C$22,2,0)=AK$3,3,0))))),0,IF($A57=AK$3,0,IF(VLOOKUP(INDIRECT("'"&amp;$B57&amp;"'!$B$9"),Pessoas!$B$2:$C$22,2,0)=AK$3,1,IF(VLOOKUP(INDIRECT("'"&amp;$B57&amp;"'!$C$9"),Pessoas!$B$2:$C$22,2,0)=AK$3,2,IF(VLOOKUP(INDIRECT("'"&amp;$B57&amp;"'!$D$9"),Pessoas!$B$2:$C$22,2,0)=AK$3,3,0)))))</f>
        <v>0</v>
      </c>
      <c r="AL57" s="8">
        <f ca="1">IF(ISERROR(IF($A57=AL$3,0,IF(VLOOKUP(INDIRECT("'"&amp;$B57&amp;"'!$B$9"),Pessoas!$B$2:$C$22,2,0)=AL$3,1,IF(VLOOKUP(INDIRECT("'"&amp;$B57&amp;"'!$C$9"),Pessoas!$B$2:$C$22,2,0)=AL$3,2,IF(VLOOKUP(INDIRECT("'"&amp;$B57&amp;"'!$D$9"),Pessoas!$B$2:$C$22,2,0)=AL$3,3,0))))),0,IF($A57=AL$3,0,IF(VLOOKUP(INDIRECT("'"&amp;$B57&amp;"'!$B$9"),Pessoas!$B$2:$C$22,2,0)=AL$3,1,IF(VLOOKUP(INDIRECT("'"&amp;$B57&amp;"'!$C$9"),Pessoas!$B$2:$C$22,2,0)=AL$3,2,IF(VLOOKUP(INDIRECT("'"&amp;$B57&amp;"'!$D$9"),Pessoas!$B$2:$C$22,2,0)=AL$3,3,0)))))</f>
        <v>0</v>
      </c>
      <c r="AM57" s="8">
        <f ca="1">IF(ISERROR(IF($A57=AM$3,0,IF(VLOOKUP(INDIRECT("'"&amp;$B57&amp;"'!$B$9"),Pessoas!$B$2:$C$22,2,0)=AM$3,1,IF(VLOOKUP(INDIRECT("'"&amp;$B57&amp;"'!$C$9"),Pessoas!$B$2:$C$22,2,0)=AM$3,2,IF(VLOOKUP(INDIRECT("'"&amp;$B57&amp;"'!$D$9"),Pessoas!$B$2:$C$22,2,0)=AM$3,3,0))))),0,IF($A57=AM$3,0,IF(VLOOKUP(INDIRECT("'"&amp;$B57&amp;"'!$B$9"),Pessoas!$B$2:$C$22,2,0)=AM$3,1,IF(VLOOKUP(INDIRECT("'"&amp;$B57&amp;"'!$C$9"),Pessoas!$B$2:$C$22,2,0)=AM$3,2,IF(VLOOKUP(INDIRECT("'"&amp;$B57&amp;"'!$D$9"),Pessoas!$B$2:$C$22,2,0)=AM$3,3,0)))))</f>
        <v>0</v>
      </c>
      <c r="AN57" s="8">
        <f ca="1">IF(ISERROR(IF($A57=AN$3,0,IF(VLOOKUP(INDIRECT("'"&amp;$B57&amp;"'!$B$9"),Pessoas!$B$2:$C$22,2,0)=AN$3,1,IF(VLOOKUP(INDIRECT("'"&amp;$B57&amp;"'!$C$9"),Pessoas!$B$2:$C$22,2,0)=AN$3,2,IF(VLOOKUP(INDIRECT("'"&amp;$B57&amp;"'!$D$9"),Pessoas!$B$2:$C$22,2,0)=AN$3,3,0))))),0,IF($A57=AN$3,0,IF(VLOOKUP(INDIRECT("'"&amp;$B57&amp;"'!$B$9"),Pessoas!$B$2:$C$22,2,0)=AN$3,1,IF(VLOOKUP(INDIRECT("'"&amp;$B57&amp;"'!$C$9"),Pessoas!$B$2:$C$22,2,0)=AN$3,2,IF(VLOOKUP(INDIRECT("'"&amp;$B57&amp;"'!$D$9"),Pessoas!$B$2:$C$22,2,0)=AN$3,3,0)))))</f>
        <v>0</v>
      </c>
      <c r="AO57" s="8">
        <f ca="1">IF(ISERROR(IF($A57=AO$3,0,IF(VLOOKUP(INDIRECT("'"&amp;$B57&amp;"'!$B$9"),Pessoas!$B$2:$C$22,2,0)=AO$3,1,IF(VLOOKUP(INDIRECT("'"&amp;$B57&amp;"'!$C$9"),Pessoas!$B$2:$C$22,2,0)=AO$3,2,IF(VLOOKUP(INDIRECT("'"&amp;$B57&amp;"'!$D$9"),Pessoas!$B$2:$C$22,2,0)=AO$3,3,0))))),0,IF($A57=AO$3,0,IF(VLOOKUP(INDIRECT("'"&amp;$B57&amp;"'!$B$9"),Pessoas!$B$2:$C$22,2,0)=AO$3,1,IF(VLOOKUP(INDIRECT("'"&amp;$B57&amp;"'!$C$9"),Pessoas!$B$2:$C$22,2,0)=AO$3,2,IF(VLOOKUP(INDIRECT("'"&amp;$B57&amp;"'!$D$9"),Pessoas!$B$2:$C$22,2,0)=AO$3,3,0)))))</f>
        <v>0</v>
      </c>
      <c r="AP57" s="8">
        <f ca="1">IF(ISERROR(IF($A57=AP$3,0,IF(VLOOKUP(INDIRECT("'"&amp;$B57&amp;"'!$B$9"),Pessoas!$B$2:$C$22,2,0)=AP$3,1,IF(VLOOKUP(INDIRECT("'"&amp;$B57&amp;"'!$C$9"),Pessoas!$B$2:$C$22,2,0)=AP$3,2,IF(VLOOKUP(INDIRECT("'"&amp;$B57&amp;"'!$D$9"),Pessoas!$B$2:$C$22,2,0)=AP$3,3,0))))),0,IF($A57=AP$3,0,IF(VLOOKUP(INDIRECT("'"&amp;$B57&amp;"'!$B$9"),Pessoas!$B$2:$C$22,2,0)=AP$3,1,IF(VLOOKUP(INDIRECT("'"&amp;$B57&amp;"'!$C$9"),Pessoas!$B$2:$C$22,2,0)=AP$3,2,IF(VLOOKUP(INDIRECT("'"&amp;$B57&amp;"'!$D$9"),Pessoas!$B$2:$C$22,2,0)=AP$3,3,0)))))</f>
        <v>0</v>
      </c>
      <c r="AQ57" s="8">
        <f ca="1">IF(ISERROR(IF($A57=AQ$3,0,IF(VLOOKUP(INDIRECT("'"&amp;$B57&amp;"'!$B$9"),Pessoas!$B$2:$C$22,2,0)=AQ$3,1,IF(VLOOKUP(INDIRECT("'"&amp;$B57&amp;"'!$C$9"),Pessoas!$B$2:$C$22,2,0)=AQ$3,2,IF(VLOOKUP(INDIRECT("'"&amp;$B57&amp;"'!$D$9"),Pessoas!$B$2:$C$22,2,0)=AQ$3,3,0))))),0,IF($A57=AQ$3,0,IF(VLOOKUP(INDIRECT("'"&amp;$B57&amp;"'!$B$9"),Pessoas!$B$2:$C$22,2,0)=AQ$3,1,IF(VLOOKUP(INDIRECT("'"&amp;$B57&amp;"'!$C$9"),Pessoas!$B$2:$C$22,2,0)=AQ$3,2,IF(VLOOKUP(INDIRECT("'"&amp;$B57&amp;"'!$D$9"),Pessoas!$B$2:$C$22,2,0)=AQ$3,3,0)))))</f>
        <v>0</v>
      </c>
      <c r="AR57" s="8">
        <f ca="1">IF(ISERROR(IF($A57=AR$3,0,IF(VLOOKUP(INDIRECT("'"&amp;$B57&amp;"'!$B$9"),Pessoas!$B$2:$C$22,2,0)=AR$3,1,IF(VLOOKUP(INDIRECT("'"&amp;$B57&amp;"'!$C$9"),Pessoas!$B$2:$C$22,2,0)=AR$3,2,IF(VLOOKUP(INDIRECT("'"&amp;$B57&amp;"'!$D$9"),Pessoas!$B$2:$C$22,2,0)=AR$3,3,0))))),0,IF($A57=AR$3,0,IF(VLOOKUP(INDIRECT("'"&amp;$B57&amp;"'!$B$9"),Pessoas!$B$2:$C$22,2,0)=AR$3,1,IF(VLOOKUP(INDIRECT("'"&amp;$B57&amp;"'!$C$9"),Pessoas!$B$2:$C$22,2,0)=AR$3,2,IF(VLOOKUP(INDIRECT("'"&amp;$B57&amp;"'!$D$9"),Pessoas!$B$2:$C$22,2,0)=AR$3,3,0)))))</f>
        <v>0</v>
      </c>
      <c r="AS57" s="8">
        <f ca="1">IF(ISERROR(IF($A57=AS$3,0,IF(VLOOKUP(INDIRECT("'"&amp;$B57&amp;"'!$B$9"),Pessoas!$B$2:$C$22,2,0)=AS$3,1,IF(VLOOKUP(INDIRECT("'"&amp;$B57&amp;"'!$C$9"),Pessoas!$B$2:$C$22,2,0)=AS$3,2,IF(VLOOKUP(INDIRECT("'"&amp;$B57&amp;"'!$D$9"),Pessoas!$B$2:$C$22,2,0)=AS$3,3,0))))),0,IF($A57=AS$3,0,IF(VLOOKUP(INDIRECT("'"&amp;$B57&amp;"'!$B$9"),Pessoas!$B$2:$C$22,2,0)=AS$3,1,IF(VLOOKUP(INDIRECT("'"&amp;$B57&amp;"'!$C$9"),Pessoas!$B$2:$C$22,2,0)=AS$3,2,IF(VLOOKUP(INDIRECT("'"&amp;$B57&amp;"'!$D$9"),Pessoas!$B$2:$C$22,2,0)=AS$3,3,0)))))</f>
        <v>0</v>
      </c>
      <c r="AT57" s="8">
        <f ca="1">IF(ISERROR(IF($A57=AT$3,0,IF(VLOOKUP(INDIRECT("'"&amp;$B57&amp;"'!$B$9"),Pessoas!$B$2:$C$22,2,0)=AT$3,1,IF(VLOOKUP(INDIRECT("'"&amp;$B57&amp;"'!$C$9"),Pessoas!$B$2:$C$22,2,0)=AT$3,2,IF(VLOOKUP(INDIRECT("'"&amp;$B57&amp;"'!$D$9"),Pessoas!$B$2:$C$22,2,0)=AT$3,3,0))))),0,IF($A57=AT$3,0,IF(VLOOKUP(INDIRECT("'"&amp;$B57&amp;"'!$B$9"),Pessoas!$B$2:$C$22,2,0)=AT$3,1,IF(VLOOKUP(INDIRECT("'"&amp;$B57&amp;"'!$C$9"),Pessoas!$B$2:$C$22,2,0)=AT$3,2,IF(VLOOKUP(INDIRECT("'"&amp;$B57&amp;"'!$D$9"),Pessoas!$B$2:$C$22,2,0)=AT$3,3,0)))))</f>
        <v>0</v>
      </c>
      <c r="AU57" s="8">
        <f ca="1">IF(ISERROR(IF($A57=AU$3,0,IF(VLOOKUP(INDIRECT("'"&amp;$B57&amp;"'!$B$9"),Pessoas!$B$2:$C$22,2,0)=AU$3,1,IF(VLOOKUP(INDIRECT("'"&amp;$B57&amp;"'!$C$9"),Pessoas!$B$2:$C$22,2,0)=AU$3,2,IF(VLOOKUP(INDIRECT("'"&amp;$B57&amp;"'!$D$9"),Pessoas!$B$2:$C$22,2,0)=AU$3,3,0))))),0,IF($A57=AU$3,0,IF(VLOOKUP(INDIRECT("'"&amp;$B57&amp;"'!$B$9"),Pessoas!$B$2:$C$22,2,0)=AU$3,1,IF(VLOOKUP(INDIRECT("'"&amp;$B57&amp;"'!$C$9"),Pessoas!$B$2:$C$22,2,0)=AU$3,2,IF(VLOOKUP(INDIRECT("'"&amp;$B57&amp;"'!$D$9"),Pessoas!$B$2:$C$22,2,0)=AU$3,3,0)))))</f>
        <v>0</v>
      </c>
      <c r="AW57" t="str">
        <f t="shared" ca="1" si="4"/>
        <v>0 0 0 0 0 0 0 0 0 0 0 0 1 0 3 0 2 0 0 0 0</v>
      </c>
      <c r="BU57" t="str">
        <f t="shared" ca="1" si="5"/>
        <v>0 0 0 0 0 0 0 0 0 0 0 0 0 0 0 0 0 0 0 0 0</v>
      </c>
    </row>
    <row r="58" spans="1:73">
      <c r="A58" s="9">
        <v>5</v>
      </c>
      <c r="B58" s="10" t="str">
        <f>Pessoas!$B$6</f>
        <v>E</v>
      </c>
      <c r="C58" s="8">
        <f ca="1">IF(ISERROR(IF($A58=C$3,0,IF(VLOOKUP(INDIRECT("'"&amp;$B58&amp;"'!$B$8"),Pessoas!$B$2:$C$22,2,0)=C$3,1,IF(VLOOKUP(INDIRECT("'"&amp;$B58&amp;"'!$C$8"),Pessoas!$B$2:$C$22,2,0)=C$3,2,IF(VLOOKUP(INDIRECT("'"&amp;$B58&amp;"'!$D$8"),Pessoas!$B$2:$C$22,2,0)=C$3,3,0))))),0,IF($A58=C$3,0,IF(VLOOKUP(INDIRECT("'"&amp;$B58&amp;"'!$B$8"),Pessoas!$B$2:$C$22,2,0)=C$3,1,IF(VLOOKUP(INDIRECT("'"&amp;$B58&amp;"'!$C$8"),Pessoas!$B$2:$C$22,2,0)=C$3,2,IF(VLOOKUP(INDIRECT("'"&amp;$B58&amp;"'!$D$8"),Pessoas!$B$2:$C$22,2,0)=C$3,3,0)))))</f>
        <v>0</v>
      </c>
      <c r="D58" s="8">
        <f ca="1">IF(ISERROR(IF($A58=D$3,0,IF(VLOOKUP(INDIRECT("'"&amp;$B58&amp;"'!$B$8"),Pessoas!$B$2:$C$22,2,0)=D$3,1,IF(VLOOKUP(INDIRECT("'"&amp;$B58&amp;"'!$C$8"),Pessoas!$B$2:$C$22,2,0)=D$3,2,IF(VLOOKUP(INDIRECT("'"&amp;$B58&amp;"'!$D$8"),Pessoas!$B$2:$C$22,2,0)=D$3,3,0))))),0,IF($A58=D$3,0,IF(VLOOKUP(INDIRECT("'"&amp;$B58&amp;"'!$B$8"),Pessoas!$B$2:$C$22,2,0)=D$3,1,IF(VLOOKUP(INDIRECT("'"&amp;$B58&amp;"'!$C$8"),Pessoas!$B$2:$C$22,2,0)=D$3,2,IF(VLOOKUP(INDIRECT("'"&amp;$B58&amp;"'!$D$8"),Pessoas!$B$2:$C$22,2,0)=D$3,3,0)))))</f>
        <v>0</v>
      </c>
      <c r="E58" s="8">
        <f ca="1">IF(ISERROR(IF($A58=E$3,0,IF(VLOOKUP(INDIRECT("'"&amp;$B58&amp;"'!$B$8"),Pessoas!$B$2:$C$22,2,0)=E$3,1,IF(VLOOKUP(INDIRECT("'"&amp;$B58&amp;"'!$C$8"),Pessoas!$B$2:$C$22,2,0)=E$3,2,IF(VLOOKUP(INDIRECT("'"&amp;$B58&amp;"'!$D$8"),Pessoas!$B$2:$C$22,2,0)=E$3,3,0))))),0,IF($A58=E$3,0,IF(VLOOKUP(INDIRECT("'"&amp;$B58&amp;"'!$B$8"),Pessoas!$B$2:$C$22,2,0)=E$3,1,IF(VLOOKUP(INDIRECT("'"&amp;$B58&amp;"'!$C$8"),Pessoas!$B$2:$C$22,2,0)=E$3,2,IF(VLOOKUP(INDIRECT("'"&amp;$B58&amp;"'!$D$8"),Pessoas!$B$2:$C$22,2,0)=E$3,3,0)))))</f>
        <v>0</v>
      </c>
      <c r="F58" s="8">
        <f ca="1">IF(ISERROR(IF($A58=F$3,0,IF(VLOOKUP(INDIRECT("'"&amp;$B58&amp;"'!$B$8"),Pessoas!$B$2:$C$22,2,0)=F$3,1,IF(VLOOKUP(INDIRECT("'"&amp;$B58&amp;"'!$C$8"),Pessoas!$B$2:$C$22,2,0)=F$3,2,IF(VLOOKUP(INDIRECT("'"&amp;$B58&amp;"'!$D$8"),Pessoas!$B$2:$C$22,2,0)=F$3,3,0))))),0,IF($A58=F$3,0,IF(VLOOKUP(INDIRECT("'"&amp;$B58&amp;"'!$B$8"),Pessoas!$B$2:$C$22,2,0)=F$3,1,IF(VLOOKUP(INDIRECT("'"&amp;$B58&amp;"'!$C$8"),Pessoas!$B$2:$C$22,2,0)=F$3,2,IF(VLOOKUP(INDIRECT("'"&amp;$B58&amp;"'!$D$8"),Pessoas!$B$2:$C$22,2,0)=F$3,3,0)))))</f>
        <v>0</v>
      </c>
      <c r="G58" s="8">
        <f ca="1">IF(ISERROR(IF($A58=G$3,0,IF(VLOOKUP(INDIRECT("'"&amp;$B58&amp;"'!$B$8"),Pessoas!$B$2:$C$22,2,0)=G$3,1,IF(VLOOKUP(INDIRECT("'"&amp;$B58&amp;"'!$C$8"),Pessoas!$B$2:$C$22,2,0)=G$3,2,IF(VLOOKUP(INDIRECT("'"&amp;$B58&amp;"'!$D$8"),Pessoas!$B$2:$C$22,2,0)=G$3,3,0))))),0,IF($A58=G$3,0,IF(VLOOKUP(INDIRECT("'"&amp;$B58&amp;"'!$B$8"),Pessoas!$B$2:$C$22,2,0)=G$3,1,IF(VLOOKUP(INDIRECT("'"&amp;$B58&amp;"'!$C$8"),Pessoas!$B$2:$C$22,2,0)=G$3,2,IF(VLOOKUP(INDIRECT("'"&amp;$B58&amp;"'!$D$8"),Pessoas!$B$2:$C$22,2,0)=G$3,3,0)))))</f>
        <v>0</v>
      </c>
      <c r="H58" s="8">
        <f ca="1">IF(ISERROR(IF($A58=H$3,0,IF(VLOOKUP(INDIRECT("'"&amp;$B58&amp;"'!$B$8"),Pessoas!$B$2:$C$22,2,0)=H$3,1,IF(VLOOKUP(INDIRECT("'"&amp;$B58&amp;"'!$C$8"),Pessoas!$B$2:$C$22,2,0)=H$3,2,IF(VLOOKUP(INDIRECT("'"&amp;$B58&amp;"'!$D$8"),Pessoas!$B$2:$C$22,2,0)=H$3,3,0))))),0,IF($A58=H$3,0,IF(VLOOKUP(INDIRECT("'"&amp;$B58&amp;"'!$B$8"),Pessoas!$B$2:$C$22,2,0)=H$3,1,IF(VLOOKUP(INDIRECT("'"&amp;$B58&amp;"'!$C$8"),Pessoas!$B$2:$C$22,2,0)=H$3,2,IF(VLOOKUP(INDIRECT("'"&amp;$B58&amp;"'!$D$8"),Pessoas!$B$2:$C$22,2,0)=H$3,3,0)))))</f>
        <v>3</v>
      </c>
      <c r="I58" s="8">
        <f ca="1">IF(ISERROR(IF($A58=I$3,0,IF(VLOOKUP(INDIRECT("'"&amp;$B58&amp;"'!$B$8"),Pessoas!$B$2:$C$22,2,0)=I$3,1,IF(VLOOKUP(INDIRECT("'"&amp;$B58&amp;"'!$C$8"),Pessoas!$B$2:$C$22,2,0)=I$3,2,IF(VLOOKUP(INDIRECT("'"&amp;$B58&amp;"'!$D$8"),Pessoas!$B$2:$C$22,2,0)=I$3,3,0))))),0,IF($A58=I$3,0,IF(VLOOKUP(INDIRECT("'"&amp;$B58&amp;"'!$B$8"),Pessoas!$B$2:$C$22,2,0)=I$3,1,IF(VLOOKUP(INDIRECT("'"&amp;$B58&amp;"'!$C$8"),Pessoas!$B$2:$C$22,2,0)=I$3,2,IF(VLOOKUP(INDIRECT("'"&amp;$B58&amp;"'!$D$8"),Pessoas!$B$2:$C$22,2,0)=I$3,3,0)))))</f>
        <v>0</v>
      </c>
      <c r="J58" s="8">
        <f ca="1">IF(ISERROR(IF($A58=J$3,0,IF(VLOOKUP(INDIRECT("'"&amp;$B58&amp;"'!$B$8"),Pessoas!$B$2:$C$22,2,0)=J$3,1,IF(VLOOKUP(INDIRECT("'"&amp;$B58&amp;"'!$C$8"),Pessoas!$B$2:$C$22,2,0)=J$3,2,IF(VLOOKUP(INDIRECT("'"&amp;$B58&amp;"'!$D$8"),Pessoas!$B$2:$C$22,2,0)=J$3,3,0))))),0,IF($A58=J$3,0,IF(VLOOKUP(INDIRECT("'"&amp;$B58&amp;"'!$B$8"),Pessoas!$B$2:$C$22,2,0)=J$3,1,IF(VLOOKUP(INDIRECT("'"&amp;$B58&amp;"'!$C$8"),Pessoas!$B$2:$C$22,2,0)=J$3,2,IF(VLOOKUP(INDIRECT("'"&amp;$B58&amp;"'!$D$8"),Pessoas!$B$2:$C$22,2,0)=J$3,3,0)))))</f>
        <v>0</v>
      </c>
      <c r="K58" s="8">
        <f ca="1">IF(ISERROR(IF($A58=K$3,0,IF(VLOOKUP(INDIRECT("'"&amp;$B58&amp;"'!$B$8"),Pessoas!$B$2:$C$22,2,0)=K$3,1,IF(VLOOKUP(INDIRECT("'"&amp;$B58&amp;"'!$C$8"),Pessoas!$B$2:$C$22,2,0)=K$3,2,IF(VLOOKUP(INDIRECT("'"&amp;$B58&amp;"'!$D$8"),Pessoas!$B$2:$C$22,2,0)=K$3,3,0))))),0,IF($A58=K$3,0,IF(VLOOKUP(INDIRECT("'"&amp;$B58&amp;"'!$B$8"),Pessoas!$B$2:$C$22,2,0)=K$3,1,IF(VLOOKUP(INDIRECT("'"&amp;$B58&amp;"'!$C$8"),Pessoas!$B$2:$C$22,2,0)=K$3,2,IF(VLOOKUP(INDIRECT("'"&amp;$B58&amp;"'!$D$8"),Pessoas!$B$2:$C$22,2,0)=K$3,3,0)))))</f>
        <v>0</v>
      </c>
      <c r="L58" s="8">
        <f ca="1">IF(ISERROR(IF($A58=L$3,0,IF(VLOOKUP(INDIRECT("'"&amp;$B58&amp;"'!$B$8"),Pessoas!$B$2:$C$22,2,0)=L$3,1,IF(VLOOKUP(INDIRECT("'"&amp;$B58&amp;"'!$C$8"),Pessoas!$B$2:$C$22,2,0)=L$3,2,IF(VLOOKUP(INDIRECT("'"&amp;$B58&amp;"'!$D$8"),Pessoas!$B$2:$C$22,2,0)=L$3,3,0))))),0,IF($A58=L$3,0,IF(VLOOKUP(INDIRECT("'"&amp;$B58&amp;"'!$B$8"),Pessoas!$B$2:$C$22,2,0)=L$3,1,IF(VLOOKUP(INDIRECT("'"&amp;$B58&amp;"'!$C$8"),Pessoas!$B$2:$C$22,2,0)=L$3,2,IF(VLOOKUP(INDIRECT("'"&amp;$B58&amp;"'!$D$8"),Pessoas!$B$2:$C$22,2,0)=L$3,3,0)))))</f>
        <v>2</v>
      </c>
      <c r="M58" s="8">
        <f ca="1">IF(ISERROR(IF($A58=M$3,0,IF(VLOOKUP(INDIRECT("'"&amp;$B58&amp;"'!$B$8"),Pessoas!$B$2:$C$22,2,0)=M$3,1,IF(VLOOKUP(INDIRECT("'"&amp;$B58&amp;"'!$C$8"),Pessoas!$B$2:$C$22,2,0)=M$3,2,IF(VLOOKUP(INDIRECT("'"&amp;$B58&amp;"'!$D$8"),Pessoas!$B$2:$C$22,2,0)=M$3,3,0))))),0,IF($A58=M$3,0,IF(VLOOKUP(INDIRECT("'"&amp;$B58&amp;"'!$B$8"),Pessoas!$B$2:$C$22,2,0)=M$3,1,IF(VLOOKUP(INDIRECT("'"&amp;$B58&amp;"'!$C$8"),Pessoas!$B$2:$C$22,2,0)=M$3,2,IF(VLOOKUP(INDIRECT("'"&amp;$B58&amp;"'!$D$8"),Pessoas!$B$2:$C$22,2,0)=M$3,3,0)))))</f>
        <v>0</v>
      </c>
      <c r="N58" s="8">
        <f ca="1">IF(ISERROR(IF($A58=N$3,0,IF(VLOOKUP(INDIRECT("'"&amp;$B58&amp;"'!$B$8"),Pessoas!$B$2:$C$22,2,0)=N$3,1,IF(VLOOKUP(INDIRECT("'"&amp;$B58&amp;"'!$C$8"),Pessoas!$B$2:$C$22,2,0)=N$3,2,IF(VLOOKUP(INDIRECT("'"&amp;$B58&amp;"'!$D$8"),Pessoas!$B$2:$C$22,2,0)=N$3,3,0))))),0,IF($A58=N$3,0,IF(VLOOKUP(INDIRECT("'"&amp;$B58&amp;"'!$B$8"),Pessoas!$B$2:$C$22,2,0)=N$3,1,IF(VLOOKUP(INDIRECT("'"&amp;$B58&amp;"'!$C$8"),Pessoas!$B$2:$C$22,2,0)=N$3,2,IF(VLOOKUP(INDIRECT("'"&amp;$B58&amp;"'!$D$8"),Pessoas!$B$2:$C$22,2,0)=N$3,3,0)))))</f>
        <v>0</v>
      </c>
      <c r="O58" s="8">
        <f ca="1">IF(ISERROR(IF($A58=O$3,0,IF(VLOOKUP(INDIRECT("'"&amp;$B58&amp;"'!$B$8"),Pessoas!$B$2:$C$22,2,0)=O$3,1,IF(VLOOKUP(INDIRECT("'"&amp;$B58&amp;"'!$C$8"),Pessoas!$B$2:$C$22,2,0)=O$3,2,IF(VLOOKUP(INDIRECT("'"&amp;$B58&amp;"'!$D$8"),Pessoas!$B$2:$C$22,2,0)=O$3,3,0))))),0,IF($A58=O$3,0,IF(VLOOKUP(INDIRECT("'"&amp;$B58&amp;"'!$B$8"),Pessoas!$B$2:$C$22,2,0)=O$3,1,IF(VLOOKUP(INDIRECT("'"&amp;$B58&amp;"'!$C$8"),Pessoas!$B$2:$C$22,2,0)=O$3,2,IF(VLOOKUP(INDIRECT("'"&amp;$B58&amp;"'!$D$8"),Pessoas!$B$2:$C$22,2,0)=O$3,3,0)))))</f>
        <v>0</v>
      </c>
      <c r="P58" s="8">
        <f ca="1">IF(ISERROR(IF($A58=P$3,0,IF(VLOOKUP(INDIRECT("'"&amp;$B58&amp;"'!$B$8"),Pessoas!$B$2:$C$22,2,0)=P$3,1,IF(VLOOKUP(INDIRECT("'"&amp;$B58&amp;"'!$C$8"),Pessoas!$B$2:$C$22,2,0)=P$3,2,IF(VLOOKUP(INDIRECT("'"&amp;$B58&amp;"'!$D$8"),Pessoas!$B$2:$C$22,2,0)=P$3,3,0))))),0,IF($A58=P$3,0,IF(VLOOKUP(INDIRECT("'"&amp;$B58&amp;"'!$B$8"),Pessoas!$B$2:$C$22,2,0)=P$3,1,IF(VLOOKUP(INDIRECT("'"&amp;$B58&amp;"'!$C$8"),Pessoas!$B$2:$C$22,2,0)=P$3,2,IF(VLOOKUP(INDIRECT("'"&amp;$B58&amp;"'!$D$8"),Pessoas!$B$2:$C$22,2,0)=P$3,3,0)))))</f>
        <v>0</v>
      </c>
      <c r="Q58" s="8">
        <f ca="1">IF(ISERROR(IF($A58=Q$3,0,IF(VLOOKUP(INDIRECT("'"&amp;$B58&amp;"'!$B$8"),Pessoas!$B$2:$C$22,2,0)=Q$3,1,IF(VLOOKUP(INDIRECT("'"&amp;$B58&amp;"'!$C$8"),Pessoas!$B$2:$C$22,2,0)=Q$3,2,IF(VLOOKUP(INDIRECT("'"&amp;$B58&amp;"'!$D$8"),Pessoas!$B$2:$C$22,2,0)=Q$3,3,0))))),0,IF($A58=Q$3,0,IF(VLOOKUP(INDIRECT("'"&amp;$B58&amp;"'!$B$8"),Pessoas!$B$2:$C$22,2,0)=Q$3,1,IF(VLOOKUP(INDIRECT("'"&amp;$B58&amp;"'!$C$8"),Pessoas!$B$2:$C$22,2,0)=Q$3,2,IF(VLOOKUP(INDIRECT("'"&amp;$B58&amp;"'!$D$8"),Pessoas!$B$2:$C$22,2,0)=Q$3,3,0)))))</f>
        <v>0</v>
      </c>
      <c r="R58" s="8">
        <f ca="1">IF(ISERROR(IF($A58=R$3,0,IF(VLOOKUP(INDIRECT("'"&amp;$B58&amp;"'!$B$8"),Pessoas!$B$2:$C$22,2,0)=R$3,1,IF(VLOOKUP(INDIRECT("'"&amp;$B58&amp;"'!$C$8"),Pessoas!$B$2:$C$22,2,0)=R$3,2,IF(VLOOKUP(INDIRECT("'"&amp;$B58&amp;"'!$D$8"),Pessoas!$B$2:$C$22,2,0)=R$3,3,0))))),0,IF($A58=R$3,0,IF(VLOOKUP(INDIRECT("'"&amp;$B58&amp;"'!$B$8"),Pessoas!$B$2:$C$22,2,0)=R$3,1,IF(VLOOKUP(INDIRECT("'"&amp;$B58&amp;"'!$C$8"),Pessoas!$B$2:$C$22,2,0)=R$3,2,IF(VLOOKUP(INDIRECT("'"&amp;$B58&amp;"'!$D$8"),Pessoas!$B$2:$C$22,2,0)=R$3,3,0)))))</f>
        <v>0</v>
      </c>
      <c r="S58" s="8">
        <f ca="1">IF(ISERROR(IF($A58=S$3,0,IF(VLOOKUP(INDIRECT("'"&amp;$B58&amp;"'!$B$8"),Pessoas!$B$2:$C$22,2,0)=S$3,1,IF(VLOOKUP(INDIRECT("'"&amp;$B58&amp;"'!$C$8"),Pessoas!$B$2:$C$22,2,0)=S$3,2,IF(VLOOKUP(INDIRECT("'"&amp;$B58&amp;"'!$D$8"),Pessoas!$B$2:$C$22,2,0)=S$3,3,0))))),0,IF($A58=S$3,0,IF(VLOOKUP(INDIRECT("'"&amp;$B58&amp;"'!$B$8"),Pessoas!$B$2:$C$22,2,0)=S$3,1,IF(VLOOKUP(INDIRECT("'"&amp;$B58&amp;"'!$C$8"),Pessoas!$B$2:$C$22,2,0)=S$3,2,IF(VLOOKUP(INDIRECT("'"&amp;$B58&amp;"'!$D$8"),Pessoas!$B$2:$C$22,2,0)=S$3,3,0)))))</f>
        <v>1</v>
      </c>
      <c r="T58" s="8">
        <f ca="1">IF(ISERROR(IF($A58=T$3,0,IF(VLOOKUP(INDIRECT("'"&amp;$B58&amp;"'!$B$8"),Pessoas!$B$2:$C$22,2,0)=T$3,1,IF(VLOOKUP(INDIRECT("'"&amp;$B58&amp;"'!$C$8"),Pessoas!$B$2:$C$22,2,0)=T$3,2,IF(VLOOKUP(INDIRECT("'"&amp;$B58&amp;"'!$D$8"),Pessoas!$B$2:$C$22,2,0)=T$3,3,0))))),0,IF($A58=T$3,0,IF(VLOOKUP(INDIRECT("'"&amp;$B58&amp;"'!$B$8"),Pessoas!$B$2:$C$22,2,0)=T$3,1,IF(VLOOKUP(INDIRECT("'"&amp;$B58&amp;"'!$C$8"),Pessoas!$B$2:$C$22,2,0)=T$3,2,IF(VLOOKUP(INDIRECT("'"&amp;$B58&amp;"'!$D$8"),Pessoas!$B$2:$C$22,2,0)=T$3,3,0)))))</f>
        <v>0</v>
      </c>
      <c r="U58" s="8">
        <f ca="1">IF(ISERROR(IF($A58=U$3,0,IF(VLOOKUP(INDIRECT("'"&amp;$B58&amp;"'!$B$8"),Pessoas!$B$2:$C$22,2,0)=U$3,1,IF(VLOOKUP(INDIRECT("'"&amp;$B58&amp;"'!$C$8"),Pessoas!$B$2:$C$22,2,0)=U$3,2,IF(VLOOKUP(INDIRECT("'"&amp;$B58&amp;"'!$D$8"),Pessoas!$B$2:$C$22,2,0)=U$3,3,0))))),0,IF($A58=U$3,0,IF(VLOOKUP(INDIRECT("'"&amp;$B58&amp;"'!$B$8"),Pessoas!$B$2:$C$22,2,0)=U$3,1,IF(VLOOKUP(INDIRECT("'"&amp;$B58&amp;"'!$C$8"),Pessoas!$B$2:$C$22,2,0)=U$3,2,IF(VLOOKUP(INDIRECT("'"&amp;$B58&amp;"'!$D$8"),Pessoas!$B$2:$C$22,2,0)=U$3,3,0)))))</f>
        <v>0</v>
      </c>
      <c r="V58" s="8">
        <f ca="1">IF(ISERROR(IF($A58=V$3,0,IF(VLOOKUP(INDIRECT("'"&amp;$B58&amp;"'!$B$8"),Pessoas!$B$2:$C$22,2,0)=V$3,1,IF(VLOOKUP(INDIRECT("'"&amp;$B58&amp;"'!$C$8"),Pessoas!$B$2:$C$22,2,0)=V$3,2,IF(VLOOKUP(INDIRECT("'"&amp;$B58&amp;"'!$D$8"),Pessoas!$B$2:$C$22,2,0)=V$3,3,0))))),0,IF($A58=V$3,0,IF(VLOOKUP(INDIRECT("'"&amp;$B58&amp;"'!$B$8"),Pessoas!$B$2:$C$22,2,0)=V$3,1,IF(VLOOKUP(INDIRECT("'"&amp;$B58&amp;"'!$C$8"),Pessoas!$B$2:$C$22,2,0)=V$3,2,IF(VLOOKUP(INDIRECT("'"&amp;$B58&amp;"'!$D$8"),Pessoas!$B$2:$C$22,2,0)=V$3,3,0)))))</f>
        <v>0</v>
      </c>
      <c r="W58" s="8">
        <f ca="1">IF(ISERROR(IF($A58=W$3,0,IF(VLOOKUP(INDIRECT("'"&amp;$B58&amp;"'!$B$8"),Pessoas!$B$2:$C$22,2,0)=W$3,1,IF(VLOOKUP(INDIRECT("'"&amp;$B58&amp;"'!$C$8"),Pessoas!$B$2:$C$22,2,0)=W$3,2,IF(VLOOKUP(INDIRECT("'"&amp;$B58&amp;"'!$D$8"),Pessoas!$B$2:$C$22,2,0)=W$3,3,0))))),0,IF($A58=W$3,0,IF(VLOOKUP(INDIRECT("'"&amp;$B58&amp;"'!$B$8"),Pessoas!$B$2:$C$22,2,0)=W$3,1,IF(VLOOKUP(INDIRECT("'"&amp;$B58&amp;"'!$C$8"),Pessoas!$B$2:$C$22,2,0)=W$3,2,IF(VLOOKUP(INDIRECT("'"&amp;$B58&amp;"'!$D$8"),Pessoas!$B$2:$C$22,2,0)=W$3,3,0)))))</f>
        <v>0</v>
      </c>
      <c r="Y58" s="9">
        <v>5</v>
      </c>
      <c r="Z58" s="10" t="str">
        <f>Pessoas!$B$6</f>
        <v>E</v>
      </c>
      <c r="AA58" s="8">
        <f ca="1">IF(ISERROR(IF($A58=AA$3,0,IF(VLOOKUP(INDIRECT("'"&amp;$B58&amp;"'!$B$9"),Pessoas!$B$2:$C$22,2,0)=AA$3,1,IF(VLOOKUP(INDIRECT("'"&amp;$B58&amp;"'!$C$9"),Pessoas!$B$2:$C$22,2,0)=AA$3,2,IF(VLOOKUP(INDIRECT("'"&amp;$B58&amp;"'!$D$9"),Pessoas!$B$2:$C$22,2,0)=AA$3,3,0))))),0,IF($A58=AA$3,0,IF(VLOOKUP(INDIRECT("'"&amp;$B58&amp;"'!$B$9"),Pessoas!$B$2:$C$22,2,0)=AA$3,1,IF(VLOOKUP(INDIRECT("'"&amp;$B58&amp;"'!$C$9"),Pessoas!$B$2:$C$22,2,0)=AA$3,2,IF(VLOOKUP(INDIRECT("'"&amp;$B58&amp;"'!$D$9"),Pessoas!$B$2:$C$22,2,0)=AA$3,3,0)))))</f>
        <v>0</v>
      </c>
      <c r="AB58" s="8">
        <f ca="1">IF(ISERROR(IF($A58=AB$3,0,IF(VLOOKUP(INDIRECT("'"&amp;$B58&amp;"'!$B$9"),Pessoas!$B$2:$C$22,2,0)=AB$3,1,IF(VLOOKUP(INDIRECT("'"&amp;$B58&amp;"'!$C$9"),Pessoas!$B$2:$C$22,2,0)=AB$3,2,IF(VLOOKUP(INDIRECT("'"&amp;$B58&amp;"'!$D$9"),Pessoas!$B$2:$C$22,2,0)=AB$3,3,0))))),0,IF($A58=AB$3,0,IF(VLOOKUP(INDIRECT("'"&amp;$B58&amp;"'!$B$9"),Pessoas!$B$2:$C$22,2,0)=AB$3,1,IF(VLOOKUP(INDIRECT("'"&amp;$B58&amp;"'!$C$9"),Pessoas!$B$2:$C$22,2,0)=AB$3,2,IF(VLOOKUP(INDIRECT("'"&amp;$B58&amp;"'!$D$9"),Pessoas!$B$2:$C$22,2,0)=AB$3,3,0)))))</f>
        <v>1</v>
      </c>
      <c r="AC58" s="8">
        <f ca="1">IF(ISERROR(IF($A58=AC$3,0,IF(VLOOKUP(INDIRECT("'"&amp;$B58&amp;"'!$B$9"),Pessoas!$B$2:$C$22,2,0)=AC$3,1,IF(VLOOKUP(INDIRECT("'"&amp;$B58&amp;"'!$C$9"),Pessoas!$B$2:$C$22,2,0)=AC$3,2,IF(VLOOKUP(INDIRECT("'"&amp;$B58&amp;"'!$D$9"),Pessoas!$B$2:$C$22,2,0)=AC$3,3,0))))),0,IF($A58=AC$3,0,IF(VLOOKUP(INDIRECT("'"&amp;$B58&amp;"'!$B$9"),Pessoas!$B$2:$C$22,2,0)=AC$3,1,IF(VLOOKUP(INDIRECT("'"&amp;$B58&amp;"'!$C$9"),Pessoas!$B$2:$C$22,2,0)=AC$3,2,IF(VLOOKUP(INDIRECT("'"&amp;$B58&amp;"'!$D$9"),Pessoas!$B$2:$C$22,2,0)=AC$3,3,0)))))</f>
        <v>0</v>
      </c>
      <c r="AD58" s="8">
        <f ca="1">IF(ISERROR(IF($A58=AD$3,0,IF(VLOOKUP(INDIRECT("'"&amp;$B58&amp;"'!$B$9"),Pessoas!$B$2:$C$22,2,0)=AD$3,1,IF(VLOOKUP(INDIRECT("'"&amp;$B58&amp;"'!$C$9"),Pessoas!$B$2:$C$22,2,0)=AD$3,2,IF(VLOOKUP(INDIRECT("'"&amp;$B58&amp;"'!$D$9"),Pessoas!$B$2:$C$22,2,0)=AD$3,3,0))))),0,IF($A58=AD$3,0,IF(VLOOKUP(INDIRECT("'"&amp;$B58&amp;"'!$B$9"),Pessoas!$B$2:$C$22,2,0)=AD$3,1,IF(VLOOKUP(INDIRECT("'"&amp;$B58&amp;"'!$C$9"),Pessoas!$B$2:$C$22,2,0)=AD$3,2,IF(VLOOKUP(INDIRECT("'"&amp;$B58&amp;"'!$D$9"),Pessoas!$B$2:$C$22,2,0)=AD$3,3,0)))))</f>
        <v>3</v>
      </c>
      <c r="AE58" s="8">
        <f ca="1">IF(ISERROR(IF($A58=AE$3,0,IF(VLOOKUP(INDIRECT("'"&amp;$B58&amp;"'!$B$9"),Pessoas!$B$2:$C$22,2,0)=AE$3,1,IF(VLOOKUP(INDIRECT("'"&amp;$B58&amp;"'!$C$9"),Pessoas!$B$2:$C$22,2,0)=AE$3,2,IF(VLOOKUP(INDIRECT("'"&amp;$B58&amp;"'!$D$9"),Pessoas!$B$2:$C$22,2,0)=AE$3,3,0))))),0,IF($A58=AE$3,0,IF(VLOOKUP(INDIRECT("'"&amp;$B58&amp;"'!$B$9"),Pessoas!$B$2:$C$22,2,0)=AE$3,1,IF(VLOOKUP(INDIRECT("'"&amp;$B58&amp;"'!$C$9"),Pessoas!$B$2:$C$22,2,0)=AE$3,2,IF(VLOOKUP(INDIRECT("'"&amp;$B58&amp;"'!$D$9"),Pessoas!$B$2:$C$22,2,0)=AE$3,3,0)))))</f>
        <v>0</v>
      </c>
      <c r="AF58" s="8">
        <f ca="1">IF(ISERROR(IF($A58=AF$3,0,IF(VLOOKUP(INDIRECT("'"&amp;$B58&amp;"'!$B$9"),Pessoas!$B$2:$C$22,2,0)=AF$3,1,IF(VLOOKUP(INDIRECT("'"&amp;$B58&amp;"'!$C$9"),Pessoas!$B$2:$C$22,2,0)=AF$3,2,IF(VLOOKUP(INDIRECT("'"&amp;$B58&amp;"'!$D$9"),Pessoas!$B$2:$C$22,2,0)=AF$3,3,0))))),0,IF($A58=AF$3,0,IF(VLOOKUP(INDIRECT("'"&amp;$B58&amp;"'!$B$9"),Pessoas!$B$2:$C$22,2,0)=AF$3,1,IF(VLOOKUP(INDIRECT("'"&amp;$B58&amp;"'!$C$9"),Pessoas!$B$2:$C$22,2,0)=AF$3,2,IF(VLOOKUP(INDIRECT("'"&amp;$B58&amp;"'!$D$9"),Pessoas!$B$2:$C$22,2,0)=AF$3,3,0)))))</f>
        <v>0</v>
      </c>
      <c r="AG58" s="8">
        <f ca="1">IF(ISERROR(IF($A58=AG$3,0,IF(VLOOKUP(INDIRECT("'"&amp;$B58&amp;"'!$B$9"),Pessoas!$B$2:$C$22,2,0)=AG$3,1,IF(VLOOKUP(INDIRECT("'"&amp;$B58&amp;"'!$C$9"),Pessoas!$B$2:$C$22,2,0)=AG$3,2,IF(VLOOKUP(INDIRECT("'"&amp;$B58&amp;"'!$D$9"),Pessoas!$B$2:$C$22,2,0)=AG$3,3,0))))),0,IF($A58=AG$3,0,IF(VLOOKUP(INDIRECT("'"&amp;$B58&amp;"'!$B$9"),Pessoas!$B$2:$C$22,2,0)=AG$3,1,IF(VLOOKUP(INDIRECT("'"&amp;$B58&amp;"'!$C$9"),Pessoas!$B$2:$C$22,2,0)=AG$3,2,IF(VLOOKUP(INDIRECT("'"&amp;$B58&amp;"'!$D$9"),Pessoas!$B$2:$C$22,2,0)=AG$3,3,0)))))</f>
        <v>0</v>
      </c>
      <c r="AH58" s="8">
        <f ca="1">IF(ISERROR(IF($A58=AH$3,0,IF(VLOOKUP(INDIRECT("'"&amp;$B58&amp;"'!$B$9"),Pessoas!$B$2:$C$22,2,0)=AH$3,1,IF(VLOOKUP(INDIRECT("'"&amp;$B58&amp;"'!$C$9"),Pessoas!$B$2:$C$22,2,0)=AH$3,2,IF(VLOOKUP(INDIRECT("'"&amp;$B58&amp;"'!$D$9"),Pessoas!$B$2:$C$22,2,0)=AH$3,3,0))))),0,IF($A58=AH$3,0,IF(VLOOKUP(INDIRECT("'"&amp;$B58&amp;"'!$B$9"),Pessoas!$B$2:$C$22,2,0)=AH$3,1,IF(VLOOKUP(INDIRECT("'"&amp;$B58&amp;"'!$C$9"),Pessoas!$B$2:$C$22,2,0)=AH$3,2,IF(VLOOKUP(INDIRECT("'"&amp;$B58&amp;"'!$D$9"),Pessoas!$B$2:$C$22,2,0)=AH$3,3,0)))))</f>
        <v>0</v>
      </c>
      <c r="AI58" s="8">
        <f ca="1">IF(ISERROR(IF($A58=AI$3,0,IF(VLOOKUP(INDIRECT("'"&amp;$B58&amp;"'!$B$9"),Pessoas!$B$2:$C$22,2,0)=AI$3,1,IF(VLOOKUP(INDIRECT("'"&amp;$B58&amp;"'!$C$9"),Pessoas!$B$2:$C$22,2,0)=AI$3,2,IF(VLOOKUP(INDIRECT("'"&amp;$B58&amp;"'!$D$9"),Pessoas!$B$2:$C$22,2,0)=AI$3,3,0))))),0,IF($A58=AI$3,0,IF(VLOOKUP(INDIRECT("'"&amp;$B58&amp;"'!$B$9"),Pessoas!$B$2:$C$22,2,0)=AI$3,1,IF(VLOOKUP(INDIRECT("'"&amp;$B58&amp;"'!$C$9"),Pessoas!$B$2:$C$22,2,0)=AI$3,2,IF(VLOOKUP(INDIRECT("'"&amp;$B58&amp;"'!$D$9"),Pessoas!$B$2:$C$22,2,0)=AI$3,3,0)))))</f>
        <v>0</v>
      </c>
      <c r="AJ58" s="8">
        <f ca="1">IF(ISERROR(IF($A58=AJ$3,0,IF(VLOOKUP(INDIRECT("'"&amp;$B58&amp;"'!$B$9"),Pessoas!$B$2:$C$22,2,0)=AJ$3,1,IF(VLOOKUP(INDIRECT("'"&amp;$B58&amp;"'!$C$9"),Pessoas!$B$2:$C$22,2,0)=AJ$3,2,IF(VLOOKUP(INDIRECT("'"&amp;$B58&amp;"'!$D$9"),Pessoas!$B$2:$C$22,2,0)=AJ$3,3,0))))),0,IF($A58=AJ$3,0,IF(VLOOKUP(INDIRECT("'"&amp;$B58&amp;"'!$B$9"),Pessoas!$B$2:$C$22,2,0)=AJ$3,1,IF(VLOOKUP(INDIRECT("'"&amp;$B58&amp;"'!$C$9"),Pessoas!$B$2:$C$22,2,0)=AJ$3,2,IF(VLOOKUP(INDIRECT("'"&amp;$B58&amp;"'!$D$9"),Pessoas!$B$2:$C$22,2,0)=AJ$3,3,0)))))</f>
        <v>0</v>
      </c>
      <c r="AK58" s="8">
        <f ca="1">IF(ISERROR(IF($A58=AK$3,0,IF(VLOOKUP(INDIRECT("'"&amp;$B58&amp;"'!$B$9"),Pessoas!$B$2:$C$22,2,0)=AK$3,1,IF(VLOOKUP(INDIRECT("'"&amp;$B58&amp;"'!$C$9"),Pessoas!$B$2:$C$22,2,0)=AK$3,2,IF(VLOOKUP(INDIRECT("'"&amp;$B58&amp;"'!$D$9"),Pessoas!$B$2:$C$22,2,0)=AK$3,3,0))))),0,IF($A58=AK$3,0,IF(VLOOKUP(INDIRECT("'"&amp;$B58&amp;"'!$B$9"),Pessoas!$B$2:$C$22,2,0)=AK$3,1,IF(VLOOKUP(INDIRECT("'"&amp;$B58&amp;"'!$C$9"),Pessoas!$B$2:$C$22,2,0)=AK$3,2,IF(VLOOKUP(INDIRECT("'"&amp;$B58&amp;"'!$D$9"),Pessoas!$B$2:$C$22,2,0)=AK$3,3,0)))))</f>
        <v>0</v>
      </c>
      <c r="AL58" s="8">
        <f ca="1">IF(ISERROR(IF($A58=AL$3,0,IF(VLOOKUP(INDIRECT("'"&amp;$B58&amp;"'!$B$9"),Pessoas!$B$2:$C$22,2,0)=AL$3,1,IF(VLOOKUP(INDIRECT("'"&amp;$B58&amp;"'!$C$9"),Pessoas!$B$2:$C$22,2,0)=AL$3,2,IF(VLOOKUP(INDIRECT("'"&amp;$B58&amp;"'!$D$9"),Pessoas!$B$2:$C$22,2,0)=AL$3,3,0))))),0,IF($A58=AL$3,0,IF(VLOOKUP(INDIRECT("'"&amp;$B58&amp;"'!$B$9"),Pessoas!$B$2:$C$22,2,0)=AL$3,1,IF(VLOOKUP(INDIRECT("'"&amp;$B58&amp;"'!$C$9"),Pessoas!$B$2:$C$22,2,0)=AL$3,2,IF(VLOOKUP(INDIRECT("'"&amp;$B58&amp;"'!$D$9"),Pessoas!$B$2:$C$22,2,0)=AL$3,3,0)))))</f>
        <v>0</v>
      </c>
      <c r="AM58" s="8">
        <f ca="1">IF(ISERROR(IF($A58=AM$3,0,IF(VLOOKUP(INDIRECT("'"&amp;$B58&amp;"'!$B$9"),Pessoas!$B$2:$C$22,2,0)=AM$3,1,IF(VLOOKUP(INDIRECT("'"&amp;$B58&amp;"'!$C$9"),Pessoas!$B$2:$C$22,2,0)=AM$3,2,IF(VLOOKUP(INDIRECT("'"&amp;$B58&amp;"'!$D$9"),Pessoas!$B$2:$C$22,2,0)=AM$3,3,0))))),0,IF($A58=AM$3,0,IF(VLOOKUP(INDIRECT("'"&amp;$B58&amp;"'!$B$9"),Pessoas!$B$2:$C$22,2,0)=AM$3,1,IF(VLOOKUP(INDIRECT("'"&amp;$B58&amp;"'!$C$9"),Pessoas!$B$2:$C$22,2,0)=AM$3,2,IF(VLOOKUP(INDIRECT("'"&amp;$B58&amp;"'!$D$9"),Pessoas!$B$2:$C$22,2,0)=AM$3,3,0)))))</f>
        <v>0</v>
      </c>
      <c r="AN58" s="8">
        <f ca="1">IF(ISERROR(IF($A58=AN$3,0,IF(VLOOKUP(INDIRECT("'"&amp;$B58&amp;"'!$B$9"),Pessoas!$B$2:$C$22,2,0)=AN$3,1,IF(VLOOKUP(INDIRECT("'"&amp;$B58&amp;"'!$C$9"),Pessoas!$B$2:$C$22,2,0)=AN$3,2,IF(VLOOKUP(INDIRECT("'"&amp;$B58&amp;"'!$D$9"),Pessoas!$B$2:$C$22,2,0)=AN$3,3,0))))),0,IF($A58=AN$3,0,IF(VLOOKUP(INDIRECT("'"&amp;$B58&amp;"'!$B$9"),Pessoas!$B$2:$C$22,2,0)=AN$3,1,IF(VLOOKUP(INDIRECT("'"&amp;$B58&amp;"'!$C$9"),Pessoas!$B$2:$C$22,2,0)=AN$3,2,IF(VLOOKUP(INDIRECT("'"&amp;$B58&amp;"'!$D$9"),Pessoas!$B$2:$C$22,2,0)=AN$3,3,0)))))</f>
        <v>0</v>
      </c>
      <c r="AO58" s="8">
        <f ca="1">IF(ISERROR(IF($A58=AO$3,0,IF(VLOOKUP(INDIRECT("'"&amp;$B58&amp;"'!$B$9"),Pessoas!$B$2:$C$22,2,0)=AO$3,1,IF(VLOOKUP(INDIRECT("'"&amp;$B58&amp;"'!$C$9"),Pessoas!$B$2:$C$22,2,0)=AO$3,2,IF(VLOOKUP(INDIRECT("'"&amp;$B58&amp;"'!$D$9"),Pessoas!$B$2:$C$22,2,0)=AO$3,3,0))))),0,IF($A58=AO$3,0,IF(VLOOKUP(INDIRECT("'"&amp;$B58&amp;"'!$B$9"),Pessoas!$B$2:$C$22,2,0)=AO$3,1,IF(VLOOKUP(INDIRECT("'"&amp;$B58&amp;"'!$C$9"),Pessoas!$B$2:$C$22,2,0)=AO$3,2,IF(VLOOKUP(INDIRECT("'"&amp;$B58&amp;"'!$D$9"),Pessoas!$B$2:$C$22,2,0)=AO$3,3,0)))))</f>
        <v>2</v>
      </c>
      <c r="AP58" s="8">
        <f ca="1">IF(ISERROR(IF($A58=AP$3,0,IF(VLOOKUP(INDIRECT("'"&amp;$B58&amp;"'!$B$9"),Pessoas!$B$2:$C$22,2,0)=AP$3,1,IF(VLOOKUP(INDIRECT("'"&amp;$B58&amp;"'!$C$9"),Pessoas!$B$2:$C$22,2,0)=AP$3,2,IF(VLOOKUP(INDIRECT("'"&amp;$B58&amp;"'!$D$9"),Pessoas!$B$2:$C$22,2,0)=AP$3,3,0))))),0,IF($A58=AP$3,0,IF(VLOOKUP(INDIRECT("'"&amp;$B58&amp;"'!$B$9"),Pessoas!$B$2:$C$22,2,0)=AP$3,1,IF(VLOOKUP(INDIRECT("'"&amp;$B58&amp;"'!$C$9"),Pessoas!$B$2:$C$22,2,0)=AP$3,2,IF(VLOOKUP(INDIRECT("'"&amp;$B58&amp;"'!$D$9"),Pessoas!$B$2:$C$22,2,0)=AP$3,3,0)))))</f>
        <v>0</v>
      </c>
      <c r="AQ58" s="8">
        <f ca="1">IF(ISERROR(IF($A58=AQ$3,0,IF(VLOOKUP(INDIRECT("'"&amp;$B58&amp;"'!$B$9"),Pessoas!$B$2:$C$22,2,0)=AQ$3,1,IF(VLOOKUP(INDIRECT("'"&amp;$B58&amp;"'!$C$9"),Pessoas!$B$2:$C$22,2,0)=AQ$3,2,IF(VLOOKUP(INDIRECT("'"&amp;$B58&amp;"'!$D$9"),Pessoas!$B$2:$C$22,2,0)=AQ$3,3,0))))),0,IF($A58=AQ$3,0,IF(VLOOKUP(INDIRECT("'"&amp;$B58&amp;"'!$B$9"),Pessoas!$B$2:$C$22,2,0)=AQ$3,1,IF(VLOOKUP(INDIRECT("'"&amp;$B58&amp;"'!$C$9"),Pessoas!$B$2:$C$22,2,0)=AQ$3,2,IF(VLOOKUP(INDIRECT("'"&amp;$B58&amp;"'!$D$9"),Pessoas!$B$2:$C$22,2,0)=AQ$3,3,0)))))</f>
        <v>0</v>
      </c>
      <c r="AR58" s="8">
        <f ca="1">IF(ISERROR(IF($A58=AR$3,0,IF(VLOOKUP(INDIRECT("'"&amp;$B58&amp;"'!$B$9"),Pessoas!$B$2:$C$22,2,0)=AR$3,1,IF(VLOOKUP(INDIRECT("'"&amp;$B58&amp;"'!$C$9"),Pessoas!$B$2:$C$22,2,0)=AR$3,2,IF(VLOOKUP(INDIRECT("'"&amp;$B58&amp;"'!$D$9"),Pessoas!$B$2:$C$22,2,0)=AR$3,3,0))))),0,IF($A58=AR$3,0,IF(VLOOKUP(INDIRECT("'"&amp;$B58&amp;"'!$B$9"),Pessoas!$B$2:$C$22,2,0)=AR$3,1,IF(VLOOKUP(INDIRECT("'"&amp;$B58&amp;"'!$C$9"),Pessoas!$B$2:$C$22,2,0)=AR$3,2,IF(VLOOKUP(INDIRECT("'"&amp;$B58&amp;"'!$D$9"),Pessoas!$B$2:$C$22,2,0)=AR$3,3,0)))))</f>
        <v>0</v>
      </c>
      <c r="AS58" s="8">
        <f ca="1">IF(ISERROR(IF($A58=AS$3,0,IF(VLOOKUP(INDIRECT("'"&amp;$B58&amp;"'!$B$9"),Pessoas!$B$2:$C$22,2,0)=AS$3,1,IF(VLOOKUP(INDIRECT("'"&amp;$B58&amp;"'!$C$9"),Pessoas!$B$2:$C$22,2,0)=AS$3,2,IF(VLOOKUP(INDIRECT("'"&amp;$B58&amp;"'!$D$9"),Pessoas!$B$2:$C$22,2,0)=AS$3,3,0))))),0,IF($A58=AS$3,0,IF(VLOOKUP(INDIRECT("'"&amp;$B58&amp;"'!$B$9"),Pessoas!$B$2:$C$22,2,0)=AS$3,1,IF(VLOOKUP(INDIRECT("'"&amp;$B58&amp;"'!$C$9"),Pessoas!$B$2:$C$22,2,0)=AS$3,2,IF(VLOOKUP(INDIRECT("'"&amp;$B58&amp;"'!$D$9"),Pessoas!$B$2:$C$22,2,0)=AS$3,3,0)))))</f>
        <v>0</v>
      </c>
      <c r="AT58" s="8">
        <f ca="1">IF(ISERROR(IF($A58=AT$3,0,IF(VLOOKUP(INDIRECT("'"&amp;$B58&amp;"'!$B$9"),Pessoas!$B$2:$C$22,2,0)=AT$3,1,IF(VLOOKUP(INDIRECT("'"&amp;$B58&amp;"'!$C$9"),Pessoas!$B$2:$C$22,2,0)=AT$3,2,IF(VLOOKUP(INDIRECT("'"&amp;$B58&amp;"'!$D$9"),Pessoas!$B$2:$C$22,2,0)=AT$3,3,0))))),0,IF($A58=AT$3,0,IF(VLOOKUP(INDIRECT("'"&amp;$B58&amp;"'!$B$9"),Pessoas!$B$2:$C$22,2,0)=AT$3,1,IF(VLOOKUP(INDIRECT("'"&amp;$B58&amp;"'!$C$9"),Pessoas!$B$2:$C$22,2,0)=AT$3,2,IF(VLOOKUP(INDIRECT("'"&amp;$B58&amp;"'!$D$9"),Pessoas!$B$2:$C$22,2,0)=AT$3,3,0)))))</f>
        <v>0</v>
      </c>
      <c r="AU58" s="8">
        <f ca="1">IF(ISERROR(IF($A58=AU$3,0,IF(VLOOKUP(INDIRECT("'"&amp;$B58&amp;"'!$B$9"),Pessoas!$B$2:$C$22,2,0)=AU$3,1,IF(VLOOKUP(INDIRECT("'"&amp;$B58&amp;"'!$C$9"),Pessoas!$B$2:$C$22,2,0)=AU$3,2,IF(VLOOKUP(INDIRECT("'"&amp;$B58&amp;"'!$D$9"),Pessoas!$B$2:$C$22,2,0)=AU$3,3,0))))),0,IF($A58=AU$3,0,IF(VLOOKUP(INDIRECT("'"&amp;$B58&amp;"'!$B$9"),Pessoas!$B$2:$C$22,2,0)=AU$3,1,IF(VLOOKUP(INDIRECT("'"&amp;$B58&amp;"'!$C$9"),Pessoas!$B$2:$C$22,2,0)=AU$3,2,IF(VLOOKUP(INDIRECT("'"&amp;$B58&amp;"'!$D$9"),Pessoas!$B$2:$C$22,2,0)=AU$3,3,0)))))</f>
        <v>0</v>
      </c>
      <c r="AW58" t="str">
        <f t="shared" ca="1" si="4"/>
        <v>0 0 0 0 0 3 0 0 0 2 0 0 0 0 0 0 1 0 0 0 0</v>
      </c>
      <c r="BU58" t="str">
        <f t="shared" ca="1" si="5"/>
        <v>0 1 0 3 0 0 0 0 0 0 0 0 0 0 2 0 0 0 0 0 0</v>
      </c>
    </row>
    <row r="59" spans="1:73">
      <c r="A59" s="9">
        <v>6</v>
      </c>
      <c r="B59" s="10" t="str">
        <f>Pessoas!$B$7</f>
        <v>F</v>
      </c>
      <c r="C59" s="8">
        <f ca="1">IF(ISERROR(IF($A59=C$3,0,IF(VLOOKUP(INDIRECT("'"&amp;$B59&amp;"'!$B$8"),Pessoas!$B$2:$C$22,2,0)=C$3,1,IF(VLOOKUP(INDIRECT("'"&amp;$B59&amp;"'!$C$8"),Pessoas!$B$2:$C$22,2,0)=C$3,2,IF(VLOOKUP(INDIRECT("'"&amp;$B59&amp;"'!$D$8"),Pessoas!$B$2:$C$22,2,0)=C$3,3,0))))),0,IF($A59=C$3,0,IF(VLOOKUP(INDIRECT("'"&amp;$B59&amp;"'!$B$8"),Pessoas!$B$2:$C$22,2,0)=C$3,1,IF(VLOOKUP(INDIRECT("'"&amp;$B59&amp;"'!$C$8"),Pessoas!$B$2:$C$22,2,0)=C$3,2,IF(VLOOKUP(INDIRECT("'"&amp;$B59&amp;"'!$D$8"),Pessoas!$B$2:$C$22,2,0)=C$3,3,0)))))</f>
        <v>0</v>
      </c>
      <c r="D59" s="8">
        <f ca="1">IF(ISERROR(IF($A59=D$3,0,IF(VLOOKUP(INDIRECT("'"&amp;$B59&amp;"'!$B$8"),Pessoas!$B$2:$C$22,2,0)=D$3,1,IF(VLOOKUP(INDIRECT("'"&amp;$B59&amp;"'!$C$8"),Pessoas!$B$2:$C$22,2,0)=D$3,2,IF(VLOOKUP(INDIRECT("'"&amp;$B59&amp;"'!$D$8"),Pessoas!$B$2:$C$22,2,0)=D$3,3,0))))),0,IF($A59=D$3,0,IF(VLOOKUP(INDIRECT("'"&amp;$B59&amp;"'!$B$8"),Pessoas!$B$2:$C$22,2,0)=D$3,1,IF(VLOOKUP(INDIRECT("'"&amp;$B59&amp;"'!$C$8"),Pessoas!$B$2:$C$22,2,0)=D$3,2,IF(VLOOKUP(INDIRECT("'"&amp;$B59&amp;"'!$D$8"),Pessoas!$B$2:$C$22,2,0)=D$3,3,0)))))</f>
        <v>0</v>
      </c>
      <c r="E59" s="8">
        <f ca="1">IF(ISERROR(IF($A59=E$3,0,IF(VLOOKUP(INDIRECT("'"&amp;$B59&amp;"'!$B$8"),Pessoas!$B$2:$C$22,2,0)=E$3,1,IF(VLOOKUP(INDIRECT("'"&amp;$B59&amp;"'!$C$8"),Pessoas!$B$2:$C$22,2,0)=E$3,2,IF(VLOOKUP(INDIRECT("'"&amp;$B59&amp;"'!$D$8"),Pessoas!$B$2:$C$22,2,0)=E$3,3,0))))),0,IF($A59=E$3,0,IF(VLOOKUP(INDIRECT("'"&amp;$B59&amp;"'!$B$8"),Pessoas!$B$2:$C$22,2,0)=E$3,1,IF(VLOOKUP(INDIRECT("'"&amp;$B59&amp;"'!$C$8"),Pessoas!$B$2:$C$22,2,0)=E$3,2,IF(VLOOKUP(INDIRECT("'"&amp;$B59&amp;"'!$D$8"),Pessoas!$B$2:$C$22,2,0)=E$3,3,0)))))</f>
        <v>0</v>
      </c>
      <c r="F59" s="8">
        <f ca="1">IF(ISERROR(IF($A59=F$3,0,IF(VLOOKUP(INDIRECT("'"&amp;$B59&amp;"'!$B$8"),Pessoas!$B$2:$C$22,2,0)=F$3,1,IF(VLOOKUP(INDIRECT("'"&amp;$B59&amp;"'!$C$8"),Pessoas!$B$2:$C$22,2,0)=F$3,2,IF(VLOOKUP(INDIRECT("'"&amp;$B59&amp;"'!$D$8"),Pessoas!$B$2:$C$22,2,0)=F$3,3,0))))),0,IF($A59=F$3,0,IF(VLOOKUP(INDIRECT("'"&amp;$B59&amp;"'!$B$8"),Pessoas!$B$2:$C$22,2,0)=F$3,1,IF(VLOOKUP(INDIRECT("'"&amp;$B59&amp;"'!$C$8"),Pessoas!$B$2:$C$22,2,0)=F$3,2,IF(VLOOKUP(INDIRECT("'"&amp;$B59&amp;"'!$D$8"),Pessoas!$B$2:$C$22,2,0)=F$3,3,0)))))</f>
        <v>0</v>
      </c>
      <c r="G59" s="8">
        <f ca="1">IF(ISERROR(IF($A59=G$3,0,IF(VLOOKUP(INDIRECT("'"&amp;$B59&amp;"'!$B$8"),Pessoas!$B$2:$C$22,2,0)=G$3,1,IF(VLOOKUP(INDIRECT("'"&amp;$B59&amp;"'!$C$8"),Pessoas!$B$2:$C$22,2,0)=G$3,2,IF(VLOOKUP(INDIRECT("'"&amp;$B59&amp;"'!$D$8"),Pessoas!$B$2:$C$22,2,0)=G$3,3,0))))),0,IF($A59=G$3,0,IF(VLOOKUP(INDIRECT("'"&amp;$B59&amp;"'!$B$8"),Pessoas!$B$2:$C$22,2,0)=G$3,1,IF(VLOOKUP(INDIRECT("'"&amp;$B59&amp;"'!$C$8"),Pessoas!$B$2:$C$22,2,0)=G$3,2,IF(VLOOKUP(INDIRECT("'"&amp;$B59&amp;"'!$D$8"),Pessoas!$B$2:$C$22,2,0)=G$3,3,0)))))</f>
        <v>0</v>
      </c>
      <c r="H59" s="8">
        <f ca="1">IF(ISERROR(IF($A59=H$3,0,IF(VLOOKUP(INDIRECT("'"&amp;$B59&amp;"'!$B$8"),Pessoas!$B$2:$C$22,2,0)=H$3,1,IF(VLOOKUP(INDIRECT("'"&amp;$B59&amp;"'!$C$8"),Pessoas!$B$2:$C$22,2,0)=H$3,2,IF(VLOOKUP(INDIRECT("'"&amp;$B59&amp;"'!$D$8"),Pessoas!$B$2:$C$22,2,0)=H$3,3,0))))),0,IF($A59=H$3,0,IF(VLOOKUP(INDIRECT("'"&amp;$B59&amp;"'!$B$8"),Pessoas!$B$2:$C$22,2,0)=H$3,1,IF(VLOOKUP(INDIRECT("'"&amp;$B59&amp;"'!$C$8"),Pessoas!$B$2:$C$22,2,0)=H$3,2,IF(VLOOKUP(INDIRECT("'"&amp;$B59&amp;"'!$D$8"),Pessoas!$B$2:$C$22,2,0)=H$3,3,0)))))</f>
        <v>0</v>
      </c>
      <c r="I59" s="8">
        <f ca="1">IF(ISERROR(IF($A59=I$3,0,IF(VLOOKUP(INDIRECT("'"&amp;$B59&amp;"'!$B$8"),Pessoas!$B$2:$C$22,2,0)=I$3,1,IF(VLOOKUP(INDIRECT("'"&amp;$B59&amp;"'!$C$8"),Pessoas!$B$2:$C$22,2,0)=I$3,2,IF(VLOOKUP(INDIRECT("'"&amp;$B59&amp;"'!$D$8"),Pessoas!$B$2:$C$22,2,0)=I$3,3,0))))),0,IF($A59=I$3,0,IF(VLOOKUP(INDIRECT("'"&amp;$B59&amp;"'!$B$8"),Pessoas!$B$2:$C$22,2,0)=I$3,1,IF(VLOOKUP(INDIRECT("'"&amp;$B59&amp;"'!$C$8"),Pessoas!$B$2:$C$22,2,0)=I$3,2,IF(VLOOKUP(INDIRECT("'"&amp;$B59&amp;"'!$D$8"),Pessoas!$B$2:$C$22,2,0)=I$3,3,0)))))</f>
        <v>0</v>
      </c>
      <c r="J59" s="8">
        <f ca="1">IF(ISERROR(IF($A59=J$3,0,IF(VLOOKUP(INDIRECT("'"&amp;$B59&amp;"'!$B$8"),Pessoas!$B$2:$C$22,2,0)=J$3,1,IF(VLOOKUP(INDIRECT("'"&amp;$B59&amp;"'!$C$8"),Pessoas!$B$2:$C$22,2,0)=J$3,2,IF(VLOOKUP(INDIRECT("'"&amp;$B59&amp;"'!$D$8"),Pessoas!$B$2:$C$22,2,0)=J$3,3,0))))),0,IF($A59=J$3,0,IF(VLOOKUP(INDIRECT("'"&amp;$B59&amp;"'!$B$8"),Pessoas!$B$2:$C$22,2,0)=J$3,1,IF(VLOOKUP(INDIRECT("'"&amp;$B59&amp;"'!$C$8"),Pessoas!$B$2:$C$22,2,0)=J$3,2,IF(VLOOKUP(INDIRECT("'"&amp;$B59&amp;"'!$D$8"),Pessoas!$B$2:$C$22,2,0)=J$3,3,0)))))</f>
        <v>0</v>
      </c>
      <c r="K59" s="8">
        <f ca="1">IF(ISERROR(IF($A59=K$3,0,IF(VLOOKUP(INDIRECT("'"&amp;$B59&amp;"'!$B$8"),Pessoas!$B$2:$C$22,2,0)=K$3,1,IF(VLOOKUP(INDIRECT("'"&amp;$B59&amp;"'!$C$8"),Pessoas!$B$2:$C$22,2,0)=K$3,2,IF(VLOOKUP(INDIRECT("'"&amp;$B59&amp;"'!$D$8"),Pessoas!$B$2:$C$22,2,0)=K$3,3,0))))),0,IF($A59=K$3,0,IF(VLOOKUP(INDIRECT("'"&amp;$B59&amp;"'!$B$8"),Pessoas!$B$2:$C$22,2,0)=K$3,1,IF(VLOOKUP(INDIRECT("'"&amp;$B59&amp;"'!$C$8"),Pessoas!$B$2:$C$22,2,0)=K$3,2,IF(VLOOKUP(INDIRECT("'"&amp;$B59&amp;"'!$D$8"),Pessoas!$B$2:$C$22,2,0)=K$3,3,0)))))</f>
        <v>0</v>
      </c>
      <c r="L59" s="8">
        <f ca="1">IF(ISERROR(IF($A59=L$3,0,IF(VLOOKUP(INDIRECT("'"&amp;$B59&amp;"'!$B$8"),Pessoas!$B$2:$C$22,2,0)=L$3,1,IF(VLOOKUP(INDIRECT("'"&amp;$B59&amp;"'!$C$8"),Pessoas!$B$2:$C$22,2,0)=L$3,2,IF(VLOOKUP(INDIRECT("'"&amp;$B59&amp;"'!$D$8"),Pessoas!$B$2:$C$22,2,0)=L$3,3,0))))),0,IF($A59=L$3,0,IF(VLOOKUP(INDIRECT("'"&amp;$B59&amp;"'!$B$8"),Pessoas!$B$2:$C$22,2,0)=L$3,1,IF(VLOOKUP(INDIRECT("'"&amp;$B59&amp;"'!$C$8"),Pessoas!$B$2:$C$22,2,0)=L$3,2,IF(VLOOKUP(INDIRECT("'"&amp;$B59&amp;"'!$D$8"),Pessoas!$B$2:$C$22,2,0)=L$3,3,0)))))</f>
        <v>0</v>
      </c>
      <c r="M59" s="8">
        <f ca="1">IF(ISERROR(IF($A59=M$3,0,IF(VLOOKUP(INDIRECT("'"&amp;$B59&amp;"'!$B$8"),Pessoas!$B$2:$C$22,2,0)=M$3,1,IF(VLOOKUP(INDIRECT("'"&amp;$B59&amp;"'!$C$8"),Pessoas!$B$2:$C$22,2,0)=M$3,2,IF(VLOOKUP(INDIRECT("'"&amp;$B59&amp;"'!$D$8"),Pessoas!$B$2:$C$22,2,0)=M$3,3,0))))),0,IF($A59=M$3,0,IF(VLOOKUP(INDIRECT("'"&amp;$B59&amp;"'!$B$8"),Pessoas!$B$2:$C$22,2,0)=M$3,1,IF(VLOOKUP(INDIRECT("'"&amp;$B59&amp;"'!$C$8"),Pessoas!$B$2:$C$22,2,0)=M$3,2,IF(VLOOKUP(INDIRECT("'"&amp;$B59&amp;"'!$D$8"),Pessoas!$B$2:$C$22,2,0)=M$3,3,0)))))</f>
        <v>0</v>
      </c>
      <c r="N59" s="8">
        <f ca="1">IF(ISERROR(IF($A59=N$3,0,IF(VLOOKUP(INDIRECT("'"&amp;$B59&amp;"'!$B$8"),Pessoas!$B$2:$C$22,2,0)=N$3,1,IF(VLOOKUP(INDIRECT("'"&amp;$B59&amp;"'!$C$8"),Pessoas!$B$2:$C$22,2,0)=N$3,2,IF(VLOOKUP(INDIRECT("'"&amp;$B59&amp;"'!$D$8"),Pessoas!$B$2:$C$22,2,0)=N$3,3,0))))),0,IF($A59=N$3,0,IF(VLOOKUP(INDIRECT("'"&amp;$B59&amp;"'!$B$8"),Pessoas!$B$2:$C$22,2,0)=N$3,1,IF(VLOOKUP(INDIRECT("'"&amp;$B59&amp;"'!$C$8"),Pessoas!$B$2:$C$22,2,0)=N$3,2,IF(VLOOKUP(INDIRECT("'"&amp;$B59&amp;"'!$D$8"),Pessoas!$B$2:$C$22,2,0)=N$3,3,0)))))</f>
        <v>0</v>
      </c>
      <c r="O59" s="8">
        <f ca="1">IF(ISERROR(IF($A59=O$3,0,IF(VLOOKUP(INDIRECT("'"&amp;$B59&amp;"'!$B$8"),Pessoas!$B$2:$C$22,2,0)=O$3,1,IF(VLOOKUP(INDIRECT("'"&amp;$B59&amp;"'!$C$8"),Pessoas!$B$2:$C$22,2,0)=O$3,2,IF(VLOOKUP(INDIRECT("'"&amp;$B59&amp;"'!$D$8"),Pessoas!$B$2:$C$22,2,0)=O$3,3,0))))),0,IF($A59=O$3,0,IF(VLOOKUP(INDIRECT("'"&amp;$B59&amp;"'!$B$8"),Pessoas!$B$2:$C$22,2,0)=O$3,1,IF(VLOOKUP(INDIRECT("'"&amp;$B59&amp;"'!$C$8"),Pessoas!$B$2:$C$22,2,0)=O$3,2,IF(VLOOKUP(INDIRECT("'"&amp;$B59&amp;"'!$D$8"),Pessoas!$B$2:$C$22,2,0)=O$3,3,0)))))</f>
        <v>0</v>
      </c>
      <c r="P59" s="8">
        <f ca="1">IF(ISERROR(IF($A59=P$3,0,IF(VLOOKUP(INDIRECT("'"&amp;$B59&amp;"'!$B$8"),Pessoas!$B$2:$C$22,2,0)=P$3,1,IF(VLOOKUP(INDIRECT("'"&amp;$B59&amp;"'!$C$8"),Pessoas!$B$2:$C$22,2,0)=P$3,2,IF(VLOOKUP(INDIRECT("'"&amp;$B59&amp;"'!$D$8"),Pessoas!$B$2:$C$22,2,0)=P$3,3,0))))),0,IF($A59=P$3,0,IF(VLOOKUP(INDIRECT("'"&amp;$B59&amp;"'!$B$8"),Pessoas!$B$2:$C$22,2,0)=P$3,1,IF(VLOOKUP(INDIRECT("'"&amp;$B59&amp;"'!$C$8"),Pessoas!$B$2:$C$22,2,0)=P$3,2,IF(VLOOKUP(INDIRECT("'"&amp;$B59&amp;"'!$D$8"),Pessoas!$B$2:$C$22,2,0)=P$3,3,0)))))</f>
        <v>0</v>
      </c>
      <c r="Q59" s="8">
        <f ca="1">IF(ISERROR(IF($A59=Q$3,0,IF(VLOOKUP(INDIRECT("'"&amp;$B59&amp;"'!$B$8"),Pessoas!$B$2:$C$22,2,0)=Q$3,1,IF(VLOOKUP(INDIRECT("'"&amp;$B59&amp;"'!$C$8"),Pessoas!$B$2:$C$22,2,0)=Q$3,2,IF(VLOOKUP(INDIRECT("'"&amp;$B59&amp;"'!$D$8"),Pessoas!$B$2:$C$22,2,0)=Q$3,3,0))))),0,IF($A59=Q$3,0,IF(VLOOKUP(INDIRECT("'"&amp;$B59&amp;"'!$B$8"),Pessoas!$B$2:$C$22,2,0)=Q$3,1,IF(VLOOKUP(INDIRECT("'"&amp;$B59&amp;"'!$C$8"),Pessoas!$B$2:$C$22,2,0)=Q$3,2,IF(VLOOKUP(INDIRECT("'"&amp;$B59&amp;"'!$D$8"),Pessoas!$B$2:$C$22,2,0)=Q$3,3,0)))))</f>
        <v>0</v>
      </c>
      <c r="R59" s="8">
        <f ca="1">IF(ISERROR(IF($A59=R$3,0,IF(VLOOKUP(INDIRECT("'"&amp;$B59&amp;"'!$B$8"),Pessoas!$B$2:$C$22,2,0)=R$3,1,IF(VLOOKUP(INDIRECT("'"&amp;$B59&amp;"'!$C$8"),Pessoas!$B$2:$C$22,2,0)=R$3,2,IF(VLOOKUP(INDIRECT("'"&amp;$B59&amp;"'!$D$8"),Pessoas!$B$2:$C$22,2,0)=R$3,3,0))))),0,IF($A59=R$3,0,IF(VLOOKUP(INDIRECT("'"&amp;$B59&amp;"'!$B$8"),Pessoas!$B$2:$C$22,2,0)=R$3,1,IF(VLOOKUP(INDIRECT("'"&amp;$B59&amp;"'!$C$8"),Pessoas!$B$2:$C$22,2,0)=R$3,2,IF(VLOOKUP(INDIRECT("'"&amp;$B59&amp;"'!$D$8"),Pessoas!$B$2:$C$22,2,0)=R$3,3,0)))))</f>
        <v>1</v>
      </c>
      <c r="S59" s="8">
        <f ca="1">IF(ISERROR(IF($A59=S$3,0,IF(VLOOKUP(INDIRECT("'"&amp;$B59&amp;"'!$B$8"),Pessoas!$B$2:$C$22,2,0)=S$3,1,IF(VLOOKUP(INDIRECT("'"&amp;$B59&amp;"'!$C$8"),Pessoas!$B$2:$C$22,2,0)=S$3,2,IF(VLOOKUP(INDIRECT("'"&amp;$B59&amp;"'!$D$8"),Pessoas!$B$2:$C$22,2,0)=S$3,3,0))))),0,IF($A59=S$3,0,IF(VLOOKUP(INDIRECT("'"&amp;$B59&amp;"'!$B$8"),Pessoas!$B$2:$C$22,2,0)=S$3,1,IF(VLOOKUP(INDIRECT("'"&amp;$B59&amp;"'!$C$8"),Pessoas!$B$2:$C$22,2,0)=S$3,2,IF(VLOOKUP(INDIRECT("'"&amp;$B59&amp;"'!$D$8"),Pessoas!$B$2:$C$22,2,0)=S$3,3,0)))))</f>
        <v>2</v>
      </c>
      <c r="T59" s="8">
        <f ca="1">IF(ISERROR(IF($A59=T$3,0,IF(VLOOKUP(INDIRECT("'"&amp;$B59&amp;"'!$B$8"),Pessoas!$B$2:$C$22,2,0)=T$3,1,IF(VLOOKUP(INDIRECT("'"&amp;$B59&amp;"'!$C$8"),Pessoas!$B$2:$C$22,2,0)=T$3,2,IF(VLOOKUP(INDIRECT("'"&amp;$B59&amp;"'!$D$8"),Pessoas!$B$2:$C$22,2,0)=T$3,3,0))))),0,IF($A59=T$3,0,IF(VLOOKUP(INDIRECT("'"&amp;$B59&amp;"'!$B$8"),Pessoas!$B$2:$C$22,2,0)=T$3,1,IF(VLOOKUP(INDIRECT("'"&amp;$B59&amp;"'!$C$8"),Pessoas!$B$2:$C$22,2,0)=T$3,2,IF(VLOOKUP(INDIRECT("'"&amp;$B59&amp;"'!$D$8"),Pessoas!$B$2:$C$22,2,0)=T$3,3,0)))))</f>
        <v>0</v>
      </c>
      <c r="U59" s="8">
        <f ca="1">IF(ISERROR(IF($A59=U$3,0,IF(VLOOKUP(INDIRECT("'"&amp;$B59&amp;"'!$B$8"),Pessoas!$B$2:$C$22,2,0)=U$3,1,IF(VLOOKUP(INDIRECT("'"&amp;$B59&amp;"'!$C$8"),Pessoas!$B$2:$C$22,2,0)=U$3,2,IF(VLOOKUP(INDIRECT("'"&amp;$B59&amp;"'!$D$8"),Pessoas!$B$2:$C$22,2,0)=U$3,3,0))))),0,IF($A59=U$3,0,IF(VLOOKUP(INDIRECT("'"&amp;$B59&amp;"'!$B$8"),Pessoas!$B$2:$C$22,2,0)=U$3,1,IF(VLOOKUP(INDIRECT("'"&amp;$B59&amp;"'!$C$8"),Pessoas!$B$2:$C$22,2,0)=U$3,2,IF(VLOOKUP(INDIRECT("'"&amp;$B59&amp;"'!$D$8"),Pessoas!$B$2:$C$22,2,0)=U$3,3,0)))))</f>
        <v>0</v>
      </c>
      <c r="V59" s="8">
        <f ca="1">IF(ISERROR(IF($A59=V$3,0,IF(VLOOKUP(INDIRECT("'"&amp;$B59&amp;"'!$B$8"),Pessoas!$B$2:$C$22,2,0)=V$3,1,IF(VLOOKUP(INDIRECT("'"&amp;$B59&amp;"'!$C$8"),Pessoas!$B$2:$C$22,2,0)=V$3,2,IF(VLOOKUP(INDIRECT("'"&amp;$B59&amp;"'!$D$8"),Pessoas!$B$2:$C$22,2,0)=V$3,3,0))))),0,IF($A59=V$3,0,IF(VLOOKUP(INDIRECT("'"&amp;$B59&amp;"'!$B$8"),Pessoas!$B$2:$C$22,2,0)=V$3,1,IF(VLOOKUP(INDIRECT("'"&amp;$B59&amp;"'!$C$8"),Pessoas!$B$2:$C$22,2,0)=V$3,2,IF(VLOOKUP(INDIRECT("'"&amp;$B59&amp;"'!$D$8"),Pessoas!$B$2:$C$22,2,0)=V$3,3,0)))))</f>
        <v>0</v>
      </c>
      <c r="W59" s="8">
        <f ca="1">IF(ISERROR(IF($A59=W$3,0,IF(VLOOKUP(INDIRECT("'"&amp;$B59&amp;"'!$B$8"),Pessoas!$B$2:$C$22,2,0)=W$3,1,IF(VLOOKUP(INDIRECT("'"&amp;$B59&amp;"'!$C$8"),Pessoas!$B$2:$C$22,2,0)=W$3,2,IF(VLOOKUP(INDIRECT("'"&amp;$B59&amp;"'!$D$8"),Pessoas!$B$2:$C$22,2,0)=W$3,3,0))))),0,IF($A59=W$3,0,IF(VLOOKUP(INDIRECT("'"&amp;$B59&amp;"'!$B$8"),Pessoas!$B$2:$C$22,2,0)=W$3,1,IF(VLOOKUP(INDIRECT("'"&amp;$B59&amp;"'!$C$8"),Pessoas!$B$2:$C$22,2,0)=W$3,2,IF(VLOOKUP(INDIRECT("'"&amp;$B59&amp;"'!$D$8"),Pessoas!$B$2:$C$22,2,0)=W$3,3,0)))))</f>
        <v>3</v>
      </c>
      <c r="Y59" s="9">
        <v>6</v>
      </c>
      <c r="Z59" s="10" t="str">
        <f>Pessoas!$B$7</f>
        <v>F</v>
      </c>
      <c r="AA59" s="8">
        <f ca="1">IF(ISERROR(IF($A59=AA$3,0,IF(VLOOKUP(INDIRECT("'"&amp;$B59&amp;"'!$B$9"),Pessoas!$B$2:$C$22,2,0)=AA$3,1,IF(VLOOKUP(INDIRECT("'"&amp;$B59&amp;"'!$C$9"),Pessoas!$B$2:$C$22,2,0)=AA$3,2,IF(VLOOKUP(INDIRECT("'"&amp;$B59&amp;"'!$D$9"),Pessoas!$B$2:$C$22,2,0)=AA$3,3,0))))),0,IF($A59=AA$3,0,IF(VLOOKUP(INDIRECT("'"&amp;$B59&amp;"'!$B$9"),Pessoas!$B$2:$C$22,2,0)=AA$3,1,IF(VLOOKUP(INDIRECT("'"&amp;$B59&amp;"'!$C$9"),Pessoas!$B$2:$C$22,2,0)=AA$3,2,IF(VLOOKUP(INDIRECT("'"&amp;$B59&amp;"'!$D$9"),Pessoas!$B$2:$C$22,2,0)=AA$3,3,0)))))</f>
        <v>0</v>
      </c>
      <c r="AB59" s="8">
        <f ca="1">IF(ISERROR(IF($A59=AB$3,0,IF(VLOOKUP(INDIRECT("'"&amp;$B59&amp;"'!$B$9"),Pessoas!$B$2:$C$22,2,0)=AB$3,1,IF(VLOOKUP(INDIRECT("'"&amp;$B59&amp;"'!$C$9"),Pessoas!$B$2:$C$22,2,0)=AB$3,2,IF(VLOOKUP(INDIRECT("'"&amp;$B59&amp;"'!$D$9"),Pessoas!$B$2:$C$22,2,0)=AB$3,3,0))))),0,IF($A59=AB$3,0,IF(VLOOKUP(INDIRECT("'"&amp;$B59&amp;"'!$B$9"),Pessoas!$B$2:$C$22,2,0)=AB$3,1,IF(VLOOKUP(INDIRECT("'"&amp;$B59&amp;"'!$C$9"),Pessoas!$B$2:$C$22,2,0)=AB$3,2,IF(VLOOKUP(INDIRECT("'"&amp;$B59&amp;"'!$D$9"),Pessoas!$B$2:$C$22,2,0)=AB$3,3,0)))))</f>
        <v>1</v>
      </c>
      <c r="AC59" s="8">
        <f ca="1">IF(ISERROR(IF($A59=AC$3,0,IF(VLOOKUP(INDIRECT("'"&amp;$B59&amp;"'!$B$9"),Pessoas!$B$2:$C$22,2,0)=AC$3,1,IF(VLOOKUP(INDIRECT("'"&amp;$B59&amp;"'!$C$9"),Pessoas!$B$2:$C$22,2,0)=AC$3,2,IF(VLOOKUP(INDIRECT("'"&amp;$B59&amp;"'!$D$9"),Pessoas!$B$2:$C$22,2,0)=AC$3,3,0))))),0,IF($A59=AC$3,0,IF(VLOOKUP(INDIRECT("'"&amp;$B59&amp;"'!$B$9"),Pessoas!$B$2:$C$22,2,0)=AC$3,1,IF(VLOOKUP(INDIRECT("'"&amp;$B59&amp;"'!$C$9"),Pessoas!$B$2:$C$22,2,0)=AC$3,2,IF(VLOOKUP(INDIRECT("'"&amp;$B59&amp;"'!$D$9"),Pessoas!$B$2:$C$22,2,0)=AC$3,3,0)))))</f>
        <v>0</v>
      </c>
      <c r="AD59" s="8">
        <f ca="1">IF(ISERROR(IF($A59=AD$3,0,IF(VLOOKUP(INDIRECT("'"&amp;$B59&amp;"'!$B$9"),Pessoas!$B$2:$C$22,2,0)=AD$3,1,IF(VLOOKUP(INDIRECT("'"&amp;$B59&amp;"'!$C$9"),Pessoas!$B$2:$C$22,2,0)=AD$3,2,IF(VLOOKUP(INDIRECT("'"&amp;$B59&amp;"'!$D$9"),Pessoas!$B$2:$C$22,2,0)=AD$3,3,0))))),0,IF($A59=AD$3,0,IF(VLOOKUP(INDIRECT("'"&amp;$B59&amp;"'!$B$9"),Pessoas!$B$2:$C$22,2,0)=AD$3,1,IF(VLOOKUP(INDIRECT("'"&amp;$B59&amp;"'!$C$9"),Pessoas!$B$2:$C$22,2,0)=AD$3,2,IF(VLOOKUP(INDIRECT("'"&amp;$B59&amp;"'!$D$9"),Pessoas!$B$2:$C$22,2,0)=AD$3,3,0)))))</f>
        <v>0</v>
      </c>
      <c r="AE59" s="8">
        <f ca="1">IF(ISERROR(IF($A59=AE$3,0,IF(VLOOKUP(INDIRECT("'"&amp;$B59&amp;"'!$B$9"),Pessoas!$B$2:$C$22,2,0)=AE$3,1,IF(VLOOKUP(INDIRECT("'"&amp;$B59&amp;"'!$C$9"),Pessoas!$B$2:$C$22,2,0)=AE$3,2,IF(VLOOKUP(INDIRECT("'"&amp;$B59&amp;"'!$D$9"),Pessoas!$B$2:$C$22,2,0)=AE$3,3,0))))),0,IF($A59=AE$3,0,IF(VLOOKUP(INDIRECT("'"&amp;$B59&amp;"'!$B$9"),Pessoas!$B$2:$C$22,2,0)=AE$3,1,IF(VLOOKUP(INDIRECT("'"&amp;$B59&amp;"'!$C$9"),Pessoas!$B$2:$C$22,2,0)=AE$3,2,IF(VLOOKUP(INDIRECT("'"&amp;$B59&amp;"'!$D$9"),Pessoas!$B$2:$C$22,2,0)=AE$3,3,0)))))</f>
        <v>0</v>
      </c>
      <c r="AF59" s="8">
        <f ca="1">IF(ISERROR(IF($A59=AF$3,0,IF(VLOOKUP(INDIRECT("'"&amp;$B59&amp;"'!$B$9"),Pessoas!$B$2:$C$22,2,0)=AF$3,1,IF(VLOOKUP(INDIRECT("'"&amp;$B59&amp;"'!$C$9"),Pessoas!$B$2:$C$22,2,0)=AF$3,2,IF(VLOOKUP(INDIRECT("'"&amp;$B59&amp;"'!$D$9"),Pessoas!$B$2:$C$22,2,0)=AF$3,3,0))))),0,IF($A59=AF$3,0,IF(VLOOKUP(INDIRECT("'"&amp;$B59&amp;"'!$B$9"),Pessoas!$B$2:$C$22,2,0)=AF$3,1,IF(VLOOKUP(INDIRECT("'"&amp;$B59&amp;"'!$C$9"),Pessoas!$B$2:$C$22,2,0)=AF$3,2,IF(VLOOKUP(INDIRECT("'"&amp;$B59&amp;"'!$D$9"),Pessoas!$B$2:$C$22,2,0)=AF$3,3,0)))))</f>
        <v>0</v>
      </c>
      <c r="AG59" s="8">
        <f ca="1">IF(ISERROR(IF($A59=AG$3,0,IF(VLOOKUP(INDIRECT("'"&amp;$B59&amp;"'!$B$9"),Pessoas!$B$2:$C$22,2,0)=AG$3,1,IF(VLOOKUP(INDIRECT("'"&amp;$B59&amp;"'!$C$9"),Pessoas!$B$2:$C$22,2,0)=AG$3,2,IF(VLOOKUP(INDIRECT("'"&amp;$B59&amp;"'!$D$9"),Pessoas!$B$2:$C$22,2,0)=AG$3,3,0))))),0,IF($A59=AG$3,0,IF(VLOOKUP(INDIRECT("'"&amp;$B59&amp;"'!$B$9"),Pessoas!$B$2:$C$22,2,0)=AG$3,1,IF(VLOOKUP(INDIRECT("'"&amp;$B59&amp;"'!$C$9"),Pessoas!$B$2:$C$22,2,0)=AG$3,2,IF(VLOOKUP(INDIRECT("'"&amp;$B59&amp;"'!$D$9"),Pessoas!$B$2:$C$22,2,0)=AG$3,3,0)))))</f>
        <v>0</v>
      </c>
      <c r="AH59" s="8">
        <f ca="1">IF(ISERROR(IF($A59=AH$3,0,IF(VLOOKUP(INDIRECT("'"&amp;$B59&amp;"'!$B$9"),Pessoas!$B$2:$C$22,2,0)=AH$3,1,IF(VLOOKUP(INDIRECT("'"&amp;$B59&amp;"'!$C$9"),Pessoas!$B$2:$C$22,2,0)=AH$3,2,IF(VLOOKUP(INDIRECT("'"&amp;$B59&amp;"'!$D$9"),Pessoas!$B$2:$C$22,2,0)=AH$3,3,0))))),0,IF($A59=AH$3,0,IF(VLOOKUP(INDIRECT("'"&amp;$B59&amp;"'!$B$9"),Pessoas!$B$2:$C$22,2,0)=AH$3,1,IF(VLOOKUP(INDIRECT("'"&amp;$B59&amp;"'!$C$9"),Pessoas!$B$2:$C$22,2,0)=AH$3,2,IF(VLOOKUP(INDIRECT("'"&amp;$B59&amp;"'!$D$9"),Pessoas!$B$2:$C$22,2,0)=AH$3,3,0)))))</f>
        <v>0</v>
      </c>
      <c r="AI59" s="8">
        <f ca="1">IF(ISERROR(IF($A59=AI$3,0,IF(VLOOKUP(INDIRECT("'"&amp;$B59&amp;"'!$B$9"),Pessoas!$B$2:$C$22,2,0)=AI$3,1,IF(VLOOKUP(INDIRECT("'"&amp;$B59&amp;"'!$C$9"),Pessoas!$B$2:$C$22,2,0)=AI$3,2,IF(VLOOKUP(INDIRECT("'"&amp;$B59&amp;"'!$D$9"),Pessoas!$B$2:$C$22,2,0)=AI$3,3,0))))),0,IF($A59=AI$3,0,IF(VLOOKUP(INDIRECT("'"&amp;$B59&amp;"'!$B$9"),Pessoas!$B$2:$C$22,2,0)=AI$3,1,IF(VLOOKUP(INDIRECT("'"&amp;$B59&amp;"'!$C$9"),Pessoas!$B$2:$C$22,2,0)=AI$3,2,IF(VLOOKUP(INDIRECT("'"&amp;$B59&amp;"'!$D$9"),Pessoas!$B$2:$C$22,2,0)=AI$3,3,0)))))</f>
        <v>3</v>
      </c>
      <c r="AJ59" s="8">
        <f ca="1">IF(ISERROR(IF($A59=AJ$3,0,IF(VLOOKUP(INDIRECT("'"&amp;$B59&amp;"'!$B$9"),Pessoas!$B$2:$C$22,2,0)=AJ$3,1,IF(VLOOKUP(INDIRECT("'"&amp;$B59&amp;"'!$C$9"),Pessoas!$B$2:$C$22,2,0)=AJ$3,2,IF(VLOOKUP(INDIRECT("'"&amp;$B59&amp;"'!$D$9"),Pessoas!$B$2:$C$22,2,0)=AJ$3,3,0))))),0,IF($A59=AJ$3,0,IF(VLOOKUP(INDIRECT("'"&amp;$B59&amp;"'!$B$9"),Pessoas!$B$2:$C$22,2,0)=AJ$3,1,IF(VLOOKUP(INDIRECT("'"&amp;$B59&amp;"'!$C$9"),Pessoas!$B$2:$C$22,2,0)=AJ$3,2,IF(VLOOKUP(INDIRECT("'"&amp;$B59&amp;"'!$D$9"),Pessoas!$B$2:$C$22,2,0)=AJ$3,3,0)))))</f>
        <v>0</v>
      </c>
      <c r="AK59" s="8">
        <f ca="1">IF(ISERROR(IF($A59=AK$3,0,IF(VLOOKUP(INDIRECT("'"&amp;$B59&amp;"'!$B$9"),Pessoas!$B$2:$C$22,2,0)=AK$3,1,IF(VLOOKUP(INDIRECT("'"&amp;$B59&amp;"'!$C$9"),Pessoas!$B$2:$C$22,2,0)=AK$3,2,IF(VLOOKUP(INDIRECT("'"&amp;$B59&amp;"'!$D$9"),Pessoas!$B$2:$C$22,2,0)=AK$3,3,0))))),0,IF($A59=AK$3,0,IF(VLOOKUP(INDIRECT("'"&amp;$B59&amp;"'!$B$9"),Pessoas!$B$2:$C$22,2,0)=AK$3,1,IF(VLOOKUP(INDIRECT("'"&amp;$B59&amp;"'!$C$9"),Pessoas!$B$2:$C$22,2,0)=AK$3,2,IF(VLOOKUP(INDIRECT("'"&amp;$B59&amp;"'!$D$9"),Pessoas!$B$2:$C$22,2,0)=AK$3,3,0)))))</f>
        <v>0</v>
      </c>
      <c r="AL59" s="8">
        <f ca="1">IF(ISERROR(IF($A59=AL$3,0,IF(VLOOKUP(INDIRECT("'"&amp;$B59&amp;"'!$B$9"),Pessoas!$B$2:$C$22,2,0)=AL$3,1,IF(VLOOKUP(INDIRECT("'"&amp;$B59&amp;"'!$C$9"),Pessoas!$B$2:$C$22,2,0)=AL$3,2,IF(VLOOKUP(INDIRECT("'"&amp;$B59&amp;"'!$D$9"),Pessoas!$B$2:$C$22,2,0)=AL$3,3,0))))),0,IF($A59=AL$3,0,IF(VLOOKUP(INDIRECT("'"&amp;$B59&amp;"'!$B$9"),Pessoas!$B$2:$C$22,2,0)=AL$3,1,IF(VLOOKUP(INDIRECT("'"&amp;$B59&amp;"'!$C$9"),Pessoas!$B$2:$C$22,2,0)=AL$3,2,IF(VLOOKUP(INDIRECT("'"&amp;$B59&amp;"'!$D$9"),Pessoas!$B$2:$C$22,2,0)=AL$3,3,0)))))</f>
        <v>0</v>
      </c>
      <c r="AM59" s="8">
        <f ca="1">IF(ISERROR(IF($A59=AM$3,0,IF(VLOOKUP(INDIRECT("'"&amp;$B59&amp;"'!$B$9"),Pessoas!$B$2:$C$22,2,0)=AM$3,1,IF(VLOOKUP(INDIRECT("'"&amp;$B59&amp;"'!$C$9"),Pessoas!$B$2:$C$22,2,0)=AM$3,2,IF(VLOOKUP(INDIRECT("'"&amp;$B59&amp;"'!$D$9"),Pessoas!$B$2:$C$22,2,0)=AM$3,3,0))))),0,IF($A59=AM$3,0,IF(VLOOKUP(INDIRECT("'"&amp;$B59&amp;"'!$B$9"),Pessoas!$B$2:$C$22,2,0)=AM$3,1,IF(VLOOKUP(INDIRECT("'"&amp;$B59&amp;"'!$C$9"),Pessoas!$B$2:$C$22,2,0)=AM$3,2,IF(VLOOKUP(INDIRECT("'"&amp;$B59&amp;"'!$D$9"),Pessoas!$B$2:$C$22,2,0)=AM$3,3,0)))))</f>
        <v>0</v>
      </c>
      <c r="AN59" s="8">
        <f ca="1">IF(ISERROR(IF($A59=AN$3,0,IF(VLOOKUP(INDIRECT("'"&amp;$B59&amp;"'!$B$9"),Pessoas!$B$2:$C$22,2,0)=AN$3,1,IF(VLOOKUP(INDIRECT("'"&amp;$B59&amp;"'!$C$9"),Pessoas!$B$2:$C$22,2,0)=AN$3,2,IF(VLOOKUP(INDIRECT("'"&amp;$B59&amp;"'!$D$9"),Pessoas!$B$2:$C$22,2,0)=AN$3,3,0))))),0,IF($A59=AN$3,0,IF(VLOOKUP(INDIRECT("'"&amp;$B59&amp;"'!$B$9"),Pessoas!$B$2:$C$22,2,0)=AN$3,1,IF(VLOOKUP(INDIRECT("'"&amp;$B59&amp;"'!$C$9"),Pessoas!$B$2:$C$22,2,0)=AN$3,2,IF(VLOOKUP(INDIRECT("'"&amp;$B59&amp;"'!$D$9"),Pessoas!$B$2:$C$22,2,0)=AN$3,3,0)))))</f>
        <v>0</v>
      </c>
      <c r="AO59" s="8">
        <f ca="1">IF(ISERROR(IF($A59=AO$3,0,IF(VLOOKUP(INDIRECT("'"&amp;$B59&amp;"'!$B$9"),Pessoas!$B$2:$C$22,2,0)=AO$3,1,IF(VLOOKUP(INDIRECT("'"&amp;$B59&amp;"'!$C$9"),Pessoas!$B$2:$C$22,2,0)=AO$3,2,IF(VLOOKUP(INDIRECT("'"&amp;$B59&amp;"'!$D$9"),Pessoas!$B$2:$C$22,2,0)=AO$3,3,0))))),0,IF($A59=AO$3,0,IF(VLOOKUP(INDIRECT("'"&amp;$B59&amp;"'!$B$9"),Pessoas!$B$2:$C$22,2,0)=AO$3,1,IF(VLOOKUP(INDIRECT("'"&amp;$B59&amp;"'!$C$9"),Pessoas!$B$2:$C$22,2,0)=AO$3,2,IF(VLOOKUP(INDIRECT("'"&amp;$B59&amp;"'!$D$9"),Pessoas!$B$2:$C$22,2,0)=AO$3,3,0)))))</f>
        <v>0</v>
      </c>
      <c r="AP59" s="8">
        <f ca="1">IF(ISERROR(IF($A59=AP$3,0,IF(VLOOKUP(INDIRECT("'"&amp;$B59&amp;"'!$B$9"),Pessoas!$B$2:$C$22,2,0)=AP$3,1,IF(VLOOKUP(INDIRECT("'"&amp;$B59&amp;"'!$C$9"),Pessoas!$B$2:$C$22,2,0)=AP$3,2,IF(VLOOKUP(INDIRECT("'"&amp;$B59&amp;"'!$D$9"),Pessoas!$B$2:$C$22,2,0)=AP$3,3,0))))),0,IF($A59=AP$3,0,IF(VLOOKUP(INDIRECT("'"&amp;$B59&amp;"'!$B$9"),Pessoas!$B$2:$C$22,2,0)=AP$3,1,IF(VLOOKUP(INDIRECT("'"&amp;$B59&amp;"'!$C$9"),Pessoas!$B$2:$C$22,2,0)=AP$3,2,IF(VLOOKUP(INDIRECT("'"&amp;$B59&amp;"'!$D$9"),Pessoas!$B$2:$C$22,2,0)=AP$3,3,0)))))</f>
        <v>0</v>
      </c>
      <c r="AQ59" s="8">
        <f ca="1">IF(ISERROR(IF($A59=AQ$3,0,IF(VLOOKUP(INDIRECT("'"&amp;$B59&amp;"'!$B$9"),Pessoas!$B$2:$C$22,2,0)=AQ$3,1,IF(VLOOKUP(INDIRECT("'"&amp;$B59&amp;"'!$C$9"),Pessoas!$B$2:$C$22,2,0)=AQ$3,2,IF(VLOOKUP(INDIRECT("'"&amp;$B59&amp;"'!$D$9"),Pessoas!$B$2:$C$22,2,0)=AQ$3,3,0))))),0,IF($A59=AQ$3,0,IF(VLOOKUP(INDIRECT("'"&amp;$B59&amp;"'!$B$9"),Pessoas!$B$2:$C$22,2,0)=AQ$3,1,IF(VLOOKUP(INDIRECT("'"&amp;$B59&amp;"'!$C$9"),Pessoas!$B$2:$C$22,2,0)=AQ$3,2,IF(VLOOKUP(INDIRECT("'"&amp;$B59&amp;"'!$D$9"),Pessoas!$B$2:$C$22,2,0)=AQ$3,3,0)))))</f>
        <v>0</v>
      </c>
      <c r="AR59" s="8">
        <f ca="1">IF(ISERROR(IF($A59=AR$3,0,IF(VLOOKUP(INDIRECT("'"&amp;$B59&amp;"'!$B$9"),Pessoas!$B$2:$C$22,2,0)=AR$3,1,IF(VLOOKUP(INDIRECT("'"&amp;$B59&amp;"'!$C$9"),Pessoas!$B$2:$C$22,2,0)=AR$3,2,IF(VLOOKUP(INDIRECT("'"&amp;$B59&amp;"'!$D$9"),Pessoas!$B$2:$C$22,2,0)=AR$3,3,0))))),0,IF($A59=AR$3,0,IF(VLOOKUP(INDIRECT("'"&amp;$B59&amp;"'!$B$9"),Pessoas!$B$2:$C$22,2,0)=AR$3,1,IF(VLOOKUP(INDIRECT("'"&amp;$B59&amp;"'!$C$9"),Pessoas!$B$2:$C$22,2,0)=AR$3,2,IF(VLOOKUP(INDIRECT("'"&amp;$B59&amp;"'!$D$9"),Pessoas!$B$2:$C$22,2,0)=AR$3,3,0)))))</f>
        <v>0</v>
      </c>
      <c r="AS59" s="8">
        <f ca="1">IF(ISERROR(IF($A59=AS$3,0,IF(VLOOKUP(INDIRECT("'"&amp;$B59&amp;"'!$B$9"),Pessoas!$B$2:$C$22,2,0)=AS$3,1,IF(VLOOKUP(INDIRECT("'"&amp;$B59&amp;"'!$C$9"),Pessoas!$B$2:$C$22,2,0)=AS$3,2,IF(VLOOKUP(INDIRECT("'"&amp;$B59&amp;"'!$D$9"),Pessoas!$B$2:$C$22,2,0)=AS$3,3,0))))),0,IF($A59=AS$3,0,IF(VLOOKUP(INDIRECT("'"&amp;$B59&amp;"'!$B$9"),Pessoas!$B$2:$C$22,2,0)=AS$3,1,IF(VLOOKUP(INDIRECT("'"&amp;$B59&amp;"'!$C$9"),Pessoas!$B$2:$C$22,2,0)=AS$3,2,IF(VLOOKUP(INDIRECT("'"&amp;$B59&amp;"'!$D$9"),Pessoas!$B$2:$C$22,2,0)=AS$3,3,0)))))</f>
        <v>0</v>
      </c>
      <c r="AT59" s="8">
        <f ca="1">IF(ISERROR(IF($A59=AT$3,0,IF(VLOOKUP(INDIRECT("'"&amp;$B59&amp;"'!$B$9"),Pessoas!$B$2:$C$22,2,0)=AT$3,1,IF(VLOOKUP(INDIRECT("'"&amp;$B59&amp;"'!$C$9"),Pessoas!$B$2:$C$22,2,0)=AT$3,2,IF(VLOOKUP(INDIRECT("'"&amp;$B59&amp;"'!$D$9"),Pessoas!$B$2:$C$22,2,0)=AT$3,3,0))))),0,IF($A59=AT$3,0,IF(VLOOKUP(INDIRECT("'"&amp;$B59&amp;"'!$B$9"),Pessoas!$B$2:$C$22,2,0)=AT$3,1,IF(VLOOKUP(INDIRECT("'"&amp;$B59&amp;"'!$C$9"),Pessoas!$B$2:$C$22,2,0)=AT$3,2,IF(VLOOKUP(INDIRECT("'"&amp;$B59&amp;"'!$D$9"),Pessoas!$B$2:$C$22,2,0)=AT$3,3,0)))))</f>
        <v>2</v>
      </c>
      <c r="AU59" s="8">
        <f ca="1">IF(ISERROR(IF($A59=AU$3,0,IF(VLOOKUP(INDIRECT("'"&amp;$B59&amp;"'!$B$9"),Pessoas!$B$2:$C$22,2,0)=AU$3,1,IF(VLOOKUP(INDIRECT("'"&amp;$B59&amp;"'!$C$9"),Pessoas!$B$2:$C$22,2,0)=AU$3,2,IF(VLOOKUP(INDIRECT("'"&amp;$B59&amp;"'!$D$9"),Pessoas!$B$2:$C$22,2,0)=AU$3,3,0))))),0,IF($A59=AU$3,0,IF(VLOOKUP(INDIRECT("'"&amp;$B59&amp;"'!$B$9"),Pessoas!$B$2:$C$22,2,0)=AU$3,1,IF(VLOOKUP(INDIRECT("'"&amp;$B59&amp;"'!$C$9"),Pessoas!$B$2:$C$22,2,0)=AU$3,2,IF(VLOOKUP(INDIRECT("'"&amp;$B59&amp;"'!$D$9"),Pessoas!$B$2:$C$22,2,0)=AU$3,3,0)))))</f>
        <v>0</v>
      </c>
      <c r="AW59" t="str">
        <f t="shared" ca="1" si="4"/>
        <v>0 0 0 0 0 0 0 0 0 0 0 0 0 0 0 1 2 0 0 0 3</v>
      </c>
      <c r="BU59" t="str">
        <f t="shared" ca="1" si="5"/>
        <v>0 1 0 0 0 0 0 0 3 0 0 0 0 0 0 0 0 0 0 2 0</v>
      </c>
    </row>
    <row r="60" spans="1:73">
      <c r="A60" s="9">
        <v>7</v>
      </c>
      <c r="B60" s="10" t="str">
        <f>Pessoas!$B$8</f>
        <v>G</v>
      </c>
      <c r="C60" s="8">
        <f ca="1">IF(ISERROR(IF($A60=C$3,0,IF(VLOOKUP(INDIRECT("'"&amp;$B60&amp;"'!$B$8"),Pessoas!$B$2:$C$22,2,0)=C$3,1,IF(VLOOKUP(INDIRECT("'"&amp;$B60&amp;"'!$C$8"),Pessoas!$B$2:$C$22,2,0)=C$3,2,IF(VLOOKUP(INDIRECT("'"&amp;$B60&amp;"'!$D$8"),Pessoas!$B$2:$C$22,2,0)=C$3,3,0))))),0,IF($A60=C$3,0,IF(VLOOKUP(INDIRECT("'"&amp;$B60&amp;"'!$B$8"),Pessoas!$B$2:$C$22,2,0)=C$3,1,IF(VLOOKUP(INDIRECT("'"&amp;$B60&amp;"'!$C$8"),Pessoas!$B$2:$C$22,2,0)=C$3,2,IF(VLOOKUP(INDIRECT("'"&amp;$B60&amp;"'!$D$8"),Pessoas!$B$2:$C$22,2,0)=C$3,3,0)))))</f>
        <v>0</v>
      </c>
      <c r="D60" s="8">
        <f ca="1">IF(ISERROR(IF($A60=D$3,0,IF(VLOOKUP(INDIRECT("'"&amp;$B60&amp;"'!$B$8"),Pessoas!$B$2:$C$22,2,0)=D$3,1,IF(VLOOKUP(INDIRECT("'"&amp;$B60&amp;"'!$C$8"),Pessoas!$B$2:$C$22,2,0)=D$3,2,IF(VLOOKUP(INDIRECT("'"&amp;$B60&amp;"'!$D$8"),Pessoas!$B$2:$C$22,2,0)=D$3,3,0))))),0,IF($A60=D$3,0,IF(VLOOKUP(INDIRECT("'"&amp;$B60&amp;"'!$B$8"),Pessoas!$B$2:$C$22,2,0)=D$3,1,IF(VLOOKUP(INDIRECT("'"&amp;$B60&amp;"'!$C$8"),Pessoas!$B$2:$C$22,2,0)=D$3,2,IF(VLOOKUP(INDIRECT("'"&amp;$B60&amp;"'!$D$8"),Pessoas!$B$2:$C$22,2,0)=D$3,3,0)))))</f>
        <v>0</v>
      </c>
      <c r="E60" s="8">
        <f ca="1">IF(ISERROR(IF($A60=E$3,0,IF(VLOOKUP(INDIRECT("'"&amp;$B60&amp;"'!$B$8"),Pessoas!$B$2:$C$22,2,0)=E$3,1,IF(VLOOKUP(INDIRECT("'"&amp;$B60&amp;"'!$C$8"),Pessoas!$B$2:$C$22,2,0)=E$3,2,IF(VLOOKUP(INDIRECT("'"&amp;$B60&amp;"'!$D$8"),Pessoas!$B$2:$C$22,2,0)=E$3,3,0))))),0,IF($A60=E$3,0,IF(VLOOKUP(INDIRECT("'"&amp;$B60&amp;"'!$B$8"),Pessoas!$B$2:$C$22,2,0)=E$3,1,IF(VLOOKUP(INDIRECT("'"&amp;$B60&amp;"'!$C$8"),Pessoas!$B$2:$C$22,2,0)=E$3,2,IF(VLOOKUP(INDIRECT("'"&amp;$B60&amp;"'!$D$8"),Pessoas!$B$2:$C$22,2,0)=E$3,3,0)))))</f>
        <v>0</v>
      </c>
      <c r="F60" s="8">
        <f ca="1">IF(ISERROR(IF($A60=F$3,0,IF(VLOOKUP(INDIRECT("'"&amp;$B60&amp;"'!$B$8"),Pessoas!$B$2:$C$22,2,0)=F$3,1,IF(VLOOKUP(INDIRECT("'"&amp;$B60&amp;"'!$C$8"),Pessoas!$B$2:$C$22,2,0)=F$3,2,IF(VLOOKUP(INDIRECT("'"&amp;$B60&amp;"'!$D$8"),Pessoas!$B$2:$C$22,2,0)=F$3,3,0))))),0,IF($A60=F$3,0,IF(VLOOKUP(INDIRECT("'"&amp;$B60&amp;"'!$B$8"),Pessoas!$B$2:$C$22,2,0)=F$3,1,IF(VLOOKUP(INDIRECT("'"&amp;$B60&amp;"'!$C$8"),Pessoas!$B$2:$C$22,2,0)=F$3,2,IF(VLOOKUP(INDIRECT("'"&amp;$B60&amp;"'!$D$8"),Pessoas!$B$2:$C$22,2,0)=F$3,3,0)))))</f>
        <v>0</v>
      </c>
      <c r="G60" s="8">
        <f ca="1">IF(ISERROR(IF($A60=G$3,0,IF(VLOOKUP(INDIRECT("'"&amp;$B60&amp;"'!$B$8"),Pessoas!$B$2:$C$22,2,0)=G$3,1,IF(VLOOKUP(INDIRECT("'"&amp;$B60&amp;"'!$C$8"),Pessoas!$B$2:$C$22,2,0)=G$3,2,IF(VLOOKUP(INDIRECT("'"&amp;$B60&amp;"'!$D$8"),Pessoas!$B$2:$C$22,2,0)=G$3,3,0))))),0,IF($A60=G$3,0,IF(VLOOKUP(INDIRECT("'"&amp;$B60&amp;"'!$B$8"),Pessoas!$B$2:$C$22,2,0)=G$3,1,IF(VLOOKUP(INDIRECT("'"&amp;$B60&amp;"'!$C$8"),Pessoas!$B$2:$C$22,2,0)=G$3,2,IF(VLOOKUP(INDIRECT("'"&amp;$B60&amp;"'!$D$8"),Pessoas!$B$2:$C$22,2,0)=G$3,3,0)))))</f>
        <v>0</v>
      </c>
      <c r="H60" s="8">
        <f ca="1">IF(ISERROR(IF($A60=H$3,0,IF(VLOOKUP(INDIRECT("'"&amp;$B60&amp;"'!$B$8"),Pessoas!$B$2:$C$22,2,0)=H$3,1,IF(VLOOKUP(INDIRECT("'"&amp;$B60&amp;"'!$C$8"),Pessoas!$B$2:$C$22,2,0)=H$3,2,IF(VLOOKUP(INDIRECT("'"&amp;$B60&amp;"'!$D$8"),Pessoas!$B$2:$C$22,2,0)=H$3,3,0))))),0,IF($A60=H$3,0,IF(VLOOKUP(INDIRECT("'"&amp;$B60&amp;"'!$B$8"),Pessoas!$B$2:$C$22,2,0)=H$3,1,IF(VLOOKUP(INDIRECT("'"&amp;$B60&amp;"'!$C$8"),Pessoas!$B$2:$C$22,2,0)=H$3,2,IF(VLOOKUP(INDIRECT("'"&amp;$B60&amp;"'!$D$8"),Pessoas!$B$2:$C$22,2,0)=H$3,3,0)))))</f>
        <v>0</v>
      </c>
      <c r="I60" s="8">
        <f ca="1">IF(ISERROR(IF($A60=I$3,0,IF(VLOOKUP(INDIRECT("'"&amp;$B60&amp;"'!$B$8"),Pessoas!$B$2:$C$22,2,0)=I$3,1,IF(VLOOKUP(INDIRECT("'"&amp;$B60&amp;"'!$C$8"),Pessoas!$B$2:$C$22,2,0)=I$3,2,IF(VLOOKUP(INDIRECT("'"&amp;$B60&amp;"'!$D$8"),Pessoas!$B$2:$C$22,2,0)=I$3,3,0))))),0,IF($A60=I$3,0,IF(VLOOKUP(INDIRECT("'"&amp;$B60&amp;"'!$B$8"),Pessoas!$B$2:$C$22,2,0)=I$3,1,IF(VLOOKUP(INDIRECT("'"&amp;$B60&amp;"'!$C$8"),Pessoas!$B$2:$C$22,2,0)=I$3,2,IF(VLOOKUP(INDIRECT("'"&amp;$B60&amp;"'!$D$8"),Pessoas!$B$2:$C$22,2,0)=I$3,3,0)))))</f>
        <v>0</v>
      </c>
      <c r="J60" s="8">
        <f ca="1">IF(ISERROR(IF($A60=J$3,0,IF(VLOOKUP(INDIRECT("'"&amp;$B60&amp;"'!$B$8"),Pessoas!$B$2:$C$22,2,0)=J$3,1,IF(VLOOKUP(INDIRECT("'"&amp;$B60&amp;"'!$C$8"),Pessoas!$B$2:$C$22,2,0)=J$3,2,IF(VLOOKUP(INDIRECT("'"&amp;$B60&amp;"'!$D$8"),Pessoas!$B$2:$C$22,2,0)=J$3,3,0))))),0,IF($A60=J$3,0,IF(VLOOKUP(INDIRECT("'"&amp;$B60&amp;"'!$B$8"),Pessoas!$B$2:$C$22,2,0)=J$3,1,IF(VLOOKUP(INDIRECT("'"&amp;$B60&amp;"'!$C$8"),Pessoas!$B$2:$C$22,2,0)=J$3,2,IF(VLOOKUP(INDIRECT("'"&amp;$B60&amp;"'!$D$8"),Pessoas!$B$2:$C$22,2,0)=J$3,3,0)))))</f>
        <v>0</v>
      </c>
      <c r="K60" s="8">
        <f ca="1">IF(ISERROR(IF($A60=K$3,0,IF(VLOOKUP(INDIRECT("'"&amp;$B60&amp;"'!$B$8"),Pessoas!$B$2:$C$22,2,0)=K$3,1,IF(VLOOKUP(INDIRECT("'"&amp;$B60&amp;"'!$C$8"),Pessoas!$B$2:$C$22,2,0)=K$3,2,IF(VLOOKUP(INDIRECT("'"&amp;$B60&amp;"'!$D$8"),Pessoas!$B$2:$C$22,2,0)=K$3,3,0))))),0,IF($A60=K$3,0,IF(VLOOKUP(INDIRECT("'"&amp;$B60&amp;"'!$B$8"),Pessoas!$B$2:$C$22,2,0)=K$3,1,IF(VLOOKUP(INDIRECT("'"&amp;$B60&amp;"'!$C$8"),Pessoas!$B$2:$C$22,2,0)=K$3,2,IF(VLOOKUP(INDIRECT("'"&amp;$B60&amp;"'!$D$8"),Pessoas!$B$2:$C$22,2,0)=K$3,3,0)))))</f>
        <v>0</v>
      </c>
      <c r="L60" s="8">
        <f ca="1">IF(ISERROR(IF($A60=L$3,0,IF(VLOOKUP(INDIRECT("'"&amp;$B60&amp;"'!$B$8"),Pessoas!$B$2:$C$22,2,0)=L$3,1,IF(VLOOKUP(INDIRECT("'"&amp;$B60&amp;"'!$C$8"),Pessoas!$B$2:$C$22,2,0)=L$3,2,IF(VLOOKUP(INDIRECT("'"&amp;$B60&amp;"'!$D$8"),Pessoas!$B$2:$C$22,2,0)=L$3,3,0))))),0,IF($A60=L$3,0,IF(VLOOKUP(INDIRECT("'"&amp;$B60&amp;"'!$B$8"),Pessoas!$B$2:$C$22,2,0)=L$3,1,IF(VLOOKUP(INDIRECT("'"&amp;$B60&amp;"'!$C$8"),Pessoas!$B$2:$C$22,2,0)=L$3,2,IF(VLOOKUP(INDIRECT("'"&amp;$B60&amp;"'!$D$8"),Pessoas!$B$2:$C$22,2,0)=L$3,3,0)))))</f>
        <v>0</v>
      </c>
      <c r="M60" s="8">
        <f ca="1">IF(ISERROR(IF($A60=M$3,0,IF(VLOOKUP(INDIRECT("'"&amp;$B60&amp;"'!$B$8"),Pessoas!$B$2:$C$22,2,0)=M$3,1,IF(VLOOKUP(INDIRECT("'"&amp;$B60&amp;"'!$C$8"),Pessoas!$B$2:$C$22,2,0)=M$3,2,IF(VLOOKUP(INDIRECT("'"&amp;$B60&amp;"'!$D$8"),Pessoas!$B$2:$C$22,2,0)=M$3,3,0))))),0,IF($A60=M$3,0,IF(VLOOKUP(INDIRECT("'"&amp;$B60&amp;"'!$B$8"),Pessoas!$B$2:$C$22,2,0)=M$3,1,IF(VLOOKUP(INDIRECT("'"&amp;$B60&amp;"'!$C$8"),Pessoas!$B$2:$C$22,2,0)=M$3,2,IF(VLOOKUP(INDIRECT("'"&amp;$B60&amp;"'!$D$8"),Pessoas!$B$2:$C$22,2,0)=M$3,3,0)))))</f>
        <v>0</v>
      </c>
      <c r="N60" s="8">
        <f ca="1">IF(ISERROR(IF($A60=N$3,0,IF(VLOOKUP(INDIRECT("'"&amp;$B60&amp;"'!$B$8"),Pessoas!$B$2:$C$22,2,0)=N$3,1,IF(VLOOKUP(INDIRECT("'"&amp;$B60&amp;"'!$C$8"),Pessoas!$B$2:$C$22,2,0)=N$3,2,IF(VLOOKUP(INDIRECT("'"&amp;$B60&amp;"'!$D$8"),Pessoas!$B$2:$C$22,2,0)=N$3,3,0))))),0,IF($A60=N$3,0,IF(VLOOKUP(INDIRECT("'"&amp;$B60&amp;"'!$B$8"),Pessoas!$B$2:$C$22,2,0)=N$3,1,IF(VLOOKUP(INDIRECT("'"&amp;$B60&amp;"'!$C$8"),Pessoas!$B$2:$C$22,2,0)=N$3,2,IF(VLOOKUP(INDIRECT("'"&amp;$B60&amp;"'!$D$8"),Pessoas!$B$2:$C$22,2,0)=N$3,3,0)))))</f>
        <v>0</v>
      </c>
      <c r="O60" s="8">
        <f ca="1">IF(ISERROR(IF($A60=O$3,0,IF(VLOOKUP(INDIRECT("'"&amp;$B60&amp;"'!$B$8"),Pessoas!$B$2:$C$22,2,0)=O$3,1,IF(VLOOKUP(INDIRECT("'"&amp;$B60&amp;"'!$C$8"),Pessoas!$B$2:$C$22,2,0)=O$3,2,IF(VLOOKUP(INDIRECT("'"&amp;$B60&amp;"'!$D$8"),Pessoas!$B$2:$C$22,2,0)=O$3,3,0))))),0,IF($A60=O$3,0,IF(VLOOKUP(INDIRECT("'"&amp;$B60&amp;"'!$B$8"),Pessoas!$B$2:$C$22,2,0)=O$3,1,IF(VLOOKUP(INDIRECT("'"&amp;$B60&amp;"'!$C$8"),Pessoas!$B$2:$C$22,2,0)=O$3,2,IF(VLOOKUP(INDIRECT("'"&amp;$B60&amp;"'!$D$8"),Pessoas!$B$2:$C$22,2,0)=O$3,3,0)))))</f>
        <v>2</v>
      </c>
      <c r="P60" s="8">
        <f ca="1">IF(ISERROR(IF($A60=P$3,0,IF(VLOOKUP(INDIRECT("'"&amp;$B60&amp;"'!$B$8"),Pessoas!$B$2:$C$22,2,0)=P$3,1,IF(VLOOKUP(INDIRECT("'"&amp;$B60&amp;"'!$C$8"),Pessoas!$B$2:$C$22,2,0)=P$3,2,IF(VLOOKUP(INDIRECT("'"&amp;$B60&amp;"'!$D$8"),Pessoas!$B$2:$C$22,2,0)=P$3,3,0))))),0,IF($A60=P$3,0,IF(VLOOKUP(INDIRECT("'"&amp;$B60&amp;"'!$B$8"),Pessoas!$B$2:$C$22,2,0)=P$3,1,IF(VLOOKUP(INDIRECT("'"&amp;$B60&amp;"'!$C$8"),Pessoas!$B$2:$C$22,2,0)=P$3,2,IF(VLOOKUP(INDIRECT("'"&amp;$B60&amp;"'!$D$8"),Pessoas!$B$2:$C$22,2,0)=P$3,3,0)))))</f>
        <v>0</v>
      </c>
      <c r="Q60" s="8">
        <f ca="1">IF(ISERROR(IF($A60=Q$3,0,IF(VLOOKUP(INDIRECT("'"&amp;$B60&amp;"'!$B$8"),Pessoas!$B$2:$C$22,2,0)=Q$3,1,IF(VLOOKUP(INDIRECT("'"&amp;$B60&amp;"'!$C$8"),Pessoas!$B$2:$C$22,2,0)=Q$3,2,IF(VLOOKUP(INDIRECT("'"&amp;$B60&amp;"'!$D$8"),Pessoas!$B$2:$C$22,2,0)=Q$3,3,0))))),0,IF($A60=Q$3,0,IF(VLOOKUP(INDIRECT("'"&amp;$B60&amp;"'!$B$8"),Pessoas!$B$2:$C$22,2,0)=Q$3,1,IF(VLOOKUP(INDIRECT("'"&amp;$B60&amp;"'!$C$8"),Pessoas!$B$2:$C$22,2,0)=Q$3,2,IF(VLOOKUP(INDIRECT("'"&amp;$B60&amp;"'!$D$8"),Pessoas!$B$2:$C$22,2,0)=Q$3,3,0)))))</f>
        <v>0</v>
      </c>
      <c r="R60" s="8">
        <f ca="1">IF(ISERROR(IF($A60=R$3,0,IF(VLOOKUP(INDIRECT("'"&amp;$B60&amp;"'!$B$8"),Pessoas!$B$2:$C$22,2,0)=R$3,1,IF(VLOOKUP(INDIRECT("'"&amp;$B60&amp;"'!$C$8"),Pessoas!$B$2:$C$22,2,0)=R$3,2,IF(VLOOKUP(INDIRECT("'"&amp;$B60&amp;"'!$D$8"),Pessoas!$B$2:$C$22,2,0)=R$3,3,0))))),0,IF($A60=R$3,0,IF(VLOOKUP(INDIRECT("'"&amp;$B60&amp;"'!$B$8"),Pessoas!$B$2:$C$22,2,0)=R$3,1,IF(VLOOKUP(INDIRECT("'"&amp;$B60&amp;"'!$C$8"),Pessoas!$B$2:$C$22,2,0)=R$3,2,IF(VLOOKUP(INDIRECT("'"&amp;$B60&amp;"'!$D$8"),Pessoas!$B$2:$C$22,2,0)=R$3,3,0)))))</f>
        <v>0</v>
      </c>
      <c r="S60" s="8">
        <f ca="1">IF(ISERROR(IF($A60=S$3,0,IF(VLOOKUP(INDIRECT("'"&amp;$B60&amp;"'!$B$8"),Pessoas!$B$2:$C$22,2,0)=S$3,1,IF(VLOOKUP(INDIRECT("'"&amp;$B60&amp;"'!$C$8"),Pessoas!$B$2:$C$22,2,0)=S$3,2,IF(VLOOKUP(INDIRECT("'"&amp;$B60&amp;"'!$D$8"),Pessoas!$B$2:$C$22,2,0)=S$3,3,0))))),0,IF($A60=S$3,0,IF(VLOOKUP(INDIRECT("'"&amp;$B60&amp;"'!$B$8"),Pessoas!$B$2:$C$22,2,0)=S$3,1,IF(VLOOKUP(INDIRECT("'"&amp;$B60&amp;"'!$C$8"),Pessoas!$B$2:$C$22,2,0)=S$3,2,IF(VLOOKUP(INDIRECT("'"&amp;$B60&amp;"'!$D$8"),Pessoas!$B$2:$C$22,2,0)=S$3,3,0)))))</f>
        <v>1</v>
      </c>
      <c r="T60" s="8">
        <f ca="1">IF(ISERROR(IF($A60=T$3,0,IF(VLOOKUP(INDIRECT("'"&amp;$B60&amp;"'!$B$8"),Pessoas!$B$2:$C$22,2,0)=T$3,1,IF(VLOOKUP(INDIRECT("'"&amp;$B60&amp;"'!$C$8"),Pessoas!$B$2:$C$22,2,0)=T$3,2,IF(VLOOKUP(INDIRECT("'"&amp;$B60&amp;"'!$D$8"),Pessoas!$B$2:$C$22,2,0)=T$3,3,0))))),0,IF($A60=T$3,0,IF(VLOOKUP(INDIRECT("'"&amp;$B60&amp;"'!$B$8"),Pessoas!$B$2:$C$22,2,0)=T$3,1,IF(VLOOKUP(INDIRECT("'"&amp;$B60&amp;"'!$C$8"),Pessoas!$B$2:$C$22,2,0)=T$3,2,IF(VLOOKUP(INDIRECT("'"&amp;$B60&amp;"'!$D$8"),Pessoas!$B$2:$C$22,2,0)=T$3,3,0)))))</f>
        <v>0</v>
      </c>
      <c r="U60" s="8">
        <f ca="1">IF(ISERROR(IF($A60=U$3,0,IF(VLOOKUP(INDIRECT("'"&amp;$B60&amp;"'!$B$8"),Pessoas!$B$2:$C$22,2,0)=U$3,1,IF(VLOOKUP(INDIRECT("'"&amp;$B60&amp;"'!$C$8"),Pessoas!$B$2:$C$22,2,0)=U$3,2,IF(VLOOKUP(INDIRECT("'"&amp;$B60&amp;"'!$D$8"),Pessoas!$B$2:$C$22,2,0)=U$3,3,0))))),0,IF($A60=U$3,0,IF(VLOOKUP(INDIRECT("'"&amp;$B60&amp;"'!$B$8"),Pessoas!$B$2:$C$22,2,0)=U$3,1,IF(VLOOKUP(INDIRECT("'"&amp;$B60&amp;"'!$C$8"),Pessoas!$B$2:$C$22,2,0)=U$3,2,IF(VLOOKUP(INDIRECT("'"&amp;$B60&amp;"'!$D$8"),Pessoas!$B$2:$C$22,2,0)=U$3,3,0)))))</f>
        <v>0</v>
      </c>
      <c r="V60" s="8">
        <f ca="1">IF(ISERROR(IF($A60=V$3,0,IF(VLOOKUP(INDIRECT("'"&amp;$B60&amp;"'!$B$8"),Pessoas!$B$2:$C$22,2,0)=V$3,1,IF(VLOOKUP(INDIRECT("'"&amp;$B60&amp;"'!$C$8"),Pessoas!$B$2:$C$22,2,0)=V$3,2,IF(VLOOKUP(INDIRECT("'"&amp;$B60&amp;"'!$D$8"),Pessoas!$B$2:$C$22,2,0)=V$3,3,0))))),0,IF($A60=V$3,0,IF(VLOOKUP(INDIRECT("'"&amp;$B60&amp;"'!$B$8"),Pessoas!$B$2:$C$22,2,0)=V$3,1,IF(VLOOKUP(INDIRECT("'"&amp;$B60&amp;"'!$C$8"),Pessoas!$B$2:$C$22,2,0)=V$3,2,IF(VLOOKUP(INDIRECT("'"&amp;$B60&amp;"'!$D$8"),Pessoas!$B$2:$C$22,2,0)=V$3,3,0)))))</f>
        <v>0</v>
      </c>
      <c r="W60" s="8">
        <f ca="1">IF(ISERROR(IF($A60=W$3,0,IF(VLOOKUP(INDIRECT("'"&amp;$B60&amp;"'!$B$8"),Pessoas!$B$2:$C$22,2,0)=W$3,1,IF(VLOOKUP(INDIRECT("'"&amp;$B60&amp;"'!$C$8"),Pessoas!$B$2:$C$22,2,0)=W$3,2,IF(VLOOKUP(INDIRECT("'"&amp;$B60&amp;"'!$D$8"),Pessoas!$B$2:$C$22,2,0)=W$3,3,0))))),0,IF($A60=W$3,0,IF(VLOOKUP(INDIRECT("'"&amp;$B60&amp;"'!$B$8"),Pessoas!$B$2:$C$22,2,0)=W$3,1,IF(VLOOKUP(INDIRECT("'"&amp;$B60&amp;"'!$C$8"),Pessoas!$B$2:$C$22,2,0)=W$3,2,IF(VLOOKUP(INDIRECT("'"&amp;$B60&amp;"'!$D$8"),Pessoas!$B$2:$C$22,2,0)=W$3,3,0)))))</f>
        <v>0</v>
      </c>
      <c r="Y60" s="9">
        <v>7</v>
      </c>
      <c r="Z60" s="10" t="str">
        <f>Pessoas!$B$8</f>
        <v>G</v>
      </c>
      <c r="AA60" s="8">
        <f ca="1">IF(ISERROR(IF($A60=AA$3,0,IF(VLOOKUP(INDIRECT("'"&amp;$B60&amp;"'!$B$9"),Pessoas!$B$2:$C$22,2,0)=AA$3,1,IF(VLOOKUP(INDIRECT("'"&amp;$B60&amp;"'!$C$9"),Pessoas!$B$2:$C$22,2,0)=AA$3,2,IF(VLOOKUP(INDIRECT("'"&amp;$B60&amp;"'!$D$9"),Pessoas!$B$2:$C$22,2,0)=AA$3,3,0))))),0,IF($A60=AA$3,0,IF(VLOOKUP(INDIRECT("'"&amp;$B60&amp;"'!$B$9"),Pessoas!$B$2:$C$22,2,0)=AA$3,1,IF(VLOOKUP(INDIRECT("'"&amp;$B60&amp;"'!$C$9"),Pessoas!$B$2:$C$22,2,0)=AA$3,2,IF(VLOOKUP(INDIRECT("'"&amp;$B60&amp;"'!$D$9"),Pessoas!$B$2:$C$22,2,0)=AA$3,3,0)))))</f>
        <v>0</v>
      </c>
      <c r="AB60" s="8">
        <f ca="1">IF(ISERROR(IF($A60=AB$3,0,IF(VLOOKUP(INDIRECT("'"&amp;$B60&amp;"'!$B$9"),Pessoas!$B$2:$C$22,2,0)=AB$3,1,IF(VLOOKUP(INDIRECT("'"&amp;$B60&amp;"'!$C$9"),Pessoas!$B$2:$C$22,2,0)=AB$3,2,IF(VLOOKUP(INDIRECT("'"&amp;$B60&amp;"'!$D$9"),Pessoas!$B$2:$C$22,2,0)=AB$3,3,0))))),0,IF($A60=AB$3,0,IF(VLOOKUP(INDIRECT("'"&amp;$B60&amp;"'!$B$9"),Pessoas!$B$2:$C$22,2,0)=AB$3,1,IF(VLOOKUP(INDIRECT("'"&amp;$B60&amp;"'!$C$9"),Pessoas!$B$2:$C$22,2,0)=AB$3,2,IF(VLOOKUP(INDIRECT("'"&amp;$B60&amp;"'!$D$9"),Pessoas!$B$2:$C$22,2,0)=AB$3,3,0)))))</f>
        <v>0</v>
      </c>
      <c r="AC60" s="8">
        <f ca="1">IF(ISERROR(IF($A60=AC$3,0,IF(VLOOKUP(INDIRECT("'"&amp;$B60&amp;"'!$B$9"),Pessoas!$B$2:$C$22,2,0)=AC$3,1,IF(VLOOKUP(INDIRECT("'"&amp;$B60&amp;"'!$C$9"),Pessoas!$B$2:$C$22,2,0)=AC$3,2,IF(VLOOKUP(INDIRECT("'"&amp;$B60&amp;"'!$D$9"),Pessoas!$B$2:$C$22,2,0)=AC$3,3,0))))),0,IF($A60=AC$3,0,IF(VLOOKUP(INDIRECT("'"&amp;$B60&amp;"'!$B$9"),Pessoas!$B$2:$C$22,2,0)=AC$3,1,IF(VLOOKUP(INDIRECT("'"&amp;$B60&amp;"'!$C$9"),Pessoas!$B$2:$C$22,2,0)=AC$3,2,IF(VLOOKUP(INDIRECT("'"&amp;$B60&amp;"'!$D$9"),Pessoas!$B$2:$C$22,2,0)=AC$3,3,0)))))</f>
        <v>0</v>
      </c>
      <c r="AD60" s="8">
        <f ca="1">IF(ISERROR(IF($A60=AD$3,0,IF(VLOOKUP(INDIRECT("'"&amp;$B60&amp;"'!$B$9"),Pessoas!$B$2:$C$22,2,0)=AD$3,1,IF(VLOOKUP(INDIRECT("'"&amp;$B60&amp;"'!$C$9"),Pessoas!$B$2:$C$22,2,0)=AD$3,2,IF(VLOOKUP(INDIRECT("'"&amp;$B60&amp;"'!$D$9"),Pessoas!$B$2:$C$22,2,0)=AD$3,3,0))))),0,IF($A60=AD$3,0,IF(VLOOKUP(INDIRECT("'"&amp;$B60&amp;"'!$B$9"),Pessoas!$B$2:$C$22,2,0)=AD$3,1,IF(VLOOKUP(INDIRECT("'"&amp;$B60&amp;"'!$C$9"),Pessoas!$B$2:$C$22,2,0)=AD$3,2,IF(VLOOKUP(INDIRECT("'"&amp;$B60&amp;"'!$D$9"),Pessoas!$B$2:$C$22,2,0)=AD$3,3,0)))))</f>
        <v>1</v>
      </c>
      <c r="AE60" s="8">
        <f ca="1">IF(ISERROR(IF($A60=AE$3,0,IF(VLOOKUP(INDIRECT("'"&amp;$B60&amp;"'!$B$9"),Pessoas!$B$2:$C$22,2,0)=AE$3,1,IF(VLOOKUP(INDIRECT("'"&amp;$B60&amp;"'!$C$9"),Pessoas!$B$2:$C$22,2,0)=AE$3,2,IF(VLOOKUP(INDIRECT("'"&amp;$B60&amp;"'!$D$9"),Pessoas!$B$2:$C$22,2,0)=AE$3,3,0))))),0,IF($A60=AE$3,0,IF(VLOOKUP(INDIRECT("'"&amp;$B60&amp;"'!$B$9"),Pessoas!$B$2:$C$22,2,0)=AE$3,1,IF(VLOOKUP(INDIRECT("'"&amp;$B60&amp;"'!$C$9"),Pessoas!$B$2:$C$22,2,0)=AE$3,2,IF(VLOOKUP(INDIRECT("'"&amp;$B60&amp;"'!$D$9"),Pessoas!$B$2:$C$22,2,0)=AE$3,3,0)))))</f>
        <v>0</v>
      </c>
      <c r="AF60" s="8">
        <f ca="1">IF(ISERROR(IF($A60=AF$3,0,IF(VLOOKUP(INDIRECT("'"&amp;$B60&amp;"'!$B$9"),Pessoas!$B$2:$C$22,2,0)=AF$3,1,IF(VLOOKUP(INDIRECT("'"&amp;$B60&amp;"'!$C$9"),Pessoas!$B$2:$C$22,2,0)=AF$3,2,IF(VLOOKUP(INDIRECT("'"&amp;$B60&amp;"'!$D$9"),Pessoas!$B$2:$C$22,2,0)=AF$3,3,0))))),0,IF($A60=AF$3,0,IF(VLOOKUP(INDIRECT("'"&amp;$B60&amp;"'!$B$9"),Pessoas!$B$2:$C$22,2,0)=AF$3,1,IF(VLOOKUP(INDIRECT("'"&amp;$B60&amp;"'!$C$9"),Pessoas!$B$2:$C$22,2,0)=AF$3,2,IF(VLOOKUP(INDIRECT("'"&amp;$B60&amp;"'!$D$9"),Pessoas!$B$2:$C$22,2,0)=AF$3,3,0)))))</f>
        <v>0</v>
      </c>
      <c r="AG60" s="8">
        <f ca="1">IF(ISERROR(IF($A60=AG$3,0,IF(VLOOKUP(INDIRECT("'"&amp;$B60&amp;"'!$B$9"),Pessoas!$B$2:$C$22,2,0)=AG$3,1,IF(VLOOKUP(INDIRECT("'"&amp;$B60&amp;"'!$C$9"),Pessoas!$B$2:$C$22,2,0)=AG$3,2,IF(VLOOKUP(INDIRECT("'"&amp;$B60&amp;"'!$D$9"),Pessoas!$B$2:$C$22,2,0)=AG$3,3,0))))),0,IF($A60=AG$3,0,IF(VLOOKUP(INDIRECT("'"&amp;$B60&amp;"'!$B$9"),Pessoas!$B$2:$C$22,2,0)=AG$3,1,IF(VLOOKUP(INDIRECT("'"&amp;$B60&amp;"'!$C$9"),Pessoas!$B$2:$C$22,2,0)=AG$3,2,IF(VLOOKUP(INDIRECT("'"&amp;$B60&amp;"'!$D$9"),Pessoas!$B$2:$C$22,2,0)=AG$3,3,0)))))</f>
        <v>0</v>
      </c>
      <c r="AH60" s="8">
        <f ca="1">IF(ISERROR(IF($A60=AH$3,0,IF(VLOOKUP(INDIRECT("'"&amp;$B60&amp;"'!$B$9"),Pessoas!$B$2:$C$22,2,0)=AH$3,1,IF(VLOOKUP(INDIRECT("'"&amp;$B60&amp;"'!$C$9"),Pessoas!$B$2:$C$22,2,0)=AH$3,2,IF(VLOOKUP(INDIRECT("'"&amp;$B60&amp;"'!$D$9"),Pessoas!$B$2:$C$22,2,0)=AH$3,3,0))))),0,IF($A60=AH$3,0,IF(VLOOKUP(INDIRECT("'"&amp;$B60&amp;"'!$B$9"),Pessoas!$B$2:$C$22,2,0)=AH$3,1,IF(VLOOKUP(INDIRECT("'"&amp;$B60&amp;"'!$C$9"),Pessoas!$B$2:$C$22,2,0)=AH$3,2,IF(VLOOKUP(INDIRECT("'"&amp;$B60&amp;"'!$D$9"),Pessoas!$B$2:$C$22,2,0)=AH$3,3,0)))))</f>
        <v>0</v>
      </c>
      <c r="AI60" s="8">
        <f ca="1">IF(ISERROR(IF($A60=AI$3,0,IF(VLOOKUP(INDIRECT("'"&amp;$B60&amp;"'!$B$9"),Pessoas!$B$2:$C$22,2,0)=AI$3,1,IF(VLOOKUP(INDIRECT("'"&amp;$B60&amp;"'!$C$9"),Pessoas!$B$2:$C$22,2,0)=AI$3,2,IF(VLOOKUP(INDIRECT("'"&amp;$B60&amp;"'!$D$9"),Pessoas!$B$2:$C$22,2,0)=AI$3,3,0))))),0,IF($A60=AI$3,0,IF(VLOOKUP(INDIRECT("'"&amp;$B60&amp;"'!$B$9"),Pessoas!$B$2:$C$22,2,0)=AI$3,1,IF(VLOOKUP(INDIRECT("'"&amp;$B60&amp;"'!$C$9"),Pessoas!$B$2:$C$22,2,0)=AI$3,2,IF(VLOOKUP(INDIRECT("'"&amp;$B60&amp;"'!$D$9"),Pessoas!$B$2:$C$22,2,0)=AI$3,3,0)))))</f>
        <v>0</v>
      </c>
      <c r="AJ60" s="8">
        <f ca="1">IF(ISERROR(IF($A60=AJ$3,0,IF(VLOOKUP(INDIRECT("'"&amp;$B60&amp;"'!$B$9"),Pessoas!$B$2:$C$22,2,0)=AJ$3,1,IF(VLOOKUP(INDIRECT("'"&amp;$B60&amp;"'!$C$9"),Pessoas!$B$2:$C$22,2,0)=AJ$3,2,IF(VLOOKUP(INDIRECT("'"&amp;$B60&amp;"'!$D$9"),Pessoas!$B$2:$C$22,2,0)=AJ$3,3,0))))),0,IF($A60=AJ$3,0,IF(VLOOKUP(INDIRECT("'"&amp;$B60&amp;"'!$B$9"),Pessoas!$B$2:$C$22,2,0)=AJ$3,1,IF(VLOOKUP(INDIRECT("'"&amp;$B60&amp;"'!$C$9"),Pessoas!$B$2:$C$22,2,0)=AJ$3,2,IF(VLOOKUP(INDIRECT("'"&amp;$B60&amp;"'!$D$9"),Pessoas!$B$2:$C$22,2,0)=AJ$3,3,0)))))</f>
        <v>0</v>
      </c>
      <c r="AK60" s="8">
        <f ca="1">IF(ISERROR(IF($A60=AK$3,0,IF(VLOOKUP(INDIRECT("'"&amp;$B60&amp;"'!$B$9"),Pessoas!$B$2:$C$22,2,0)=AK$3,1,IF(VLOOKUP(INDIRECT("'"&amp;$B60&amp;"'!$C$9"),Pessoas!$B$2:$C$22,2,0)=AK$3,2,IF(VLOOKUP(INDIRECT("'"&amp;$B60&amp;"'!$D$9"),Pessoas!$B$2:$C$22,2,0)=AK$3,3,0))))),0,IF($A60=AK$3,0,IF(VLOOKUP(INDIRECT("'"&amp;$B60&amp;"'!$B$9"),Pessoas!$B$2:$C$22,2,0)=AK$3,1,IF(VLOOKUP(INDIRECT("'"&amp;$B60&amp;"'!$C$9"),Pessoas!$B$2:$C$22,2,0)=AK$3,2,IF(VLOOKUP(INDIRECT("'"&amp;$B60&amp;"'!$D$9"),Pessoas!$B$2:$C$22,2,0)=AK$3,3,0)))))</f>
        <v>0</v>
      </c>
      <c r="AL60" s="8">
        <f ca="1">IF(ISERROR(IF($A60=AL$3,0,IF(VLOOKUP(INDIRECT("'"&amp;$B60&amp;"'!$B$9"),Pessoas!$B$2:$C$22,2,0)=AL$3,1,IF(VLOOKUP(INDIRECT("'"&amp;$B60&amp;"'!$C$9"),Pessoas!$B$2:$C$22,2,0)=AL$3,2,IF(VLOOKUP(INDIRECT("'"&amp;$B60&amp;"'!$D$9"),Pessoas!$B$2:$C$22,2,0)=AL$3,3,0))))),0,IF($A60=AL$3,0,IF(VLOOKUP(INDIRECT("'"&amp;$B60&amp;"'!$B$9"),Pessoas!$B$2:$C$22,2,0)=AL$3,1,IF(VLOOKUP(INDIRECT("'"&amp;$B60&amp;"'!$C$9"),Pessoas!$B$2:$C$22,2,0)=AL$3,2,IF(VLOOKUP(INDIRECT("'"&amp;$B60&amp;"'!$D$9"),Pessoas!$B$2:$C$22,2,0)=AL$3,3,0)))))</f>
        <v>0</v>
      </c>
      <c r="AM60" s="8">
        <f ca="1">IF(ISERROR(IF($A60=AM$3,0,IF(VLOOKUP(INDIRECT("'"&amp;$B60&amp;"'!$B$9"),Pessoas!$B$2:$C$22,2,0)=AM$3,1,IF(VLOOKUP(INDIRECT("'"&amp;$B60&amp;"'!$C$9"),Pessoas!$B$2:$C$22,2,0)=AM$3,2,IF(VLOOKUP(INDIRECT("'"&amp;$B60&amp;"'!$D$9"),Pessoas!$B$2:$C$22,2,0)=AM$3,3,0))))),0,IF($A60=AM$3,0,IF(VLOOKUP(INDIRECT("'"&amp;$B60&amp;"'!$B$9"),Pessoas!$B$2:$C$22,2,0)=AM$3,1,IF(VLOOKUP(INDIRECT("'"&amp;$B60&amp;"'!$C$9"),Pessoas!$B$2:$C$22,2,0)=AM$3,2,IF(VLOOKUP(INDIRECT("'"&amp;$B60&amp;"'!$D$9"),Pessoas!$B$2:$C$22,2,0)=AM$3,3,0)))))</f>
        <v>0</v>
      </c>
      <c r="AN60" s="8">
        <f ca="1">IF(ISERROR(IF($A60=AN$3,0,IF(VLOOKUP(INDIRECT("'"&amp;$B60&amp;"'!$B$9"),Pessoas!$B$2:$C$22,2,0)=AN$3,1,IF(VLOOKUP(INDIRECT("'"&amp;$B60&amp;"'!$C$9"),Pessoas!$B$2:$C$22,2,0)=AN$3,2,IF(VLOOKUP(INDIRECT("'"&amp;$B60&amp;"'!$D$9"),Pessoas!$B$2:$C$22,2,0)=AN$3,3,0))))),0,IF($A60=AN$3,0,IF(VLOOKUP(INDIRECT("'"&amp;$B60&amp;"'!$B$9"),Pessoas!$B$2:$C$22,2,0)=AN$3,1,IF(VLOOKUP(INDIRECT("'"&amp;$B60&amp;"'!$C$9"),Pessoas!$B$2:$C$22,2,0)=AN$3,2,IF(VLOOKUP(INDIRECT("'"&amp;$B60&amp;"'!$D$9"),Pessoas!$B$2:$C$22,2,0)=AN$3,3,0)))))</f>
        <v>0</v>
      </c>
      <c r="AO60" s="8">
        <f ca="1">IF(ISERROR(IF($A60=AO$3,0,IF(VLOOKUP(INDIRECT("'"&amp;$B60&amp;"'!$B$9"),Pessoas!$B$2:$C$22,2,0)=AO$3,1,IF(VLOOKUP(INDIRECT("'"&amp;$B60&amp;"'!$C$9"),Pessoas!$B$2:$C$22,2,0)=AO$3,2,IF(VLOOKUP(INDIRECT("'"&amp;$B60&amp;"'!$D$9"),Pessoas!$B$2:$C$22,2,0)=AO$3,3,0))))),0,IF($A60=AO$3,0,IF(VLOOKUP(INDIRECT("'"&amp;$B60&amp;"'!$B$9"),Pessoas!$B$2:$C$22,2,0)=AO$3,1,IF(VLOOKUP(INDIRECT("'"&amp;$B60&amp;"'!$C$9"),Pessoas!$B$2:$C$22,2,0)=AO$3,2,IF(VLOOKUP(INDIRECT("'"&amp;$B60&amp;"'!$D$9"),Pessoas!$B$2:$C$22,2,0)=AO$3,3,0)))))</f>
        <v>0</v>
      </c>
      <c r="AP60" s="8">
        <f ca="1">IF(ISERROR(IF($A60=AP$3,0,IF(VLOOKUP(INDIRECT("'"&amp;$B60&amp;"'!$B$9"),Pessoas!$B$2:$C$22,2,0)=AP$3,1,IF(VLOOKUP(INDIRECT("'"&amp;$B60&amp;"'!$C$9"),Pessoas!$B$2:$C$22,2,0)=AP$3,2,IF(VLOOKUP(INDIRECT("'"&amp;$B60&amp;"'!$D$9"),Pessoas!$B$2:$C$22,2,0)=AP$3,3,0))))),0,IF($A60=AP$3,0,IF(VLOOKUP(INDIRECT("'"&amp;$B60&amp;"'!$B$9"),Pessoas!$B$2:$C$22,2,0)=AP$3,1,IF(VLOOKUP(INDIRECT("'"&amp;$B60&amp;"'!$C$9"),Pessoas!$B$2:$C$22,2,0)=AP$3,2,IF(VLOOKUP(INDIRECT("'"&amp;$B60&amp;"'!$D$9"),Pessoas!$B$2:$C$22,2,0)=AP$3,3,0)))))</f>
        <v>0</v>
      </c>
      <c r="AQ60" s="8">
        <f ca="1">IF(ISERROR(IF($A60=AQ$3,0,IF(VLOOKUP(INDIRECT("'"&amp;$B60&amp;"'!$B$9"),Pessoas!$B$2:$C$22,2,0)=AQ$3,1,IF(VLOOKUP(INDIRECT("'"&amp;$B60&amp;"'!$C$9"),Pessoas!$B$2:$C$22,2,0)=AQ$3,2,IF(VLOOKUP(INDIRECT("'"&amp;$B60&amp;"'!$D$9"),Pessoas!$B$2:$C$22,2,0)=AQ$3,3,0))))),0,IF($A60=AQ$3,0,IF(VLOOKUP(INDIRECT("'"&amp;$B60&amp;"'!$B$9"),Pessoas!$B$2:$C$22,2,0)=AQ$3,1,IF(VLOOKUP(INDIRECT("'"&amp;$B60&amp;"'!$C$9"),Pessoas!$B$2:$C$22,2,0)=AQ$3,2,IF(VLOOKUP(INDIRECT("'"&amp;$B60&amp;"'!$D$9"),Pessoas!$B$2:$C$22,2,0)=AQ$3,3,0)))))</f>
        <v>0</v>
      </c>
      <c r="AR60" s="8">
        <f ca="1">IF(ISERROR(IF($A60=AR$3,0,IF(VLOOKUP(INDIRECT("'"&amp;$B60&amp;"'!$B$9"),Pessoas!$B$2:$C$22,2,0)=AR$3,1,IF(VLOOKUP(INDIRECT("'"&amp;$B60&amp;"'!$C$9"),Pessoas!$B$2:$C$22,2,0)=AR$3,2,IF(VLOOKUP(INDIRECT("'"&amp;$B60&amp;"'!$D$9"),Pessoas!$B$2:$C$22,2,0)=AR$3,3,0))))),0,IF($A60=AR$3,0,IF(VLOOKUP(INDIRECT("'"&amp;$B60&amp;"'!$B$9"),Pessoas!$B$2:$C$22,2,0)=AR$3,1,IF(VLOOKUP(INDIRECT("'"&amp;$B60&amp;"'!$C$9"),Pessoas!$B$2:$C$22,2,0)=AR$3,2,IF(VLOOKUP(INDIRECT("'"&amp;$B60&amp;"'!$D$9"),Pessoas!$B$2:$C$22,2,0)=AR$3,3,0)))))</f>
        <v>0</v>
      </c>
      <c r="AS60" s="8">
        <f ca="1">IF(ISERROR(IF($A60=AS$3,0,IF(VLOOKUP(INDIRECT("'"&amp;$B60&amp;"'!$B$9"),Pessoas!$B$2:$C$22,2,0)=AS$3,1,IF(VLOOKUP(INDIRECT("'"&amp;$B60&amp;"'!$C$9"),Pessoas!$B$2:$C$22,2,0)=AS$3,2,IF(VLOOKUP(INDIRECT("'"&amp;$B60&amp;"'!$D$9"),Pessoas!$B$2:$C$22,2,0)=AS$3,3,0))))),0,IF($A60=AS$3,0,IF(VLOOKUP(INDIRECT("'"&amp;$B60&amp;"'!$B$9"),Pessoas!$B$2:$C$22,2,0)=AS$3,1,IF(VLOOKUP(INDIRECT("'"&amp;$B60&amp;"'!$C$9"),Pessoas!$B$2:$C$22,2,0)=AS$3,2,IF(VLOOKUP(INDIRECT("'"&amp;$B60&amp;"'!$D$9"),Pessoas!$B$2:$C$22,2,0)=AS$3,3,0)))))</f>
        <v>0</v>
      </c>
      <c r="AT60" s="8">
        <f ca="1">IF(ISERROR(IF($A60=AT$3,0,IF(VLOOKUP(INDIRECT("'"&amp;$B60&amp;"'!$B$9"),Pessoas!$B$2:$C$22,2,0)=AT$3,1,IF(VLOOKUP(INDIRECT("'"&amp;$B60&amp;"'!$C$9"),Pessoas!$B$2:$C$22,2,0)=AT$3,2,IF(VLOOKUP(INDIRECT("'"&amp;$B60&amp;"'!$D$9"),Pessoas!$B$2:$C$22,2,0)=AT$3,3,0))))),0,IF($A60=AT$3,0,IF(VLOOKUP(INDIRECT("'"&amp;$B60&amp;"'!$B$9"),Pessoas!$B$2:$C$22,2,0)=AT$3,1,IF(VLOOKUP(INDIRECT("'"&amp;$B60&amp;"'!$C$9"),Pessoas!$B$2:$C$22,2,0)=AT$3,2,IF(VLOOKUP(INDIRECT("'"&amp;$B60&amp;"'!$D$9"),Pessoas!$B$2:$C$22,2,0)=AT$3,3,0)))))</f>
        <v>0</v>
      </c>
      <c r="AU60" s="8">
        <f ca="1">IF(ISERROR(IF($A60=AU$3,0,IF(VLOOKUP(INDIRECT("'"&amp;$B60&amp;"'!$B$9"),Pessoas!$B$2:$C$22,2,0)=AU$3,1,IF(VLOOKUP(INDIRECT("'"&amp;$B60&amp;"'!$C$9"),Pessoas!$B$2:$C$22,2,0)=AU$3,2,IF(VLOOKUP(INDIRECT("'"&amp;$B60&amp;"'!$D$9"),Pessoas!$B$2:$C$22,2,0)=AU$3,3,0))))),0,IF($A60=AU$3,0,IF(VLOOKUP(INDIRECT("'"&amp;$B60&amp;"'!$B$9"),Pessoas!$B$2:$C$22,2,0)=AU$3,1,IF(VLOOKUP(INDIRECT("'"&amp;$B60&amp;"'!$C$9"),Pessoas!$B$2:$C$22,2,0)=AU$3,2,IF(VLOOKUP(INDIRECT("'"&amp;$B60&amp;"'!$D$9"),Pessoas!$B$2:$C$22,2,0)=AU$3,3,0)))))</f>
        <v>0</v>
      </c>
      <c r="AW60" t="str">
        <f t="shared" ca="1" si="4"/>
        <v>0 0 0 0 0 0 0 0 0 0 0 0 2 0 0 0 1 0 0 0 0</v>
      </c>
      <c r="BU60" t="str">
        <f t="shared" ca="1" si="5"/>
        <v>0 0 0 1 0 0 0 0 0 0 0 0 0 0 0 0 0 0 0 0 0</v>
      </c>
    </row>
    <row r="61" spans="1:73">
      <c r="A61" s="9">
        <v>8</v>
      </c>
      <c r="B61" s="10" t="str">
        <f>Pessoas!$B$9</f>
        <v>H</v>
      </c>
      <c r="C61" s="8">
        <f ca="1">IF(ISERROR(IF($A61=C$3,0,IF(VLOOKUP(INDIRECT("'"&amp;$B61&amp;"'!$B$8"),Pessoas!$B$2:$C$22,2,0)=C$3,1,IF(VLOOKUP(INDIRECT("'"&amp;$B61&amp;"'!$C$8"),Pessoas!$B$2:$C$22,2,0)=C$3,2,IF(VLOOKUP(INDIRECT("'"&amp;$B61&amp;"'!$D$8"),Pessoas!$B$2:$C$22,2,0)=C$3,3,0))))),0,IF($A61=C$3,0,IF(VLOOKUP(INDIRECT("'"&amp;$B61&amp;"'!$B$8"),Pessoas!$B$2:$C$22,2,0)=C$3,1,IF(VLOOKUP(INDIRECT("'"&amp;$B61&amp;"'!$C$8"),Pessoas!$B$2:$C$22,2,0)=C$3,2,IF(VLOOKUP(INDIRECT("'"&amp;$B61&amp;"'!$D$8"),Pessoas!$B$2:$C$22,2,0)=C$3,3,0)))))</f>
        <v>0</v>
      </c>
      <c r="D61" s="8">
        <f ca="1">IF(ISERROR(IF($A61=D$3,0,IF(VLOOKUP(INDIRECT("'"&amp;$B61&amp;"'!$B$8"),Pessoas!$B$2:$C$22,2,0)=D$3,1,IF(VLOOKUP(INDIRECT("'"&amp;$B61&amp;"'!$C$8"),Pessoas!$B$2:$C$22,2,0)=D$3,2,IF(VLOOKUP(INDIRECT("'"&amp;$B61&amp;"'!$D$8"),Pessoas!$B$2:$C$22,2,0)=D$3,3,0))))),0,IF($A61=D$3,0,IF(VLOOKUP(INDIRECT("'"&amp;$B61&amp;"'!$B$8"),Pessoas!$B$2:$C$22,2,0)=D$3,1,IF(VLOOKUP(INDIRECT("'"&amp;$B61&amp;"'!$C$8"),Pessoas!$B$2:$C$22,2,0)=D$3,2,IF(VLOOKUP(INDIRECT("'"&amp;$B61&amp;"'!$D$8"),Pessoas!$B$2:$C$22,2,0)=D$3,3,0)))))</f>
        <v>0</v>
      </c>
      <c r="E61" s="8">
        <f ca="1">IF(ISERROR(IF($A61=E$3,0,IF(VLOOKUP(INDIRECT("'"&amp;$B61&amp;"'!$B$8"),Pessoas!$B$2:$C$22,2,0)=E$3,1,IF(VLOOKUP(INDIRECT("'"&amp;$B61&amp;"'!$C$8"),Pessoas!$B$2:$C$22,2,0)=E$3,2,IF(VLOOKUP(INDIRECT("'"&amp;$B61&amp;"'!$D$8"),Pessoas!$B$2:$C$22,2,0)=E$3,3,0))))),0,IF($A61=E$3,0,IF(VLOOKUP(INDIRECT("'"&amp;$B61&amp;"'!$B$8"),Pessoas!$B$2:$C$22,2,0)=E$3,1,IF(VLOOKUP(INDIRECT("'"&amp;$B61&amp;"'!$C$8"),Pessoas!$B$2:$C$22,2,0)=E$3,2,IF(VLOOKUP(INDIRECT("'"&amp;$B61&amp;"'!$D$8"),Pessoas!$B$2:$C$22,2,0)=E$3,3,0)))))</f>
        <v>0</v>
      </c>
      <c r="F61" s="8">
        <f ca="1">IF(ISERROR(IF($A61=F$3,0,IF(VLOOKUP(INDIRECT("'"&amp;$B61&amp;"'!$B$8"),Pessoas!$B$2:$C$22,2,0)=F$3,1,IF(VLOOKUP(INDIRECT("'"&amp;$B61&amp;"'!$C$8"),Pessoas!$B$2:$C$22,2,0)=F$3,2,IF(VLOOKUP(INDIRECT("'"&amp;$B61&amp;"'!$D$8"),Pessoas!$B$2:$C$22,2,0)=F$3,3,0))))),0,IF($A61=F$3,0,IF(VLOOKUP(INDIRECT("'"&amp;$B61&amp;"'!$B$8"),Pessoas!$B$2:$C$22,2,0)=F$3,1,IF(VLOOKUP(INDIRECT("'"&amp;$B61&amp;"'!$C$8"),Pessoas!$B$2:$C$22,2,0)=F$3,2,IF(VLOOKUP(INDIRECT("'"&amp;$B61&amp;"'!$D$8"),Pessoas!$B$2:$C$22,2,0)=F$3,3,0)))))</f>
        <v>0</v>
      </c>
      <c r="G61" s="8">
        <f ca="1">IF(ISERROR(IF($A61=G$3,0,IF(VLOOKUP(INDIRECT("'"&amp;$B61&amp;"'!$B$8"),Pessoas!$B$2:$C$22,2,0)=G$3,1,IF(VLOOKUP(INDIRECT("'"&amp;$B61&amp;"'!$C$8"),Pessoas!$B$2:$C$22,2,0)=G$3,2,IF(VLOOKUP(INDIRECT("'"&amp;$B61&amp;"'!$D$8"),Pessoas!$B$2:$C$22,2,0)=G$3,3,0))))),0,IF($A61=G$3,0,IF(VLOOKUP(INDIRECT("'"&amp;$B61&amp;"'!$B$8"),Pessoas!$B$2:$C$22,2,0)=G$3,1,IF(VLOOKUP(INDIRECT("'"&amp;$B61&amp;"'!$C$8"),Pessoas!$B$2:$C$22,2,0)=G$3,2,IF(VLOOKUP(INDIRECT("'"&amp;$B61&amp;"'!$D$8"),Pessoas!$B$2:$C$22,2,0)=G$3,3,0)))))</f>
        <v>0</v>
      </c>
      <c r="H61" s="8">
        <f ca="1">IF(ISERROR(IF($A61=H$3,0,IF(VLOOKUP(INDIRECT("'"&amp;$B61&amp;"'!$B$8"),Pessoas!$B$2:$C$22,2,0)=H$3,1,IF(VLOOKUP(INDIRECT("'"&amp;$B61&amp;"'!$C$8"),Pessoas!$B$2:$C$22,2,0)=H$3,2,IF(VLOOKUP(INDIRECT("'"&amp;$B61&amp;"'!$D$8"),Pessoas!$B$2:$C$22,2,0)=H$3,3,0))))),0,IF($A61=H$3,0,IF(VLOOKUP(INDIRECT("'"&amp;$B61&amp;"'!$B$8"),Pessoas!$B$2:$C$22,2,0)=H$3,1,IF(VLOOKUP(INDIRECT("'"&amp;$B61&amp;"'!$C$8"),Pessoas!$B$2:$C$22,2,0)=H$3,2,IF(VLOOKUP(INDIRECT("'"&amp;$B61&amp;"'!$D$8"),Pessoas!$B$2:$C$22,2,0)=H$3,3,0)))))</f>
        <v>0</v>
      </c>
      <c r="I61" s="8">
        <f ca="1">IF(ISERROR(IF($A61=I$3,0,IF(VLOOKUP(INDIRECT("'"&amp;$B61&amp;"'!$B$8"),Pessoas!$B$2:$C$22,2,0)=I$3,1,IF(VLOOKUP(INDIRECT("'"&amp;$B61&amp;"'!$C$8"),Pessoas!$B$2:$C$22,2,0)=I$3,2,IF(VLOOKUP(INDIRECT("'"&amp;$B61&amp;"'!$D$8"),Pessoas!$B$2:$C$22,2,0)=I$3,3,0))))),0,IF($A61=I$3,0,IF(VLOOKUP(INDIRECT("'"&amp;$B61&amp;"'!$B$8"),Pessoas!$B$2:$C$22,2,0)=I$3,1,IF(VLOOKUP(INDIRECT("'"&amp;$B61&amp;"'!$C$8"),Pessoas!$B$2:$C$22,2,0)=I$3,2,IF(VLOOKUP(INDIRECT("'"&amp;$B61&amp;"'!$D$8"),Pessoas!$B$2:$C$22,2,0)=I$3,3,0)))))</f>
        <v>0</v>
      </c>
      <c r="J61" s="8">
        <f ca="1">IF(ISERROR(IF($A61=J$3,0,IF(VLOOKUP(INDIRECT("'"&amp;$B61&amp;"'!$B$8"),Pessoas!$B$2:$C$22,2,0)=J$3,1,IF(VLOOKUP(INDIRECT("'"&amp;$B61&amp;"'!$C$8"),Pessoas!$B$2:$C$22,2,0)=J$3,2,IF(VLOOKUP(INDIRECT("'"&amp;$B61&amp;"'!$D$8"),Pessoas!$B$2:$C$22,2,0)=J$3,3,0))))),0,IF($A61=J$3,0,IF(VLOOKUP(INDIRECT("'"&amp;$B61&amp;"'!$B$8"),Pessoas!$B$2:$C$22,2,0)=J$3,1,IF(VLOOKUP(INDIRECT("'"&amp;$B61&amp;"'!$C$8"),Pessoas!$B$2:$C$22,2,0)=J$3,2,IF(VLOOKUP(INDIRECT("'"&amp;$B61&amp;"'!$D$8"),Pessoas!$B$2:$C$22,2,0)=J$3,3,0)))))</f>
        <v>0</v>
      </c>
      <c r="K61" s="8">
        <f ca="1">IF(ISERROR(IF($A61=K$3,0,IF(VLOOKUP(INDIRECT("'"&amp;$B61&amp;"'!$B$8"),Pessoas!$B$2:$C$22,2,0)=K$3,1,IF(VLOOKUP(INDIRECT("'"&amp;$B61&amp;"'!$C$8"),Pessoas!$B$2:$C$22,2,0)=K$3,2,IF(VLOOKUP(INDIRECT("'"&amp;$B61&amp;"'!$D$8"),Pessoas!$B$2:$C$22,2,0)=K$3,3,0))))),0,IF($A61=K$3,0,IF(VLOOKUP(INDIRECT("'"&amp;$B61&amp;"'!$B$8"),Pessoas!$B$2:$C$22,2,0)=K$3,1,IF(VLOOKUP(INDIRECT("'"&amp;$B61&amp;"'!$C$8"),Pessoas!$B$2:$C$22,2,0)=K$3,2,IF(VLOOKUP(INDIRECT("'"&amp;$B61&amp;"'!$D$8"),Pessoas!$B$2:$C$22,2,0)=K$3,3,0)))))</f>
        <v>0</v>
      </c>
      <c r="L61" s="8">
        <f ca="1">IF(ISERROR(IF($A61=L$3,0,IF(VLOOKUP(INDIRECT("'"&amp;$B61&amp;"'!$B$8"),Pessoas!$B$2:$C$22,2,0)=L$3,1,IF(VLOOKUP(INDIRECT("'"&amp;$B61&amp;"'!$C$8"),Pessoas!$B$2:$C$22,2,0)=L$3,2,IF(VLOOKUP(INDIRECT("'"&amp;$B61&amp;"'!$D$8"),Pessoas!$B$2:$C$22,2,0)=L$3,3,0))))),0,IF($A61=L$3,0,IF(VLOOKUP(INDIRECT("'"&amp;$B61&amp;"'!$B$8"),Pessoas!$B$2:$C$22,2,0)=L$3,1,IF(VLOOKUP(INDIRECT("'"&amp;$B61&amp;"'!$C$8"),Pessoas!$B$2:$C$22,2,0)=L$3,2,IF(VLOOKUP(INDIRECT("'"&amp;$B61&amp;"'!$D$8"),Pessoas!$B$2:$C$22,2,0)=L$3,3,0)))))</f>
        <v>0</v>
      </c>
      <c r="M61" s="8">
        <f ca="1">IF(ISERROR(IF($A61=M$3,0,IF(VLOOKUP(INDIRECT("'"&amp;$B61&amp;"'!$B$8"),Pessoas!$B$2:$C$22,2,0)=M$3,1,IF(VLOOKUP(INDIRECT("'"&amp;$B61&amp;"'!$C$8"),Pessoas!$B$2:$C$22,2,0)=M$3,2,IF(VLOOKUP(INDIRECT("'"&amp;$B61&amp;"'!$D$8"),Pessoas!$B$2:$C$22,2,0)=M$3,3,0))))),0,IF($A61=M$3,0,IF(VLOOKUP(INDIRECT("'"&amp;$B61&amp;"'!$B$8"),Pessoas!$B$2:$C$22,2,0)=M$3,1,IF(VLOOKUP(INDIRECT("'"&amp;$B61&amp;"'!$C$8"),Pessoas!$B$2:$C$22,2,0)=M$3,2,IF(VLOOKUP(INDIRECT("'"&amp;$B61&amp;"'!$D$8"),Pessoas!$B$2:$C$22,2,0)=M$3,3,0)))))</f>
        <v>0</v>
      </c>
      <c r="N61" s="8">
        <f ca="1">IF(ISERROR(IF($A61=N$3,0,IF(VLOOKUP(INDIRECT("'"&amp;$B61&amp;"'!$B$8"),Pessoas!$B$2:$C$22,2,0)=N$3,1,IF(VLOOKUP(INDIRECT("'"&amp;$B61&amp;"'!$C$8"),Pessoas!$B$2:$C$22,2,0)=N$3,2,IF(VLOOKUP(INDIRECT("'"&amp;$B61&amp;"'!$D$8"),Pessoas!$B$2:$C$22,2,0)=N$3,3,0))))),0,IF($A61=N$3,0,IF(VLOOKUP(INDIRECT("'"&amp;$B61&amp;"'!$B$8"),Pessoas!$B$2:$C$22,2,0)=N$3,1,IF(VLOOKUP(INDIRECT("'"&amp;$B61&amp;"'!$C$8"),Pessoas!$B$2:$C$22,2,0)=N$3,2,IF(VLOOKUP(INDIRECT("'"&amp;$B61&amp;"'!$D$8"),Pessoas!$B$2:$C$22,2,0)=N$3,3,0)))))</f>
        <v>0</v>
      </c>
      <c r="O61" s="8">
        <f ca="1">IF(ISERROR(IF($A61=O$3,0,IF(VLOOKUP(INDIRECT("'"&amp;$B61&amp;"'!$B$8"),Pessoas!$B$2:$C$22,2,0)=O$3,1,IF(VLOOKUP(INDIRECT("'"&amp;$B61&amp;"'!$C$8"),Pessoas!$B$2:$C$22,2,0)=O$3,2,IF(VLOOKUP(INDIRECT("'"&amp;$B61&amp;"'!$D$8"),Pessoas!$B$2:$C$22,2,0)=O$3,3,0))))),0,IF($A61=O$3,0,IF(VLOOKUP(INDIRECT("'"&amp;$B61&amp;"'!$B$8"),Pessoas!$B$2:$C$22,2,0)=O$3,1,IF(VLOOKUP(INDIRECT("'"&amp;$B61&amp;"'!$C$8"),Pessoas!$B$2:$C$22,2,0)=O$3,2,IF(VLOOKUP(INDIRECT("'"&amp;$B61&amp;"'!$D$8"),Pessoas!$B$2:$C$22,2,0)=O$3,3,0)))))</f>
        <v>0</v>
      </c>
      <c r="P61" s="8">
        <f ca="1">IF(ISERROR(IF($A61=P$3,0,IF(VLOOKUP(INDIRECT("'"&amp;$B61&amp;"'!$B$8"),Pessoas!$B$2:$C$22,2,0)=P$3,1,IF(VLOOKUP(INDIRECT("'"&amp;$B61&amp;"'!$C$8"),Pessoas!$B$2:$C$22,2,0)=P$3,2,IF(VLOOKUP(INDIRECT("'"&amp;$B61&amp;"'!$D$8"),Pessoas!$B$2:$C$22,2,0)=P$3,3,0))))),0,IF($A61=P$3,0,IF(VLOOKUP(INDIRECT("'"&amp;$B61&amp;"'!$B$8"),Pessoas!$B$2:$C$22,2,0)=P$3,1,IF(VLOOKUP(INDIRECT("'"&amp;$B61&amp;"'!$C$8"),Pessoas!$B$2:$C$22,2,0)=P$3,2,IF(VLOOKUP(INDIRECT("'"&amp;$B61&amp;"'!$D$8"),Pessoas!$B$2:$C$22,2,0)=P$3,3,0)))))</f>
        <v>0</v>
      </c>
      <c r="Q61" s="8">
        <f ca="1">IF(ISERROR(IF($A61=Q$3,0,IF(VLOOKUP(INDIRECT("'"&amp;$B61&amp;"'!$B$8"),Pessoas!$B$2:$C$22,2,0)=Q$3,1,IF(VLOOKUP(INDIRECT("'"&amp;$B61&amp;"'!$C$8"),Pessoas!$B$2:$C$22,2,0)=Q$3,2,IF(VLOOKUP(INDIRECT("'"&amp;$B61&amp;"'!$D$8"),Pessoas!$B$2:$C$22,2,0)=Q$3,3,0))))),0,IF($A61=Q$3,0,IF(VLOOKUP(INDIRECT("'"&amp;$B61&amp;"'!$B$8"),Pessoas!$B$2:$C$22,2,0)=Q$3,1,IF(VLOOKUP(INDIRECT("'"&amp;$B61&amp;"'!$C$8"),Pessoas!$B$2:$C$22,2,0)=Q$3,2,IF(VLOOKUP(INDIRECT("'"&amp;$B61&amp;"'!$D$8"),Pessoas!$B$2:$C$22,2,0)=Q$3,3,0)))))</f>
        <v>0</v>
      </c>
      <c r="R61" s="8">
        <f ca="1">IF(ISERROR(IF($A61=R$3,0,IF(VLOOKUP(INDIRECT("'"&amp;$B61&amp;"'!$B$8"),Pessoas!$B$2:$C$22,2,0)=R$3,1,IF(VLOOKUP(INDIRECT("'"&amp;$B61&amp;"'!$C$8"),Pessoas!$B$2:$C$22,2,0)=R$3,2,IF(VLOOKUP(INDIRECT("'"&amp;$B61&amp;"'!$D$8"),Pessoas!$B$2:$C$22,2,0)=R$3,3,0))))),0,IF($A61=R$3,0,IF(VLOOKUP(INDIRECT("'"&amp;$B61&amp;"'!$B$8"),Pessoas!$B$2:$C$22,2,0)=R$3,1,IF(VLOOKUP(INDIRECT("'"&amp;$B61&amp;"'!$C$8"),Pessoas!$B$2:$C$22,2,0)=R$3,2,IF(VLOOKUP(INDIRECT("'"&amp;$B61&amp;"'!$D$8"),Pessoas!$B$2:$C$22,2,0)=R$3,3,0)))))</f>
        <v>0</v>
      </c>
      <c r="S61" s="8">
        <f ca="1">IF(ISERROR(IF($A61=S$3,0,IF(VLOOKUP(INDIRECT("'"&amp;$B61&amp;"'!$B$8"),Pessoas!$B$2:$C$22,2,0)=S$3,1,IF(VLOOKUP(INDIRECT("'"&amp;$B61&amp;"'!$C$8"),Pessoas!$B$2:$C$22,2,0)=S$3,2,IF(VLOOKUP(INDIRECT("'"&amp;$B61&amp;"'!$D$8"),Pessoas!$B$2:$C$22,2,0)=S$3,3,0))))),0,IF($A61=S$3,0,IF(VLOOKUP(INDIRECT("'"&amp;$B61&amp;"'!$B$8"),Pessoas!$B$2:$C$22,2,0)=S$3,1,IF(VLOOKUP(INDIRECT("'"&amp;$B61&amp;"'!$C$8"),Pessoas!$B$2:$C$22,2,0)=S$3,2,IF(VLOOKUP(INDIRECT("'"&amp;$B61&amp;"'!$D$8"),Pessoas!$B$2:$C$22,2,0)=S$3,3,0)))))</f>
        <v>0</v>
      </c>
      <c r="T61" s="8">
        <f ca="1">IF(ISERROR(IF($A61=T$3,0,IF(VLOOKUP(INDIRECT("'"&amp;$B61&amp;"'!$B$8"),Pessoas!$B$2:$C$22,2,0)=T$3,1,IF(VLOOKUP(INDIRECT("'"&amp;$B61&amp;"'!$C$8"),Pessoas!$B$2:$C$22,2,0)=T$3,2,IF(VLOOKUP(INDIRECT("'"&amp;$B61&amp;"'!$D$8"),Pessoas!$B$2:$C$22,2,0)=T$3,3,0))))),0,IF($A61=T$3,0,IF(VLOOKUP(INDIRECT("'"&amp;$B61&amp;"'!$B$8"),Pessoas!$B$2:$C$22,2,0)=T$3,1,IF(VLOOKUP(INDIRECT("'"&amp;$B61&amp;"'!$C$8"),Pessoas!$B$2:$C$22,2,0)=T$3,2,IF(VLOOKUP(INDIRECT("'"&amp;$B61&amp;"'!$D$8"),Pessoas!$B$2:$C$22,2,0)=T$3,3,0)))))</f>
        <v>0</v>
      </c>
      <c r="U61" s="8">
        <f ca="1">IF(ISERROR(IF($A61=U$3,0,IF(VLOOKUP(INDIRECT("'"&amp;$B61&amp;"'!$B$8"),Pessoas!$B$2:$C$22,2,0)=U$3,1,IF(VLOOKUP(INDIRECT("'"&amp;$B61&amp;"'!$C$8"),Pessoas!$B$2:$C$22,2,0)=U$3,2,IF(VLOOKUP(INDIRECT("'"&amp;$B61&amp;"'!$D$8"),Pessoas!$B$2:$C$22,2,0)=U$3,3,0))))),0,IF($A61=U$3,0,IF(VLOOKUP(INDIRECT("'"&amp;$B61&amp;"'!$B$8"),Pessoas!$B$2:$C$22,2,0)=U$3,1,IF(VLOOKUP(INDIRECT("'"&amp;$B61&amp;"'!$C$8"),Pessoas!$B$2:$C$22,2,0)=U$3,2,IF(VLOOKUP(INDIRECT("'"&amp;$B61&amp;"'!$D$8"),Pessoas!$B$2:$C$22,2,0)=U$3,3,0)))))</f>
        <v>0</v>
      </c>
      <c r="V61" s="8">
        <f ca="1">IF(ISERROR(IF($A61=V$3,0,IF(VLOOKUP(INDIRECT("'"&amp;$B61&amp;"'!$B$8"),Pessoas!$B$2:$C$22,2,0)=V$3,1,IF(VLOOKUP(INDIRECT("'"&amp;$B61&amp;"'!$C$8"),Pessoas!$B$2:$C$22,2,0)=V$3,2,IF(VLOOKUP(INDIRECT("'"&amp;$B61&amp;"'!$D$8"),Pessoas!$B$2:$C$22,2,0)=V$3,3,0))))),0,IF($A61=V$3,0,IF(VLOOKUP(INDIRECT("'"&amp;$B61&amp;"'!$B$8"),Pessoas!$B$2:$C$22,2,0)=V$3,1,IF(VLOOKUP(INDIRECT("'"&amp;$B61&amp;"'!$C$8"),Pessoas!$B$2:$C$22,2,0)=V$3,2,IF(VLOOKUP(INDIRECT("'"&amp;$B61&amp;"'!$D$8"),Pessoas!$B$2:$C$22,2,0)=V$3,3,0)))))</f>
        <v>0</v>
      </c>
      <c r="W61" s="8">
        <f ca="1">IF(ISERROR(IF($A61=W$3,0,IF(VLOOKUP(INDIRECT("'"&amp;$B61&amp;"'!$B$8"),Pessoas!$B$2:$C$22,2,0)=W$3,1,IF(VLOOKUP(INDIRECT("'"&amp;$B61&amp;"'!$C$8"),Pessoas!$B$2:$C$22,2,0)=W$3,2,IF(VLOOKUP(INDIRECT("'"&amp;$B61&amp;"'!$D$8"),Pessoas!$B$2:$C$22,2,0)=W$3,3,0))))),0,IF($A61=W$3,0,IF(VLOOKUP(INDIRECT("'"&amp;$B61&amp;"'!$B$8"),Pessoas!$B$2:$C$22,2,0)=W$3,1,IF(VLOOKUP(INDIRECT("'"&amp;$B61&amp;"'!$C$8"),Pessoas!$B$2:$C$22,2,0)=W$3,2,IF(VLOOKUP(INDIRECT("'"&amp;$B61&amp;"'!$D$8"),Pessoas!$B$2:$C$22,2,0)=W$3,3,0)))))</f>
        <v>0</v>
      </c>
      <c r="Y61" s="9">
        <v>8</v>
      </c>
      <c r="Z61" s="10" t="str">
        <f>Pessoas!$B$9</f>
        <v>H</v>
      </c>
      <c r="AA61" s="8">
        <f ca="1">IF(ISERROR(IF($A61=AA$3,0,IF(VLOOKUP(INDIRECT("'"&amp;$B61&amp;"'!$B$9"),Pessoas!$B$2:$C$22,2,0)=AA$3,1,IF(VLOOKUP(INDIRECT("'"&amp;$B61&amp;"'!$C$9"),Pessoas!$B$2:$C$22,2,0)=AA$3,2,IF(VLOOKUP(INDIRECT("'"&amp;$B61&amp;"'!$D$9"),Pessoas!$B$2:$C$22,2,0)=AA$3,3,0))))),0,IF($A61=AA$3,0,IF(VLOOKUP(INDIRECT("'"&amp;$B61&amp;"'!$B$9"),Pessoas!$B$2:$C$22,2,0)=AA$3,1,IF(VLOOKUP(INDIRECT("'"&amp;$B61&amp;"'!$C$9"),Pessoas!$B$2:$C$22,2,0)=AA$3,2,IF(VLOOKUP(INDIRECT("'"&amp;$B61&amp;"'!$D$9"),Pessoas!$B$2:$C$22,2,0)=AA$3,3,0)))))</f>
        <v>0</v>
      </c>
      <c r="AB61" s="8">
        <f ca="1">IF(ISERROR(IF($A61=AB$3,0,IF(VLOOKUP(INDIRECT("'"&amp;$B61&amp;"'!$B$9"),Pessoas!$B$2:$C$22,2,0)=AB$3,1,IF(VLOOKUP(INDIRECT("'"&amp;$B61&amp;"'!$C$9"),Pessoas!$B$2:$C$22,2,0)=AB$3,2,IF(VLOOKUP(INDIRECT("'"&amp;$B61&amp;"'!$D$9"),Pessoas!$B$2:$C$22,2,0)=AB$3,3,0))))),0,IF($A61=AB$3,0,IF(VLOOKUP(INDIRECT("'"&amp;$B61&amp;"'!$B$9"),Pessoas!$B$2:$C$22,2,0)=AB$3,1,IF(VLOOKUP(INDIRECT("'"&amp;$B61&amp;"'!$C$9"),Pessoas!$B$2:$C$22,2,0)=AB$3,2,IF(VLOOKUP(INDIRECT("'"&amp;$B61&amp;"'!$D$9"),Pessoas!$B$2:$C$22,2,0)=AB$3,3,0)))))</f>
        <v>0</v>
      </c>
      <c r="AC61" s="8">
        <f ca="1">IF(ISERROR(IF($A61=AC$3,0,IF(VLOOKUP(INDIRECT("'"&amp;$B61&amp;"'!$B$9"),Pessoas!$B$2:$C$22,2,0)=AC$3,1,IF(VLOOKUP(INDIRECT("'"&amp;$B61&amp;"'!$C$9"),Pessoas!$B$2:$C$22,2,0)=AC$3,2,IF(VLOOKUP(INDIRECT("'"&amp;$B61&amp;"'!$D$9"),Pessoas!$B$2:$C$22,2,0)=AC$3,3,0))))),0,IF($A61=AC$3,0,IF(VLOOKUP(INDIRECT("'"&amp;$B61&amp;"'!$B$9"),Pessoas!$B$2:$C$22,2,0)=AC$3,1,IF(VLOOKUP(INDIRECT("'"&amp;$B61&amp;"'!$C$9"),Pessoas!$B$2:$C$22,2,0)=AC$3,2,IF(VLOOKUP(INDIRECT("'"&amp;$B61&amp;"'!$D$9"),Pessoas!$B$2:$C$22,2,0)=AC$3,3,0)))))</f>
        <v>0</v>
      </c>
      <c r="AD61" s="8">
        <f ca="1">IF(ISERROR(IF($A61=AD$3,0,IF(VLOOKUP(INDIRECT("'"&amp;$B61&amp;"'!$B$9"),Pessoas!$B$2:$C$22,2,0)=AD$3,1,IF(VLOOKUP(INDIRECT("'"&amp;$B61&amp;"'!$C$9"),Pessoas!$B$2:$C$22,2,0)=AD$3,2,IF(VLOOKUP(INDIRECT("'"&amp;$B61&amp;"'!$D$9"),Pessoas!$B$2:$C$22,2,0)=AD$3,3,0))))),0,IF($A61=AD$3,0,IF(VLOOKUP(INDIRECT("'"&amp;$B61&amp;"'!$B$9"),Pessoas!$B$2:$C$22,2,0)=AD$3,1,IF(VLOOKUP(INDIRECT("'"&amp;$B61&amp;"'!$C$9"),Pessoas!$B$2:$C$22,2,0)=AD$3,2,IF(VLOOKUP(INDIRECT("'"&amp;$B61&amp;"'!$D$9"),Pessoas!$B$2:$C$22,2,0)=AD$3,3,0)))))</f>
        <v>0</v>
      </c>
      <c r="AE61" s="8">
        <f ca="1">IF(ISERROR(IF($A61=AE$3,0,IF(VLOOKUP(INDIRECT("'"&amp;$B61&amp;"'!$B$9"),Pessoas!$B$2:$C$22,2,0)=AE$3,1,IF(VLOOKUP(INDIRECT("'"&amp;$B61&amp;"'!$C$9"),Pessoas!$B$2:$C$22,2,0)=AE$3,2,IF(VLOOKUP(INDIRECT("'"&amp;$B61&amp;"'!$D$9"),Pessoas!$B$2:$C$22,2,0)=AE$3,3,0))))),0,IF($A61=AE$3,0,IF(VLOOKUP(INDIRECT("'"&amp;$B61&amp;"'!$B$9"),Pessoas!$B$2:$C$22,2,0)=AE$3,1,IF(VLOOKUP(INDIRECT("'"&amp;$B61&amp;"'!$C$9"),Pessoas!$B$2:$C$22,2,0)=AE$3,2,IF(VLOOKUP(INDIRECT("'"&amp;$B61&amp;"'!$D$9"),Pessoas!$B$2:$C$22,2,0)=AE$3,3,0)))))</f>
        <v>0</v>
      </c>
      <c r="AF61" s="8">
        <f ca="1">IF(ISERROR(IF($A61=AF$3,0,IF(VLOOKUP(INDIRECT("'"&amp;$B61&amp;"'!$B$9"),Pessoas!$B$2:$C$22,2,0)=AF$3,1,IF(VLOOKUP(INDIRECT("'"&amp;$B61&amp;"'!$C$9"),Pessoas!$B$2:$C$22,2,0)=AF$3,2,IF(VLOOKUP(INDIRECT("'"&amp;$B61&amp;"'!$D$9"),Pessoas!$B$2:$C$22,2,0)=AF$3,3,0))))),0,IF($A61=AF$3,0,IF(VLOOKUP(INDIRECT("'"&amp;$B61&amp;"'!$B$9"),Pessoas!$B$2:$C$22,2,0)=AF$3,1,IF(VLOOKUP(INDIRECT("'"&amp;$B61&amp;"'!$C$9"),Pessoas!$B$2:$C$22,2,0)=AF$3,2,IF(VLOOKUP(INDIRECT("'"&amp;$B61&amp;"'!$D$9"),Pessoas!$B$2:$C$22,2,0)=AF$3,3,0)))))</f>
        <v>0</v>
      </c>
      <c r="AG61" s="8">
        <f ca="1">IF(ISERROR(IF($A61=AG$3,0,IF(VLOOKUP(INDIRECT("'"&amp;$B61&amp;"'!$B$9"),Pessoas!$B$2:$C$22,2,0)=AG$3,1,IF(VLOOKUP(INDIRECT("'"&amp;$B61&amp;"'!$C$9"),Pessoas!$B$2:$C$22,2,0)=AG$3,2,IF(VLOOKUP(INDIRECT("'"&amp;$B61&amp;"'!$D$9"),Pessoas!$B$2:$C$22,2,0)=AG$3,3,0))))),0,IF($A61=AG$3,0,IF(VLOOKUP(INDIRECT("'"&amp;$B61&amp;"'!$B$9"),Pessoas!$B$2:$C$22,2,0)=AG$3,1,IF(VLOOKUP(INDIRECT("'"&amp;$B61&amp;"'!$C$9"),Pessoas!$B$2:$C$22,2,0)=AG$3,2,IF(VLOOKUP(INDIRECT("'"&amp;$B61&amp;"'!$D$9"),Pessoas!$B$2:$C$22,2,0)=AG$3,3,0)))))</f>
        <v>0</v>
      </c>
      <c r="AH61" s="8">
        <f ca="1">IF(ISERROR(IF($A61=AH$3,0,IF(VLOOKUP(INDIRECT("'"&amp;$B61&amp;"'!$B$9"),Pessoas!$B$2:$C$22,2,0)=AH$3,1,IF(VLOOKUP(INDIRECT("'"&amp;$B61&amp;"'!$C$9"),Pessoas!$B$2:$C$22,2,0)=AH$3,2,IF(VLOOKUP(INDIRECT("'"&amp;$B61&amp;"'!$D$9"),Pessoas!$B$2:$C$22,2,0)=AH$3,3,0))))),0,IF($A61=AH$3,0,IF(VLOOKUP(INDIRECT("'"&amp;$B61&amp;"'!$B$9"),Pessoas!$B$2:$C$22,2,0)=AH$3,1,IF(VLOOKUP(INDIRECT("'"&amp;$B61&amp;"'!$C$9"),Pessoas!$B$2:$C$22,2,0)=AH$3,2,IF(VLOOKUP(INDIRECT("'"&amp;$B61&amp;"'!$D$9"),Pessoas!$B$2:$C$22,2,0)=AH$3,3,0)))))</f>
        <v>0</v>
      </c>
      <c r="AI61" s="8">
        <f ca="1">IF(ISERROR(IF($A61=AI$3,0,IF(VLOOKUP(INDIRECT("'"&amp;$B61&amp;"'!$B$9"),Pessoas!$B$2:$C$22,2,0)=AI$3,1,IF(VLOOKUP(INDIRECT("'"&amp;$B61&amp;"'!$C$9"),Pessoas!$B$2:$C$22,2,0)=AI$3,2,IF(VLOOKUP(INDIRECT("'"&amp;$B61&amp;"'!$D$9"),Pessoas!$B$2:$C$22,2,0)=AI$3,3,0))))),0,IF($A61=AI$3,0,IF(VLOOKUP(INDIRECT("'"&amp;$B61&amp;"'!$B$9"),Pessoas!$B$2:$C$22,2,0)=AI$3,1,IF(VLOOKUP(INDIRECT("'"&amp;$B61&amp;"'!$C$9"),Pessoas!$B$2:$C$22,2,0)=AI$3,2,IF(VLOOKUP(INDIRECT("'"&amp;$B61&amp;"'!$D$9"),Pessoas!$B$2:$C$22,2,0)=AI$3,3,0)))))</f>
        <v>0</v>
      </c>
      <c r="AJ61" s="8">
        <f ca="1">IF(ISERROR(IF($A61=AJ$3,0,IF(VLOOKUP(INDIRECT("'"&amp;$B61&amp;"'!$B$9"),Pessoas!$B$2:$C$22,2,0)=AJ$3,1,IF(VLOOKUP(INDIRECT("'"&amp;$B61&amp;"'!$C$9"),Pessoas!$B$2:$C$22,2,0)=AJ$3,2,IF(VLOOKUP(INDIRECT("'"&amp;$B61&amp;"'!$D$9"),Pessoas!$B$2:$C$22,2,0)=AJ$3,3,0))))),0,IF($A61=AJ$3,0,IF(VLOOKUP(INDIRECT("'"&amp;$B61&amp;"'!$B$9"),Pessoas!$B$2:$C$22,2,0)=AJ$3,1,IF(VLOOKUP(INDIRECT("'"&amp;$B61&amp;"'!$C$9"),Pessoas!$B$2:$C$22,2,0)=AJ$3,2,IF(VLOOKUP(INDIRECT("'"&amp;$B61&amp;"'!$D$9"),Pessoas!$B$2:$C$22,2,0)=AJ$3,3,0)))))</f>
        <v>0</v>
      </c>
      <c r="AK61" s="8">
        <f ca="1">IF(ISERROR(IF($A61=AK$3,0,IF(VLOOKUP(INDIRECT("'"&amp;$B61&amp;"'!$B$9"),Pessoas!$B$2:$C$22,2,0)=AK$3,1,IF(VLOOKUP(INDIRECT("'"&amp;$B61&amp;"'!$C$9"),Pessoas!$B$2:$C$22,2,0)=AK$3,2,IF(VLOOKUP(INDIRECT("'"&amp;$B61&amp;"'!$D$9"),Pessoas!$B$2:$C$22,2,0)=AK$3,3,0))))),0,IF($A61=AK$3,0,IF(VLOOKUP(INDIRECT("'"&amp;$B61&amp;"'!$B$9"),Pessoas!$B$2:$C$22,2,0)=AK$3,1,IF(VLOOKUP(INDIRECT("'"&amp;$B61&amp;"'!$C$9"),Pessoas!$B$2:$C$22,2,0)=AK$3,2,IF(VLOOKUP(INDIRECT("'"&amp;$B61&amp;"'!$D$9"),Pessoas!$B$2:$C$22,2,0)=AK$3,3,0)))))</f>
        <v>0</v>
      </c>
      <c r="AL61" s="8">
        <f ca="1">IF(ISERROR(IF($A61=AL$3,0,IF(VLOOKUP(INDIRECT("'"&amp;$B61&amp;"'!$B$9"),Pessoas!$B$2:$C$22,2,0)=AL$3,1,IF(VLOOKUP(INDIRECT("'"&amp;$B61&amp;"'!$C$9"),Pessoas!$B$2:$C$22,2,0)=AL$3,2,IF(VLOOKUP(INDIRECT("'"&amp;$B61&amp;"'!$D$9"),Pessoas!$B$2:$C$22,2,0)=AL$3,3,0))))),0,IF($A61=AL$3,0,IF(VLOOKUP(INDIRECT("'"&amp;$B61&amp;"'!$B$9"),Pessoas!$B$2:$C$22,2,0)=AL$3,1,IF(VLOOKUP(INDIRECT("'"&amp;$B61&amp;"'!$C$9"),Pessoas!$B$2:$C$22,2,0)=AL$3,2,IF(VLOOKUP(INDIRECT("'"&amp;$B61&amp;"'!$D$9"),Pessoas!$B$2:$C$22,2,0)=AL$3,3,0)))))</f>
        <v>0</v>
      </c>
      <c r="AM61" s="8">
        <f ca="1">IF(ISERROR(IF($A61=AM$3,0,IF(VLOOKUP(INDIRECT("'"&amp;$B61&amp;"'!$B$9"),Pessoas!$B$2:$C$22,2,0)=AM$3,1,IF(VLOOKUP(INDIRECT("'"&amp;$B61&amp;"'!$C$9"),Pessoas!$B$2:$C$22,2,0)=AM$3,2,IF(VLOOKUP(INDIRECT("'"&amp;$B61&amp;"'!$D$9"),Pessoas!$B$2:$C$22,2,0)=AM$3,3,0))))),0,IF($A61=AM$3,0,IF(VLOOKUP(INDIRECT("'"&amp;$B61&amp;"'!$B$9"),Pessoas!$B$2:$C$22,2,0)=AM$3,1,IF(VLOOKUP(INDIRECT("'"&amp;$B61&amp;"'!$C$9"),Pessoas!$B$2:$C$22,2,0)=AM$3,2,IF(VLOOKUP(INDIRECT("'"&amp;$B61&amp;"'!$D$9"),Pessoas!$B$2:$C$22,2,0)=AM$3,3,0)))))</f>
        <v>0</v>
      </c>
      <c r="AN61" s="8">
        <f ca="1">IF(ISERROR(IF($A61=AN$3,0,IF(VLOOKUP(INDIRECT("'"&amp;$B61&amp;"'!$B$9"),Pessoas!$B$2:$C$22,2,0)=AN$3,1,IF(VLOOKUP(INDIRECT("'"&amp;$B61&amp;"'!$C$9"),Pessoas!$B$2:$C$22,2,0)=AN$3,2,IF(VLOOKUP(INDIRECT("'"&amp;$B61&amp;"'!$D$9"),Pessoas!$B$2:$C$22,2,0)=AN$3,3,0))))),0,IF($A61=AN$3,0,IF(VLOOKUP(INDIRECT("'"&amp;$B61&amp;"'!$B$9"),Pessoas!$B$2:$C$22,2,0)=AN$3,1,IF(VLOOKUP(INDIRECT("'"&amp;$B61&amp;"'!$C$9"),Pessoas!$B$2:$C$22,2,0)=AN$3,2,IF(VLOOKUP(INDIRECT("'"&amp;$B61&amp;"'!$D$9"),Pessoas!$B$2:$C$22,2,0)=AN$3,3,0)))))</f>
        <v>0</v>
      </c>
      <c r="AO61" s="8">
        <f ca="1">IF(ISERROR(IF($A61=AO$3,0,IF(VLOOKUP(INDIRECT("'"&amp;$B61&amp;"'!$B$9"),Pessoas!$B$2:$C$22,2,0)=AO$3,1,IF(VLOOKUP(INDIRECT("'"&amp;$B61&amp;"'!$C$9"),Pessoas!$B$2:$C$22,2,0)=AO$3,2,IF(VLOOKUP(INDIRECT("'"&amp;$B61&amp;"'!$D$9"),Pessoas!$B$2:$C$22,2,0)=AO$3,3,0))))),0,IF($A61=AO$3,0,IF(VLOOKUP(INDIRECT("'"&amp;$B61&amp;"'!$B$9"),Pessoas!$B$2:$C$22,2,0)=AO$3,1,IF(VLOOKUP(INDIRECT("'"&amp;$B61&amp;"'!$C$9"),Pessoas!$B$2:$C$22,2,0)=AO$3,2,IF(VLOOKUP(INDIRECT("'"&amp;$B61&amp;"'!$D$9"),Pessoas!$B$2:$C$22,2,0)=AO$3,3,0)))))</f>
        <v>0</v>
      </c>
      <c r="AP61" s="8">
        <f ca="1">IF(ISERROR(IF($A61=AP$3,0,IF(VLOOKUP(INDIRECT("'"&amp;$B61&amp;"'!$B$9"),Pessoas!$B$2:$C$22,2,0)=AP$3,1,IF(VLOOKUP(INDIRECT("'"&amp;$B61&amp;"'!$C$9"),Pessoas!$B$2:$C$22,2,0)=AP$3,2,IF(VLOOKUP(INDIRECT("'"&amp;$B61&amp;"'!$D$9"),Pessoas!$B$2:$C$22,2,0)=AP$3,3,0))))),0,IF($A61=AP$3,0,IF(VLOOKUP(INDIRECT("'"&amp;$B61&amp;"'!$B$9"),Pessoas!$B$2:$C$22,2,0)=AP$3,1,IF(VLOOKUP(INDIRECT("'"&amp;$B61&amp;"'!$C$9"),Pessoas!$B$2:$C$22,2,0)=AP$3,2,IF(VLOOKUP(INDIRECT("'"&amp;$B61&amp;"'!$D$9"),Pessoas!$B$2:$C$22,2,0)=AP$3,3,0)))))</f>
        <v>0</v>
      </c>
      <c r="AQ61" s="8">
        <f ca="1">IF(ISERROR(IF($A61=AQ$3,0,IF(VLOOKUP(INDIRECT("'"&amp;$B61&amp;"'!$B$9"),Pessoas!$B$2:$C$22,2,0)=AQ$3,1,IF(VLOOKUP(INDIRECT("'"&amp;$B61&amp;"'!$C$9"),Pessoas!$B$2:$C$22,2,0)=AQ$3,2,IF(VLOOKUP(INDIRECT("'"&amp;$B61&amp;"'!$D$9"),Pessoas!$B$2:$C$22,2,0)=AQ$3,3,0))))),0,IF($A61=AQ$3,0,IF(VLOOKUP(INDIRECT("'"&amp;$B61&amp;"'!$B$9"),Pessoas!$B$2:$C$22,2,0)=AQ$3,1,IF(VLOOKUP(INDIRECT("'"&amp;$B61&amp;"'!$C$9"),Pessoas!$B$2:$C$22,2,0)=AQ$3,2,IF(VLOOKUP(INDIRECT("'"&amp;$B61&amp;"'!$D$9"),Pessoas!$B$2:$C$22,2,0)=AQ$3,3,0)))))</f>
        <v>0</v>
      </c>
      <c r="AR61" s="8">
        <f ca="1">IF(ISERROR(IF($A61=AR$3,0,IF(VLOOKUP(INDIRECT("'"&amp;$B61&amp;"'!$B$9"),Pessoas!$B$2:$C$22,2,0)=AR$3,1,IF(VLOOKUP(INDIRECT("'"&amp;$B61&amp;"'!$C$9"),Pessoas!$B$2:$C$22,2,0)=AR$3,2,IF(VLOOKUP(INDIRECT("'"&amp;$B61&amp;"'!$D$9"),Pessoas!$B$2:$C$22,2,0)=AR$3,3,0))))),0,IF($A61=AR$3,0,IF(VLOOKUP(INDIRECT("'"&amp;$B61&amp;"'!$B$9"),Pessoas!$B$2:$C$22,2,0)=AR$3,1,IF(VLOOKUP(INDIRECT("'"&amp;$B61&amp;"'!$C$9"),Pessoas!$B$2:$C$22,2,0)=AR$3,2,IF(VLOOKUP(INDIRECT("'"&amp;$B61&amp;"'!$D$9"),Pessoas!$B$2:$C$22,2,0)=AR$3,3,0)))))</f>
        <v>0</v>
      </c>
      <c r="AS61" s="8">
        <f ca="1">IF(ISERROR(IF($A61=AS$3,0,IF(VLOOKUP(INDIRECT("'"&amp;$B61&amp;"'!$B$9"),Pessoas!$B$2:$C$22,2,0)=AS$3,1,IF(VLOOKUP(INDIRECT("'"&amp;$B61&amp;"'!$C$9"),Pessoas!$B$2:$C$22,2,0)=AS$3,2,IF(VLOOKUP(INDIRECT("'"&amp;$B61&amp;"'!$D$9"),Pessoas!$B$2:$C$22,2,0)=AS$3,3,0))))),0,IF($A61=AS$3,0,IF(VLOOKUP(INDIRECT("'"&amp;$B61&amp;"'!$B$9"),Pessoas!$B$2:$C$22,2,0)=AS$3,1,IF(VLOOKUP(INDIRECT("'"&amp;$B61&amp;"'!$C$9"),Pessoas!$B$2:$C$22,2,0)=AS$3,2,IF(VLOOKUP(INDIRECT("'"&amp;$B61&amp;"'!$D$9"),Pessoas!$B$2:$C$22,2,0)=AS$3,3,0)))))</f>
        <v>0</v>
      </c>
      <c r="AT61" s="8">
        <f ca="1">IF(ISERROR(IF($A61=AT$3,0,IF(VLOOKUP(INDIRECT("'"&amp;$B61&amp;"'!$B$9"),Pessoas!$B$2:$C$22,2,0)=AT$3,1,IF(VLOOKUP(INDIRECT("'"&amp;$B61&amp;"'!$C$9"),Pessoas!$B$2:$C$22,2,0)=AT$3,2,IF(VLOOKUP(INDIRECT("'"&amp;$B61&amp;"'!$D$9"),Pessoas!$B$2:$C$22,2,0)=AT$3,3,0))))),0,IF($A61=AT$3,0,IF(VLOOKUP(INDIRECT("'"&amp;$B61&amp;"'!$B$9"),Pessoas!$B$2:$C$22,2,0)=AT$3,1,IF(VLOOKUP(INDIRECT("'"&amp;$B61&amp;"'!$C$9"),Pessoas!$B$2:$C$22,2,0)=AT$3,2,IF(VLOOKUP(INDIRECT("'"&amp;$B61&amp;"'!$D$9"),Pessoas!$B$2:$C$22,2,0)=AT$3,3,0)))))</f>
        <v>0</v>
      </c>
      <c r="AU61" s="8">
        <f ca="1">IF(ISERROR(IF($A61=AU$3,0,IF(VLOOKUP(INDIRECT("'"&amp;$B61&amp;"'!$B$9"),Pessoas!$B$2:$C$22,2,0)=AU$3,1,IF(VLOOKUP(INDIRECT("'"&amp;$B61&amp;"'!$C$9"),Pessoas!$B$2:$C$22,2,0)=AU$3,2,IF(VLOOKUP(INDIRECT("'"&amp;$B61&amp;"'!$D$9"),Pessoas!$B$2:$C$22,2,0)=AU$3,3,0))))),0,IF($A61=AU$3,0,IF(VLOOKUP(INDIRECT("'"&amp;$B61&amp;"'!$B$9"),Pessoas!$B$2:$C$22,2,0)=AU$3,1,IF(VLOOKUP(INDIRECT("'"&amp;$B61&amp;"'!$C$9"),Pessoas!$B$2:$C$22,2,0)=AU$3,2,IF(VLOOKUP(INDIRECT("'"&amp;$B61&amp;"'!$D$9"),Pessoas!$B$2:$C$22,2,0)=AU$3,3,0)))))</f>
        <v>0</v>
      </c>
      <c r="AW61" t="str">
        <f t="shared" ca="1" si="4"/>
        <v>0 0 0 0 0 0 0 0 0 0 0 0 0 0 0 0 0 0 0 0 0</v>
      </c>
      <c r="BU61" t="str">
        <f t="shared" ca="1" si="5"/>
        <v>0 0 0 0 0 0 0 0 0 0 0 0 0 0 0 0 0 0 0 0 0</v>
      </c>
    </row>
    <row r="62" spans="1:73">
      <c r="A62" s="9">
        <v>9</v>
      </c>
      <c r="B62" s="10" t="str">
        <f>Pessoas!$B$10</f>
        <v>I</v>
      </c>
      <c r="C62" s="8">
        <f ca="1">IF(ISERROR(IF($A62=C$3,0,IF(VLOOKUP(INDIRECT("'"&amp;$B62&amp;"'!$B$8"),Pessoas!$B$2:$C$22,2,0)=C$3,1,IF(VLOOKUP(INDIRECT("'"&amp;$B62&amp;"'!$C$8"),Pessoas!$B$2:$C$22,2,0)=C$3,2,IF(VLOOKUP(INDIRECT("'"&amp;$B62&amp;"'!$D$8"),Pessoas!$B$2:$C$22,2,0)=C$3,3,0))))),0,IF($A62=C$3,0,IF(VLOOKUP(INDIRECT("'"&amp;$B62&amp;"'!$B$8"),Pessoas!$B$2:$C$22,2,0)=C$3,1,IF(VLOOKUP(INDIRECT("'"&amp;$B62&amp;"'!$C$8"),Pessoas!$B$2:$C$22,2,0)=C$3,2,IF(VLOOKUP(INDIRECT("'"&amp;$B62&amp;"'!$D$8"),Pessoas!$B$2:$C$22,2,0)=C$3,3,0)))))</f>
        <v>0</v>
      </c>
      <c r="D62" s="8">
        <f ca="1">IF(ISERROR(IF($A62=D$3,0,IF(VLOOKUP(INDIRECT("'"&amp;$B62&amp;"'!$B$8"),Pessoas!$B$2:$C$22,2,0)=D$3,1,IF(VLOOKUP(INDIRECT("'"&amp;$B62&amp;"'!$C$8"),Pessoas!$B$2:$C$22,2,0)=D$3,2,IF(VLOOKUP(INDIRECT("'"&amp;$B62&amp;"'!$D$8"),Pessoas!$B$2:$C$22,2,0)=D$3,3,0))))),0,IF($A62=D$3,0,IF(VLOOKUP(INDIRECT("'"&amp;$B62&amp;"'!$B$8"),Pessoas!$B$2:$C$22,2,0)=D$3,1,IF(VLOOKUP(INDIRECT("'"&amp;$B62&amp;"'!$C$8"),Pessoas!$B$2:$C$22,2,0)=D$3,2,IF(VLOOKUP(INDIRECT("'"&amp;$B62&amp;"'!$D$8"),Pessoas!$B$2:$C$22,2,0)=D$3,3,0)))))</f>
        <v>0</v>
      </c>
      <c r="E62" s="8">
        <f ca="1">IF(ISERROR(IF($A62=E$3,0,IF(VLOOKUP(INDIRECT("'"&amp;$B62&amp;"'!$B$8"),Pessoas!$B$2:$C$22,2,0)=E$3,1,IF(VLOOKUP(INDIRECT("'"&amp;$B62&amp;"'!$C$8"),Pessoas!$B$2:$C$22,2,0)=E$3,2,IF(VLOOKUP(INDIRECT("'"&amp;$B62&amp;"'!$D$8"),Pessoas!$B$2:$C$22,2,0)=E$3,3,0))))),0,IF($A62=E$3,0,IF(VLOOKUP(INDIRECT("'"&amp;$B62&amp;"'!$B$8"),Pessoas!$B$2:$C$22,2,0)=E$3,1,IF(VLOOKUP(INDIRECT("'"&amp;$B62&amp;"'!$C$8"),Pessoas!$B$2:$C$22,2,0)=E$3,2,IF(VLOOKUP(INDIRECT("'"&amp;$B62&amp;"'!$D$8"),Pessoas!$B$2:$C$22,2,0)=E$3,3,0)))))</f>
        <v>0</v>
      </c>
      <c r="F62" s="8">
        <f ca="1">IF(ISERROR(IF($A62=F$3,0,IF(VLOOKUP(INDIRECT("'"&amp;$B62&amp;"'!$B$8"),Pessoas!$B$2:$C$22,2,0)=F$3,1,IF(VLOOKUP(INDIRECT("'"&amp;$B62&amp;"'!$C$8"),Pessoas!$B$2:$C$22,2,0)=F$3,2,IF(VLOOKUP(INDIRECT("'"&amp;$B62&amp;"'!$D$8"),Pessoas!$B$2:$C$22,2,0)=F$3,3,0))))),0,IF($A62=F$3,0,IF(VLOOKUP(INDIRECT("'"&amp;$B62&amp;"'!$B$8"),Pessoas!$B$2:$C$22,2,0)=F$3,1,IF(VLOOKUP(INDIRECT("'"&amp;$B62&amp;"'!$C$8"),Pessoas!$B$2:$C$22,2,0)=F$3,2,IF(VLOOKUP(INDIRECT("'"&amp;$B62&amp;"'!$D$8"),Pessoas!$B$2:$C$22,2,0)=F$3,3,0)))))</f>
        <v>0</v>
      </c>
      <c r="G62" s="8">
        <f ca="1">IF(ISERROR(IF($A62=G$3,0,IF(VLOOKUP(INDIRECT("'"&amp;$B62&amp;"'!$B$8"),Pessoas!$B$2:$C$22,2,0)=G$3,1,IF(VLOOKUP(INDIRECT("'"&amp;$B62&amp;"'!$C$8"),Pessoas!$B$2:$C$22,2,0)=G$3,2,IF(VLOOKUP(INDIRECT("'"&amp;$B62&amp;"'!$D$8"),Pessoas!$B$2:$C$22,2,0)=G$3,3,0))))),0,IF($A62=G$3,0,IF(VLOOKUP(INDIRECT("'"&amp;$B62&amp;"'!$B$8"),Pessoas!$B$2:$C$22,2,0)=G$3,1,IF(VLOOKUP(INDIRECT("'"&amp;$B62&amp;"'!$C$8"),Pessoas!$B$2:$C$22,2,0)=G$3,2,IF(VLOOKUP(INDIRECT("'"&amp;$B62&amp;"'!$D$8"),Pessoas!$B$2:$C$22,2,0)=G$3,3,0)))))</f>
        <v>0</v>
      </c>
      <c r="H62" s="8">
        <f ca="1">IF(ISERROR(IF($A62=H$3,0,IF(VLOOKUP(INDIRECT("'"&amp;$B62&amp;"'!$B$8"),Pessoas!$B$2:$C$22,2,0)=H$3,1,IF(VLOOKUP(INDIRECT("'"&amp;$B62&amp;"'!$C$8"),Pessoas!$B$2:$C$22,2,0)=H$3,2,IF(VLOOKUP(INDIRECT("'"&amp;$B62&amp;"'!$D$8"),Pessoas!$B$2:$C$22,2,0)=H$3,3,0))))),0,IF($A62=H$3,0,IF(VLOOKUP(INDIRECT("'"&amp;$B62&amp;"'!$B$8"),Pessoas!$B$2:$C$22,2,0)=H$3,1,IF(VLOOKUP(INDIRECT("'"&amp;$B62&amp;"'!$C$8"),Pessoas!$B$2:$C$22,2,0)=H$3,2,IF(VLOOKUP(INDIRECT("'"&amp;$B62&amp;"'!$D$8"),Pessoas!$B$2:$C$22,2,0)=H$3,3,0)))))</f>
        <v>0</v>
      </c>
      <c r="I62" s="8">
        <f ca="1">IF(ISERROR(IF($A62=I$3,0,IF(VLOOKUP(INDIRECT("'"&amp;$B62&amp;"'!$B$8"),Pessoas!$B$2:$C$22,2,0)=I$3,1,IF(VLOOKUP(INDIRECT("'"&amp;$B62&amp;"'!$C$8"),Pessoas!$B$2:$C$22,2,0)=I$3,2,IF(VLOOKUP(INDIRECT("'"&amp;$B62&amp;"'!$D$8"),Pessoas!$B$2:$C$22,2,0)=I$3,3,0))))),0,IF($A62=I$3,0,IF(VLOOKUP(INDIRECT("'"&amp;$B62&amp;"'!$B$8"),Pessoas!$B$2:$C$22,2,0)=I$3,1,IF(VLOOKUP(INDIRECT("'"&amp;$B62&amp;"'!$C$8"),Pessoas!$B$2:$C$22,2,0)=I$3,2,IF(VLOOKUP(INDIRECT("'"&amp;$B62&amp;"'!$D$8"),Pessoas!$B$2:$C$22,2,0)=I$3,3,0)))))</f>
        <v>0</v>
      </c>
      <c r="J62" s="8">
        <f ca="1">IF(ISERROR(IF($A62=J$3,0,IF(VLOOKUP(INDIRECT("'"&amp;$B62&amp;"'!$B$8"),Pessoas!$B$2:$C$22,2,0)=J$3,1,IF(VLOOKUP(INDIRECT("'"&amp;$B62&amp;"'!$C$8"),Pessoas!$B$2:$C$22,2,0)=J$3,2,IF(VLOOKUP(INDIRECT("'"&amp;$B62&amp;"'!$D$8"),Pessoas!$B$2:$C$22,2,0)=J$3,3,0))))),0,IF($A62=J$3,0,IF(VLOOKUP(INDIRECT("'"&amp;$B62&amp;"'!$B$8"),Pessoas!$B$2:$C$22,2,0)=J$3,1,IF(VLOOKUP(INDIRECT("'"&amp;$B62&amp;"'!$C$8"),Pessoas!$B$2:$C$22,2,0)=J$3,2,IF(VLOOKUP(INDIRECT("'"&amp;$B62&amp;"'!$D$8"),Pessoas!$B$2:$C$22,2,0)=J$3,3,0)))))</f>
        <v>0</v>
      </c>
      <c r="K62" s="8">
        <f ca="1">IF(ISERROR(IF($A62=K$3,0,IF(VLOOKUP(INDIRECT("'"&amp;$B62&amp;"'!$B$8"),Pessoas!$B$2:$C$22,2,0)=K$3,1,IF(VLOOKUP(INDIRECT("'"&amp;$B62&amp;"'!$C$8"),Pessoas!$B$2:$C$22,2,0)=K$3,2,IF(VLOOKUP(INDIRECT("'"&amp;$B62&amp;"'!$D$8"),Pessoas!$B$2:$C$22,2,0)=K$3,3,0))))),0,IF($A62=K$3,0,IF(VLOOKUP(INDIRECT("'"&amp;$B62&amp;"'!$B$8"),Pessoas!$B$2:$C$22,2,0)=K$3,1,IF(VLOOKUP(INDIRECT("'"&amp;$B62&amp;"'!$C$8"),Pessoas!$B$2:$C$22,2,0)=K$3,2,IF(VLOOKUP(INDIRECT("'"&amp;$B62&amp;"'!$D$8"),Pessoas!$B$2:$C$22,2,0)=K$3,3,0)))))</f>
        <v>0</v>
      </c>
      <c r="L62" s="8">
        <f ca="1">IF(ISERROR(IF($A62=L$3,0,IF(VLOOKUP(INDIRECT("'"&amp;$B62&amp;"'!$B$8"),Pessoas!$B$2:$C$22,2,0)=L$3,1,IF(VLOOKUP(INDIRECT("'"&amp;$B62&amp;"'!$C$8"),Pessoas!$B$2:$C$22,2,0)=L$3,2,IF(VLOOKUP(INDIRECT("'"&amp;$B62&amp;"'!$D$8"),Pessoas!$B$2:$C$22,2,0)=L$3,3,0))))),0,IF($A62=L$3,0,IF(VLOOKUP(INDIRECT("'"&amp;$B62&amp;"'!$B$8"),Pessoas!$B$2:$C$22,2,0)=L$3,1,IF(VLOOKUP(INDIRECT("'"&amp;$B62&amp;"'!$C$8"),Pessoas!$B$2:$C$22,2,0)=L$3,2,IF(VLOOKUP(INDIRECT("'"&amp;$B62&amp;"'!$D$8"),Pessoas!$B$2:$C$22,2,0)=L$3,3,0)))))</f>
        <v>0</v>
      </c>
      <c r="M62" s="8">
        <f ca="1">IF(ISERROR(IF($A62=M$3,0,IF(VLOOKUP(INDIRECT("'"&amp;$B62&amp;"'!$B$8"),Pessoas!$B$2:$C$22,2,0)=M$3,1,IF(VLOOKUP(INDIRECT("'"&amp;$B62&amp;"'!$C$8"),Pessoas!$B$2:$C$22,2,0)=M$3,2,IF(VLOOKUP(INDIRECT("'"&amp;$B62&amp;"'!$D$8"),Pessoas!$B$2:$C$22,2,0)=M$3,3,0))))),0,IF($A62=M$3,0,IF(VLOOKUP(INDIRECT("'"&amp;$B62&amp;"'!$B$8"),Pessoas!$B$2:$C$22,2,0)=M$3,1,IF(VLOOKUP(INDIRECT("'"&amp;$B62&amp;"'!$C$8"),Pessoas!$B$2:$C$22,2,0)=M$3,2,IF(VLOOKUP(INDIRECT("'"&amp;$B62&amp;"'!$D$8"),Pessoas!$B$2:$C$22,2,0)=M$3,3,0)))))</f>
        <v>0</v>
      </c>
      <c r="N62" s="8">
        <f ca="1">IF(ISERROR(IF($A62=N$3,0,IF(VLOOKUP(INDIRECT("'"&amp;$B62&amp;"'!$B$8"),Pessoas!$B$2:$C$22,2,0)=N$3,1,IF(VLOOKUP(INDIRECT("'"&amp;$B62&amp;"'!$C$8"),Pessoas!$B$2:$C$22,2,0)=N$3,2,IF(VLOOKUP(INDIRECT("'"&amp;$B62&amp;"'!$D$8"),Pessoas!$B$2:$C$22,2,0)=N$3,3,0))))),0,IF($A62=N$3,0,IF(VLOOKUP(INDIRECT("'"&amp;$B62&amp;"'!$B$8"),Pessoas!$B$2:$C$22,2,0)=N$3,1,IF(VLOOKUP(INDIRECT("'"&amp;$B62&amp;"'!$C$8"),Pessoas!$B$2:$C$22,2,0)=N$3,2,IF(VLOOKUP(INDIRECT("'"&amp;$B62&amp;"'!$D$8"),Pessoas!$B$2:$C$22,2,0)=N$3,3,0)))))</f>
        <v>0</v>
      </c>
      <c r="O62" s="8">
        <f ca="1">IF(ISERROR(IF($A62=O$3,0,IF(VLOOKUP(INDIRECT("'"&amp;$B62&amp;"'!$B$8"),Pessoas!$B$2:$C$22,2,0)=O$3,1,IF(VLOOKUP(INDIRECT("'"&amp;$B62&amp;"'!$C$8"),Pessoas!$B$2:$C$22,2,0)=O$3,2,IF(VLOOKUP(INDIRECT("'"&amp;$B62&amp;"'!$D$8"),Pessoas!$B$2:$C$22,2,0)=O$3,3,0))))),0,IF($A62=O$3,0,IF(VLOOKUP(INDIRECT("'"&amp;$B62&amp;"'!$B$8"),Pessoas!$B$2:$C$22,2,0)=O$3,1,IF(VLOOKUP(INDIRECT("'"&amp;$B62&amp;"'!$C$8"),Pessoas!$B$2:$C$22,2,0)=O$3,2,IF(VLOOKUP(INDIRECT("'"&amp;$B62&amp;"'!$D$8"),Pessoas!$B$2:$C$22,2,0)=O$3,3,0)))))</f>
        <v>0</v>
      </c>
      <c r="P62" s="8">
        <f ca="1">IF(ISERROR(IF($A62=P$3,0,IF(VLOOKUP(INDIRECT("'"&amp;$B62&amp;"'!$B$8"),Pessoas!$B$2:$C$22,2,0)=P$3,1,IF(VLOOKUP(INDIRECT("'"&amp;$B62&amp;"'!$C$8"),Pessoas!$B$2:$C$22,2,0)=P$3,2,IF(VLOOKUP(INDIRECT("'"&amp;$B62&amp;"'!$D$8"),Pessoas!$B$2:$C$22,2,0)=P$3,3,0))))),0,IF($A62=P$3,0,IF(VLOOKUP(INDIRECT("'"&amp;$B62&amp;"'!$B$8"),Pessoas!$B$2:$C$22,2,0)=P$3,1,IF(VLOOKUP(INDIRECT("'"&amp;$B62&amp;"'!$C$8"),Pessoas!$B$2:$C$22,2,0)=P$3,2,IF(VLOOKUP(INDIRECT("'"&amp;$B62&amp;"'!$D$8"),Pessoas!$B$2:$C$22,2,0)=P$3,3,0)))))</f>
        <v>0</v>
      </c>
      <c r="Q62" s="8">
        <f ca="1">IF(ISERROR(IF($A62=Q$3,0,IF(VLOOKUP(INDIRECT("'"&amp;$B62&amp;"'!$B$8"),Pessoas!$B$2:$C$22,2,0)=Q$3,1,IF(VLOOKUP(INDIRECT("'"&amp;$B62&amp;"'!$C$8"),Pessoas!$B$2:$C$22,2,0)=Q$3,2,IF(VLOOKUP(INDIRECT("'"&amp;$B62&amp;"'!$D$8"),Pessoas!$B$2:$C$22,2,0)=Q$3,3,0))))),0,IF($A62=Q$3,0,IF(VLOOKUP(INDIRECT("'"&amp;$B62&amp;"'!$B$8"),Pessoas!$B$2:$C$22,2,0)=Q$3,1,IF(VLOOKUP(INDIRECT("'"&amp;$B62&amp;"'!$C$8"),Pessoas!$B$2:$C$22,2,0)=Q$3,2,IF(VLOOKUP(INDIRECT("'"&amp;$B62&amp;"'!$D$8"),Pessoas!$B$2:$C$22,2,0)=Q$3,3,0)))))</f>
        <v>0</v>
      </c>
      <c r="R62" s="8">
        <f ca="1">IF(ISERROR(IF($A62=R$3,0,IF(VLOOKUP(INDIRECT("'"&amp;$B62&amp;"'!$B$8"),Pessoas!$B$2:$C$22,2,0)=R$3,1,IF(VLOOKUP(INDIRECT("'"&amp;$B62&amp;"'!$C$8"),Pessoas!$B$2:$C$22,2,0)=R$3,2,IF(VLOOKUP(INDIRECT("'"&amp;$B62&amp;"'!$D$8"),Pessoas!$B$2:$C$22,2,0)=R$3,3,0))))),0,IF($A62=R$3,0,IF(VLOOKUP(INDIRECT("'"&amp;$B62&amp;"'!$B$8"),Pessoas!$B$2:$C$22,2,0)=R$3,1,IF(VLOOKUP(INDIRECT("'"&amp;$B62&amp;"'!$C$8"),Pessoas!$B$2:$C$22,2,0)=R$3,2,IF(VLOOKUP(INDIRECT("'"&amp;$B62&amp;"'!$D$8"),Pessoas!$B$2:$C$22,2,0)=R$3,3,0)))))</f>
        <v>0</v>
      </c>
      <c r="S62" s="8">
        <f ca="1">IF(ISERROR(IF($A62=S$3,0,IF(VLOOKUP(INDIRECT("'"&amp;$B62&amp;"'!$B$8"),Pessoas!$B$2:$C$22,2,0)=S$3,1,IF(VLOOKUP(INDIRECT("'"&amp;$B62&amp;"'!$C$8"),Pessoas!$B$2:$C$22,2,0)=S$3,2,IF(VLOOKUP(INDIRECT("'"&amp;$B62&amp;"'!$D$8"),Pessoas!$B$2:$C$22,2,0)=S$3,3,0))))),0,IF($A62=S$3,0,IF(VLOOKUP(INDIRECT("'"&amp;$B62&amp;"'!$B$8"),Pessoas!$B$2:$C$22,2,0)=S$3,1,IF(VLOOKUP(INDIRECT("'"&amp;$B62&amp;"'!$C$8"),Pessoas!$B$2:$C$22,2,0)=S$3,2,IF(VLOOKUP(INDIRECT("'"&amp;$B62&amp;"'!$D$8"),Pessoas!$B$2:$C$22,2,0)=S$3,3,0)))))</f>
        <v>0</v>
      </c>
      <c r="T62" s="8">
        <f ca="1">IF(ISERROR(IF($A62=T$3,0,IF(VLOOKUP(INDIRECT("'"&amp;$B62&amp;"'!$B$8"),Pessoas!$B$2:$C$22,2,0)=T$3,1,IF(VLOOKUP(INDIRECT("'"&amp;$B62&amp;"'!$C$8"),Pessoas!$B$2:$C$22,2,0)=T$3,2,IF(VLOOKUP(INDIRECT("'"&amp;$B62&amp;"'!$D$8"),Pessoas!$B$2:$C$22,2,0)=T$3,3,0))))),0,IF($A62=T$3,0,IF(VLOOKUP(INDIRECT("'"&amp;$B62&amp;"'!$B$8"),Pessoas!$B$2:$C$22,2,0)=T$3,1,IF(VLOOKUP(INDIRECT("'"&amp;$B62&amp;"'!$C$8"),Pessoas!$B$2:$C$22,2,0)=T$3,2,IF(VLOOKUP(INDIRECT("'"&amp;$B62&amp;"'!$D$8"),Pessoas!$B$2:$C$22,2,0)=T$3,3,0)))))</f>
        <v>0</v>
      </c>
      <c r="U62" s="8">
        <f ca="1">IF(ISERROR(IF($A62=U$3,0,IF(VLOOKUP(INDIRECT("'"&amp;$B62&amp;"'!$B$8"),Pessoas!$B$2:$C$22,2,0)=U$3,1,IF(VLOOKUP(INDIRECT("'"&amp;$B62&amp;"'!$C$8"),Pessoas!$B$2:$C$22,2,0)=U$3,2,IF(VLOOKUP(INDIRECT("'"&amp;$B62&amp;"'!$D$8"),Pessoas!$B$2:$C$22,2,0)=U$3,3,0))))),0,IF($A62=U$3,0,IF(VLOOKUP(INDIRECT("'"&amp;$B62&amp;"'!$B$8"),Pessoas!$B$2:$C$22,2,0)=U$3,1,IF(VLOOKUP(INDIRECT("'"&amp;$B62&amp;"'!$C$8"),Pessoas!$B$2:$C$22,2,0)=U$3,2,IF(VLOOKUP(INDIRECT("'"&amp;$B62&amp;"'!$D$8"),Pessoas!$B$2:$C$22,2,0)=U$3,3,0)))))</f>
        <v>0</v>
      </c>
      <c r="V62" s="8">
        <f ca="1">IF(ISERROR(IF($A62=V$3,0,IF(VLOOKUP(INDIRECT("'"&amp;$B62&amp;"'!$B$8"),Pessoas!$B$2:$C$22,2,0)=V$3,1,IF(VLOOKUP(INDIRECT("'"&amp;$B62&amp;"'!$C$8"),Pessoas!$B$2:$C$22,2,0)=V$3,2,IF(VLOOKUP(INDIRECT("'"&amp;$B62&amp;"'!$D$8"),Pessoas!$B$2:$C$22,2,0)=V$3,3,0))))),0,IF($A62=V$3,0,IF(VLOOKUP(INDIRECT("'"&amp;$B62&amp;"'!$B$8"),Pessoas!$B$2:$C$22,2,0)=V$3,1,IF(VLOOKUP(INDIRECT("'"&amp;$B62&amp;"'!$C$8"),Pessoas!$B$2:$C$22,2,0)=V$3,2,IF(VLOOKUP(INDIRECT("'"&amp;$B62&amp;"'!$D$8"),Pessoas!$B$2:$C$22,2,0)=V$3,3,0)))))</f>
        <v>0</v>
      </c>
      <c r="W62" s="8">
        <f ca="1">IF(ISERROR(IF($A62=W$3,0,IF(VLOOKUP(INDIRECT("'"&amp;$B62&amp;"'!$B$8"),Pessoas!$B$2:$C$22,2,0)=W$3,1,IF(VLOOKUP(INDIRECT("'"&amp;$B62&amp;"'!$C$8"),Pessoas!$B$2:$C$22,2,0)=W$3,2,IF(VLOOKUP(INDIRECT("'"&amp;$B62&amp;"'!$D$8"),Pessoas!$B$2:$C$22,2,0)=W$3,3,0))))),0,IF($A62=W$3,0,IF(VLOOKUP(INDIRECT("'"&amp;$B62&amp;"'!$B$8"),Pessoas!$B$2:$C$22,2,0)=W$3,1,IF(VLOOKUP(INDIRECT("'"&amp;$B62&amp;"'!$C$8"),Pessoas!$B$2:$C$22,2,0)=W$3,2,IF(VLOOKUP(INDIRECT("'"&amp;$B62&amp;"'!$D$8"),Pessoas!$B$2:$C$22,2,0)=W$3,3,0)))))</f>
        <v>1</v>
      </c>
      <c r="Y62" s="9">
        <v>9</v>
      </c>
      <c r="Z62" s="10" t="str">
        <f>Pessoas!$B$10</f>
        <v>I</v>
      </c>
      <c r="AA62" s="8">
        <f ca="1">IF(ISERROR(IF($A62=AA$3,0,IF(VLOOKUP(INDIRECT("'"&amp;$B62&amp;"'!$B$9"),Pessoas!$B$2:$C$22,2,0)=AA$3,1,IF(VLOOKUP(INDIRECT("'"&amp;$B62&amp;"'!$C$9"),Pessoas!$B$2:$C$22,2,0)=AA$3,2,IF(VLOOKUP(INDIRECT("'"&amp;$B62&amp;"'!$D$9"),Pessoas!$B$2:$C$22,2,0)=AA$3,3,0))))),0,IF($A62=AA$3,0,IF(VLOOKUP(INDIRECT("'"&amp;$B62&amp;"'!$B$9"),Pessoas!$B$2:$C$22,2,0)=AA$3,1,IF(VLOOKUP(INDIRECT("'"&amp;$B62&amp;"'!$C$9"),Pessoas!$B$2:$C$22,2,0)=AA$3,2,IF(VLOOKUP(INDIRECT("'"&amp;$B62&amp;"'!$D$9"),Pessoas!$B$2:$C$22,2,0)=AA$3,3,0)))))</f>
        <v>0</v>
      </c>
      <c r="AB62" s="8">
        <f ca="1">IF(ISERROR(IF($A62=AB$3,0,IF(VLOOKUP(INDIRECT("'"&amp;$B62&amp;"'!$B$9"),Pessoas!$B$2:$C$22,2,0)=AB$3,1,IF(VLOOKUP(INDIRECT("'"&amp;$B62&amp;"'!$C$9"),Pessoas!$B$2:$C$22,2,0)=AB$3,2,IF(VLOOKUP(INDIRECT("'"&amp;$B62&amp;"'!$D$9"),Pessoas!$B$2:$C$22,2,0)=AB$3,3,0))))),0,IF($A62=AB$3,0,IF(VLOOKUP(INDIRECT("'"&amp;$B62&amp;"'!$B$9"),Pessoas!$B$2:$C$22,2,0)=AB$3,1,IF(VLOOKUP(INDIRECT("'"&amp;$B62&amp;"'!$C$9"),Pessoas!$B$2:$C$22,2,0)=AB$3,2,IF(VLOOKUP(INDIRECT("'"&amp;$B62&amp;"'!$D$9"),Pessoas!$B$2:$C$22,2,0)=AB$3,3,0)))))</f>
        <v>1</v>
      </c>
      <c r="AC62" s="8">
        <f ca="1">IF(ISERROR(IF($A62=AC$3,0,IF(VLOOKUP(INDIRECT("'"&amp;$B62&amp;"'!$B$9"),Pessoas!$B$2:$C$22,2,0)=AC$3,1,IF(VLOOKUP(INDIRECT("'"&amp;$B62&amp;"'!$C$9"),Pessoas!$B$2:$C$22,2,0)=AC$3,2,IF(VLOOKUP(INDIRECT("'"&amp;$B62&amp;"'!$D$9"),Pessoas!$B$2:$C$22,2,0)=AC$3,3,0))))),0,IF($A62=AC$3,0,IF(VLOOKUP(INDIRECT("'"&amp;$B62&amp;"'!$B$9"),Pessoas!$B$2:$C$22,2,0)=AC$3,1,IF(VLOOKUP(INDIRECT("'"&amp;$B62&amp;"'!$C$9"),Pessoas!$B$2:$C$22,2,0)=AC$3,2,IF(VLOOKUP(INDIRECT("'"&amp;$B62&amp;"'!$D$9"),Pessoas!$B$2:$C$22,2,0)=AC$3,3,0)))))</f>
        <v>0</v>
      </c>
      <c r="AD62" s="8">
        <f ca="1">IF(ISERROR(IF($A62=AD$3,0,IF(VLOOKUP(INDIRECT("'"&amp;$B62&amp;"'!$B$9"),Pessoas!$B$2:$C$22,2,0)=AD$3,1,IF(VLOOKUP(INDIRECT("'"&amp;$B62&amp;"'!$C$9"),Pessoas!$B$2:$C$22,2,0)=AD$3,2,IF(VLOOKUP(INDIRECT("'"&amp;$B62&amp;"'!$D$9"),Pessoas!$B$2:$C$22,2,0)=AD$3,3,0))))),0,IF($A62=AD$3,0,IF(VLOOKUP(INDIRECT("'"&amp;$B62&amp;"'!$B$9"),Pessoas!$B$2:$C$22,2,0)=AD$3,1,IF(VLOOKUP(INDIRECT("'"&amp;$B62&amp;"'!$C$9"),Pessoas!$B$2:$C$22,2,0)=AD$3,2,IF(VLOOKUP(INDIRECT("'"&amp;$B62&amp;"'!$D$9"),Pessoas!$B$2:$C$22,2,0)=AD$3,3,0)))))</f>
        <v>0</v>
      </c>
      <c r="AE62" s="8">
        <f ca="1">IF(ISERROR(IF($A62=AE$3,0,IF(VLOOKUP(INDIRECT("'"&amp;$B62&amp;"'!$B$9"),Pessoas!$B$2:$C$22,2,0)=AE$3,1,IF(VLOOKUP(INDIRECT("'"&amp;$B62&amp;"'!$C$9"),Pessoas!$B$2:$C$22,2,0)=AE$3,2,IF(VLOOKUP(INDIRECT("'"&amp;$B62&amp;"'!$D$9"),Pessoas!$B$2:$C$22,2,0)=AE$3,3,0))))),0,IF($A62=AE$3,0,IF(VLOOKUP(INDIRECT("'"&amp;$B62&amp;"'!$B$9"),Pessoas!$B$2:$C$22,2,0)=AE$3,1,IF(VLOOKUP(INDIRECT("'"&amp;$B62&amp;"'!$C$9"),Pessoas!$B$2:$C$22,2,0)=AE$3,2,IF(VLOOKUP(INDIRECT("'"&amp;$B62&amp;"'!$D$9"),Pessoas!$B$2:$C$22,2,0)=AE$3,3,0)))))</f>
        <v>0</v>
      </c>
      <c r="AF62" s="8">
        <f ca="1">IF(ISERROR(IF($A62=AF$3,0,IF(VLOOKUP(INDIRECT("'"&amp;$B62&amp;"'!$B$9"),Pessoas!$B$2:$C$22,2,0)=AF$3,1,IF(VLOOKUP(INDIRECT("'"&amp;$B62&amp;"'!$C$9"),Pessoas!$B$2:$C$22,2,0)=AF$3,2,IF(VLOOKUP(INDIRECT("'"&amp;$B62&amp;"'!$D$9"),Pessoas!$B$2:$C$22,2,0)=AF$3,3,0))))),0,IF($A62=AF$3,0,IF(VLOOKUP(INDIRECT("'"&amp;$B62&amp;"'!$B$9"),Pessoas!$B$2:$C$22,2,0)=AF$3,1,IF(VLOOKUP(INDIRECT("'"&amp;$B62&amp;"'!$C$9"),Pessoas!$B$2:$C$22,2,0)=AF$3,2,IF(VLOOKUP(INDIRECT("'"&amp;$B62&amp;"'!$D$9"),Pessoas!$B$2:$C$22,2,0)=AF$3,3,0)))))</f>
        <v>0</v>
      </c>
      <c r="AG62" s="8">
        <f ca="1">IF(ISERROR(IF($A62=AG$3,0,IF(VLOOKUP(INDIRECT("'"&amp;$B62&amp;"'!$B$9"),Pessoas!$B$2:$C$22,2,0)=AG$3,1,IF(VLOOKUP(INDIRECT("'"&amp;$B62&amp;"'!$C$9"),Pessoas!$B$2:$C$22,2,0)=AG$3,2,IF(VLOOKUP(INDIRECT("'"&amp;$B62&amp;"'!$D$9"),Pessoas!$B$2:$C$22,2,0)=AG$3,3,0))))),0,IF($A62=AG$3,0,IF(VLOOKUP(INDIRECT("'"&amp;$B62&amp;"'!$B$9"),Pessoas!$B$2:$C$22,2,0)=AG$3,1,IF(VLOOKUP(INDIRECT("'"&amp;$B62&amp;"'!$C$9"),Pessoas!$B$2:$C$22,2,0)=AG$3,2,IF(VLOOKUP(INDIRECT("'"&amp;$B62&amp;"'!$D$9"),Pessoas!$B$2:$C$22,2,0)=AG$3,3,0)))))</f>
        <v>0</v>
      </c>
      <c r="AH62" s="8">
        <f ca="1">IF(ISERROR(IF($A62=AH$3,0,IF(VLOOKUP(INDIRECT("'"&amp;$B62&amp;"'!$B$9"),Pessoas!$B$2:$C$22,2,0)=AH$3,1,IF(VLOOKUP(INDIRECT("'"&amp;$B62&amp;"'!$C$9"),Pessoas!$B$2:$C$22,2,0)=AH$3,2,IF(VLOOKUP(INDIRECT("'"&amp;$B62&amp;"'!$D$9"),Pessoas!$B$2:$C$22,2,0)=AH$3,3,0))))),0,IF($A62=AH$3,0,IF(VLOOKUP(INDIRECT("'"&amp;$B62&amp;"'!$B$9"),Pessoas!$B$2:$C$22,2,0)=AH$3,1,IF(VLOOKUP(INDIRECT("'"&amp;$B62&amp;"'!$C$9"),Pessoas!$B$2:$C$22,2,0)=AH$3,2,IF(VLOOKUP(INDIRECT("'"&amp;$B62&amp;"'!$D$9"),Pessoas!$B$2:$C$22,2,0)=AH$3,3,0)))))</f>
        <v>0</v>
      </c>
      <c r="AI62" s="8">
        <f ca="1">IF(ISERROR(IF($A62=AI$3,0,IF(VLOOKUP(INDIRECT("'"&amp;$B62&amp;"'!$B$9"),Pessoas!$B$2:$C$22,2,0)=AI$3,1,IF(VLOOKUP(INDIRECT("'"&amp;$B62&amp;"'!$C$9"),Pessoas!$B$2:$C$22,2,0)=AI$3,2,IF(VLOOKUP(INDIRECT("'"&amp;$B62&amp;"'!$D$9"),Pessoas!$B$2:$C$22,2,0)=AI$3,3,0))))),0,IF($A62=AI$3,0,IF(VLOOKUP(INDIRECT("'"&amp;$B62&amp;"'!$B$9"),Pessoas!$B$2:$C$22,2,0)=AI$3,1,IF(VLOOKUP(INDIRECT("'"&amp;$B62&amp;"'!$C$9"),Pessoas!$B$2:$C$22,2,0)=AI$3,2,IF(VLOOKUP(INDIRECT("'"&amp;$B62&amp;"'!$D$9"),Pessoas!$B$2:$C$22,2,0)=AI$3,3,0)))))</f>
        <v>0</v>
      </c>
      <c r="AJ62" s="8">
        <f ca="1">IF(ISERROR(IF($A62=AJ$3,0,IF(VLOOKUP(INDIRECT("'"&amp;$B62&amp;"'!$B$9"),Pessoas!$B$2:$C$22,2,0)=AJ$3,1,IF(VLOOKUP(INDIRECT("'"&amp;$B62&amp;"'!$C$9"),Pessoas!$B$2:$C$22,2,0)=AJ$3,2,IF(VLOOKUP(INDIRECT("'"&amp;$B62&amp;"'!$D$9"),Pessoas!$B$2:$C$22,2,0)=AJ$3,3,0))))),0,IF($A62=AJ$3,0,IF(VLOOKUP(INDIRECT("'"&amp;$B62&amp;"'!$B$9"),Pessoas!$B$2:$C$22,2,0)=AJ$3,1,IF(VLOOKUP(INDIRECT("'"&amp;$B62&amp;"'!$C$9"),Pessoas!$B$2:$C$22,2,0)=AJ$3,2,IF(VLOOKUP(INDIRECT("'"&amp;$B62&amp;"'!$D$9"),Pessoas!$B$2:$C$22,2,0)=AJ$3,3,0)))))</f>
        <v>0</v>
      </c>
      <c r="AK62" s="8">
        <f ca="1">IF(ISERROR(IF($A62=AK$3,0,IF(VLOOKUP(INDIRECT("'"&amp;$B62&amp;"'!$B$9"),Pessoas!$B$2:$C$22,2,0)=AK$3,1,IF(VLOOKUP(INDIRECT("'"&amp;$B62&amp;"'!$C$9"),Pessoas!$B$2:$C$22,2,0)=AK$3,2,IF(VLOOKUP(INDIRECT("'"&amp;$B62&amp;"'!$D$9"),Pessoas!$B$2:$C$22,2,0)=AK$3,3,0))))),0,IF($A62=AK$3,0,IF(VLOOKUP(INDIRECT("'"&amp;$B62&amp;"'!$B$9"),Pessoas!$B$2:$C$22,2,0)=AK$3,1,IF(VLOOKUP(INDIRECT("'"&amp;$B62&amp;"'!$C$9"),Pessoas!$B$2:$C$22,2,0)=AK$3,2,IF(VLOOKUP(INDIRECT("'"&amp;$B62&amp;"'!$D$9"),Pessoas!$B$2:$C$22,2,0)=AK$3,3,0)))))</f>
        <v>0</v>
      </c>
      <c r="AL62" s="8">
        <f ca="1">IF(ISERROR(IF($A62=AL$3,0,IF(VLOOKUP(INDIRECT("'"&amp;$B62&amp;"'!$B$9"),Pessoas!$B$2:$C$22,2,0)=AL$3,1,IF(VLOOKUP(INDIRECT("'"&amp;$B62&amp;"'!$C$9"),Pessoas!$B$2:$C$22,2,0)=AL$3,2,IF(VLOOKUP(INDIRECT("'"&amp;$B62&amp;"'!$D$9"),Pessoas!$B$2:$C$22,2,0)=AL$3,3,0))))),0,IF($A62=AL$3,0,IF(VLOOKUP(INDIRECT("'"&amp;$B62&amp;"'!$B$9"),Pessoas!$B$2:$C$22,2,0)=AL$3,1,IF(VLOOKUP(INDIRECT("'"&amp;$B62&amp;"'!$C$9"),Pessoas!$B$2:$C$22,2,0)=AL$3,2,IF(VLOOKUP(INDIRECT("'"&amp;$B62&amp;"'!$D$9"),Pessoas!$B$2:$C$22,2,0)=AL$3,3,0)))))</f>
        <v>0</v>
      </c>
      <c r="AM62" s="8">
        <f ca="1">IF(ISERROR(IF($A62=AM$3,0,IF(VLOOKUP(INDIRECT("'"&amp;$B62&amp;"'!$B$9"),Pessoas!$B$2:$C$22,2,0)=AM$3,1,IF(VLOOKUP(INDIRECT("'"&amp;$B62&amp;"'!$C$9"),Pessoas!$B$2:$C$22,2,0)=AM$3,2,IF(VLOOKUP(INDIRECT("'"&amp;$B62&amp;"'!$D$9"),Pessoas!$B$2:$C$22,2,0)=AM$3,3,0))))),0,IF($A62=AM$3,0,IF(VLOOKUP(INDIRECT("'"&amp;$B62&amp;"'!$B$9"),Pessoas!$B$2:$C$22,2,0)=AM$3,1,IF(VLOOKUP(INDIRECT("'"&amp;$B62&amp;"'!$C$9"),Pessoas!$B$2:$C$22,2,0)=AM$3,2,IF(VLOOKUP(INDIRECT("'"&amp;$B62&amp;"'!$D$9"),Pessoas!$B$2:$C$22,2,0)=AM$3,3,0)))))</f>
        <v>0</v>
      </c>
      <c r="AN62" s="8">
        <f ca="1">IF(ISERROR(IF($A62=AN$3,0,IF(VLOOKUP(INDIRECT("'"&amp;$B62&amp;"'!$B$9"),Pessoas!$B$2:$C$22,2,0)=AN$3,1,IF(VLOOKUP(INDIRECT("'"&amp;$B62&amp;"'!$C$9"),Pessoas!$B$2:$C$22,2,0)=AN$3,2,IF(VLOOKUP(INDIRECT("'"&amp;$B62&amp;"'!$D$9"),Pessoas!$B$2:$C$22,2,0)=AN$3,3,0))))),0,IF($A62=AN$3,0,IF(VLOOKUP(INDIRECT("'"&amp;$B62&amp;"'!$B$9"),Pessoas!$B$2:$C$22,2,0)=AN$3,1,IF(VLOOKUP(INDIRECT("'"&amp;$B62&amp;"'!$C$9"),Pessoas!$B$2:$C$22,2,0)=AN$3,2,IF(VLOOKUP(INDIRECT("'"&amp;$B62&amp;"'!$D$9"),Pessoas!$B$2:$C$22,2,0)=AN$3,3,0)))))</f>
        <v>0</v>
      </c>
      <c r="AO62" s="8">
        <f ca="1">IF(ISERROR(IF($A62=AO$3,0,IF(VLOOKUP(INDIRECT("'"&amp;$B62&amp;"'!$B$9"),Pessoas!$B$2:$C$22,2,0)=AO$3,1,IF(VLOOKUP(INDIRECT("'"&amp;$B62&amp;"'!$C$9"),Pessoas!$B$2:$C$22,2,0)=AO$3,2,IF(VLOOKUP(INDIRECT("'"&amp;$B62&amp;"'!$D$9"),Pessoas!$B$2:$C$22,2,0)=AO$3,3,0))))),0,IF($A62=AO$3,0,IF(VLOOKUP(INDIRECT("'"&amp;$B62&amp;"'!$B$9"),Pessoas!$B$2:$C$22,2,0)=AO$3,1,IF(VLOOKUP(INDIRECT("'"&amp;$B62&amp;"'!$C$9"),Pessoas!$B$2:$C$22,2,0)=AO$3,2,IF(VLOOKUP(INDIRECT("'"&amp;$B62&amp;"'!$D$9"),Pessoas!$B$2:$C$22,2,0)=AO$3,3,0)))))</f>
        <v>0</v>
      </c>
      <c r="AP62" s="8">
        <f ca="1">IF(ISERROR(IF($A62=AP$3,0,IF(VLOOKUP(INDIRECT("'"&amp;$B62&amp;"'!$B$9"),Pessoas!$B$2:$C$22,2,0)=AP$3,1,IF(VLOOKUP(INDIRECT("'"&amp;$B62&amp;"'!$C$9"),Pessoas!$B$2:$C$22,2,0)=AP$3,2,IF(VLOOKUP(INDIRECT("'"&amp;$B62&amp;"'!$D$9"),Pessoas!$B$2:$C$22,2,0)=AP$3,3,0))))),0,IF($A62=AP$3,0,IF(VLOOKUP(INDIRECT("'"&amp;$B62&amp;"'!$B$9"),Pessoas!$B$2:$C$22,2,0)=AP$3,1,IF(VLOOKUP(INDIRECT("'"&amp;$B62&amp;"'!$C$9"),Pessoas!$B$2:$C$22,2,0)=AP$3,2,IF(VLOOKUP(INDIRECT("'"&amp;$B62&amp;"'!$D$9"),Pessoas!$B$2:$C$22,2,0)=AP$3,3,0)))))</f>
        <v>0</v>
      </c>
      <c r="AQ62" s="8">
        <f ca="1">IF(ISERROR(IF($A62=AQ$3,0,IF(VLOOKUP(INDIRECT("'"&amp;$B62&amp;"'!$B$9"),Pessoas!$B$2:$C$22,2,0)=AQ$3,1,IF(VLOOKUP(INDIRECT("'"&amp;$B62&amp;"'!$C$9"),Pessoas!$B$2:$C$22,2,0)=AQ$3,2,IF(VLOOKUP(INDIRECT("'"&amp;$B62&amp;"'!$D$9"),Pessoas!$B$2:$C$22,2,0)=AQ$3,3,0))))),0,IF($A62=AQ$3,0,IF(VLOOKUP(INDIRECT("'"&amp;$B62&amp;"'!$B$9"),Pessoas!$B$2:$C$22,2,0)=AQ$3,1,IF(VLOOKUP(INDIRECT("'"&amp;$B62&amp;"'!$C$9"),Pessoas!$B$2:$C$22,2,0)=AQ$3,2,IF(VLOOKUP(INDIRECT("'"&amp;$B62&amp;"'!$D$9"),Pessoas!$B$2:$C$22,2,0)=AQ$3,3,0)))))</f>
        <v>0</v>
      </c>
      <c r="AR62" s="8">
        <f ca="1">IF(ISERROR(IF($A62=AR$3,0,IF(VLOOKUP(INDIRECT("'"&amp;$B62&amp;"'!$B$9"),Pessoas!$B$2:$C$22,2,0)=AR$3,1,IF(VLOOKUP(INDIRECT("'"&amp;$B62&amp;"'!$C$9"),Pessoas!$B$2:$C$22,2,0)=AR$3,2,IF(VLOOKUP(INDIRECT("'"&amp;$B62&amp;"'!$D$9"),Pessoas!$B$2:$C$22,2,0)=AR$3,3,0))))),0,IF($A62=AR$3,0,IF(VLOOKUP(INDIRECT("'"&amp;$B62&amp;"'!$B$9"),Pessoas!$B$2:$C$22,2,0)=AR$3,1,IF(VLOOKUP(INDIRECT("'"&amp;$B62&amp;"'!$C$9"),Pessoas!$B$2:$C$22,2,0)=AR$3,2,IF(VLOOKUP(INDIRECT("'"&amp;$B62&amp;"'!$D$9"),Pessoas!$B$2:$C$22,2,0)=AR$3,3,0)))))</f>
        <v>0</v>
      </c>
      <c r="AS62" s="8">
        <f ca="1">IF(ISERROR(IF($A62=AS$3,0,IF(VLOOKUP(INDIRECT("'"&amp;$B62&amp;"'!$B$9"),Pessoas!$B$2:$C$22,2,0)=AS$3,1,IF(VLOOKUP(INDIRECT("'"&amp;$B62&amp;"'!$C$9"),Pessoas!$B$2:$C$22,2,0)=AS$3,2,IF(VLOOKUP(INDIRECT("'"&amp;$B62&amp;"'!$D$9"),Pessoas!$B$2:$C$22,2,0)=AS$3,3,0))))),0,IF($A62=AS$3,0,IF(VLOOKUP(INDIRECT("'"&amp;$B62&amp;"'!$B$9"),Pessoas!$B$2:$C$22,2,0)=AS$3,1,IF(VLOOKUP(INDIRECT("'"&amp;$B62&amp;"'!$C$9"),Pessoas!$B$2:$C$22,2,0)=AS$3,2,IF(VLOOKUP(INDIRECT("'"&amp;$B62&amp;"'!$D$9"),Pessoas!$B$2:$C$22,2,0)=AS$3,3,0)))))</f>
        <v>0</v>
      </c>
      <c r="AT62" s="8">
        <f ca="1">IF(ISERROR(IF($A62=AT$3,0,IF(VLOOKUP(INDIRECT("'"&amp;$B62&amp;"'!$B$9"),Pessoas!$B$2:$C$22,2,0)=AT$3,1,IF(VLOOKUP(INDIRECT("'"&amp;$B62&amp;"'!$C$9"),Pessoas!$B$2:$C$22,2,0)=AT$3,2,IF(VLOOKUP(INDIRECT("'"&amp;$B62&amp;"'!$D$9"),Pessoas!$B$2:$C$22,2,0)=AT$3,3,0))))),0,IF($A62=AT$3,0,IF(VLOOKUP(INDIRECT("'"&amp;$B62&amp;"'!$B$9"),Pessoas!$B$2:$C$22,2,0)=AT$3,1,IF(VLOOKUP(INDIRECT("'"&amp;$B62&amp;"'!$C$9"),Pessoas!$B$2:$C$22,2,0)=AT$3,2,IF(VLOOKUP(INDIRECT("'"&amp;$B62&amp;"'!$D$9"),Pessoas!$B$2:$C$22,2,0)=AT$3,3,0)))))</f>
        <v>0</v>
      </c>
      <c r="AU62" s="8">
        <f ca="1">IF(ISERROR(IF($A62=AU$3,0,IF(VLOOKUP(INDIRECT("'"&amp;$B62&amp;"'!$B$9"),Pessoas!$B$2:$C$22,2,0)=AU$3,1,IF(VLOOKUP(INDIRECT("'"&amp;$B62&amp;"'!$C$9"),Pessoas!$B$2:$C$22,2,0)=AU$3,2,IF(VLOOKUP(INDIRECT("'"&amp;$B62&amp;"'!$D$9"),Pessoas!$B$2:$C$22,2,0)=AU$3,3,0))))),0,IF($A62=AU$3,0,IF(VLOOKUP(INDIRECT("'"&amp;$B62&amp;"'!$B$9"),Pessoas!$B$2:$C$22,2,0)=AU$3,1,IF(VLOOKUP(INDIRECT("'"&amp;$B62&amp;"'!$C$9"),Pessoas!$B$2:$C$22,2,0)=AU$3,2,IF(VLOOKUP(INDIRECT("'"&amp;$B62&amp;"'!$D$9"),Pessoas!$B$2:$C$22,2,0)=AU$3,3,0)))))</f>
        <v>0</v>
      </c>
      <c r="AW62" t="str">
        <f t="shared" ca="1" si="4"/>
        <v>0 0 0 0 0 0 0 0 0 0 0 0 0 0 0 0 0 0 0 0 1</v>
      </c>
      <c r="BU62" t="str">
        <f t="shared" ca="1" si="5"/>
        <v>0 1 0 0 0 0 0 0 0 0 0 0 0 0 0 0 0 0 0 0 0</v>
      </c>
    </row>
    <row r="63" spans="1:73">
      <c r="A63" s="9">
        <v>10</v>
      </c>
      <c r="B63" s="10" t="str">
        <f>Pessoas!$B$11</f>
        <v>J</v>
      </c>
      <c r="C63" s="8">
        <f ca="1">IF(ISERROR(IF($A63=C$3,0,IF(VLOOKUP(INDIRECT("'"&amp;$B63&amp;"'!$B$8"),Pessoas!$B$2:$C$22,2,0)=C$3,1,IF(VLOOKUP(INDIRECT("'"&amp;$B63&amp;"'!$C$8"),Pessoas!$B$2:$C$22,2,0)=C$3,2,IF(VLOOKUP(INDIRECT("'"&amp;$B63&amp;"'!$D$8"),Pessoas!$B$2:$C$22,2,0)=C$3,3,0))))),0,IF($A63=C$3,0,IF(VLOOKUP(INDIRECT("'"&amp;$B63&amp;"'!$B$8"),Pessoas!$B$2:$C$22,2,0)=C$3,1,IF(VLOOKUP(INDIRECT("'"&amp;$B63&amp;"'!$C$8"),Pessoas!$B$2:$C$22,2,0)=C$3,2,IF(VLOOKUP(INDIRECT("'"&amp;$B63&amp;"'!$D$8"),Pessoas!$B$2:$C$22,2,0)=C$3,3,0)))))</f>
        <v>0</v>
      </c>
      <c r="D63" s="8">
        <f ca="1">IF(ISERROR(IF($A63=D$3,0,IF(VLOOKUP(INDIRECT("'"&amp;$B63&amp;"'!$B$8"),Pessoas!$B$2:$C$22,2,0)=D$3,1,IF(VLOOKUP(INDIRECT("'"&amp;$B63&amp;"'!$C$8"),Pessoas!$B$2:$C$22,2,0)=D$3,2,IF(VLOOKUP(INDIRECT("'"&amp;$B63&amp;"'!$D$8"),Pessoas!$B$2:$C$22,2,0)=D$3,3,0))))),0,IF($A63=D$3,0,IF(VLOOKUP(INDIRECT("'"&amp;$B63&amp;"'!$B$8"),Pessoas!$B$2:$C$22,2,0)=D$3,1,IF(VLOOKUP(INDIRECT("'"&amp;$B63&amp;"'!$C$8"),Pessoas!$B$2:$C$22,2,0)=D$3,2,IF(VLOOKUP(INDIRECT("'"&amp;$B63&amp;"'!$D$8"),Pessoas!$B$2:$C$22,2,0)=D$3,3,0)))))</f>
        <v>0</v>
      </c>
      <c r="E63" s="8">
        <f ca="1">IF(ISERROR(IF($A63=E$3,0,IF(VLOOKUP(INDIRECT("'"&amp;$B63&amp;"'!$B$8"),Pessoas!$B$2:$C$22,2,0)=E$3,1,IF(VLOOKUP(INDIRECT("'"&amp;$B63&amp;"'!$C$8"),Pessoas!$B$2:$C$22,2,0)=E$3,2,IF(VLOOKUP(INDIRECT("'"&amp;$B63&amp;"'!$D$8"),Pessoas!$B$2:$C$22,2,0)=E$3,3,0))))),0,IF($A63=E$3,0,IF(VLOOKUP(INDIRECT("'"&amp;$B63&amp;"'!$B$8"),Pessoas!$B$2:$C$22,2,0)=E$3,1,IF(VLOOKUP(INDIRECT("'"&amp;$B63&amp;"'!$C$8"),Pessoas!$B$2:$C$22,2,0)=E$3,2,IF(VLOOKUP(INDIRECT("'"&amp;$B63&amp;"'!$D$8"),Pessoas!$B$2:$C$22,2,0)=E$3,3,0)))))</f>
        <v>0</v>
      </c>
      <c r="F63" s="8">
        <f ca="1">IF(ISERROR(IF($A63=F$3,0,IF(VLOOKUP(INDIRECT("'"&amp;$B63&amp;"'!$B$8"),Pessoas!$B$2:$C$22,2,0)=F$3,1,IF(VLOOKUP(INDIRECT("'"&amp;$B63&amp;"'!$C$8"),Pessoas!$B$2:$C$22,2,0)=F$3,2,IF(VLOOKUP(INDIRECT("'"&amp;$B63&amp;"'!$D$8"),Pessoas!$B$2:$C$22,2,0)=F$3,3,0))))),0,IF($A63=F$3,0,IF(VLOOKUP(INDIRECT("'"&amp;$B63&amp;"'!$B$8"),Pessoas!$B$2:$C$22,2,0)=F$3,1,IF(VLOOKUP(INDIRECT("'"&amp;$B63&amp;"'!$C$8"),Pessoas!$B$2:$C$22,2,0)=F$3,2,IF(VLOOKUP(INDIRECT("'"&amp;$B63&amp;"'!$D$8"),Pessoas!$B$2:$C$22,2,0)=F$3,3,0)))))</f>
        <v>0</v>
      </c>
      <c r="G63" s="8">
        <f ca="1">IF(ISERROR(IF($A63=G$3,0,IF(VLOOKUP(INDIRECT("'"&amp;$B63&amp;"'!$B$8"),Pessoas!$B$2:$C$22,2,0)=G$3,1,IF(VLOOKUP(INDIRECT("'"&amp;$B63&amp;"'!$C$8"),Pessoas!$B$2:$C$22,2,0)=G$3,2,IF(VLOOKUP(INDIRECT("'"&amp;$B63&amp;"'!$D$8"),Pessoas!$B$2:$C$22,2,0)=G$3,3,0))))),0,IF($A63=G$3,0,IF(VLOOKUP(INDIRECT("'"&amp;$B63&amp;"'!$B$8"),Pessoas!$B$2:$C$22,2,0)=G$3,1,IF(VLOOKUP(INDIRECT("'"&amp;$B63&amp;"'!$C$8"),Pessoas!$B$2:$C$22,2,0)=G$3,2,IF(VLOOKUP(INDIRECT("'"&amp;$B63&amp;"'!$D$8"),Pessoas!$B$2:$C$22,2,0)=G$3,3,0)))))</f>
        <v>0</v>
      </c>
      <c r="H63" s="8">
        <f ca="1">IF(ISERROR(IF($A63=H$3,0,IF(VLOOKUP(INDIRECT("'"&amp;$B63&amp;"'!$B$8"),Pessoas!$B$2:$C$22,2,0)=H$3,1,IF(VLOOKUP(INDIRECT("'"&amp;$B63&amp;"'!$C$8"),Pessoas!$B$2:$C$22,2,0)=H$3,2,IF(VLOOKUP(INDIRECT("'"&amp;$B63&amp;"'!$D$8"),Pessoas!$B$2:$C$22,2,0)=H$3,3,0))))),0,IF($A63=H$3,0,IF(VLOOKUP(INDIRECT("'"&amp;$B63&amp;"'!$B$8"),Pessoas!$B$2:$C$22,2,0)=H$3,1,IF(VLOOKUP(INDIRECT("'"&amp;$B63&amp;"'!$C$8"),Pessoas!$B$2:$C$22,2,0)=H$3,2,IF(VLOOKUP(INDIRECT("'"&amp;$B63&amp;"'!$D$8"),Pessoas!$B$2:$C$22,2,0)=H$3,3,0)))))</f>
        <v>1</v>
      </c>
      <c r="I63" s="8">
        <f ca="1">IF(ISERROR(IF($A63=I$3,0,IF(VLOOKUP(INDIRECT("'"&amp;$B63&amp;"'!$B$8"),Pessoas!$B$2:$C$22,2,0)=I$3,1,IF(VLOOKUP(INDIRECT("'"&amp;$B63&amp;"'!$C$8"),Pessoas!$B$2:$C$22,2,0)=I$3,2,IF(VLOOKUP(INDIRECT("'"&amp;$B63&amp;"'!$D$8"),Pessoas!$B$2:$C$22,2,0)=I$3,3,0))))),0,IF($A63=I$3,0,IF(VLOOKUP(INDIRECT("'"&amp;$B63&amp;"'!$B$8"),Pessoas!$B$2:$C$22,2,0)=I$3,1,IF(VLOOKUP(INDIRECT("'"&amp;$B63&amp;"'!$C$8"),Pessoas!$B$2:$C$22,2,0)=I$3,2,IF(VLOOKUP(INDIRECT("'"&amp;$B63&amp;"'!$D$8"),Pessoas!$B$2:$C$22,2,0)=I$3,3,0)))))</f>
        <v>0</v>
      </c>
      <c r="J63" s="8">
        <f ca="1">IF(ISERROR(IF($A63=J$3,0,IF(VLOOKUP(INDIRECT("'"&amp;$B63&amp;"'!$B$8"),Pessoas!$B$2:$C$22,2,0)=J$3,1,IF(VLOOKUP(INDIRECT("'"&amp;$B63&amp;"'!$C$8"),Pessoas!$B$2:$C$22,2,0)=J$3,2,IF(VLOOKUP(INDIRECT("'"&amp;$B63&amp;"'!$D$8"),Pessoas!$B$2:$C$22,2,0)=J$3,3,0))))),0,IF($A63=J$3,0,IF(VLOOKUP(INDIRECT("'"&amp;$B63&amp;"'!$B$8"),Pessoas!$B$2:$C$22,2,0)=J$3,1,IF(VLOOKUP(INDIRECT("'"&amp;$B63&amp;"'!$C$8"),Pessoas!$B$2:$C$22,2,0)=J$3,2,IF(VLOOKUP(INDIRECT("'"&amp;$B63&amp;"'!$D$8"),Pessoas!$B$2:$C$22,2,0)=J$3,3,0)))))</f>
        <v>0</v>
      </c>
      <c r="K63" s="8">
        <f ca="1">IF(ISERROR(IF($A63=K$3,0,IF(VLOOKUP(INDIRECT("'"&amp;$B63&amp;"'!$B$8"),Pessoas!$B$2:$C$22,2,0)=K$3,1,IF(VLOOKUP(INDIRECT("'"&amp;$B63&amp;"'!$C$8"),Pessoas!$B$2:$C$22,2,0)=K$3,2,IF(VLOOKUP(INDIRECT("'"&amp;$B63&amp;"'!$D$8"),Pessoas!$B$2:$C$22,2,0)=K$3,3,0))))),0,IF($A63=K$3,0,IF(VLOOKUP(INDIRECT("'"&amp;$B63&amp;"'!$B$8"),Pessoas!$B$2:$C$22,2,0)=K$3,1,IF(VLOOKUP(INDIRECT("'"&amp;$B63&amp;"'!$C$8"),Pessoas!$B$2:$C$22,2,0)=K$3,2,IF(VLOOKUP(INDIRECT("'"&amp;$B63&amp;"'!$D$8"),Pessoas!$B$2:$C$22,2,0)=K$3,3,0)))))</f>
        <v>0</v>
      </c>
      <c r="L63" s="8">
        <f ca="1">IF(ISERROR(IF($A63=L$3,0,IF(VLOOKUP(INDIRECT("'"&amp;$B63&amp;"'!$B$8"),Pessoas!$B$2:$C$22,2,0)=L$3,1,IF(VLOOKUP(INDIRECT("'"&amp;$B63&amp;"'!$C$8"),Pessoas!$B$2:$C$22,2,0)=L$3,2,IF(VLOOKUP(INDIRECT("'"&amp;$B63&amp;"'!$D$8"),Pessoas!$B$2:$C$22,2,0)=L$3,3,0))))),0,IF($A63=L$3,0,IF(VLOOKUP(INDIRECT("'"&amp;$B63&amp;"'!$B$8"),Pessoas!$B$2:$C$22,2,0)=L$3,1,IF(VLOOKUP(INDIRECT("'"&amp;$B63&amp;"'!$C$8"),Pessoas!$B$2:$C$22,2,0)=L$3,2,IF(VLOOKUP(INDIRECT("'"&amp;$B63&amp;"'!$D$8"),Pessoas!$B$2:$C$22,2,0)=L$3,3,0)))))</f>
        <v>0</v>
      </c>
      <c r="M63" s="8">
        <f ca="1">IF(ISERROR(IF($A63=M$3,0,IF(VLOOKUP(INDIRECT("'"&amp;$B63&amp;"'!$B$8"),Pessoas!$B$2:$C$22,2,0)=M$3,1,IF(VLOOKUP(INDIRECT("'"&amp;$B63&amp;"'!$C$8"),Pessoas!$B$2:$C$22,2,0)=M$3,2,IF(VLOOKUP(INDIRECT("'"&amp;$B63&amp;"'!$D$8"),Pessoas!$B$2:$C$22,2,0)=M$3,3,0))))),0,IF($A63=M$3,0,IF(VLOOKUP(INDIRECT("'"&amp;$B63&amp;"'!$B$8"),Pessoas!$B$2:$C$22,2,0)=M$3,1,IF(VLOOKUP(INDIRECT("'"&amp;$B63&amp;"'!$C$8"),Pessoas!$B$2:$C$22,2,0)=M$3,2,IF(VLOOKUP(INDIRECT("'"&amp;$B63&amp;"'!$D$8"),Pessoas!$B$2:$C$22,2,0)=M$3,3,0)))))</f>
        <v>0</v>
      </c>
      <c r="N63" s="8">
        <f ca="1">IF(ISERROR(IF($A63=N$3,0,IF(VLOOKUP(INDIRECT("'"&amp;$B63&amp;"'!$B$8"),Pessoas!$B$2:$C$22,2,0)=N$3,1,IF(VLOOKUP(INDIRECT("'"&amp;$B63&amp;"'!$C$8"),Pessoas!$B$2:$C$22,2,0)=N$3,2,IF(VLOOKUP(INDIRECT("'"&amp;$B63&amp;"'!$D$8"),Pessoas!$B$2:$C$22,2,0)=N$3,3,0))))),0,IF($A63=N$3,0,IF(VLOOKUP(INDIRECT("'"&amp;$B63&amp;"'!$B$8"),Pessoas!$B$2:$C$22,2,0)=N$3,1,IF(VLOOKUP(INDIRECT("'"&amp;$B63&amp;"'!$C$8"),Pessoas!$B$2:$C$22,2,0)=N$3,2,IF(VLOOKUP(INDIRECT("'"&amp;$B63&amp;"'!$D$8"),Pessoas!$B$2:$C$22,2,0)=N$3,3,0)))))</f>
        <v>0</v>
      </c>
      <c r="O63" s="8">
        <f ca="1">IF(ISERROR(IF($A63=O$3,0,IF(VLOOKUP(INDIRECT("'"&amp;$B63&amp;"'!$B$8"),Pessoas!$B$2:$C$22,2,0)=O$3,1,IF(VLOOKUP(INDIRECT("'"&amp;$B63&amp;"'!$C$8"),Pessoas!$B$2:$C$22,2,0)=O$3,2,IF(VLOOKUP(INDIRECT("'"&amp;$B63&amp;"'!$D$8"),Pessoas!$B$2:$C$22,2,0)=O$3,3,0))))),0,IF($A63=O$3,0,IF(VLOOKUP(INDIRECT("'"&amp;$B63&amp;"'!$B$8"),Pessoas!$B$2:$C$22,2,0)=O$3,1,IF(VLOOKUP(INDIRECT("'"&amp;$B63&amp;"'!$C$8"),Pessoas!$B$2:$C$22,2,0)=O$3,2,IF(VLOOKUP(INDIRECT("'"&amp;$B63&amp;"'!$D$8"),Pessoas!$B$2:$C$22,2,0)=O$3,3,0)))))</f>
        <v>0</v>
      </c>
      <c r="P63" s="8">
        <f ca="1">IF(ISERROR(IF($A63=P$3,0,IF(VLOOKUP(INDIRECT("'"&amp;$B63&amp;"'!$B$8"),Pessoas!$B$2:$C$22,2,0)=P$3,1,IF(VLOOKUP(INDIRECT("'"&amp;$B63&amp;"'!$C$8"),Pessoas!$B$2:$C$22,2,0)=P$3,2,IF(VLOOKUP(INDIRECT("'"&amp;$B63&amp;"'!$D$8"),Pessoas!$B$2:$C$22,2,0)=P$3,3,0))))),0,IF($A63=P$3,0,IF(VLOOKUP(INDIRECT("'"&amp;$B63&amp;"'!$B$8"),Pessoas!$B$2:$C$22,2,0)=P$3,1,IF(VLOOKUP(INDIRECT("'"&amp;$B63&amp;"'!$C$8"),Pessoas!$B$2:$C$22,2,0)=P$3,2,IF(VLOOKUP(INDIRECT("'"&amp;$B63&amp;"'!$D$8"),Pessoas!$B$2:$C$22,2,0)=P$3,3,0)))))</f>
        <v>0</v>
      </c>
      <c r="Q63" s="8">
        <f ca="1">IF(ISERROR(IF($A63=Q$3,0,IF(VLOOKUP(INDIRECT("'"&amp;$B63&amp;"'!$B$8"),Pessoas!$B$2:$C$22,2,0)=Q$3,1,IF(VLOOKUP(INDIRECT("'"&amp;$B63&amp;"'!$C$8"),Pessoas!$B$2:$C$22,2,0)=Q$3,2,IF(VLOOKUP(INDIRECT("'"&amp;$B63&amp;"'!$D$8"),Pessoas!$B$2:$C$22,2,0)=Q$3,3,0))))),0,IF($A63=Q$3,0,IF(VLOOKUP(INDIRECT("'"&amp;$B63&amp;"'!$B$8"),Pessoas!$B$2:$C$22,2,0)=Q$3,1,IF(VLOOKUP(INDIRECT("'"&amp;$B63&amp;"'!$C$8"),Pessoas!$B$2:$C$22,2,0)=Q$3,2,IF(VLOOKUP(INDIRECT("'"&amp;$B63&amp;"'!$D$8"),Pessoas!$B$2:$C$22,2,0)=Q$3,3,0)))))</f>
        <v>0</v>
      </c>
      <c r="R63" s="8">
        <f ca="1">IF(ISERROR(IF($A63=R$3,0,IF(VLOOKUP(INDIRECT("'"&amp;$B63&amp;"'!$B$8"),Pessoas!$B$2:$C$22,2,0)=R$3,1,IF(VLOOKUP(INDIRECT("'"&amp;$B63&amp;"'!$C$8"),Pessoas!$B$2:$C$22,2,0)=R$3,2,IF(VLOOKUP(INDIRECT("'"&amp;$B63&amp;"'!$D$8"),Pessoas!$B$2:$C$22,2,0)=R$3,3,0))))),0,IF($A63=R$3,0,IF(VLOOKUP(INDIRECT("'"&amp;$B63&amp;"'!$B$8"),Pessoas!$B$2:$C$22,2,0)=R$3,1,IF(VLOOKUP(INDIRECT("'"&amp;$B63&amp;"'!$C$8"),Pessoas!$B$2:$C$22,2,0)=R$3,2,IF(VLOOKUP(INDIRECT("'"&amp;$B63&amp;"'!$D$8"),Pessoas!$B$2:$C$22,2,0)=R$3,3,0)))))</f>
        <v>2</v>
      </c>
      <c r="S63" s="8">
        <f ca="1">IF(ISERROR(IF($A63=S$3,0,IF(VLOOKUP(INDIRECT("'"&amp;$B63&amp;"'!$B$8"),Pessoas!$B$2:$C$22,2,0)=S$3,1,IF(VLOOKUP(INDIRECT("'"&amp;$B63&amp;"'!$C$8"),Pessoas!$B$2:$C$22,2,0)=S$3,2,IF(VLOOKUP(INDIRECT("'"&amp;$B63&amp;"'!$D$8"),Pessoas!$B$2:$C$22,2,0)=S$3,3,0))))),0,IF($A63=S$3,0,IF(VLOOKUP(INDIRECT("'"&amp;$B63&amp;"'!$B$8"),Pessoas!$B$2:$C$22,2,0)=S$3,1,IF(VLOOKUP(INDIRECT("'"&amp;$B63&amp;"'!$C$8"),Pessoas!$B$2:$C$22,2,0)=S$3,2,IF(VLOOKUP(INDIRECT("'"&amp;$B63&amp;"'!$D$8"),Pessoas!$B$2:$C$22,2,0)=S$3,3,0)))))</f>
        <v>0</v>
      </c>
      <c r="T63" s="8">
        <f ca="1">IF(ISERROR(IF($A63=T$3,0,IF(VLOOKUP(INDIRECT("'"&amp;$B63&amp;"'!$B$8"),Pessoas!$B$2:$C$22,2,0)=T$3,1,IF(VLOOKUP(INDIRECT("'"&amp;$B63&amp;"'!$C$8"),Pessoas!$B$2:$C$22,2,0)=T$3,2,IF(VLOOKUP(INDIRECT("'"&amp;$B63&amp;"'!$D$8"),Pessoas!$B$2:$C$22,2,0)=T$3,3,0))))),0,IF($A63=T$3,0,IF(VLOOKUP(INDIRECT("'"&amp;$B63&amp;"'!$B$8"),Pessoas!$B$2:$C$22,2,0)=T$3,1,IF(VLOOKUP(INDIRECT("'"&amp;$B63&amp;"'!$C$8"),Pessoas!$B$2:$C$22,2,0)=T$3,2,IF(VLOOKUP(INDIRECT("'"&amp;$B63&amp;"'!$D$8"),Pessoas!$B$2:$C$22,2,0)=T$3,3,0)))))</f>
        <v>0</v>
      </c>
      <c r="U63" s="8">
        <f ca="1">IF(ISERROR(IF($A63=U$3,0,IF(VLOOKUP(INDIRECT("'"&amp;$B63&amp;"'!$B$8"),Pessoas!$B$2:$C$22,2,0)=U$3,1,IF(VLOOKUP(INDIRECT("'"&amp;$B63&amp;"'!$C$8"),Pessoas!$B$2:$C$22,2,0)=U$3,2,IF(VLOOKUP(INDIRECT("'"&amp;$B63&amp;"'!$D$8"),Pessoas!$B$2:$C$22,2,0)=U$3,3,0))))),0,IF($A63=U$3,0,IF(VLOOKUP(INDIRECT("'"&amp;$B63&amp;"'!$B$8"),Pessoas!$B$2:$C$22,2,0)=U$3,1,IF(VLOOKUP(INDIRECT("'"&amp;$B63&amp;"'!$C$8"),Pessoas!$B$2:$C$22,2,0)=U$3,2,IF(VLOOKUP(INDIRECT("'"&amp;$B63&amp;"'!$D$8"),Pessoas!$B$2:$C$22,2,0)=U$3,3,0)))))</f>
        <v>0</v>
      </c>
      <c r="V63" s="8">
        <f ca="1">IF(ISERROR(IF($A63=V$3,0,IF(VLOOKUP(INDIRECT("'"&amp;$B63&amp;"'!$B$8"),Pessoas!$B$2:$C$22,2,0)=V$3,1,IF(VLOOKUP(INDIRECT("'"&amp;$B63&amp;"'!$C$8"),Pessoas!$B$2:$C$22,2,0)=V$3,2,IF(VLOOKUP(INDIRECT("'"&amp;$B63&amp;"'!$D$8"),Pessoas!$B$2:$C$22,2,0)=V$3,3,0))))),0,IF($A63=V$3,0,IF(VLOOKUP(INDIRECT("'"&amp;$B63&amp;"'!$B$8"),Pessoas!$B$2:$C$22,2,0)=V$3,1,IF(VLOOKUP(INDIRECT("'"&amp;$B63&amp;"'!$C$8"),Pessoas!$B$2:$C$22,2,0)=V$3,2,IF(VLOOKUP(INDIRECT("'"&amp;$B63&amp;"'!$D$8"),Pessoas!$B$2:$C$22,2,0)=V$3,3,0)))))</f>
        <v>0</v>
      </c>
      <c r="W63" s="8">
        <f ca="1">IF(ISERROR(IF($A63=W$3,0,IF(VLOOKUP(INDIRECT("'"&amp;$B63&amp;"'!$B$8"),Pessoas!$B$2:$C$22,2,0)=W$3,1,IF(VLOOKUP(INDIRECT("'"&amp;$B63&amp;"'!$C$8"),Pessoas!$B$2:$C$22,2,0)=W$3,2,IF(VLOOKUP(INDIRECT("'"&amp;$B63&amp;"'!$D$8"),Pessoas!$B$2:$C$22,2,0)=W$3,3,0))))),0,IF($A63=W$3,0,IF(VLOOKUP(INDIRECT("'"&amp;$B63&amp;"'!$B$8"),Pessoas!$B$2:$C$22,2,0)=W$3,1,IF(VLOOKUP(INDIRECT("'"&amp;$B63&amp;"'!$C$8"),Pessoas!$B$2:$C$22,2,0)=W$3,2,IF(VLOOKUP(INDIRECT("'"&amp;$B63&amp;"'!$D$8"),Pessoas!$B$2:$C$22,2,0)=W$3,3,0)))))</f>
        <v>0</v>
      </c>
      <c r="Y63" s="9">
        <v>10</v>
      </c>
      <c r="Z63" s="10" t="str">
        <f>Pessoas!$B$11</f>
        <v>J</v>
      </c>
      <c r="AA63" s="8">
        <f ca="1">IF(ISERROR(IF($A63=AA$3,0,IF(VLOOKUP(INDIRECT("'"&amp;$B63&amp;"'!$B$9"),Pessoas!$B$2:$C$22,2,0)=AA$3,1,IF(VLOOKUP(INDIRECT("'"&amp;$B63&amp;"'!$C$9"),Pessoas!$B$2:$C$22,2,0)=AA$3,2,IF(VLOOKUP(INDIRECT("'"&amp;$B63&amp;"'!$D$9"),Pessoas!$B$2:$C$22,2,0)=AA$3,3,0))))),0,IF($A63=AA$3,0,IF(VLOOKUP(INDIRECT("'"&amp;$B63&amp;"'!$B$9"),Pessoas!$B$2:$C$22,2,0)=AA$3,1,IF(VLOOKUP(INDIRECT("'"&amp;$B63&amp;"'!$C$9"),Pessoas!$B$2:$C$22,2,0)=AA$3,2,IF(VLOOKUP(INDIRECT("'"&amp;$B63&amp;"'!$D$9"),Pessoas!$B$2:$C$22,2,0)=AA$3,3,0)))))</f>
        <v>0</v>
      </c>
      <c r="AB63" s="8">
        <f ca="1">IF(ISERROR(IF($A63=AB$3,0,IF(VLOOKUP(INDIRECT("'"&amp;$B63&amp;"'!$B$9"),Pessoas!$B$2:$C$22,2,0)=AB$3,1,IF(VLOOKUP(INDIRECT("'"&amp;$B63&amp;"'!$C$9"),Pessoas!$B$2:$C$22,2,0)=AB$3,2,IF(VLOOKUP(INDIRECT("'"&amp;$B63&amp;"'!$D$9"),Pessoas!$B$2:$C$22,2,0)=AB$3,3,0))))),0,IF($A63=AB$3,0,IF(VLOOKUP(INDIRECT("'"&amp;$B63&amp;"'!$B$9"),Pessoas!$B$2:$C$22,2,0)=AB$3,1,IF(VLOOKUP(INDIRECT("'"&amp;$B63&amp;"'!$C$9"),Pessoas!$B$2:$C$22,2,0)=AB$3,2,IF(VLOOKUP(INDIRECT("'"&amp;$B63&amp;"'!$D$9"),Pessoas!$B$2:$C$22,2,0)=AB$3,3,0)))))</f>
        <v>1</v>
      </c>
      <c r="AC63" s="8">
        <f ca="1">IF(ISERROR(IF($A63=AC$3,0,IF(VLOOKUP(INDIRECT("'"&amp;$B63&amp;"'!$B$9"),Pessoas!$B$2:$C$22,2,0)=AC$3,1,IF(VLOOKUP(INDIRECT("'"&amp;$B63&amp;"'!$C$9"),Pessoas!$B$2:$C$22,2,0)=AC$3,2,IF(VLOOKUP(INDIRECT("'"&amp;$B63&amp;"'!$D$9"),Pessoas!$B$2:$C$22,2,0)=AC$3,3,0))))),0,IF($A63=AC$3,0,IF(VLOOKUP(INDIRECT("'"&amp;$B63&amp;"'!$B$9"),Pessoas!$B$2:$C$22,2,0)=AC$3,1,IF(VLOOKUP(INDIRECT("'"&amp;$B63&amp;"'!$C$9"),Pessoas!$B$2:$C$22,2,0)=AC$3,2,IF(VLOOKUP(INDIRECT("'"&amp;$B63&amp;"'!$D$9"),Pessoas!$B$2:$C$22,2,0)=AC$3,3,0)))))</f>
        <v>0</v>
      </c>
      <c r="AD63" s="8">
        <f ca="1">IF(ISERROR(IF($A63=AD$3,0,IF(VLOOKUP(INDIRECT("'"&amp;$B63&amp;"'!$B$9"),Pessoas!$B$2:$C$22,2,0)=AD$3,1,IF(VLOOKUP(INDIRECT("'"&amp;$B63&amp;"'!$C$9"),Pessoas!$B$2:$C$22,2,0)=AD$3,2,IF(VLOOKUP(INDIRECT("'"&amp;$B63&amp;"'!$D$9"),Pessoas!$B$2:$C$22,2,0)=AD$3,3,0))))),0,IF($A63=AD$3,0,IF(VLOOKUP(INDIRECT("'"&amp;$B63&amp;"'!$B$9"),Pessoas!$B$2:$C$22,2,0)=AD$3,1,IF(VLOOKUP(INDIRECT("'"&amp;$B63&amp;"'!$C$9"),Pessoas!$B$2:$C$22,2,0)=AD$3,2,IF(VLOOKUP(INDIRECT("'"&amp;$B63&amp;"'!$D$9"),Pessoas!$B$2:$C$22,2,0)=AD$3,3,0)))))</f>
        <v>0</v>
      </c>
      <c r="AE63" s="8">
        <f ca="1">IF(ISERROR(IF($A63=AE$3,0,IF(VLOOKUP(INDIRECT("'"&amp;$B63&amp;"'!$B$9"),Pessoas!$B$2:$C$22,2,0)=AE$3,1,IF(VLOOKUP(INDIRECT("'"&amp;$B63&amp;"'!$C$9"),Pessoas!$B$2:$C$22,2,0)=AE$3,2,IF(VLOOKUP(INDIRECT("'"&amp;$B63&amp;"'!$D$9"),Pessoas!$B$2:$C$22,2,0)=AE$3,3,0))))),0,IF($A63=AE$3,0,IF(VLOOKUP(INDIRECT("'"&amp;$B63&amp;"'!$B$9"),Pessoas!$B$2:$C$22,2,0)=AE$3,1,IF(VLOOKUP(INDIRECT("'"&amp;$B63&amp;"'!$C$9"),Pessoas!$B$2:$C$22,2,0)=AE$3,2,IF(VLOOKUP(INDIRECT("'"&amp;$B63&amp;"'!$D$9"),Pessoas!$B$2:$C$22,2,0)=AE$3,3,0)))))</f>
        <v>0</v>
      </c>
      <c r="AF63" s="8">
        <f ca="1">IF(ISERROR(IF($A63=AF$3,0,IF(VLOOKUP(INDIRECT("'"&amp;$B63&amp;"'!$B$9"),Pessoas!$B$2:$C$22,2,0)=AF$3,1,IF(VLOOKUP(INDIRECT("'"&amp;$B63&amp;"'!$C$9"),Pessoas!$B$2:$C$22,2,0)=AF$3,2,IF(VLOOKUP(INDIRECT("'"&amp;$B63&amp;"'!$D$9"),Pessoas!$B$2:$C$22,2,0)=AF$3,3,0))))),0,IF($A63=AF$3,0,IF(VLOOKUP(INDIRECT("'"&amp;$B63&amp;"'!$B$9"),Pessoas!$B$2:$C$22,2,0)=AF$3,1,IF(VLOOKUP(INDIRECT("'"&amp;$B63&amp;"'!$C$9"),Pessoas!$B$2:$C$22,2,0)=AF$3,2,IF(VLOOKUP(INDIRECT("'"&amp;$B63&amp;"'!$D$9"),Pessoas!$B$2:$C$22,2,0)=AF$3,3,0)))))</f>
        <v>0</v>
      </c>
      <c r="AG63" s="8">
        <f ca="1">IF(ISERROR(IF($A63=AG$3,0,IF(VLOOKUP(INDIRECT("'"&amp;$B63&amp;"'!$B$9"),Pessoas!$B$2:$C$22,2,0)=AG$3,1,IF(VLOOKUP(INDIRECT("'"&amp;$B63&amp;"'!$C$9"),Pessoas!$B$2:$C$22,2,0)=AG$3,2,IF(VLOOKUP(INDIRECT("'"&amp;$B63&amp;"'!$D$9"),Pessoas!$B$2:$C$22,2,0)=AG$3,3,0))))),0,IF($A63=AG$3,0,IF(VLOOKUP(INDIRECT("'"&amp;$B63&amp;"'!$B$9"),Pessoas!$B$2:$C$22,2,0)=AG$3,1,IF(VLOOKUP(INDIRECT("'"&amp;$B63&amp;"'!$C$9"),Pessoas!$B$2:$C$22,2,0)=AG$3,2,IF(VLOOKUP(INDIRECT("'"&amp;$B63&amp;"'!$D$9"),Pessoas!$B$2:$C$22,2,0)=AG$3,3,0)))))</f>
        <v>0</v>
      </c>
      <c r="AH63" s="8">
        <f ca="1">IF(ISERROR(IF($A63=AH$3,0,IF(VLOOKUP(INDIRECT("'"&amp;$B63&amp;"'!$B$9"),Pessoas!$B$2:$C$22,2,0)=AH$3,1,IF(VLOOKUP(INDIRECT("'"&amp;$B63&amp;"'!$C$9"),Pessoas!$B$2:$C$22,2,0)=AH$3,2,IF(VLOOKUP(INDIRECT("'"&amp;$B63&amp;"'!$D$9"),Pessoas!$B$2:$C$22,2,0)=AH$3,3,0))))),0,IF($A63=AH$3,0,IF(VLOOKUP(INDIRECT("'"&amp;$B63&amp;"'!$B$9"),Pessoas!$B$2:$C$22,2,0)=AH$3,1,IF(VLOOKUP(INDIRECT("'"&amp;$B63&amp;"'!$C$9"),Pessoas!$B$2:$C$22,2,0)=AH$3,2,IF(VLOOKUP(INDIRECT("'"&amp;$B63&amp;"'!$D$9"),Pessoas!$B$2:$C$22,2,0)=AH$3,3,0)))))</f>
        <v>0</v>
      </c>
      <c r="AI63" s="8">
        <f ca="1">IF(ISERROR(IF($A63=AI$3,0,IF(VLOOKUP(INDIRECT("'"&amp;$B63&amp;"'!$B$9"),Pessoas!$B$2:$C$22,2,0)=AI$3,1,IF(VLOOKUP(INDIRECT("'"&amp;$B63&amp;"'!$C$9"),Pessoas!$B$2:$C$22,2,0)=AI$3,2,IF(VLOOKUP(INDIRECT("'"&amp;$B63&amp;"'!$D$9"),Pessoas!$B$2:$C$22,2,0)=AI$3,3,0))))),0,IF($A63=AI$3,0,IF(VLOOKUP(INDIRECT("'"&amp;$B63&amp;"'!$B$9"),Pessoas!$B$2:$C$22,2,0)=AI$3,1,IF(VLOOKUP(INDIRECT("'"&amp;$B63&amp;"'!$C$9"),Pessoas!$B$2:$C$22,2,0)=AI$3,2,IF(VLOOKUP(INDIRECT("'"&amp;$B63&amp;"'!$D$9"),Pessoas!$B$2:$C$22,2,0)=AI$3,3,0)))))</f>
        <v>0</v>
      </c>
      <c r="AJ63" s="8">
        <f ca="1">IF(ISERROR(IF($A63=AJ$3,0,IF(VLOOKUP(INDIRECT("'"&amp;$B63&amp;"'!$B$9"),Pessoas!$B$2:$C$22,2,0)=AJ$3,1,IF(VLOOKUP(INDIRECT("'"&amp;$B63&amp;"'!$C$9"),Pessoas!$B$2:$C$22,2,0)=AJ$3,2,IF(VLOOKUP(INDIRECT("'"&amp;$B63&amp;"'!$D$9"),Pessoas!$B$2:$C$22,2,0)=AJ$3,3,0))))),0,IF($A63=AJ$3,0,IF(VLOOKUP(INDIRECT("'"&amp;$B63&amp;"'!$B$9"),Pessoas!$B$2:$C$22,2,0)=AJ$3,1,IF(VLOOKUP(INDIRECT("'"&amp;$B63&amp;"'!$C$9"),Pessoas!$B$2:$C$22,2,0)=AJ$3,2,IF(VLOOKUP(INDIRECT("'"&amp;$B63&amp;"'!$D$9"),Pessoas!$B$2:$C$22,2,0)=AJ$3,3,0)))))</f>
        <v>0</v>
      </c>
      <c r="AK63" s="8">
        <f ca="1">IF(ISERROR(IF($A63=AK$3,0,IF(VLOOKUP(INDIRECT("'"&amp;$B63&amp;"'!$B$9"),Pessoas!$B$2:$C$22,2,0)=AK$3,1,IF(VLOOKUP(INDIRECT("'"&amp;$B63&amp;"'!$C$9"),Pessoas!$B$2:$C$22,2,0)=AK$3,2,IF(VLOOKUP(INDIRECT("'"&amp;$B63&amp;"'!$D$9"),Pessoas!$B$2:$C$22,2,0)=AK$3,3,0))))),0,IF($A63=AK$3,0,IF(VLOOKUP(INDIRECT("'"&amp;$B63&amp;"'!$B$9"),Pessoas!$B$2:$C$22,2,0)=AK$3,1,IF(VLOOKUP(INDIRECT("'"&amp;$B63&amp;"'!$C$9"),Pessoas!$B$2:$C$22,2,0)=AK$3,2,IF(VLOOKUP(INDIRECT("'"&amp;$B63&amp;"'!$D$9"),Pessoas!$B$2:$C$22,2,0)=AK$3,3,0)))))</f>
        <v>0</v>
      </c>
      <c r="AL63" s="8">
        <f ca="1">IF(ISERROR(IF($A63=AL$3,0,IF(VLOOKUP(INDIRECT("'"&amp;$B63&amp;"'!$B$9"),Pessoas!$B$2:$C$22,2,0)=AL$3,1,IF(VLOOKUP(INDIRECT("'"&amp;$B63&amp;"'!$C$9"),Pessoas!$B$2:$C$22,2,0)=AL$3,2,IF(VLOOKUP(INDIRECT("'"&amp;$B63&amp;"'!$D$9"),Pessoas!$B$2:$C$22,2,0)=AL$3,3,0))))),0,IF($A63=AL$3,0,IF(VLOOKUP(INDIRECT("'"&amp;$B63&amp;"'!$B$9"),Pessoas!$B$2:$C$22,2,0)=AL$3,1,IF(VLOOKUP(INDIRECT("'"&amp;$B63&amp;"'!$C$9"),Pessoas!$B$2:$C$22,2,0)=AL$3,2,IF(VLOOKUP(INDIRECT("'"&amp;$B63&amp;"'!$D$9"),Pessoas!$B$2:$C$22,2,0)=AL$3,3,0)))))</f>
        <v>0</v>
      </c>
      <c r="AM63" s="8">
        <f ca="1">IF(ISERROR(IF($A63=AM$3,0,IF(VLOOKUP(INDIRECT("'"&amp;$B63&amp;"'!$B$9"),Pessoas!$B$2:$C$22,2,0)=AM$3,1,IF(VLOOKUP(INDIRECT("'"&amp;$B63&amp;"'!$C$9"),Pessoas!$B$2:$C$22,2,0)=AM$3,2,IF(VLOOKUP(INDIRECT("'"&amp;$B63&amp;"'!$D$9"),Pessoas!$B$2:$C$22,2,0)=AM$3,3,0))))),0,IF($A63=AM$3,0,IF(VLOOKUP(INDIRECT("'"&amp;$B63&amp;"'!$B$9"),Pessoas!$B$2:$C$22,2,0)=AM$3,1,IF(VLOOKUP(INDIRECT("'"&amp;$B63&amp;"'!$C$9"),Pessoas!$B$2:$C$22,2,0)=AM$3,2,IF(VLOOKUP(INDIRECT("'"&amp;$B63&amp;"'!$D$9"),Pessoas!$B$2:$C$22,2,0)=AM$3,3,0)))))</f>
        <v>0</v>
      </c>
      <c r="AN63" s="8">
        <f ca="1">IF(ISERROR(IF($A63=AN$3,0,IF(VLOOKUP(INDIRECT("'"&amp;$B63&amp;"'!$B$9"),Pessoas!$B$2:$C$22,2,0)=AN$3,1,IF(VLOOKUP(INDIRECT("'"&amp;$B63&amp;"'!$C$9"),Pessoas!$B$2:$C$22,2,0)=AN$3,2,IF(VLOOKUP(INDIRECT("'"&amp;$B63&amp;"'!$D$9"),Pessoas!$B$2:$C$22,2,0)=AN$3,3,0))))),0,IF($A63=AN$3,0,IF(VLOOKUP(INDIRECT("'"&amp;$B63&amp;"'!$B$9"),Pessoas!$B$2:$C$22,2,0)=AN$3,1,IF(VLOOKUP(INDIRECT("'"&amp;$B63&amp;"'!$C$9"),Pessoas!$B$2:$C$22,2,0)=AN$3,2,IF(VLOOKUP(INDIRECT("'"&amp;$B63&amp;"'!$D$9"),Pessoas!$B$2:$C$22,2,0)=AN$3,3,0)))))</f>
        <v>0</v>
      </c>
      <c r="AO63" s="8">
        <f ca="1">IF(ISERROR(IF($A63=AO$3,0,IF(VLOOKUP(INDIRECT("'"&amp;$B63&amp;"'!$B$9"),Pessoas!$B$2:$C$22,2,0)=AO$3,1,IF(VLOOKUP(INDIRECT("'"&amp;$B63&amp;"'!$C$9"),Pessoas!$B$2:$C$22,2,0)=AO$3,2,IF(VLOOKUP(INDIRECT("'"&amp;$B63&amp;"'!$D$9"),Pessoas!$B$2:$C$22,2,0)=AO$3,3,0))))),0,IF($A63=AO$3,0,IF(VLOOKUP(INDIRECT("'"&amp;$B63&amp;"'!$B$9"),Pessoas!$B$2:$C$22,2,0)=AO$3,1,IF(VLOOKUP(INDIRECT("'"&amp;$B63&amp;"'!$C$9"),Pessoas!$B$2:$C$22,2,0)=AO$3,2,IF(VLOOKUP(INDIRECT("'"&amp;$B63&amp;"'!$D$9"),Pessoas!$B$2:$C$22,2,0)=AO$3,3,0)))))</f>
        <v>2</v>
      </c>
      <c r="AP63" s="8">
        <f ca="1">IF(ISERROR(IF($A63=AP$3,0,IF(VLOOKUP(INDIRECT("'"&amp;$B63&amp;"'!$B$9"),Pessoas!$B$2:$C$22,2,0)=AP$3,1,IF(VLOOKUP(INDIRECT("'"&amp;$B63&amp;"'!$C$9"),Pessoas!$B$2:$C$22,2,0)=AP$3,2,IF(VLOOKUP(INDIRECT("'"&amp;$B63&amp;"'!$D$9"),Pessoas!$B$2:$C$22,2,0)=AP$3,3,0))))),0,IF($A63=AP$3,0,IF(VLOOKUP(INDIRECT("'"&amp;$B63&amp;"'!$B$9"),Pessoas!$B$2:$C$22,2,0)=AP$3,1,IF(VLOOKUP(INDIRECT("'"&amp;$B63&amp;"'!$C$9"),Pessoas!$B$2:$C$22,2,0)=AP$3,2,IF(VLOOKUP(INDIRECT("'"&amp;$B63&amp;"'!$D$9"),Pessoas!$B$2:$C$22,2,0)=AP$3,3,0)))))</f>
        <v>0</v>
      </c>
      <c r="AQ63" s="8">
        <f ca="1">IF(ISERROR(IF($A63=AQ$3,0,IF(VLOOKUP(INDIRECT("'"&amp;$B63&amp;"'!$B$9"),Pessoas!$B$2:$C$22,2,0)=AQ$3,1,IF(VLOOKUP(INDIRECT("'"&amp;$B63&amp;"'!$C$9"),Pessoas!$B$2:$C$22,2,0)=AQ$3,2,IF(VLOOKUP(INDIRECT("'"&amp;$B63&amp;"'!$D$9"),Pessoas!$B$2:$C$22,2,0)=AQ$3,3,0))))),0,IF($A63=AQ$3,0,IF(VLOOKUP(INDIRECT("'"&amp;$B63&amp;"'!$B$9"),Pessoas!$B$2:$C$22,2,0)=AQ$3,1,IF(VLOOKUP(INDIRECT("'"&amp;$B63&amp;"'!$C$9"),Pessoas!$B$2:$C$22,2,0)=AQ$3,2,IF(VLOOKUP(INDIRECT("'"&amp;$B63&amp;"'!$D$9"),Pessoas!$B$2:$C$22,2,0)=AQ$3,3,0)))))</f>
        <v>0</v>
      </c>
      <c r="AR63" s="8">
        <f ca="1">IF(ISERROR(IF($A63=AR$3,0,IF(VLOOKUP(INDIRECT("'"&amp;$B63&amp;"'!$B$9"),Pessoas!$B$2:$C$22,2,0)=AR$3,1,IF(VLOOKUP(INDIRECT("'"&amp;$B63&amp;"'!$C$9"),Pessoas!$B$2:$C$22,2,0)=AR$3,2,IF(VLOOKUP(INDIRECT("'"&amp;$B63&amp;"'!$D$9"),Pessoas!$B$2:$C$22,2,0)=AR$3,3,0))))),0,IF($A63=AR$3,0,IF(VLOOKUP(INDIRECT("'"&amp;$B63&amp;"'!$B$9"),Pessoas!$B$2:$C$22,2,0)=AR$3,1,IF(VLOOKUP(INDIRECT("'"&amp;$B63&amp;"'!$C$9"),Pessoas!$B$2:$C$22,2,0)=AR$3,2,IF(VLOOKUP(INDIRECT("'"&amp;$B63&amp;"'!$D$9"),Pessoas!$B$2:$C$22,2,0)=AR$3,3,0)))))</f>
        <v>0</v>
      </c>
      <c r="AS63" s="8">
        <f ca="1">IF(ISERROR(IF($A63=AS$3,0,IF(VLOOKUP(INDIRECT("'"&amp;$B63&amp;"'!$B$9"),Pessoas!$B$2:$C$22,2,0)=AS$3,1,IF(VLOOKUP(INDIRECT("'"&amp;$B63&amp;"'!$C$9"),Pessoas!$B$2:$C$22,2,0)=AS$3,2,IF(VLOOKUP(INDIRECT("'"&amp;$B63&amp;"'!$D$9"),Pessoas!$B$2:$C$22,2,0)=AS$3,3,0))))),0,IF($A63=AS$3,0,IF(VLOOKUP(INDIRECT("'"&amp;$B63&amp;"'!$B$9"),Pessoas!$B$2:$C$22,2,0)=AS$3,1,IF(VLOOKUP(INDIRECT("'"&amp;$B63&amp;"'!$C$9"),Pessoas!$B$2:$C$22,2,0)=AS$3,2,IF(VLOOKUP(INDIRECT("'"&amp;$B63&amp;"'!$D$9"),Pessoas!$B$2:$C$22,2,0)=AS$3,3,0)))))</f>
        <v>0</v>
      </c>
      <c r="AT63" s="8">
        <f ca="1">IF(ISERROR(IF($A63=AT$3,0,IF(VLOOKUP(INDIRECT("'"&amp;$B63&amp;"'!$B$9"),Pessoas!$B$2:$C$22,2,0)=AT$3,1,IF(VLOOKUP(INDIRECT("'"&amp;$B63&amp;"'!$C$9"),Pessoas!$B$2:$C$22,2,0)=AT$3,2,IF(VLOOKUP(INDIRECT("'"&amp;$B63&amp;"'!$D$9"),Pessoas!$B$2:$C$22,2,0)=AT$3,3,0))))),0,IF($A63=AT$3,0,IF(VLOOKUP(INDIRECT("'"&amp;$B63&amp;"'!$B$9"),Pessoas!$B$2:$C$22,2,0)=AT$3,1,IF(VLOOKUP(INDIRECT("'"&amp;$B63&amp;"'!$C$9"),Pessoas!$B$2:$C$22,2,0)=AT$3,2,IF(VLOOKUP(INDIRECT("'"&amp;$B63&amp;"'!$D$9"),Pessoas!$B$2:$C$22,2,0)=AT$3,3,0)))))</f>
        <v>0</v>
      </c>
      <c r="AU63" s="8">
        <f ca="1">IF(ISERROR(IF($A63=AU$3,0,IF(VLOOKUP(INDIRECT("'"&amp;$B63&amp;"'!$B$9"),Pessoas!$B$2:$C$22,2,0)=AU$3,1,IF(VLOOKUP(INDIRECT("'"&amp;$B63&amp;"'!$C$9"),Pessoas!$B$2:$C$22,2,0)=AU$3,2,IF(VLOOKUP(INDIRECT("'"&amp;$B63&amp;"'!$D$9"),Pessoas!$B$2:$C$22,2,0)=AU$3,3,0))))),0,IF($A63=AU$3,0,IF(VLOOKUP(INDIRECT("'"&amp;$B63&amp;"'!$B$9"),Pessoas!$B$2:$C$22,2,0)=AU$3,1,IF(VLOOKUP(INDIRECT("'"&amp;$B63&amp;"'!$C$9"),Pessoas!$B$2:$C$22,2,0)=AU$3,2,IF(VLOOKUP(INDIRECT("'"&amp;$B63&amp;"'!$D$9"),Pessoas!$B$2:$C$22,2,0)=AU$3,3,0)))))</f>
        <v>0</v>
      </c>
      <c r="AW63" t="str">
        <f t="shared" ca="1" si="4"/>
        <v>0 0 0 0 0 1 0 0 0 0 0 0 0 0 0 2 0 0 0 0 0</v>
      </c>
      <c r="BU63" t="str">
        <f t="shared" ca="1" si="5"/>
        <v>0 1 0 0 0 0 0 0 0 0 0 0 0 0 2 0 0 0 0 0 0</v>
      </c>
    </row>
    <row r="64" spans="1:73">
      <c r="A64" s="9">
        <v>11</v>
      </c>
      <c r="B64" s="10" t="str">
        <f>Pessoas!$B$12</f>
        <v>K</v>
      </c>
      <c r="C64" s="8">
        <f ca="1">IF(ISERROR(IF($A64=C$3,0,IF(VLOOKUP(INDIRECT("'"&amp;$B64&amp;"'!$B$8"),Pessoas!$B$2:$C$22,2,0)=C$3,1,IF(VLOOKUP(INDIRECT("'"&amp;$B64&amp;"'!$C$8"),Pessoas!$B$2:$C$22,2,0)=C$3,2,IF(VLOOKUP(INDIRECT("'"&amp;$B64&amp;"'!$D$8"),Pessoas!$B$2:$C$22,2,0)=C$3,3,0))))),0,IF($A64=C$3,0,IF(VLOOKUP(INDIRECT("'"&amp;$B64&amp;"'!$B$8"),Pessoas!$B$2:$C$22,2,0)=C$3,1,IF(VLOOKUP(INDIRECT("'"&amp;$B64&amp;"'!$C$8"),Pessoas!$B$2:$C$22,2,0)=C$3,2,IF(VLOOKUP(INDIRECT("'"&amp;$B64&amp;"'!$D$8"),Pessoas!$B$2:$C$22,2,0)=C$3,3,0)))))</f>
        <v>1</v>
      </c>
      <c r="D64" s="8">
        <f ca="1">IF(ISERROR(IF($A64=D$3,0,IF(VLOOKUP(INDIRECT("'"&amp;$B64&amp;"'!$B$8"),Pessoas!$B$2:$C$22,2,0)=D$3,1,IF(VLOOKUP(INDIRECT("'"&amp;$B64&amp;"'!$C$8"),Pessoas!$B$2:$C$22,2,0)=D$3,2,IF(VLOOKUP(INDIRECT("'"&amp;$B64&amp;"'!$D$8"),Pessoas!$B$2:$C$22,2,0)=D$3,3,0))))),0,IF($A64=D$3,0,IF(VLOOKUP(INDIRECT("'"&amp;$B64&amp;"'!$B$8"),Pessoas!$B$2:$C$22,2,0)=D$3,1,IF(VLOOKUP(INDIRECT("'"&amp;$B64&amp;"'!$C$8"),Pessoas!$B$2:$C$22,2,0)=D$3,2,IF(VLOOKUP(INDIRECT("'"&amp;$B64&amp;"'!$D$8"),Pessoas!$B$2:$C$22,2,0)=D$3,3,0)))))</f>
        <v>0</v>
      </c>
      <c r="E64" s="8">
        <f ca="1">IF(ISERROR(IF($A64=E$3,0,IF(VLOOKUP(INDIRECT("'"&amp;$B64&amp;"'!$B$8"),Pessoas!$B$2:$C$22,2,0)=E$3,1,IF(VLOOKUP(INDIRECT("'"&amp;$B64&amp;"'!$C$8"),Pessoas!$B$2:$C$22,2,0)=E$3,2,IF(VLOOKUP(INDIRECT("'"&amp;$B64&amp;"'!$D$8"),Pessoas!$B$2:$C$22,2,0)=E$3,3,0))))),0,IF($A64=E$3,0,IF(VLOOKUP(INDIRECT("'"&amp;$B64&amp;"'!$B$8"),Pessoas!$B$2:$C$22,2,0)=E$3,1,IF(VLOOKUP(INDIRECT("'"&amp;$B64&amp;"'!$C$8"),Pessoas!$B$2:$C$22,2,0)=E$3,2,IF(VLOOKUP(INDIRECT("'"&amp;$B64&amp;"'!$D$8"),Pessoas!$B$2:$C$22,2,0)=E$3,3,0)))))</f>
        <v>2</v>
      </c>
      <c r="F64" s="8">
        <f ca="1">IF(ISERROR(IF($A64=F$3,0,IF(VLOOKUP(INDIRECT("'"&amp;$B64&amp;"'!$B$8"),Pessoas!$B$2:$C$22,2,0)=F$3,1,IF(VLOOKUP(INDIRECT("'"&amp;$B64&amp;"'!$C$8"),Pessoas!$B$2:$C$22,2,0)=F$3,2,IF(VLOOKUP(INDIRECT("'"&amp;$B64&amp;"'!$D$8"),Pessoas!$B$2:$C$22,2,0)=F$3,3,0))))),0,IF($A64=F$3,0,IF(VLOOKUP(INDIRECT("'"&amp;$B64&amp;"'!$B$8"),Pessoas!$B$2:$C$22,2,0)=F$3,1,IF(VLOOKUP(INDIRECT("'"&amp;$B64&amp;"'!$C$8"),Pessoas!$B$2:$C$22,2,0)=F$3,2,IF(VLOOKUP(INDIRECT("'"&amp;$B64&amp;"'!$D$8"),Pessoas!$B$2:$C$22,2,0)=F$3,3,0)))))</f>
        <v>0</v>
      </c>
      <c r="G64" s="8">
        <f ca="1">IF(ISERROR(IF($A64=G$3,0,IF(VLOOKUP(INDIRECT("'"&amp;$B64&amp;"'!$B$8"),Pessoas!$B$2:$C$22,2,0)=G$3,1,IF(VLOOKUP(INDIRECT("'"&amp;$B64&amp;"'!$C$8"),Pessoas!$B$2:$C$22,2,0)=G$3,2,IF(VLOOKUP(INDIRECT("'"&amp;$B64&amp;"'!$D$8"),Pessoas!$B$2:$C$22,2,0)=G$3,3,0))))),0,IF($A64=G$3,0,IF(VLOOKUP(INDIRECT("'"&amp;$B64&amp;"'!$B$8"),Pessoas!$B$2:$C$22,2,0)=G$3,1,IF(VLOOKUP(INDIRECT("'"&amp;$B64&amp;"'!$C$8"),Pessoas!$B$2:$C$22,2,0)=G$3,2,IF(VLOOKUP(INDIRECT("'"&amp;$B64&amp;"'!$D$8"),Pessoas!$B$2:$C$22,2,0)=G$3,3,0)))))</f>
        <v>0</v>
      </c>
      <c r="H64" s="8">
        <f ca="1">IF(ISERROR(IF($A64=H$3,0,IF(VLOOKUP(INDIRECT("'"&amp;$B64&amp;"'!$B$8"),Pessoas!$B$2:$C$22,2,0)=H$3,1,IF(VLOOKUP(INDIRECT("'"&amp;$B64&amp;"'!$C$8"),Pessoas!$B$2:$C$22,2,0)=H$3,2,IF(VLOOKUP(INDIRECT("'"&amp;$B64&amp;"'!$D$8"),Pessoas!$B$2:$C$22,2,0)=H$3,3,0))))),0,IF($A64=H$3,0,IF(VLOOKUP(INDIRECT("'"&amp;$B64&amp;"'!$B$8"),Pessoas!$B$2:$C$22,2,0)=H$3,1,IF(VLOOKUP(INDIRECT("'"&amp;$B64&amp;"'!$C$8"),Pessoas!$B$2:$C$22,2,0)=H$3,2,IF(VLOOKUP(INDIRECT("'"&amp;$B64&amp;"'!$D$8"),Pessoas!$B$2:$C$22,2,0)=H$3,3,0)))))</f>
        <v>0</v>
      </c>
      <c r="I64" s="8">
        <f ca="1">IF(ISERROR(IF($A64=I$3,0,IF(VLOOKUP(INDIRECT("'"&amp;$B64&amp;"'!$B$8"),Pessoas!$B$2:$C$22,2,0)=I$3,1,IF(VLOOKUP(INDIRECT("'"&amp;$B64&amp;"'!$C$8"),Pessoas!$B$2:$C$22,2,0)=I$3,2,IF(VLOOKUP(INDIRECT("'"&amp;$B64&amp;"'!$D$8"),Pessoas!$B$2:$C$22,2,0)=I$3,3,0))))),0,IF($A64=I$3,0,IF(VLOOKUP(INDIRECT("'"&amp;$B64&amp;"'!$B$8"),Pessoas!$B$2:$C$22,2,0)=I$3,1,IF(VLOOKUP(INDIRECT("'"&amp;$B64&amp;"'!$C$8"),Pessoas!$B$2:$C$22,2,0)=I$3,2,IF(VLOOKUP(INDIRECT("'"&amp;$B64&amp;"'!$D$8"),Pessoas!$B$2:$C$22,2,0)=I$3,3,0)))))</f>
        <v>0</v>
      </c>
      <c r="J64" s="8">
        <f ca="1">IF(ISERROR(IF($A64=J$3,0,IF(VLOOKUP(INDIRECT("'"&amp;$B64&amp;"'!$B$8"),Pessoas!$B$2:$C$22,2,0)=J$3,1,IF(VLOOKUP(INDIRECT("'"&amp;$B64&amp;"'!$C$8"),Pessoas!$B$2:$C$22,2,0)=J$3,2,IF(VLOOKUP(INDIRECT("'"&amp;$B64&amp;"'!$D$8"),Pessoas!$B$2:$C$22,2,0)=J$3,3,0))))),0,IF($A64=J$3,0,IF(VLOOKUP(INDIRECT("'"&amp;$B64&amp;"'!$B$8"),Pessoas!$B$2:$C$22,2,0)=J$3,1,IF(VLOOKUP(INDIRECT("'"&amp;$B64&amp;"'!$C$8"),Pessoas!$B$2:$C$22,2,0)=J$3,2,IF(VLOOKUP(INDIRECT("'"&amp;$B64&amp;"'!$D$8"),Pessoas!$B$2:$C$22,2,0)=J$3,3,0)))))</f>
        <v>0</v>
      </c>
      <c r="K64" s="8">
        <f ca="1">IF(ISERROR(IF($A64=K$3,0,IF(VLOOKUP(INDIRECT("'"&amp;$B64&amp;"'!$B$8"),Pessoas!$B$2:$C$22,2,0)=K$3,1,IF(VLOOKUP(INDIRECT("'"&amp;$B64&amp;"'!$C$8"),Pessoas!$B$2:$C$22,2,0)=K$3,2,IF(VLOOKUP(INDIRECT("'"&amp;$B64&amp;"'!$D$8"),Pessoas!$B$2:$C$22,2,0)=K$3,3,0))))),0,IF($A64=K$3,0,IF(VLOOKUP(INDIRECT("'"&amp;$B64&amp;"'!$B$8"),Pessoas!$B$2:$C$22,2,0)=K$3,1,IF(VLOOKUP(INDIRECT("'"&amp;$B64&amp;"'!$C$8"),Pessoas!$B$2:$C$22,2,0)=K$3,2,IF(VLOOKUP(INDIRECT("'"&amp;$B64&amp;"'!$D$8"),Pessoas!$B$2:$C$22,2,0)=K$3,3,0)))))</f>
        <v>0</v>
      </c>
      <c r="L64" s="8">
        <f ca="1">IF(ISERROR(IF($A64=L$3,0,IF(VLOOKUP(INDIRECT("'"&amp;$B64&amp;"'!$B$8"),Pessoas!$B$2:$C$22,2,0)=L$3,1,IF(VLOOKUP(INDIRECT("'"&amp;$B64&amp;"'!$C$8"),Pessoas!$B$2:$C$22,2,0)=L$3,2,IF(VLOOKUP(INDIRECT("'"&amp;$B64&amp;"'!$D$8"),Pessoas!$B$2:$C$22,2,0)=L$3,3,0))))),0,IF($A64=L$3,0,IF(VLOOKUP(INDIRECT("'"&amp;$B64&amp;"'!$B$8"),Pessoas!$B$2:$C$22,2,0)=L$3,1,IF(VLOOKUP(INDIRECT("'"&amp;$B64&amp;"'!$C$8"),Pessoas!$B$2:$C$22,2,0)=L$3,2,IF(VLOOKUP(INDIRECT("'"&amp;$B64&amp;"'!$D$8"),Pessoas!$B$2:$C$22,2,0)=L$3,3,0)))))</f>
        <v>0</v>
      </c>
      <c r="M64" s="8">
        <f ca="1">IF(ISERROR(IF($A64=M$3,0,IF(VLOOKUP(INDIRECT("'"&amp;$B64&amp;"'!$B$8"),Pessoas!$B$2:$C$22,2,0)=M$3,1,IF(VLOOKUP(INDIRECT("'"&amp;$B64&amp;"'!$C$8"),Pessoas!$B$2:$C$22,2,0)=M$3,2,IF(VLOOKUP(INDIRECT("'"&amp;$B64&amp;"'!$D$8"),Pessoas!$B$2:$C$22,2,0)=M$3,3,0))))),0,IF($A64=M$3,0,IF(VLOOKUP(INDIRECT("'"&amp;$B64&amp;"'!$B$8"),Pessoas!$B$2:$C$22,2,0)=M$3,1,IF(VLOOKUP(INDIRECT("'"&amp;$B64&amp;"'!$C$8"),Pessoas!$B$2:$C$22,2,0)=M$3,2,IF(VLOOKUP(INDIRECT("'"&amp;$B64&amp;"'!$D$8"),Pessoas!$B$2:$C$22,2,0)=M$3,3,0)))))</f>
        <v>0</v>
      </c>
      <c r="N64" s="8">
        <f ca="1">IF(ISERROR(IF($A64=N$3,0,IF(VLOOKUP(INDIRECT("'"&amp;$B64&amp;"'!$B$8"),Pessoas!$B$2:$C$22,2,0)=N$3,1,IF(VLOOKUP(INDIRECT("'"&amp;$B64&amp;"'!$C$8"),Pessoas!$B$2:$C$22,2,0)=N$3,2,IF(VLOOKUP(INDIRECT("'"&amp;$B64&amp;"'!$D$8"),Pessoas!$B$2:$C$22,2,0)=N$3,3,0))))),0,IF($A64=N$3,0,IF(VLOOKUP(INDIRECT("'"&amp;$B64&amp;"'!$B$8"),Pessoas!$B$2:$C$22,2,0)=N$3,1,IF(VLOOKUP(INDIRECT("'"&amp;$B64&amp;"'!$C$8"),Pessoas!$B$2:$C$22,2,0)=N$3,2,IF(VLOOKUP(INDIRECT("'"&amp;$B64&amp;"'!$D$8"),Pessoas!$B$2:$C$22,2,0)=N$3,3,0)))))</f>
        <v>0</v>
      </c>
      <c r="O64" s="8">
        <f ca="1">IF(ISERROR(IF($A64=O$3,0,IF(VLOOKUP(INDIRECT("'"&amp;$B64&amp;"'!$B$8"),Pessoas!$B$2:$C$22,2,0)=O$3,1,IF(VLOOKUP(INDIRECT("'"&amp;$B64&amp;"'!$C$8"),Pessoas!$B$2:$C$22,2,0)=O$3,2,IF(VLOOKUP(INDIRECT("'"&amp;$B64&amp;"'!$D$8"),Pessoas!$B$2:$C$22,2,0)=O$3,3,0))))),0,IF($A64=O$3,0,IF(VLOOKUP(INDIRECT("'"&amp;$B64&amp;"'!$B$8"),Pessoas!$B$2:$C$22,2,0)=O$3,1,IF(VLOOKUP(INDIRECT("'"&amp;$B64&amp;"'!$C$8"),Pessoas!$B$2:$C$22,2,0)=O$3,2,IF(VLOOKUP(INDIRECT("'"&amp;$B64&amp;"'!$D$8"),Pessoas!$B$2:$C$22,2,0)=O$3,3,0)))))</f>
        <v>0</v>
      </c>
      <c r="P64" s="8">
        <f ca="1">IF(ISERROR(IF($A64=P$3,0,IF(VLOOKUP(INDIRECT("'"&amp;$B64&amp;"'!$B$8"),Pessoas!$B$2:$C$22,2,0)=P$3,1,IF(VLOOKUP(INDIRECT("'"&amp;$B64&amp;"'!$C$8"),Pessoas!$B$2:$C$22,2,0)=P$3,2,IF(VLOOKUP(INDIRECT("'"&amp;$B64&amp;"'!$D$8"),Pessoas!$B$2:$C$22,2,0)=P$3,3,0))))),0,IF($A64=P$3,0,IF(VLOOKUP(INDIRECT("'"&amp;$B64&amp;"'!$B$8"),Pessoas!$B$2:$C$22,2,0)=P$3,1,IF(VLOOKUP(INDIRECT("'"&amp;$B64&amp;"'!$C$8"),Pessoas!$B$2:$C$22,2,0)=P$3,2,IF(VLOOKUP(INDIRECT("'"&amp;$B64&amp;"'!$D$8"),Pessoas!$B$2:$C$22,2,0)=P$3,3,0)))))</f>
        <v>0</v>
      </c>
      <c r="Q64" s="8">
        <f ca="1">IF(ISERROR(IF($A64=Q$3,0,IF(VLOOKUP(INDIRECT("'"&amp;$B64&amp;"'!$B$8"),Pessoas!$B$2:$C$22,2,0)=Q$3,1,IF(VLOOKUP(INDIRECT("'"&amp;$B64&amp;"'!$C$8"),Pessoas!$B$2:$C$22,2,0)=Q$3,2,IF(VLOOKUP(INDIRECT("'"&amp;$B64&amp;"'!$D$8"),Pessoas!$B$2:$C$22,2,0)=Q$3,3,0))))),0,IF($A64=Q$3,0,IF(VLOOKUP(INDIRECT("'"&amp;$B64&amp;"'!$B$8"),Pessoas!$B$2:$C$22,2,0)=Q$3,1,IF(VLOOKUP(INDIRECT("'"&amp;$B64&amp;"'!$C$8"),Pessoas!$B$2:$C$22,2,0)=Q$3,2,IF(VLOOKUP(INDIRECT("'"&amp;$B64&amp;"'!$D$8"),Pessoas!$B$2:$C$22,2,0)=Q$3,3,0)))))</f>
        <v>0</v>
      </c>
      <c r="R64" s="8">
        <f ca="1">IF(ISERROR(IF($A64=R$3,0,IF(VLOOKUP(INDIRECT("'"&amp;$B64&amp;"'!$B$8"),Pessoas!$B$2:$C$22,2,0)=R$3,1,IF(VLOOKUP(INDIRECT("'"&amp;$B64&amp;"'!$C$8"),Pessoas!$B$2:$C$22,2,0)=R$3,2,IF(VLOOKUP(INDIRECT("'"&amp;$B64&amp;"'!$D$8"),Pessoas!$B$2:$C$22,2,0)=R$3,3,0))))),0,IF($A64=R$3,0,IF(VLOOKUP(INDIRECT("'"&amp;$B64&amp;"'!$B$8"),Pessoas!$B$2:$C$22,2,0)=R$3,1,IF(VLOOKUP(INDIRECT("'"&amp;$B64&amp;"'!$C$8"),Pessoas!$B$2:$C$22,2,0)=R$3,2,IF(VLOOKUP(INDIRECT("'"&amp;$B64&amp;"'!$D$8"),Pessoas!$B$2:$C$22,2,0)=R$3,3,0)))))</f>
        <v>0</v>
      </c>
      <c r="S64" s="8">
        <f ca="1">IF(ISERROR(IF($A64=S$3,0,IF(VLOOKUP(INDIRECT("'"&amp;$B64&amp;"'!$B$8"),Pessoas!$B$2:$C$22,2,0)=S$3,1,IF(VLOOKUP(INDIRECT("'"&amp;$B64&amp;"'!$C$8"),Pessoas!$B$2:$C$22,2,0)=S$3,2,IF(VLOOKUP(INDIRECT("'"&amp;$B64&amp;"'!$D$8"),Pessoas!$B$2:$C$22,2,0)=S$3,3,0))))),0,IF($A64=S$3,0,IF(VLOOKUP(INDIRECT("'"&amp;$B64&amp;"'!$B$8"),Pessoas!$B$2:$C$22,2,0)=S$3,1,IF(VLOOKUP(INDIRECT("'"&amp;$B64&amp;"'!$C$8"),Pessoas!$B$2:$C$22,2,0)=S$3,2,IF(VLOOKUP(INDIRECT("'"&amp;$B64&amp;"'!$D$8"),Pessoas!$B$2:$C$22,2,0)=S$3,3,0)))))</f>
        <v>3</v>
      </c>
      <c r="T64" s="8">
        <f ca="1">IF(ISERROR(IF($A64=T$3,0,IF(VLOOKUP(INDIRECT("'"&amp;$B64&amp;"'!$B$8"),Pessoas!$B$2:$C$22,2,0)=T$3,1,IF(VLOOKUP(INDIRECT("'"&amp;$B64&amp;"'!$C$8"),Pessoas!$B$2:$C$22,2,0)=T$3,2,IF(VLOOKUP(INDIRECT("'"&amp;$B64&amp;"'!$D$8"),Pessoas!$B$2:$C$22,2,0)=T$3,3,0))))),0,IF($A64=T$3,0,IF(VLOOKUP(INDIRECT("'"&amp;$B64&amp;"'!$B$8"),Pessoas!$B$2:$C$22,2,0)=T$3,1,IF(VLOOKUP(INDIRECT("'"&amp;$B64&amp;"'!$C$8"),Pessoas!$B$2:$C$22,2,0)=T$3,2,IF(VLOOKUP(INDIRECT("'"&amp;$B64&amp;"'!$D$8"),Pessoas!$B$2:$C$22,2,0)=T$3,3,0)))))</f>
        <v>0</v>
      </c>
      <c r="U64" s="8">
        <f ca="1">IF(ISERROR(IF($A64=U$3,0,IF(VLOOKUP(INDIRECT("'"&amp;$B64&amp;"'!$B$8"),Pessoas!$B$2:$C$22,2,0)=U$3,1,IF(VLOOKUP(INDIRECT("'"&amp;$B64&amp;"'!$C$8"),Pessoas!$B$2:$C$22,2,0)=U$3,2,IF(VLOOKUP(INDIRECT("'"&amp;$B64&amp;"'!$D$8"),Pessoas!$B$2:$C$22,2,0)=U$3,3,0))))),0,IF($A64=U$3,0,IF(VLOOKUP(INDIRECT("'"&amp;$B64&amp;"'!$B$8"),Pessoas!$B$2:$C$22,2,0)=U$3,1,IF(VLOOKUP(INDIRECT("'"&amp;$B64&amp;"'!$C$8"),Pessoas!$B$2:$C$22,2,0)=U$3,2,IF(VLOOKUP(INDIRECT("'"&amp;$B64&amp;"'!$D$8"),Pessoas!$B$2:$C$22,2,0)=U$3,3,0)))))</f>
        <v>0</v>
      </c>
      <c r="V64" s="8">
        <f ca="1">IF(ISERROR(IF($A64=V$3,0,IF(VLOOKUP(INDIRECT("'"&amp;$B64&amp;"'!$B$8"),Pessoas!$B$2:$C$22,2,0)=V$3,1,IF(VLOOKUP(INDIRECT("'"&amp;$B64&amp;"'!$C$8"),Pessoas!$B$2:$C$22,2,0)=V$3,2,IF(VLOOKUP(INDIRECT("'"&amp;$B64&amp;"'!$D$8"),Pessoas!$B$2:$C$22,2,0)=V$3,3,0))))),0,IF($A64=V$3,0,IF(VLOOKUP(INDIRECT("'"&amp;$B64&amp;"'!$B$8"),Pessoas!$B$2:$C$22,2,0)=V$3,1,IF(VLOOKUP(INDIRECT("'"&amp;$B64&amp;"'!$C$8"),Pessoas!$B$2:$C$22,2,0)=V$3,2,IF(VLOOKUP(INDIRECT("'"&amp;$B64&amp;"'!$D$8"),Pessoas!$B$2:$C$22,2,0)=V$3,3,0)))))</f>
        <v>0</v>
      </c>
      <c r="W64" s="8">
        <f ca="1">IF(ISERROR(IF($A64=W$3,0,IF(VLOOKUP(INDIRECT("'"&amp;$B64&amp;"'!$B$8"),Pessoas!$B$2:$C$22,2,0)=W$3,1,IF(VLOOKUP(INDIRECT("'"&amp;$B64&amp;"'!$C$8"),Pessoas!$B$2:$C$22,2,0)=W$3,2,IF(VLOOKUP(INDIRECT("'"&amp;$B64&amp;"'!$D$8"),Pessoas!$B$2:$C$22,2,0)=W$3,3,0))))),0,IF($A64=W$3,0,IF(VLOOKUP(INDIRECT("'"&amp;$B64&amp;"'!$B$8"),Pessoas!$B$2:$C$22,2,0)=W$3,1,IF(VLOOKUP(INDIRECT("'"&amp;$B64&amp;"'!$C$8"),Pessoas!$B$2:$C$22,2,0)=W$3,2,IF(VLOOKUP(INDIRECT("'"&amp;$B64&amp;"'!$D$8"),Pessoas!$B$2:$C$22,2,0)=W$3,3,0)))))</f>
        <v>0</v>
      </c>
      <c r="Y64" s="9">
        <v>11</v>
      </c>
      <c r="Z64" s="10" t="str">
        <f>Pessoas!$B$12</f>
        <v>K</v>
      </c>
      <c r="AA64" s="8">
        <f ca="1">IF(ISERROR(IF($A64=AA$3,0,IF(VLOOKUP(INDIRECT("'"&amp;$B64&amp;"'!$B$9"),Pessoas!$B$2:$C$22,2,0)=AA$3,1,IF(VLOOKUP(INDIRECT("'"&amp;$B64&amp;"'!$C$9"),Pessoas!$B$2:$C$22,2,0)=AA$3,2,IF(VLOOKUP(INDIRECT("'"&amp;$B64&amp;"'!$D$9"),Pessoas!$B$2:$C$22,2,0)=AA$3,3,0))))),0,IF($A64=AA$3,0,IF(VLOOKUP(INDIRECT("'"&amp;$B64&amp;"'!$B$9"),Pessoas!$B$2:$C$22,2,0)=AA$3,1,IF(VLOOKUP(INDIRECT("'"&amp;$B64&amp;"'!$C$9"),Pessoas!$B$2:$C$22,2,0)=AA$3,2,IF(VLOOKUP(INDIRECT("'"&amp;$B64&amp;"'!$D$9"),Pessoas!$B$2:$C$22,2,0)=AA$3,3,0)))))</f>
        <v>0</v>
      </c>
      <c r="AB64" s="8">
        <f ca="1">IF(ISERROR(IF($A64=AB$3,0,IF(VLOOKUP(INDIRECT("'"&amp;$B64&amp;"'!$B$9"),Pessoas!$B$2:$C$22,2,0)=AB$3,1,IF(VLOOKUP(INDIRECT("'"&amp;$B64&amp;"'!$C$9"),Pessoas!$B$2:$C$22,2,0)=AB$3,2,IF(VLOOKUP(INDIRECT("'"&amp;$B64&amp;"'!$D$9"),Pessoas!$B$2:$C$22,2,0)=AB$3,3,0))))),0,IF($A64=AB$3,0,IF(VLOOKUP(INDIRECT("'"&amp;$B64&amp;"'!$B$9"),Pessoas!$B$2:$C$22,2,0)=AB$3,1,IF(VLOOKUP(INDIRECT("'"&amp;$B64&amp;"'!$C$9"),Pessoas!$B$2:$C$22,2,0)=AB$3,2,IF(VLOOKUP(INDIRECT("'"&amp;$B64&amp;"'!$D$9"),Pessoas!$B$2:$C$22,2,0)=AB$3,3,0)))))</f>
        <v>1</v>
      </c>
      <c r="AC64" s="8">
        <f ca="1">IF(ISERROR(IF($A64=AC$3,0,IF(VLOOKUP(INDIRECT("'"&amp;$B64&amp;"'!$B$9"),Pessoas!$B$2:$C$22,2,0)=AC$3,1,IF(VLOOKUP(INDIRECT("'"&amp;$B64&amp;"'!$C$9"),Pessoas!$B$2:$C$22,2,0)=AC$3,2,IF(VLOOKUP(INDIRECT("'"&amp;$B64&amp;"'!$D$9"),Pessoas!$B$2:$C$22,2,0)=AC$3,3,0))))),0,IF($A64=AC$3,0,IF(VLOOKUP(INDIRECT("'"&amp;$B64&amp;"'!$B$9"),Pessoas!$B$2:$C$22,2,0)=AC$3,1,IF(VLOOKUP(INDIRECT("'"&amp;$B64&amp;"'!$C$9"),Pessoas!$B$2:$C$22,2,0)=AC$3,2,IF(VLOOKUP(INDIRECT("'"&amp;$B64&amp;"'!$D$9"),Pessoas!$B$2:$C$22,2,0)=AC$3,3,0)))))</f>
        <v>0</v>
      </c>
      <c r="AD64" s="8">
        <f ca="1">IF(ISERROR(IF($A64=AD$3,0,IF(VLOOKUP(INDIRECT("'"&amp;$B64&amp;"'!$B$9"),Pessoas!$B$2:$C$22,2,0)=AD$3,1,IF(VLOOKUP(INDIRECT("'"&amp;$B64&amp;"'!$C$9"),Pessoas!$B$2:$C$22,2,0)=AD$3,2,IF(VLOOKUP(INDIRECT("'"&amp;$B64&amp;"'!$D$9"),Pessoas!$B$2:$C$22,2,0)=AD$3,3,0))))),0,IF($A64=AD$3,0,IF(VLOOKUP(INDIRECT("'"&amp;$B64&amp;"'!$B$9"),Pessoas!$B$2:$C$22,2,0)=AD$3,1,IF(VLOOKUP(INDIRECT("'"&amp;$B64&amp;"'!$C$9"),Pessoas!$B$2:$C$22,2,0)=AD$3,2,IF(VLOOKUP(INDIRECT("'"&amp;$B64&amp;"'!$D$9"),Pessoas!$B$2:$C$22,2,0)=AD$3,3,0)))))</f>
        <v>0</v>
      </c>
      <c r="AE64" s="8">
        <f ca="1">IF(ISERROR(IF($A64=AE$3,0,IF(VLOOKUP(INDIRECT("'"&amp;$B64&amp;"'!$B$9"),Pessoas!$B$2:$C$22,2,0)=AE$3,1,IF(VLOOKUP(INDIRECT("'"&amp;$B64&amp;"'!$C$9"),Pessoas!$B$2:$C$22,2,0)=AE$3,2,IF(VLOOKUP(INDIRECT("'"&amp;$B64&amp;"'!$D$9"),Pessoas!$B$2:$C$22,2,0)=AE$3,3,0))))),0,IF($A64=AE$3,0,IF(VLOOKUP(INDIRECT("'"&amp;$B64&amp;"'!$B$9"),Pessoas!$B$2:$C$22,2,0)=AE$3,1,IF(VLOOKUP(INDIRECT("'"&amp;$B64&amp;"'!$C$9"),Pessoas!$B$2:$C$22,2,0)=AE$3,2,IF(VLOOKUP(INDIRECT("'"&amp;$B64&amp;"'!$D$9"),Pessoas!$B$2:$C$22,2,0)=AE$3,3,0)))))</f>
        <v>0</v>
      </c>
      <c r="AF64" s="8">
        <f ca="1">IF(ISERROR(IF($A64=AF$3,0,IF(VLOOKUP(INDIRECT("'"&amp;$B64&amp;"'!$B$9"),Pessoas!$B$2:$C$22,2,0)=AF$3,1,IF(VLOOKUP(INDIRECT("'"&amp;$B64&amp;"'!$C$9"),Pessoas!$B$2:$C$22,2,0)=AF$3,2,IF(VLOOKUP(INDIRECT("'"&amp;$B64&amp;"'!$D$9"),Pessoas!$B$2:$C$22,2,0)=AF$3,3,0))))),0,IF($A64=AF$3,0,IF(VLOOKUP(INDIRECT("'"&amp;$B64&amp;"'!$B$9"),Pessoas!$B$2:$C$22,2,0)=AF$3,1,IF(VLOOKUP(INDIRECT("'"&amp;$B64&amp;"'!$C$9"),Pessoas!$B$2:$C$22,2,0)=AF$3,2,IF(VLOOKUP(INDIRECT("'"&amp;$B64&amp;"'!$D$9"),Pessoas!$B$2:$C$22,2,0)=AF$3,3,0)))))</f>
        <v>0</v>
      </c>
      <c r="AG64" s="8">
        <f ca="1">IF(ISERROR(IF($A64=AG$3,0,IF(VLOOKUP(INDIRECT("'"&amp;$B64&amp;"'!$B$9"),Pessoas!$B$2:$C$22,2,0)=AG$3,1,IF(VLOOKUP(INDIRECT("'"&amp;$B64&amp;"'!$C$9"),Pessoas!$B$2:$C$22,2,0)=AG$3,2,IF(VLOOKUP(INDIRECT("'"&amp;$B64&amp;"'!$D$9"),Pessoas!$B$2:$C$22,2,0)=AG$3,3,0))))),0,IF($A64=AG$3,0,IF(VLOOKUP(INDIRECT("'"&amp;$B64&amp;"'!$B$9"),Pessoas!$B$2:$C$22,2,0)=AG$3,1,IF(VLOOKUP(INDIRECT("'"&amp;$B64&amp;"'!$C$9"),Pessoas!$B$2:$C$22,2,0)=AG$3,2,IF(VLOOKUP(INDIRECT("'"&amp;$B64&amp;"'!$D$9"),Pessoas!$B$2:$C$22,2,0)=AG$3,3,0)))))</f>
        <v>0</v>
      </c>
      <c r="AH64" s="8">
        <f ca="1">IF(ISERROR(IF($A64=AH$3,0,IF(VLOOKUP(INDIRECT("'"&amp;$B64&amp;"'!$B$9"),Pessoas!$B$2:$C$22,2,0)=AH$3,1,IF(VLOOKUP(INDIRECT("'"&amp;$B64&amp;"'!$C$9"),Pessoas!$B$2:$C$22,2,0)=AH$3,2,IF(VLOOKUP(INDIRECT("'"&amp;$B64&amp;"'!$D$9"),Pessoas!$B$2:$C$22,2,0)=AH$3,3,0))))),0,IF($A64=AH$3,0,IF(VLOOKUP(INDIRECT("'"&amp;$B64&amp;"'!$B$9"),Pessoas!$B$2:$C$22,2,0)=AH$3,1,IF(VLOOKUP(INDIRECT("'"&amp;$B64&amp;"'!$C$9"),Pessoas!$B$2:$C$22,2,0)=AH$3,2,IF(VLOOKUP(INDIRECT("'"&amp;$B64&amp;"'!$D$9"),Pessoas!$B$2:$C$22,2,0)=AH$3,3,0)))))</f>
        <v>0</v>
      </c>
      <c r="AI64" s="8">
        <f ca="1">IF(ISERROR(IF($A64=AI$3,0,IF(VLOOKUP(INDIRECT("'"&amp;$B64&amp;"'!$B$9"),Pessoas!$B$2:$C$22,2,0)=AI$3,1,IF(VLOOKUP(INDIRECT("'"&amp;$B64&amp;"'!$C$9"),Pessoas!$B$2:$C$22,2,0)=AI$3,2,IF(VLOOKUP(INDIRECT("'"&amp;$B64&amp;"'!$D$9"),Pessoas!$B$2:$C$22,2,0)=AI$3,3,0))))),0,IF($A64=AI$3,0,IF(VLOOKUP(INDIRECT("'"&amp;$B64&amp;"'!$B$9"),Pessoas!$B$2:$C$22,2,0)=AI$3,1,IF(VLOOKUP(INDIRECT("'"&amp;$B64&amp;"'!$C$9"),Pessoas!$B$2:$C$22,2,0)=AI$3,2,IF(VLOOKUP(INDIRECT("'"&amp;$B64&amp;"'!$D$9"),Pessoas!$B$2:$C$22,2,0)=AI$3,3,0)))))</f>
        <v>0</v>
      </c>
      <c r="AJ64" s="8">
        <f ca="1">IF(ISERROR(IF($A64=AJ$3,0,IF(VLOOKUP(INDIRECT("'"&amp;$B64&amp;"'!$B$9"),Pessoas!$B$2:$C$22,2,0)=AJ$3,1,IF(VLOOKUP(INDIRECT("'"&amp;$B64&amp;"'!$C$9"),Pessoas!$B$2:$C$22,2,0)=AJ$3,2,IF(VLOOKUP(INDIRECT("'"&amp;$B64&amp;"'!$D$9"),Pessoas!$B$2:$C$22,2,0)=AJ$3,3,0))))),0,IF($A64=AJ$3,0,IF(VLOOKUP(INDIRECT("'"&amp;$B64&amp;"'!$B$9"),Pessoas!$B$2:$C$22,2,0)=AJ$3,1,IF(VLOOKUP(INDIRECT("'"&amp;$B64&amp;"'!$C$9"),Pessoas!$B$2:$C$22,2,0)=AJ$3,2,IF(VLOOKUP(INDIRECT("'"&amp;$B64&amp;"'!$D$9"),Pessoas!$B$2:$C$22,2,0)=AJ$3,3,0)))))</f>
        <v>0</v>
      </c>
      <c r="AK64" s="8">
        <f ca="1">IF(ISERROR(IF($A64=AK$3,0,IF(VLOOKUP(INDIRECT("'"&amp;$B64&amp;"'!$B$9"),Pessoas!$B$2:$C$22,2,0)=AK$3,1,IF(VLOOKUP(INDIRECT("'"&amp;$B64&amp;"'!$C$9"),Pessoas!$B$2:$C$22,2,0)=AK$3,2,IF(VLOOKUP(INDIRECT("'"&amp;$B64&amp;"'!$D$9"),Pessoas!$B$2:$C$22,2,0)=AK$3,3,0))))),0,IF($A64=AK$3,0,IF(VLOOKUP(INDIRECT("'"&amp;$B64&amp;"'!$B$9"),Pessoas!$B$2:$C$22,2,0)=AK$3,1,IF(VLOOKUP(INDIRECT("'"&amp;$B64&amp;"'!$C$9"),Pessoas!$B$2:$C$22,2,0)=AK$3,2,IF(VLOOKUP(INDIRECT("'"&amp;$B64&amp;"'!$D$9"),Pessoas!$B$2:$C$22,2,0)=AK$3,3,0)))))</f>
        <v>0</v>
      </c>
      <c r="AL64" s="8">
        <f ca="1">IF(ISERROR(IF($A64=AL$3,0,IF(VLOOKUP(INDIRECT("'"&amp;$B64&amp;"'!$B$9"),Pessoas!$B$2:$C$22,2,0)=AL$3,1,IF(VLOOKUP(INDIRECT("'"&amp;$B64&amp;"'!$C$9"),Pessoas!$B$2:$C$22,2,0)=AL$3,2,IF(VLOOKUP(INDIRECT("'"&amp;$B64&amp;"'!$D$9"),Pessoas!$B$2:$C$22,2,0)=AL$3,3,0))))),0,IF($A64=AL$3,0,IF(VLOOKUP(INDIRECT("'"&amp;$B64&amp;"'!$B$9"),Pessoas!$B$2:$C$22,2,0)=AL$3,1,IF(VLOOKUP(INDIRECT("'"&amp;$B64&amp;"'!$C$9"),Pessoas!$B$2:$C$22,2,0)=AL$3,2,IF(VLOOKUP(INDIRECT("'"&amp;$B64&amp;"'!$D$9"),Pessoas!$B$2:$C$22,2,0)=AL$3,3,0)))))</f>
        <v>0</v>
      </c>
      <c r="AM64" s="8">
        <f ca="1">IF(ISERROR(IF($A64=AM$3,0,IF(VLOOKUP(INDIRECT("'"&amp;$B64&amp;"'!$B$9"),Pessoas!$B$2:$C$22,2,0)=AM$3,1,IF(VLOOKUP(INDIRECT("'"&amp;$B64&amp;"'!$C$9"),Pessoas!$B$2:$C$22,2,0)=AM$3,2,IF(VLOOKUP(INDIRECT("'"&amp;$B64&amp;"'!$D$9"),Pessoas!$B$2:$C$22,2,0)=AM$3,3,0))))),0,IF($A64=AM$3,0,IF(VLOOKUP(INDIRECT("'"&amp;$B64&amp;"'!$B$9"),Pessoas!$B$2:$C$22,2,0)=AM$3,1,IF(VLOOKUP(INDIRECT("'"&amp;$B64&amp;"'!$C$9"),Pessoas!$B$2:$C$22,2,0)=AM$3,2,IF(VLOOKUP(INDIRECT("'"&amp;$B64&amp;"'!$D$9"),Pessoas!$B$2:$C$22,2,0)=AM$3,3,0)))))</f>
        <v>0</v>
      </c>
      <c r="AN64" s="8">
        <f ca="1">IF(ISERROR(IF($A64=AN$3,0,IF(VLOOKUP(INDIRECT("'"&amp;$B64&amp;"'!$B$9"),Pessoas!$B$2:$C$22,2,0)=AN$3,1,IF(VLOOKUP(INDIRECT("'"&amp;$B64&amp;"'!$C$9"),Pessoas!$B$2:$C$22,2,0)=AN$3,2,IF(VLOOKUP(INDIRECT("'"&amp;$B64&amp;"'!$D$9"),Pessoas!$B$2:$C$22,2,0)=AN$3,3,0))))),0,IF($A64=AN$3,0,IF(VLOOKUP(INDIRECT("'"&amp;$B64&amp;"'!$B$9"),Pessoas!$B$2:$C$22,2,0)=AN$3,1,IF(VLOOKUP(INDIRECT("'"&amp;$B64&amp;"'!$C$9"),Pessoas!$B$2:$C$22,2,0)=AN$3,2,IF(VLOOKUP(INDIRECT("'"&amp;$B64&amp;"'!$D$9"),Pessoas!$B$2:$C$22,2,0)=AN$3,3,0)))))</f>
        <v>0</v>
      </c>
      <c r="AO64" s="8">
        <f ca="1">IF(ISERROR(IF($A64=AO$3,0,IF(VLOOKUP(INDIRECT("'"&amp;$B64&amp;"'!$B$9"),Pessoas!$B$2:$C$22,2,0)=AO$3,1,IF(VLOOKUP(INDIRECT("'"&amp;$B64&amp;"'!$C$9"),Pessoas!$B$2:$C$22,2,0)=AO$3,2,IF(VLOOKUP(INDIRECT("'"&amp;$B64&amp;"'!$D$9"),Pessoas!$B$2:$C$22,2,0)=AO$3,3,0))))),0,IF($A64=AO$3,0,IF(VLOOKUP(INDIRECT("'"&amp;$B64&amp;"'!$B$9"),Pessoas!$B$2:$C$22,2,0)=AO$3,1,IF(VLOOKUP(INDIRECT("'"&amp;$B64&amp;"'!$C$9"),Pessoas!$B$2:$C$22,2,0)=AO$3,2,IF(VLOOKUP(INDIRECT("'"&amp;$B64&amp;"'!$D$9"),Pessoas!$B$2:$C$22,2,0)=AO$3,3,0)))))</f>
        <v>0</v>
      </c>
      <c r="AP64" s="8">
        <f ca="1">IF(ISERROR(IF($A64=AP$3,0,IF(VLOOKUP(INDIRECT("'"&amp;$B64&amp;"'!$B$9"),Pessoas!$B$2:$C$22,2,0)=AP$3,1,IF(VLOOKUP(INDIRECT("'"&amp;$B64&amp;"'!$C$9"),Pessoas!$B$2:$C$22,2,0)=AP$3,2,IF(VLOOKUP(INDIRECT("'"&amp;$B64&amp;"'!$D$9"),Pessoas!$B$2:$C$22,2,0)=AP$3,3,0))))),0,IF($A64=AP$3,0,IF(VLOOKUP(INDIRECT("'"&amp;$B64&amp;"'!$B$9"),Pessoas!$B$2:$C$22,2,0)=AP$3,1,IF(VLOOKUP(INDIRECT("'"&amp;$B64&amp;"'!$C$9"),Pessoas!$B$2:$C$22,2,0)=AP$3,2,IF(VLOOKUP(INDIRECT("'"&amp;$B64&amp;"'!$D$9"),Pessoas!$B$2:$C$22,2,0)=AP$3,3,0)))))</f>
        <v>0</v>
      </c>
      <c r="AQ64" s="8">
        <f ca="1">IF(ISERROR(IF($A64=AQ$3,0,IF(VLOOKUP(INDIRECT("'"&amp;$B64&amp;"'!$B$9"),Pessoas!$B$2:$C$22,2,0)=AQ$3,1,IF(VLOOKUP(INDIRECT("'"&amp;$B64&amp;"'!$C$9"),Pessoas!$B$2:$C$22,2,0)=AQ$3,2,IF(VLOOKUP(INDIRECT("'"&amp;$B64&amp;"'!$D$9"),Pessoas!$B$2:$C$22,2,0)=AQ$3,3,0))))),0,IF($A64=AQ$3,0,IF(VLOOKUP(INDIRECT("'"&amp;$B64&amp;"'!$B$9"),Pessoas!$B$2:$C$22,2,0)=AQ$3,1,IF(VLOOKUP(INDIRECT("'"&amp;$B64&amp;"'!$C$9"),Pessoas!$B$2:$C$22,2,0)=AQ$3,2,IF(VLOOKUP(INDIRECT("'"&amp;$B64&amp;"'!$D$9"),Pessoas!$B$2:$C$22,2,0)=AQ$3,3,0)))))</f>
        <v>0</v>
      </c>
      <c r="AR64" s="8">
        <f ca="1">IF(ISERROR(IF($A64=AR$3,0,IF(VLOOKUP(INDIRECT("'"&amp;$B64&amp;"'!$B$9"),Pessoas!$B$2:$C$22,2,0)=AR$3,1,IF(VLOOKUP(INDIRECT("'"&amp;$B64&amp;"'!$C$9"),Pessoas!$B$2:$C$22,2,0)=AR$3,2,IF(VLOOKUP(INDIRECT("'"&amp;$B64&amp;"'!$D$9"),Pessoas!$B$2:$C$22,2,0)=AR$3,3,0))))),0,IF($A64=AR$3,0,IF(VLOOKUP(INDIRECT("'"&amp;$B64&amp;"'!$B$9"),Pessoas!$B$2:$C$22,2,0)=AR$3,1,IF(VLOOKUP(INDIRECT("'"&amp;$B64&amp;"'!$C$9"),Pessoas!$B$2:$C$22,2,0)=AR$3,2,IF(VLOOKUP(INDIRECT("'"&amp;$B64&amp;"'!$D$9"),Pessoas!$B$2:$C$22,2,0)=AR$3,3,0)))))</f>
        <v>2</v>
      </c>
      <c r="AS64" s="8">
        <f ca="1">IF(ISERROR(IF($A64=AS$3,0,IF(VLOOKUP(INDIRECT("'"&amp;$B64&amp;"'!$B$9"),Pessoas!$B$2:$C$22,2,0)=AS$3,1,IF(VLOOKUP(INDIRECT("'"&amp;$B64&amp;"'!$C$9"),Pessoas!$B$2:$C$22,2,0)=AS$3,2,IF(VLOOKUP(INDIRECT("'"&amp;$B64&amp;"'!$D$9"),Pessoas!$B$2:$C$22,2,0)=AS$3,3,0))))),0,IF($A64=AS$3,0,IF(VLOOKUP(INDIRECT("'"&amp;$B64&amp;"'!$B$9"),Pessoas!$B$2:$C$22,2,0)=AS$3,1,IF(VLOOKUP(INDIRECT("'"&amp;$B64&amp;"'!$C$9"),Pessoas!$B$2:$C$22,2,0)=AS$3,2,IF(VLOOKUP(INDIRECT("'"&amp;$B64&amp;"'!$D$9"),Pessoas!$B$2:$C$22,2,0)=AS$3,3,0)))))</f>
        <v>0</v>
      </c>
      <c r="AT64" s="8">
        <f ca="1">IF(ISERROR(IF($A64=AT$3,0,IF(VLOOKUP(INDIRECT("'"&amp;$B64&amp;"'!$B$9"),Pessoas!$B$2:$C$22,2,0)=AT$3,1,IF(VLOOKUP(INDIRECT("'"&amp;$B64&amp;"'!$C$9"),Pessoas!$B$2:$C$22,2,0)=AT$3,2,IF(VLOOKUP(INDIRECT("'"&amp;$B64&amp;"'!$D$9"),Pessoas!$B$2:$C$22,2,0)=AT$3,3,0))))),0,IF($A64=AT$3,0,IF(VLOOKUP(INDIRECT("'"&amp;$B64&amp;"'!$B$9"),Pessoas!$B$2:$C$22,2,0)=AT$3,1,IF(VLOOKUP(INDIRECT("'"&amp;$B64&amp;"'!$C$9"),Pessoas!$B$2:$C$22,2,0)=AT$3,2,IF(VLOOKUP(INDIRECT("'"&amp;$B64&amp;"'!$D$9"),Pessoas!$B$2:$C$22,2,0)=AT$3,3,0)))))</f>
        <v>0</v>
      </c>
      <c r="AU64" s="8">
        <f ca="1">IF(ISERROR(IF($A64=AU$3,0,IF(VLOOKUP(INDIRECT("'"&amp;$B64&amp;"'!$B$9"),Pessoas!$B$2:$C$22,2,0)=AU$3,1,IF(VLOOKUP(INDIRECT("'"&amp;$B64&amp;"'!$C$9"),Pessoas!$B$2:$C$22,2,0)=AU$3,2,IF(VLOOKUP(INDIRECT("'"&amp;$B64&amp;"'!$D$9"),Pessoas!$B$2:$C$22,2,0)=AU$3,3,0))))),0,IF($A64=AU$3,0,IF(VLOOKUP(INDIRECT("'"&amp;$B64&amp;"'!$B$9"),Pessoas!$B$2:$C$22,2,0)=AU$3,1,IF(VLOOKUP(INDIRECT("'"&amp;$B64&amp;"'!$C$9"),Pessoas!$B$2:$C$22,2,0)=AU$3,2,IF(VLOOKUP(INDIRECT("'"&amp;$B64&amp;"'!$D$9"),Pessoas!$B$2:$C$22,2,0)=AU$3,3,0)))))</f>
        <v>0</v>
      </c>
      <c r="AW64" t="str">
        <f t="shared" ca="1" si="4"/>
        <v>1 0 2 0 0 0 0 0 0 0 0 0 0 0 0 0 3 0 0 0 0</v>
      </c>
      <c r="BU64" t="str">
        <f t="shared" ca="1" si="5"/>
        <v>0 1 0 0 0 0 0 0 0 0 0 0 0 0 0 0 0 2 0 0 0</v>
      </c>
    </row>
    <row r="65" spans="1:73">
      <c r="A65" s="9">
        <v>12</v>
      </c>
      <c r="B65" s="10" t="str">
        <f>Pessoas!$B$13</f>
        <v>L</v>
      </c>
      <c r="C65" s="8">
        <f ca="1">IF(ISERROR(IF($A65=C$3,0,IF(VLOOKUP(INDIRECT("'"&amp;$B65&amp;"'!$B$8"),Pessoas!$B$2:$C$22,2,0)=C$3,1,IF(VLOOKUP(INDIRECT("'"&amp;$B65&amp;"'!$C$8"),Pessoas!$B$2:$C$22,2,0)=C$3,2,IF(VLOOKUP(INDIRECT("'"&amp;$B65&amp;"'!$D$8"),Pessoas!$B$2:$C$22,2,0)=C$3,3,0))))),0,IF($A65=C$3,0,IF(VLOOKUP(INDIRECT("'"&amp;$B65&amp;"'!$B$8"),Pessoas!$B$2:$C$22,2,0)=C$3,1,IF(VLOOKUP(INDIRECT("'"&amp;$B65&amp;"'!$C$8"),Pessoas!$B$2:$C$22,2,0)=C$3,2,IF(VLOOKUP(INDIRECT("'"&amp;$B65&amp;"'!$D$8"),Pessoas!$B$2:$C$22,2,0)=C$3,3,0)))))</f>
        <v>0</v>
      </c>
      <c r="D65" s="8">
        <f ca="1">IF(ISERROR(IF($A65=D$3,0,IF(VLOOKUP(INDIRECT("'"&amp;$B65&amp;"'!$B$8"),Pessoas!$B$2:$C$22,2,0)=D$3,1,IF(VLOOKUP(INDIRECT("'"&amp;$B65&amp;"'!$C$8"),Pessoas!$B$2:$C$22,2,0)=D$3,2,IF(VLOOKUP(INDIRECT("'"&amp;$B65&amp;"'!$D$8"),Pessoas!$B$2:$C$22,2,0)=D$3,3,0))))),0,IF($A65=D$3,0,IF(VLOOKUP(INDIRECT("'"&amp;$B65&amp;"'!$B$8"),Pessoas!$B$2:$C$22,2,0)=D$3,1,IF(VLOOKUP(INDIRECT("'"&amp;$B65&amp;"'!$C$8"),Pessoas!$B$2:$C$22,2,0)=D$3,2,IF(VLOOKUP(INDIRECT("'"&amp;$B65&amp;"'!$D$8"),Pessoas!$B$2:$C$22,2,0)=D$3,3,0)))))</f>
        <v>0</v>
      </c>
      <c r="E65" s="8">
        <f ca="1">IF(ISERROR(IF($A65=E$3,0,IF(VLOOKUP(INDIRECT("'"&amp;$B65&amp;"'!$B$8"),Pessoas!$B$2:$C$22,2,0)=E$3,1,IF(VLOOKUP(INDIRECT("'"&amp;$B65&amp;"'!$C$8"),Pessoas!$B$2:$C$22,2,0)=E$3,2,IF(VLOOKUP(INDIRECT("'"&amp;$B65&amp;"'!$D$8"),Pessoas!$B$2:$C$22,2,0)=E$3,3,0))))),0,IF($A65=E$3,0,IF(VLOOKUP(INDIRECT("'"&amp;$B65&amp;"'!$B$8"),Pessoas!$B$2:$C$22,2,0)=E$3,1,IF(VLOOKUP(INDIRECT("'"&amp;$B65&amp;"'!$C$8"),Pessoas!$B$2:$C$22,2,0)=E$3,2,IF(VLOOKUP(INDIRECT("'"&amp;$B65&amp;"'!$D$8"),Pessoas!$B$2:$C$22,2,0)=E$3,3,0)))))</f>
        <v>0</v>
      </c>
      <c r="F65" s="8">
        <f ca="1">IF(ISERROR(IF($A65=F$3,0,IF(VLOOKUP(INDIRECT("'"&amp;$B65&amp;"'!$B$8"),Pessoas!$B$2:$C$22,2,0)=F$3,1,IF(VLOOKUP(INDIRECT("'"&amp;$B65&amp;"'!$C$8"),Pessoas!$B$2:$C$22,2,0)=F$3,2,IF(VLOOKUP(INDIRECT("'"&amp;$B65&amp;"'!$D$8"),Pessoas!$B$2:$C$22,2,0)=F$3,3,0))))),0,IF($A65=F$3,0,IF(VLOOKUP(INDIRECT("'"&amp;$B65&amp;"'!$B$8"),Pessoas!$B$2:$C$22,2,0)=F$3,1,IF(VLOOKUP(INDIRECT("'"&amp;$B65&amp;"'!$C$8"),Pessoas!$B$2:$C$22,2,0)=F$3,2,IF(VLOOKUP(INDIRECT("'"&amp;$B65&amp;"'!$D$8"),Pessoas!$B$2:$C$22,2,0)=F$3,3,0)))))</f>
        <v>0</v>
      </c>
      <c r="G65" s="8">
        <f ca="1">IF(ISERROR(IF($A65=G$3,0,IF(VLOOKUP(INDIRECT("'"&amp;$B65&amp;"'!$B$8"),Pessoas!$B$2:$C$22,2,0)=G$3,1,IF(VLOOKUP(INDIRECT("'"&amp;$B65&amp;"'!$C$8"),Pessoas!$B$2:$C$22,2,0)=G$3,2,IF(VLOOKUP(INDIRECT("'"&amp;$B65&amp;"'!$D$8"),Pessoas!$B$2:$C$22,2,0)=G$3,3,0))))),0,IF($A65=G$3,0,IF(VLOOKUP(INDIRECT("'"&amp;$B65&amp;"'!$B$8"),Pessoas!$B$2:$C$22,2,0)=G$3,1,IF(VLOOKUP(INDIRECT("'"&amp;$B65&amp;"'!$C$8"),Pessoas!$B$2:$C$22,2,0)=G$3,2,IF(VLOOKUP(INDIRECT("'"&amp;$B65&amp;"'!$D$8"),Pessoas!$B$2:$C$22,2,0)=G$3,3,0)))))</f>
        <v>0</v>
      </c>
      <c r="H65" s="8">
        <f ca="1">IF(ISERROR(IF($A65=H$3,0,IF(VLOOKUP(INDIRECT("'"&amp;$B65&amp;"'!$B$8"),Pessoas!$B$2:$C$22,2,0)=H$3,1,IF(VLOOKUP(INDIRECT("'"&amp;$B65&amp;"'!$C$8"),Pessoas!$B$2:$C$22,2,0)=H$3,2,IF(VLOOKUP(INDIRECT("'"&amp;$B65&amp;"'!$D$8"),Pessoas!$B$2:$C$22,2,0)=H$3,3,0))))),0,IF($A65=H$3,0,IF(VLOOKUP(INDIRECT("'"&amp;$B65&amp;"'!$B$8"),Pessoas!$B$2:$C$22,2,0)=H$3,1,IF(VLOOKUP(INDIRECT("'"&amp;$B65&amp;"'!$C$8"),Pessoas!$B$2:$C$22,2,0)=H$3,2,IF(VLOOKUP(INDIRECT("'"&amp;$B65&amp;"'!$D$8"),Pessoas!$B$2:$C$22,2,0)=H$3,3,0)))))</f>
        <v>0</v>
      </c>
      <c r="I65" s="8">
        <f ca="1">IF(ISERROR(IF($A65=I$3,0,IF(VLOOKUP(INDIRECT("'"&amp;$B65&amp;"'!$B$8"),Pessoas!$B$2:$C$22,2,0)=I$3,1,IF(VLOOKUP(INDIRECT("'"&amp;$B65&amp;"'!$C$8"),Pessoas!$B$2:$C$22,2,0)=I$3,2,IF(VLOOKUP(INDIRECT("'"&amp;$B65&amp;"'!$D$8"),Pessoas!$B$2:$C$22,2,0)=I$3,3,0))))),0,IF($A65=I$3,0,IF(VLOOKUP(INDIRECT("'"&amp;$B65&amp;"'!$B$8"),Pessoas!$B$2:$C$22,2,0)=I$3,1,IF(VLOOKUP(INDIRECT("'"&amp;$B65&amp;"'!$C$8"),Pessoas!$B$2:$C$22,2,0)=I$3,2,IF(VLOOKUP(INDIRECT("'"&amp;$B65&amp;"'!$D$8"),Pessoas!$B$2:$C$22,2,0)=I$3,3,0)))))</f>
        <v>0</v>
      </c>
      <c r="J65" s="8">
        <f ca="1">IF(ISERROR(IF($A65=J$3,0,IF(VLOOKUP(INDIRECT("'"&amp;$B65&amp;"'!$B$8"),Pessoas!$B$2:$C$22,2,0)=J$3,1,IF(VLOOKUP(INDIRECT("'"&amp;$B65&amp;"'!$C$8"),Pessoas!$B$2:$C$22,2,0)=J$3,2,IF(VLOOKUP(INDIRECT("'"&amp;$B65&amp;"'!$D$8"),Pessoas!$B$2:$C$22,2,0)=J$3,3,0))))),0,IF($A65=J$3,0,IF(VLOOKUP(INDIRECT("'"&amp;$B65&amp;"'!$B$8"),Pessoas!$B$2:$C$22,2,0)=J$3,1,IF(VLOOKUP(INDIRECT("'"&amp;$B65&amp;"'!$C$8"),Pessoas!$B$2:$C$22,2,0)=J$3,2,IF(VLOOKUP(INDIRECT("'"&amp;$B65&amp;"'!$D$8"),Pessoas!$B$2:$C$22,2,0)=J$3,3,0)))))</f>
        <v>0</v>
      </c>
      <c r="K65" s="8">
        <f ca="1">IF(ISERROR(IF($A65=K$3,0,IF(VLOOKUP(INDIRECT("'"&amp;$B65&amp;"'!$B$8"),Pessoas!$B$2:$C$22,2,0)=K$3,1,IF(VLOOKUP(INDIRECT("'"&amp;$B65&amp;"'!$C$8"),Pessoas!$B$2:$C$22,2,0)=K$3,2,IF(VLOOKUP(INDIRECT("'"&amp;$B65&amp;"'!$D$8"),Pessoas!$B$2:$C$22,2,0)=K$3,3,0))))),0,IF($A65=K$3,0,IF(VLOOKUP(INDIRECT("'"&amp;$B65&amp;"'!$B$8"),Pessoas!$B$2:$C$22,2,0)=K$3,1,IF(VLOOKUP(INDIRECT("'"&amp;$B65&amp;"'!$C$8"),Pessoas!$B$2:$C$22,2,0)=K$3,2,IF(VLOOKUP(INDIRECT("'"&amp;$B65&amp;"'!$D$8"),Pessoas!$B$2:$C$22,2,0)=K$3,3,0)))))</f>
        <v>0</v>
      </c>
      <c r="L65" s="8">
        <f ca="1">IF(ISERROR(IF($A65=L$3,0,IF(VLOOKUP(INDIRECT("'"&amp;$B65&amp;"'!$B$8"),Pessoas!$B$2:$C$22,2,0)=L$3,1,IF(VLOOKUP(INDIRECT("'"&amp;$B65&amp;"'!$C$8"),Pessoas!$B$2:$C$22,2,0)=L$3,2,IF(VLOOKUP(INDIRECT("'"&amp;$B65&amp;"'!$D$8"),Pessoas!$B$2:$C$22,2,0)=L$3,3,0))))),0,IF($A65=L$3,0,IF(VLOOKUP(INDIRECT("'"&amp;$B65&amp;"'!$B$8"),Pessoas!$B$2:$C$22,2,0)=L$3,1,IF(VLOOKUP(INDIRECT("'"&amp;$B65&amp;"'!$C$8"),Pessoas!$B$2:$C$22,2,0)=L$3,2,IF(VLOOKUP(INDIRECT("'"&amp;$B65&amp;"'!$D$8"),Pessoas!$B$2:$C$22,2,0)=L$3,3,0)))))</f>
        <v>0</v>
      </c>
      <c r="M65" s="8">
        <f ca="1">IF(ISERROR(IF($A65=M$3,0,IF(VLOOKUP(INDIRECT("'"&amp;$B65&amp;"'!$B$8"),Pessoas!$B$2:$C$22,2,0)=M$3,1,IF(VLOOKUP(INDIRECT("'"&amp;$B65&amp;"'!$C$8"),Pessoas!$B$2:$C$22,2,0)=M$3,2,IF(VLOOKUP(INDIRECT("'"&amp;$B65&amp;"'!$D$8"),Pessoas!$B$2:$C$22,2,0)=M$3,3,0))))),0,IF($A65=M$3,0,IF(VLOOKUP(INDIRECT("'"&amp;$B65&amp;"'!$B$8"),Pessoas!$B$2:$C$22,2,0)=M$3,1,IF(VLOOKUP(INDIRECT("'"&amp;$B65&amp;"'!$C$8"),Pessoas!$B$2:$C$22,2,0)=M$3,2,IF(VLOOKUP(INDIRECT("'"&amp;$B65&amp;"'!$D$8"),Pessoas!$B$2:$C$22,2,0)=M$3,3,0)))))</f>
        <v>0</v>
      </c>
      <c r="N65" s="8">
        <f ca="1">IF(ISERROR(IF($A65=N$3,0,IF(VLOOKUP(INDIRECT("'"&amp;$B65&amp;"'!$B$8"),Pessoas!$B$2:$C$22,2,0)=N$3,1,IF(VLOOKUP(INDIRECT("'"&amp;$B65&amp;"'!$C$8"),Pessoas!$B$2:$C$22,2,0)=N$3,2,IF(VLOOKUP(INDIRECT("'"&amp;$B65&amp;"'!$D$8"),Pessoas!$B$2:$C$22,2,0)=N$3,3,0))))),0,IF($A65=N$3,0,IF(VLOOKUP(INDIRECT("'"&amp;$B65&amp;"'!$B$8"),Pessoas!$B$2:$C$22,2,0)=N$3,1,IF(VLOOKUP(INDIRECT("'"&amp;$B65&amp;"'!$C$8"),Pessoas!$B$2:$C$22,2,0)=N$3,2,IF(VLOOKUP(INDIRECT("'"&amp;$B65&amp;"'!$D$8"),Pessoas!$B$2:$C$22,2,0)=N$3,3,0)))))</f>
        <v>0</v>
      </c>
      <c r="O65" s="8">
        <f ca="1">IF(ISERROR(IF($A65=O$3,0,IF(VLOOKUP(INDIRECT("'"&amp;$B65&amp;"'!$B$8"),Pessoas!$B$2:$C$22,2,0)=O$3,1,IF(VLOOKUP(INDIRECT("'"&amp;$B65&amp;"'!$C$8"),Pessoas!$B$2:$C$22,2,0)=O$3,2,IF(VLOOKUP(INDIRECT("'"&amp;$B65&amp;"'!$D$8"),Pessoas!$B$2:$C$22,2,0)=O$3,3,0))))),0,IF($A65=O$3,0,IF(VLOOKUP(INDIRECT("'"&amp;$B65&amp;"'!$B$8"),Pessoas!$B$2:$C$22,2,0)=O$3,1,IF(VLOOKUP(INDIRECT("'"&amp;$B65&amp;"'!$C$8"),Pessoas!$B$2:$C$22,2,0)=O$3,2,IF(VLOOKUP(INDIRECT("'"&amp;$B65&amp;"'!$D$8"),Pessoas!$B$2:$C$22,2,0)=O$3,3,0)))))</f>
        <v>0</v>
      </c>
      <c r="P65" s="8">
        <f ca="1">IF(ISERROR(IF($A65=P$3,0,IF(VLOOKUP(INDIRECT("'"&amp;$B65&amp;"'!$B$8"),Pessoas!$B$2:$C$22,2,0)=P$3,1,IF(VLOOKUP(INDIRECT("'"&amp;$B65&amp;"'!$C$8"),Pessoas!$B$2:$C$22,2,0)=P$3,2,IF(VLOOKUP(INDIRECT("'"&amp;$B65&amp;"'!$D$8"),Pessoas!$B$2:$C$22,2,0)=P$3,3,0))))),0,IF($A65=P$3,0,IF(VLOOKUP(INDIRECT("'"&amp;$B65&amp;"'!$B$8"),Pessoas!$B$2:$C$22,2,0)=P$3,1,IF(VLOOKUP(INDIRECT("'"&amp;$B65&amp;"'!$C$8"),Pessoas!$B$2:$C$22,2,0)=P$3,2,IF(VLOOKUP(INDIRECT("'"&amp;$B65&amp;"'!$D$8"),Pessoas!$B$2:$C$22,2,0)=P$3,3,0)))))</f>
        <v>0</v>
      </c>
      <c r="Q65" s="8">
        <f ca="1">IF(ISERROR(IF($A65=Q$3,0,IF(VLOOKUP(INDIRECT("'"&amp;$B65&amp;"'!$B$8"),Pessoas!$B$2:$C$22,2,0)=Q$3,1,IF(VLOOKUP(INDIRECT("'"&amp;$B65&amp;"'!$C$8"),Pessoas!$B$2:$C$22,2,0)=Q$3,2,IF(VLOOKUP(INDIRECT("'"&amp;$B65&amp;"'!$D$8"),Pessoas!$B$2:$C$22,2,0)=Q$3,3,0))))),0,IF($A65=Q$3,0,IF(VLOOKUP(INDIRECT("'"&amp;$B65&amp;"'!$B$8"),Pessoas!$B$2:$C$22,2,0)=Q$3,1,IF(VLOOKUP(INDIRECT("'"&amp;$B65&amp;"'!$C$8"),Pessoas!$B$2:$C$22,2,0)=Q$3,2,IF(VLOOKUP(INDIRECT("'"&amp;$B65&amp;"'!$D$8"),Pessoas!$B$2:$C$22,2,0)=Q$3,3,0)))))</f>
        <v>0</v>
      </c>
      <c r="R65" s="8">
        <f ca="1">IF(ISERROR(IF($A65=R$3,0,IF(VLOOKUP(INDIRECT("'"&amp;$B65&amp;"'!$B$8"),Pessoas!$B$2:$C$22,2,0)=R$3,1,IF(VLOOKUP(INDIRECT("'"&amp;$B65&amp;"'!$C$8"),Pessoas!$B$2:$C$22,2,0)=R$3,2,IF(VLOOKUP(INDIRECT("'"&amp;$B65&amp;"'!$D$8"),Pessoas!$B$2:$C$22,2,0)=R$3,3,0))))),0,IF($A65=R$3,0,IF(VLOOKUP(INDIRECT("'"&amp;$B65&amp;"'!$B$8"),Pessoas!$B$2:$C$22,2,0)=R$3,1,IF(VLOOKUP(INDIRECT("'"&amp;$B65&amp;"'!$C$8"),Pessoas!$B$2:$C$22,2,0)=R$3,2,IF(VLOOKUP(INDIRECT("'"&amp;$B65&amp;"'!$D$8"),Pessoas!$B$2:$C$22,2,0)=R$3,3,0)))))</f>
        <v>0</v>
      </c>
      <c r="S65" s="8">
        <f ca="1">IF(ISERROR(IF($A65=S$3,0,IF(VLOOKUP(INDIRECT("'"&amp;$B65&amp;"'!$B$8"),Pessoas!$B$2:$C$22,2,0)=S$3,1,IF(VLOOKUP(INDIRECT("'"&amp;$B65&amp;"'!$C$8"),Pessoas!$B$2:$C$22,2,0)=S$3,2,IF(VLOOKUP(INDIRECT("'"&amp;$B65&amp;"'!$D$8"),Pessoas!$B$2:$C$22,2,0)=S$3,3,0))))),0,IF($A65=S$3,0,IF(VLOOKUP(INDIRECT("'"&amp;$B65&amp;"'!$B$8"),Pessoas!$B$2:$C$22,2,0)=S$3,1,IF(VLOOKUP(INDIRECT("'"&amp;$B65&amp;"'!$C$8"),Pessoas!$B$2:$C$22,2,0)=S$3,2,IF(VLOOKUP(INDIRECT("'"&amp;$B65&amp;"'!$D$8"),Pessoas!$B$2:$C$22,2,0)=S$3,3,0)))))</f>
        <v>0</v>
      </c>
      <c r="T65" s="8">
        <f ca="1">IF(ISERROR(IF($A65=T$3,0,IF(VLOOKUP(INDIRECT("'"&amp;$B65&amp;"'!$B$8"),Pessoas!$B$2:$C$22,2,0)=T$3,1,IF(VLOOKUP(INDIRECT("'"&amp;$B65&amp;"'!$C$8"),Pessoas!$B$2:$C$22,2,0)=T$3,2,IF(VLOOKUP(INDIRECT("'"&amp;$B65&amp;"'!$D$8"),Pessoas!$B$2:$C$22,2,0)=T$3,3,0))))),0,IF($A65=T$3,0,IF(VLOOKUP(INDIRECT("'"&amp;$B65&amp;"'!$B$8"),Pessoas!$B$2:$C$22,2,0)=T$3,1,IF(VLOOKUP(INDIRECT("'"&amp;$B65&amp;"'!$C$8"),Pessoas!$B$2:$C$22,2,0)=T$3,2,IF(VLOOKUP(INDIRECT("'"&amp;$B65&amp;"'!$D$8"),Pessoas!$B$2:$C$22,2,0)=T$3,3,0)))))</f>
        <v>0</v>
      </c>
      <c r="U65" s="8">
        <f ca="1">IF(ISERROR(IF($A65=U$3,0,IF(VLOOKUP(INDIRECT("'"&amp;$B65&amp;"'!$B$8"),Pessoas!$B$2:$C$22,2,0)=U$3,1,IF(VLOOKUP(INDIRECT("'"&amp;$B65&amp;"'!$C$8"),Pessoas!$B$2:$C$22,2,0)=U$3,2,IF(VLOOKUP(INDIRECT("'"&amp;$B65&amp;"'!$D$8"),Pessoas!$B$2:$C$22,2,0)=U$3,3,0))))),0,IF($A65=U$3,0,IF(VLOOKUP(INDIRECT("'"&amp;$B65&amp;"'!$B$8"),Pessoas!$B$2:$C$22,2,0)=U$3,1,IF(VLOOKUP(INDIRECT("'"&amp;$B65&amp;"'!$C$8"),Pessoas!$B$2:$C$22,2,0)=U$3,2,IF(VLOOKUP(INDIRECT("'"&amp;$B65&amp;"'!$D$8"),Pessoas!$B$2:$C$22,2,0)=U$3,3,0)))))</f>
        <v>0</v>
      </c>
      <c r="V65" s="8">
        <f ca="1">IF(ISERROR(IF($A65=V$3,0,IF(VLOOKUP(INDIRECT("'"&amp;$B65&amp;"'!$B$8"),Pessoas!$B$2:$C$22,2,0)=V$3,1,IF(VLOOKUP(INDIRECT("'"&amp;$B65&amp;"'!$C$8"),Pessoas!$B$2:$C$22,2,0)=V$3,2,IF(VLOOKUP(INDIRECT("'"&amp;$B65&amp;"'!$D$8"),Pessoas!$B$2:$C$22,2,0)=V$3,3,0))))),0,IF($A65=V$3,0,IF(VLOOKUP(INDIRECT("'"&amp;$B65&amp;"'!$B$8"),Pessoas!$B$2:$C$22,2,0)=V$3,1,IF(VLOOKUP(INDIRECT("'"&amp;$B65&amp;"'!$C$8"),Pessoas!$B$2:$C$22,2,0)=V$3,2,IF(VLOOKUP(INDIRECT("'"&amp;$B65&amp;"'!$D$8"),Pessoas!$B$2:$C$22,2,0)=V$3,3,0)))))</f>
        <v>0</v>
      </c>
      <c r="W65" s="8">
        <f ca="1">IF(ISERROR(IF($A65=W$3,0,IF(VLOOKUP(INDIRECT("'"&amp;$B65&amp;"'!$B$8"),Pessoas!$B$2:$C$22,2,0)=W$3,1,IF(VLOOKUP(INDIRECT("'"&amp;$B65&amp;"'!$C$8"),Pessoas!$B$2:$C$22,2,0)=W$3,2,IF(VLOOKUP(INDIRECT("'"&amp;$B65&amp;"'!$D$8"),Pessoas!$B$2:$C$22,2,0)=W$3,3,0))))),0,IF($A65=W$3,0,IF(VLOOKUP(INDIRECT("'"&amp;$B65&amp;"'!$B$8"),Pessoas!$B$2:$C$22,2,0)=W$3,1,IF(VLOOKUP(INDIRECT("'"&amp;$B65&amp;"'!$C$8"),Pessoas!$B$2:$C$22,2,0)=W$3,2,IF(VLOOKUP(INDIRECT("'"&amp;$B65&amp;"'!$D$8"),Pessoas!$B$2:$C$22,2,0)=W$3,3,0)))))</f>
        <v>0</v>
      </c>
      <c r="Y65" s="9">
        <v>12</v>
      </c>
      <c r="Z65" s="10" t="str">
        <f>Pessoas!$B$13</f>
        <v>L</v>
      </c>
      <c r="AA65" s="8">
        <f ca="1">IF(ISERROR(IF($A65=AA$3,0,IF(VLOOKUP(INDIRECT("'"&amp;$B65&amp;"'!$B$9"),Pessoas!$B$2:$C$22,2,0)=AA$3,1,IF(VLOOKUP(INDIRECT("'"&amp;$B65&amp;"'!$C$9"),Pessoas!$B$2:$C$22,2,0)=AA$3,2,IF(VLOOKUP(INDIRECT("'"&amp;$B65&amp;"'!$D$9"),Pessoas!$B$2:$C$22,2,0)=AA$3,3,0))))),0,IF($A65=AA$3,0,IF(VLOOKUP(INDIRECT("'"&amp;$B65&amp;"'!$B$9"),Pessoas!$B$2:$C$22,2,0)=AA$3,1,IF(VLOOKUP(INDIRECT("'"&amp;$B65&amp;"'!$C$9"),Pessoas!$B$2:$C$22,2,0)=AA$3,2,IF(VLOOKUP(INDIRECT("'"&amp;$B65&amp;"'!$D$9"),Pessoas!$B$2:$C$22,2,0)=AA$3,3,0)))))</f>
        <v>0</v>
      </c>
      <c r="AB65" s="8">
        <f ca="1">IF(ISERROR(IF($A65=AB$3,0,IF(VLOOKUP(INDIRECT("'"&amp;$B65&amp;"'!$B$9"),Pessoas!$B$2:$C$22,2,0)=AB$3,1,IF(VLOOKUP(INDIRECT("'"&amp;$B65&amp;"'!$C$9"),Pessoas!$B$2:$C$22,2,0)=AB$3,2,IF(VLOOKUP(INDIRECT("'"&amp;$B65&amp;"'!$D$9"),Pessoas!$B$2:$C$22,2,0)=AB$3,3,0))))),0,IF($A65=AB$3,0,IF(VLOOKUP(INDIRECT("'"&amp;$B65&amp;"'!$B$9"),Pessoas!$B$2:$C$22,2,0)=AB$3,1,IF(VLOOKUP(INDIRECT("'"&amp;$B65&amp;"'!$C$9"),Pessoas!$B$2:$C$22,2,0)=AB$3,2,IF(VLOOKUP(INDIRECT("'"&amp;$B65&amp;"'!$D$9"),Pessoas!$B$2:$C$22,2,0)=AB$3,3,0)))))</f>
        <v>1</v>
      </c>
      <c r="AC65" s="8">
        <f ca="1">IF(ISERROR(IF($A65=AC$3,0,IF(VLOOKUP(INDIRECT("'"&amp;$B65&amp;"'!$B$9"),Pessoas!$B$2:$C$22,2,0)=AC$3,1,IF(VLOOKUP(INDIRECT("'"&amp;$B65&amp;"'!$C$9"),Pessoas!$B$2:$C$22,2,0)=AC$3,2,IF(VLOOKUP(INDIRECT("'"&amp;$B65&amp;"'!$D$9"),Pessoas!$B$2:$C$22,2,0)=AC$3,3,0))))),0,IF($A65=AC$3,0,IF(VLOOKUP(INDIRECT("'"&amp;$B65&amp;"'!$B$9"),Pessoas!$B$2:$C$22,2,0)=AC$3,1,IF(VLOOKUP(INDIRECT("'"&amp;$B65&amp;"'!$C$9"),Pessoas!$B$2:$C$22,2,0)=AC$3,2,IF(VLOOKUP(INDIRECT("'"&amp;$B65&amp;"'!$D$9"),Pessoas!$B$2:$C$22,2,0)=AC$3,3,0)))))</f>
        <v>0</v>
      </c>
      <c r="AD65" s="8">
        <f ca="1">IF(ISERROR(IF($A65=AD$3,0,IF(VLOOKUP(INDIRECT("'"&amp;$B65&amp;"'!$B$9"),Pessoas!$B$2:$C$22,2,0)=AD$3,1,IF(VLOOKUP(INDIRECT("'"&amp;$B65&amp;"'!$C$9"),Pessoas!$B$2:$C$22,2,0)=AD$3,2,IF(VLOOKUP(INDIRECT("'"&amp;$B65&amp;"'!$D$9"),Pessoas!$B$2:$C$22,2,0)=AD$3,3,0))))),0,IF($A65=AD$3,0,IF(VLOOKUP(INDIRECT("'"&amp;$B65&amp;"'!$B$9"),Pessoas!$B$2:$C$22,2,0)=AD$3,1,IF(VLOOKUP(INDIRECT("'"&amp;$B65&amp;"'!$C$9"),Pessoas!$B$2:$C$22,2,0)=AD$3,2,IF(VLOOKUP(INDIRECT("'"&amp;$B65&amp;"'!$D$9"),Pessoas!$B$2:$C$22,2,0)=AD$3,3,0)))))</f>
        <v>0</v>
      </c>
      <c r="AE65" s="8">
        <f ca="1">IF(ISERROR(IF($A65=AE$3,0,IF(VLOOKUP(INDIRECT("'"&amp;$B65&amp;"'!$B$9"),Pessoas!$B$2:$C$22,2,0)=AE$3,1,IF(VLOOKUP(INDIRECT("'"&amp;$B65&amp;"'!$C$9"),Pessoas!$B$2:$C$22,2,0)=AE$3,2,IF(VLOOKUP(INDIRECT("'"&amp;$B65&amp;"'!$D$9"),Pessoas!$B$2:$C$22,2,0)=AE$3,3,0))))),0,IF($A65=AE$3,0,IF(VLOOKUP(INDIRECT("'"&amp;$B65&amp;"'!$B$9"),Pessoas!$B$2:$C$22,2,0)=AE$3,1,IF(VLOOKUP(INDIRECT("'"&amp;$B65&amp;"'!$C$9"),Pessoas!$B$2:$C$22,2,0)=AE$3,2,IF(VLOOKUP(INDIRECT("'"&amp;$B65&amp;"'!$D$9"),Pessoas!$B$2:$C$22,2,0)=AE$3,3,0)))))</f>
        <v>0</v>
      </c>
      <c r="AF65" s="8">
        <f ca="1">IF(ISERROR(IF($A65=AF$3,0,IF(VLOOKUP(INDIRECT("'"&amp;$B65&amp;"'!$B$9"),Pessoas!$B$2:$C$22,2,0)=AF$3,1,IF(VLOOKUP(INDIRECT("'"&amp;$B65&amp;"'!$C$9"),Pessoas!$B$2:$C$22,2,0)=AF$3,2,IF(VLOOKUP(INDIRECT("'"&amp;$B65&amp;"'!$D$9"),Pessoas!$B$2:$C$22,2,0)=AF$3,3,0))))),0,IF($A65=AF$3,0,IF(VLOOKUP(INDIRECT("'"&amp;$B65&amp;"'!$B$9"),Pessoas!$B$2:$C$22,2,0)=AF$3,1,IF(VLOOKUP(INDIRECT("'"&amp;$B65&amp;"'!$C$9"),Pessoas!$B$2:$C$22,2,0)=AF$3,2,IF(VLOOKUP(INDIRECT("'"&amp;$B65&amp;"'!$D$9"),Pessoas!$B$2:$C$22,2,0)=AF$3,3,0)))))</f>
        <v>0</v>
      </c>
      <c r="AG65" s="8">
        <f ca="1">IF(ISERROR(IF($A65=AG$3,0,IF(VLOOKUP(INDIRECT("'"&amp;$B65&amp;"'!$B$9"),Pessoas!$B$2:$C$22,2,0)=AG$3,1,IF(VLOOKUP(INDIRECT("'"&amp;$B65&amp;"'!$C$9"),Pessoas!$B$2:$C$22,2,0)=AG$3,2,IF(VLOOKUP(INDIRECT("'"&amp;$B65&amp;"'!$D$9"),Pessoas!$B$2:$C$22,2,0)=AG$3,3,0))))),0,IF($A65=AG$3,0,IF(VLOOKUP(INDIRECT("'"&amp;$B65&amp;"'!$B$9"),Pessoas!$B$2:$C$22,2,0)=AG$3,1,IF(VLOOKUP(INDIRECT("'"&amp;$B65&amp;"'!$C$9"),Pessoas!$B$2:$C$22,2,0)=AG$3,2,IF(VLOOKUP(INDIRECT("'"&amp;$B65&amp;"'!$D$9"),Pessoas!$B$2:$C$22,2,0)=AG$3,3,0)))))</f>
        <v>0</v>
      </c>
      <c r="AH65" s="8">
        <f ca="1">IF(ISERROR(IF($A65=AH$3,0,IF(VLOOKUP(INDIRECT("'"&amp;$B65&amp;"'!$B$9"),Pessoas!$B$2:$C$22,2,0)=AH$3,1,IF(VLOOKUP(INDIRECT("'"&amp;$B65&amp;"'!$C$9"),Pessoas!$B$2:$C$22,2,0)=AH$3,2,IF(VLOOKUP(INDIRECT("'"&amp;$B65&amp;"'!$D$9"),Pessoas!$B$2:$C$22,2,0)=AH$3,3,0))))),0,IF($A65=AH$3,0,IF(VLOOKUP(INDIRECT("'"&amp;$B65&amp;"'!$B$9"),Pessoas!$B$2:$C$22,2,0)=AH$3,1,IF(VLOOKUP(INDIRECT("'"&amp;$B65&amp;"'!$C$9"),Pessoas!$B$2:$C$22,2,0)=AH$3,2,IF(VLOOKUP(INDIRECT("'"&amp;$B65&amp;"'!$D$9"),Pessoas!$B$2:$C$22,2,0)=AH$3,3,0)))))</f>
        <v>0</v>
      </c>
      <c r="AI65" s="8">
        <f ca="1">IF(ISERROR(IF($A65=AI$3,0,IF(VLOOKUP(INDIRECT("'"&amp;$B65&amp;"'!$B$9"),Pessoas!$B$2:$C$22,2,0)=AI$3,1,IF(VLOOKUP(INDIRECT("'"&amp;$B65&amp;"'!$C$9"),Pessoas!$B$2:$C$22,2,0)=AI$3,2,IF(VLOOKUP(INDIRECT("'"&amp;$B65&amp;"'!$D$9"),Pessoas!$B$2:$C$22,2,0)=AI$3,3,0))))),0,IF($A65=AI$3,0,IF(VLOOKUP(INDIRECT("'"&amp;$B65&amp;"'!$B$9"),Pessoas!$B$2:$C$22,2,0)=AI$3,1,IF(VLOOKUP(INDIRECT("'"&amp;$B65&amp;"'!$C$9"),Pessoas!$B$2:$C$22,2,0)=AI$3,2,IF(VLOOKUP(INDIRECT("'"&amp;$B65&amp;"'!$D$9"),Pessoas!$B$2:$C$22,2,0)=AI$3,3,0)))))</f>
        <v>0</v>
      </c>
      <c r="AJ65" s="8">
        <f ca="1">IF(ISERROR(IF($A65=AJ$3,0,IF(VLOOKUP(INDIRECT("'"&amp;$B65&amp;"'!$B$9"),Pessoas!$B$2:$C$22,2,0)=AJ$3,1,IF(VLOOKUP(INDIRECT("'"&amp;$B65&amp;"'!$C$9"),Pessoas!$B$2:$C$22,2,0)=AJ$3,2,IF(VLOOKUP(INDIRECT("'"&amp;$B65&amp;"'!$D$9"),Pessoas!$B$2:$C$22,2,0)=AJ$3,3,0))))),0,IF($A65=AJ$3,0,IF(VLOOKUP(INDIRECT("'"&amp;$B65&amp;"'!$B$9"),Pessoas!$B$2:$C$22,2,0)=AJ$3,1,IF(VLOOKUP(INDIRECT("'"&amp;$B65&amp;"'!$C$9"),Pessoas!$B$2:$C$22,2,0)=AJ$3,2,IF(VLOOKUP(INDIRECT("'"&amp;$B65&amp;"'!$D$9"),Pessoas!$B$2:$C$22,2,0)=AJ$3,3,0)))))</f>
        <v>0</v>
      </c>
      <c r="AK65" s="8">
        <f ca="1">IF(ISERROR(IF($A65=AK$3,0,IF(VLOOKUP(INDIRECT("'"&amp;$B65&amp;"'!$B$9"),Pessoas!$B$2:$C$22,2,0)=AK$3,1,IF(VLOOKUP(INDIRECT("'"&amp;$B65&amp;"'!$C$9"),Pessoas!$B$2:$C$22,2,0)=AK$3,2,IF(VLOOKUP(INDIRECT("'"&amp;$B65&amp;"'!$D$9"),Pessoas!$B$2:$C$22,2,0)=AK$3,3,0))))),0,IF($A65=AK$3,0,IF(VLOOKUP(INDIRECT("'"&amp;$B65&amp;"'!$B$9"),Pessoas!$B$2:$C$22,2,0)=AK$3,1,IF(VLOOKUP(INDIRECT("'"&amp;$B65&amp;"'!$C$9"),Pessoas!$B$2:$C$22,2,0)=AK$3,2,IF(VLOOKUP(INDIRECT("'"&amp;$B65&amp;"'!$D$9"),Pessoas!$B$2:$C$22,2,0)=AK$3,3,0)))))</f>
        <v>0</v>
      </c>
      <c r="AL65" s="8">
        <f ca="1">IF(ISERROR(IF($A65=AL$3,0,IF(VLOOKUP(INDIRECT("'"&amp;$B65&amp;"'!$B$9"),Pessoas!$B$2:$C$22,2,0)=AL$3,1,IF(VLOOKUP(INDIRECT("'"&amp;$B65&amp;"'!$C$9"),Pessoas!$B$2:$C$22,2,0)=AL$3,2,IF(VLOOKUP(INDIRECT("'"&amp;$B65&amp;"'!$D$9"),Pessoas!$B$2:$C$22,2,0)=AL$3,3,0))))),0,IF($A65=AL$3,0,IF(VLOOKUP(INDIRECT("'"&amp;$B65&amp;"'!$B$9"),Pessoas!$B$2:$C$22,2,0)=AL$3,1,IF(VLOOKUP(INDIRECT("'"&amp;$B65&amp;"'!$C$9"),Pessoas!$B$2:$C$22,2,0)=AL$3,2,IF(VLOOKUP(INDIRECT("'"&amp;$B65&amp;"'!$D$9"),Pessoas!$B$2:$C$22,2,0)=AL$3,3,0)))))</f>
        <v>0</v>
      </c>
      <c r="AM65" s="8">
        <f ca="1">IF(ISERROR(IF($A65=AM$3,0,IF(VLOOKUP(INDIRECT("'"&amp;$B65&amp;"'!$B$9"),Pessoas!$B$2:$C$22,2,0)=AM$3,1,IF(VLOOKUP(INDIRECT("'"&amp;$B65&amp;"'!$C$9"),Pessoas!$B$2:$C$22,2,0)=AM$3,2,IF(VLOOKUP(INDIRECT("'"&amp;$B65&amp;"'!$D$9"),Pessoas!$B$2:$C$22,2,0)=AM$3,3,0))))),0,IF($A65=AM$3,0,IF(VLOOKUP(INDIRECT("'"&amp;$B65&amp;"'!$B$9"),Pessoas!$B$2:$C$22,2,0)=AM$3,1,IF(VLOOKUP(INDIRECT("'"&amp;$B65&amp;"'!$C$9"),Pessoas!$B$2:$C$22,2,0)=AM$3,2,IF(VLOOKUP(INDIRECT("'"&amp;$B65&amp;"'!$D$9"),Pessoas!$B$2:$C$22,2,0)=AM$3,3,0)))))</f>
        <v>0</v>
      </c>
      <c r="AN65" s="8">
        <f ca="1">IF(ISERROR(IF($A65=AN$3,0,IF(VLOOKUP(INDIRECT("'"&amp;$B65&amp;"'!$B$9"),Pessoas!$B$2:$C$22,2,0)=AN$3,1,IF(VLOOKUP(INDIRECT("'"&amp;$B65&amp;"'!$C$9"),Pessoas!$B$2:$C$22,2,0)=AN$3,2,IF(VLOOKUP(INDIRECT("'"&amp;$B65&amp;"'!$D$9"),Pessoas!$B$2:$C$22,2,0)=AN$3,3,0))))),0,IF($A65=AN$3,0,IF(VLOOKUP(INDIRECT("'"&amp;$B65&amp;"'!$B$9"),Pessoas!$B$2:$C$22,2,0)=AN$3,1,IF(VLOOKUP(INDIRECT("'"&amp;$B65&amp;"'!$C$9"),Pessoas!$B$2:$C$22,2,0)=AN$3,2,IF(VLOOKUP(INDIRECT("'"&amp;$B65&amp;"'!$D$9"),Pessoas!$B$2:$C$22,2,0)=AN$3,3,0)))))</f>
        <v>0</v>
      </c>
      <c r="AO65" s="8">
        <f ca="1">IF(ISERROR(IF($A65=AO$3,0,IF(VLOOKUP(INDIRECT("'"&amp;$B65&amp;"'!$B$9"),Pessoas!$B$2:$C$22,2,0)=AO$3,1,IF(VLOOKUP(INDIRECT("'"&amp;$B65&amp;"'!$C$9"),Pessoas!$B$2:$C$22,2,0)=AO$3,2,IF(VLOOKUP(INDIRECT("'"&amp;$B65&amp;"'!$D$9"),Pessoas!$B$2:$C$22,2,0)=AO$3,3,0))))),0,IF($A65=AO$3,0,IF(VLOOKUP(INDIRECT("'"&amp;$B65&amp;"'!$B$9"),Pessoas!$B$2:$C$22,2,0)=AO$3,1,IF(VLOOKUP(INDIRECT("'"&amp;$B65&amp;"'!$C$9"),Pessoas!$B$2:$C$22,2,0)=AO$3,2,IF(VLOOKUP(INDIRECT("'"&amp;$B65&amp;"'!$D$9"),Pessoas!$B$2:$C$22,2,0)=AO$3,3,0)))))</f>
        <v>0</v>
      </c>
      <c r="AP65" s="8">
        <f ca="1">IF(ISERROR(IF($A65=AP$3,0,IF(VLOOKUP(INDIRECT("'"&amp;$B65&amp;"'!$B$9"),Pessoas!$B$2:$C$22,2,0)=AP$3,1,IF(VLOOKUP(INDIRECT("'"&amp;$B65&amp;"'!$C$9"),Pessoas!$B$2:$C$22,2,0)=AP$3,2,IF(VLOOKUP(INDIRECT("'"&amp;$B65&amp;"'!$D$9"),Pessoas!$B$2:$C$22,2,0)=AP$3,3,0))))),0,IF($A65=AP$3,0,IF(VLOOKUP(INDIRECT("'"&amp;$B65&amp;"'!$B$9"),Pessoas!$B$2:$C$22,2,0)=AP$3,1,IF(VLOOKUP(INDIRECT("'"&amp;$B65&amp;"'!$C$9"),Pessoas!$B$2:$C$22,2,0)=AP$3,2,IF(VLOOKUP(INDIRECT("'"&amp;$B65&amp;"'!$D$9"),Pessoas!$B$2:$C$22,2,0)=AP$3,3,0)))))</f>
        <v>0</v>
      </c>
      <c r="AQ65" s="8">
        <f ca="1">IF(ISERROR(IF($A65=AQ$3,0,IF(VLOOKUP(INDIRECT("'"&amp;$B65&amp;"'!$B$9"),Pessoas!$B$2:$C$22,2,0)=AQ$3,1,IF(VLOOKUP(INDIRECT("'"&amp;$B65&amp;"'!$C$9"),Pessoas!$B$2:$C$22,2,0)=AQ$3,2,IF(VLOOKUP(INDIRECT("'"&amp;$B65&amp;"'!$D$9"),Pessoas!$B$2:$C$22,2,0)=AQ$3,3,0))))),0,IF($A65=AQ$3,0,IF(VLOOKUP(INDIRECT("'"&amp;$B65&amp;"'!$B$9"),Pessoas!$B$2:$C$22,2,0)=AQ$3,1,IF(VLOOKUP(INDIRECT("'"&amp;$B65&amp;"'!$C$9"),Pessoas!$B$2:$C$22,2,0)=AQ$3,2,IF(VLOOKUP(INDIRECT("'"&amp;$B65&amp;"'!$D$9"),Pessoas!$B$2:$C$22,2,0)=AQ$3,3,0)))))</f>
        <v>0</v>
      </c>
      <c r="AR65" s="8">
        <f ca="1">IF(ISERROR(IF($A65=AR$3,0,IF(VLOOKUP(INDIRECT("'"&amp;$B65&amp;"'!$B$9"),Pessoas!$B$2:$C$22,2,0)=AR$3,1,IF(VLOOKUP(INDIRECT("'"&amp;$B65&amp;"'!$C$9"),Pessoas!$B$2:$C$22,2,0)=AR$3,2,IF(VLOOKUP(INDIRECT("'"&amp;$B65&amp;"'!$D$9"),Pessoas!$B$2:$C$22,2,0)=AR$3,3,0))))),0,IF($A65=AR$3,0,IF(VLOOKUP(INDIRECT("'"&amp;$B65&amp;"'!$B$9"),Pessoas!$B$2:$C$22,2,0)=AR$3,1,IF(VLOOKUP(INDIRECT("'"&amp;$B65&amp;"'!$C$9"),Pessoas!$B$2:$C$22,2,0)=AR$3,2,IF(VLOOKUP(INDIRECT("'"&amp;$B65&amp;"'!$D$9"),Pessoas!$B$2:$C$22,2,0)=AR$3,3,0)))))</f>
        <v>0</v>
      </c>
      <c r="AS65" s="8">
        <f ca="1">IF(ISERROR(IF($A65=AS$3,0,IF(VLOOKUP(INDIRECT("'"&amp;$B65&amp;"'!$B$9"),Pessoas!$B$2:$C$22,2,0)=AS$3,1,IF(VLOOKUP(INDIRECT("'"&amp;$B65&amp;"'!$C$9"),Pessoas!$B$2:$C$22,2,0)=AS$3,2,IF(VLOOKUP(INDIRECT("'"&amp;$B65&amp;"'!$D$9"),Pessoas!$B$2:$C$22,2,0)=AS$3,3,0))))),0,IF($A65=AS$3,0,IF(VLOOKUP(INDIRECT("'"&amp;$B65&amp;"'!$B$9"),Pessoas!$B$2:$C$22,2,0)=AS$3,1,IF(VLOOKUP(INDIRECT("'"&amp;$B65&amp;"'!$C$9"),Pessoas!$B$2:$C$22,2,0)=AS$3,2,IF(VLOOKUP(INDIRECT("'"&amp;$B65&amp;"'!$D$9"),Pessoas!$B$2:$C$22,2,0)=AS$3,3,0)))))</f>
        <v>0</v>
      </c>
      <c r="AT65" s="8">
        <f ca="1">IF(ISERROR(IF($A65=AT$3,0,IF(VLOOKUP(INDIRECT("'"&amp;$B65&amp;"'!$B$9"),Pessoas!$B$2:$C$22,2,0)=AT$3,1,IF(VLOOKUP(INDIRECT("'"&amp;$B65&amp;"'!$C$9"),Pessoas!$B$2:$C$22,2,0)=AT$3,2,IF(VLOOKUP(INDIRECT("'"&amp;$B65&amp;"'!$D$9"),Pessoas!$B$2:$C$22,2,0)=AT$3,3,0))))),0,IF($A65=AT$3,0,IF(VLOOKUP(INDIRECT("'"&amp;$B65&amp;"'!$B$9"),Pessoas!$B$2:$C$22,2,0)=AT$3,1,IF(VLOOKUP(INDIRECT("'"&amp;$B65&amp;"'!$C$9"),Pessoas!$B$2:$C$22,2,0)=AT$3,2,IF(VLOOKUP(INDIRECT("'"&amp;$B65&amp;"'!$D$9"),Pessoas!$B$2:$C$22,2,0)=AT$3,3,0)))))</f>
        <v>0</v>
      </c>
      <c r="AU65" s="8">
        <f ca="1">IF(ISERROR(IF($A65=AU$3,0,IF(VLOOKUP(INDIRECT("'"&amp;$B65&amp;"'!$B$9"),Pessoas!$B$2:$C$22,2,0)=AU$3,1,IF(VLOOKUP(INDIRECT("'"&amp;$B65&amp;"'!$C$9"),Pessoas!$B$2:$C$22,2,0)=AU$3,2,IF(VLOOKUP(INDIRECT("'"&amp;$B65&amp;"'!$D$9"),Pessoas!$B$2:$C$22,2,0)=AU$3,3,0))))),0,IF($A65=AU$3,0,IF(VLOOKUP(INDIRECT("'"&amp;$B65&amp;"'!$B$9"),Pessoas!$B$2:$C$22,2,0)=AU$3,1,IF(VLOOKUP(INDIRECT("'"&amp;$B65&amp;"'!$C$9"),Pessoas!$B$2:$C$22,2,0)=AU$3,2,IF(VLOOKUP(INDIRECT("'"&amp;$B65&amp;"'!$D$9"),Pessoas!$B$2:$C$22,2,0)=AU$3,3,0)))))</f>
        <v>0</v>
      </c>
      <c r="AW65" t="str">
        <f t="shared" ca="1" si="4"/>
        <v>0 0 0 0 0 0 0 0 0 0 0 0 0 0 0 0 0 0 0 0 0</v>
      </c>
      <c r="BU65" t="str">
        <f t="shared" ca="1" si="5"/>
        <v>0 1 0 0 0 0 0 0 0 0 0 0 0 0 0 0 0 0 0 0 0</v>
      </c>
    </row>
    <row r="66" spans="1:73">
      <c r="A66" s="9">
        <v>13</v>
      </c>
      <c r="B66" s="10" t="str">
        <f>Pessoas!$B$14</f>
        <v>M</v>
      </c>
      <c r="C66" s="8">
        <f ca="1">IF(ISERROR(IF($A66=C$3,0,IF(VLOOKUP(INDIRECT("'"&amp;$B66&amp;"'!$B$8"),Pessoas!$B$2:$C$22,2,0)=C$3,1,IF(VLOOKUP(INDIRECT("'"&amp;$B66&amp;"'!$C$8"),Pessoas!$B$2:$C$22,2,0)=C$3,2,IF(VLOOKUP(INDIRECT("'"&amp;$B66&amp;"'!$D$8"),Pessoas!$B$2:$C$22,2,0)=C$3,3,0))))),0,IF($A66=C$3,0,IF(VLOOKUP(INDIRECT("'"&amp;$B66&amp;"'!$B$8"),Pessoas!$B$2:$C$22,2,0)=C$3,1,IF(VLOOKUP(INDIRECT("'"&amp;$B66&amp;"'!$C$8"),Pessoas!$B$2:$C$22,2,0)=C$3,2,IF(VLOOKUP(INDIRECT("'"&amp;$B66&amp;"'!$D$8"),Pessoas!$B$2:$C$22,2,0)=C$3,3,0)))))</f>
        <v>0</v>
      </c>
      <c r="D66" s="8">
        <f ca="1">IF(ISERROR(IF($A66=D$3,0,IF(VLOOKUP(INDIRECT("'"&amp;$B66&amp;"'!$B$8"),Pessoas!$B$2:$C$22,2,0)=D$3,1,IF(VLOOKUP(INDIRECT("'"&amp;$B66&amp;"'!$C$8"),Pessoas!$B$2:$C$22,2,0)=D$3,2,IF(VLOOKUP(INDIRECT("'"&amp;$B66&amp;"'!$D$8"),Pessoas!$B$2:$C$22,2,0)=D$3,3,0))))),0,IF($A66=D$3,0,IF(VLOOKUP(INDIRECT("'"&amp;$B66&amp;"'!$B$8"),Pessoas!$B$2:$C$22,2,0)=D$3,1,IF(VLOOKUP(INDIRECT("'"&amp;$B66&amp;"'!$C$8"),Pessoas!$B$2:$C$22,2,0)=D$3,2,IF(VLOOKUP(INDIRECT("'"&amp;$B66&amp;"'!$D$8"),Pessoas!$B$2:$C$22,2,0)=D$3,3,0)))))</f>
        <v>0</v>
      </c>
      <c r="E66" s="8">
        <f ca="1">IF(ISERROR(IF($A66=E$3,0,IF(VLOOKUP(INDIRECT("'"&amp;$B66&amp;"'!$B$8"),Pessoas!$B$2:$C$22,2,0)=E$3,1,IF(VLOOKUP(INDIRECT("'"&amp;$B66&amp;"'!$C$8"),Pessoas!$B$2:$C$22,2,0)=E$3,2,IF(VLOOKUP(INDIRECT("'"&amp;$B66&amp;"'!$D$8"),Pessoas!$B$2:$C$22,2,0)=E$3,3,0))))),0,IF($A66=E$3,0,IF(VLOOKUP(INDIRECT("'"&amp;$B66&amp;"'!$B$8"),Pessoas!$B$2:$C$22,2,0)=E$3,1,IF(VLOOKUP(INDIRECT("'"&amp;$B66&amp;"'!$C$8"),Pessoas!$B$2:$C$22,2,0)=E$3,2,IF(VLOOKUP(INDIRECT("'"&amp;$B66&amp;"'!$D$8"),Pessoas!$B$2:$C$22,2,0)=E$3,3,0)))))</f>
        <v>0</v>
      </c>
      <c r="F66" s="8">
        <f ca="1">IF(ISERROR(IF($A66=F$3,0,IF(VLOOKUP(INDIRECT("'"&amp;$B66&amp;"'!$B$8"),Pessoas!$B$2:$C$22,2,0)=F$3,1,IF(VLOOKUP(INDIRECT("'"&amp;$B66&amp;"'!$C$8"),Pessoas!$B$2:$C$22,2,0)=F$3,2,IF(VLOOKUP(INDIRECT("'"&amp;$B66&amp;"'!$D$8"),Pessoas!$B$2:$C$22,2,0)=F$3,3,0))))),0,IF($A66=F$3,0,IF(VLOOKUP(INDIRECT("'"&amp;$B66&amp;"'!$B$8"),Pessoas!$B$2:$C$22,2,0)=F$3,1,IF(VLOOKUP(INDIRECT("'"&amp;$B66&amp;"'!$C$8"),Pessoas!$B$2:$C$22,2,0)=F$3,2,IF(VLOOKUP(INDIRECT("'"&amp;$B66&amp;"'!$D$8"),Pessoas!$B$2:$C$22,2,0)=F$3,3,0)))))</f>
        <v>2</v>
      </c>
      <c r="G66" s="8">
        <f ca="1">IF(ISERROR(IF($A66=G$3,0,IF(VLOOKUP(INDIRECT("'"&amp;$B66&amp;"'!$B$8"),Pessoas!$B$2:$C$22,2,0)=G$3,1,IF(VLOOKUP(INDIRECT("'"&amp;$B66&amp;"'!$C$8"),Pessoas!$B$2:$C$22,2,0)=G$3,2,IF(VLOOKUP(INDIRECT("'"&amp;$B66&amp;"'!$D$8"),Pessoas!$B$2:$C$22,2,0)=G$3,3,0))))),0,IF($A66=G$3,0,IF(VLOOKUP(INDIRECT("'"&amp;$B66&amp;"'!$B$8"),Pessoas!$B$2:$C$22,2,0)=G$3,1,IF(VLOOKUP(INDIRECT("'"&amp;$B66&amp;"'!$C$8"),Pessoas!$B$2:$C$22,2,0)=G$3,2,IF(VLOOKUP(INDIRECT("'"&amp;$B66&amp;"'!$D$8"),Pessoas!$B$2:$C$22,2,0)=G$3,3,0)))))</f>
        <v>0</v>
      </c>
      <c r="H66" s="8">
        <f ca="1">IF(ISERROR(IF($A66=H$3,0,IF(VLOOKUP(INDIRECT("'"&amp;$B66&amp;"'!$B$8"),Pessoas!$B$2:$C$22,2,0)=H$3,1,IF(VLOOKUP(INDIRECT("'"&amp;$B66&amp;"'!$C$8"),Pessoas!$B$2:$C$22,2,0)=H$3,2,IF(VLOOKUP(INDIRECT("'"&amp;$B66&amp;"'!$D$8"),Pessoas!$B$2:$C$22,2,0)=H$3,3,0))))),0,IF($A66=H$3,0,IF(VLOOKUP(INDIRECT("'"&amp;$B66&amp;"'!$B$8"),Pessoas!$B$2:$C$22,2,0)=H$3,1,IF(VLOOKUP(INDIRECT("'"&amp;$B66&amp;"'!$C$8"),Pessoas!$B$2:$C$22,2,0)=H$3,2,IF(VLOOKUP(INDIRECT("'"&amp;$B66&amp;"'!$D$8"),Pessoas!$B$2:$C$22,2,0)=H$3,3,0)))))</f>
        <v>0</v>
      </c>
      <c r="I66" s="8">
        <f ca="1">IF(ISERROR(IF($A66=I$3,0,IF(VLOOKUP(INDIRECT("'"&amp;$B66&amp;"'!$B$8"),Pessoas!$B$2:$C$22,2,0)=I$3,1,IF(VLOOKUP(INDIRECT("'"&amp;$B66&amp;"'!$C$8"),Pessoas!$B$2:$C$22,2,0)=I$3,2,IF(VLOOKUP(INDIRECT("'"&amp;$B66&amp;"'!$D$8"),Pessoas!$B$2:$C$22,2,0)=I$3,3,0))))),0,IF($A66=I$3,0,IF(VLOOKUP(INDIRECT("'"&amp;$B66&amp;"'!$B$8"),Pessoas!$B$2:$C$22,2,0)=I$3,1,IF(VLOOKUP(INDIRECT("'"&amp;$B66&amp;"'!$C$8"),Pessoas!$B$2:$C$22,2,0)=I$3,2,IF(VLOOKUP(INDIRECT("'"&amp;$B66&amp;"'!$D$8"),Pessoas!$B$2:$C$22,2,0)=I$3,3,0)))))</f>
        <v>0</v>
      </c>
      <c r="J66" s="8">
        <f ca="1">IF(ISERROR(IF($A66=J$3,0,IF(VLOOKUP(INDIRECT("'"&amp;$B66&amp;"'!$B$8"),Pessoas!$B$2:$C$22,2,0)=J$3,1,IF(VLOOKUP(INDIRECT("'"&amp;$B66&amp;"'!$C$8"),Pessoas!$B$2:$C$22,2,0)=J$3,2,IF(VLOOKUP(INDIRECT("'"&amp;$B66&amp;"'!$D$8"),Pessoas!$B$2:$C$22,2,0)=J$3,3,0))))),0,IF($A66=J$3,0,IF(VLOOKUP(INDIRECT("'"&amp;$B66&amp;"'!$B$8"),Pessoas!$B$2:$C$22,2,0)=J$3,1,IF(VLOOKUP(INDIRECT("'"&amp;$B66&amp;"'!$C$8"),Pessoas!$B$2:$C$22,2,0)=J$3,2,IF(VLOOKUP(INDIRECT("'"&amp;$B66&amp;"'!$D$8"),Pessoas!$B$2:$C$22,2,0)=J$3,3,0)))))</f>
        <v>0</v>
      </c>
      <c r="K66" s="8">
        <f ca="1">IF(ISERROR(IF($A66=K$3,0,IF(VLOOKUP(INDIRECT("'"&amp;$B66&amp;"'!$B$8"),Pessoas!$B$2:$C$22,2,0)=K$3,1,IF(VLOOKUP(INDIRECT("'"&amp;$B66&amp;"'!$C$8"),Pessoas!$B$2:$C$22,2,0)=K$3,2,IF(VLOOKUP(INDIRECT("'"&amp;$B66&amp;"'!$D$8"),Pessoas!$B$2:$C$22,2,0)=K$3,3,0))))),0,IF($A66=K$3,0,IF(VLOOKUP(INDIRECT("'"&amp;$B66&amp;"'!$B$8"),Pessoas!$B$2:$C$22,2,0)=K$3,1,IF(VLOOKUP(INDIRECT("'"&amp;$B66&amp;"'!$C$8"),Pessoas!$B$2:$C$22,2,0)=K$3,2,IF(VLOOKUP(INDIRECT("'"&amp;$B66&amp;"'!$D$8"),Pessoas!$B$2:$C$22,2,0)=K$3,3,0)))))</f>
        <v>0</v>
      </c>
      <c r="L66" s="8">
        <f ca="1">IF(ISERROR(IF($A66=L$3,0,IF(VLOOKUP(INDIRECT("'"&amp;$B66&amp;"'!$B$8"),Pessoas!$B$2:$C$22,2,0)=L$3,1,IF(VLOOKUP(INDIRECT("'"&amp;$B66&amp;"'!$C$8"),Pessoas!$B$2:$C$22,2,0)=L$3,2,IF(VLOOKUP(INDIRECT("'"&amp;$B66&amp;"'!$D$8"),Pessoas!$B$2:$C$22,2,0)=L$3,3,0))))),0,IF($A66=L$3,0,IF(VLOOKUP(INDIRECT("'"&amp;$B66&amp;"'!$B$8"),Pessoas!$B$2:$C$22,2,0)=L$3,1,IF(VLOOKUP(INDIRECT("'"&amp;$B66&amp;"'!$C$8"),Pessoas!$B$2:$C$22,2,0)=L$3,2,IF(VLOOKUP(INDIRECT("'"&amp;$B66&amp;"'!$D$8"),Pessoas!$B$2:$C$22,2,0)=L$3,3,0)))))</f>
        <v>0</v>
      </c>
      <c r="M66" s="8">
        <f ca="1">IF(ISERROR(IF($A66=M$3,0,IF(VLOOKUP(INDIRECT("'"&amp;$B66&amp;"'!$B$8"),Pessoas!$B$2:$C$22,2,0)=M$3,1,IF(VLOOKUP(INDIRECT("'"&amp;$B66&amp;"'!$C$8"),Pessoas!$B$2:$C$22,2,0)=M$3,2,IF(VLOOKUP(INDIRECT("'"&amp;$B66&amp;"'!$D$8"),Pessoas!$B$2:$C$22,2,0)=M$3,3,0))))),0,IF($A66=M$3,0,IF(VLOOKUP(INDIRECT("'"&amp;$B66&amp;"'!$B$8"),Pessoas!$B$2:$C$22,2,0)=M$3,1,IF(VLOOKUP(INDIRECT("'"&amp;$B66&amp;"'!$C$8"),Pessoas!$B$2:$C$22,2,0)=M$3,2,IF(VLOOKUP(INDIRECT("'"&amp;$B66&amp;"'!$D$8"),Pessoas!$B$2:$C$22,2,0)=M$3,3,0)))))</f>
        <v>0</v>
      </c>
      <c r="N66" s="8">
        <f ca="1">IF(ISERROR(IF($A66=N$3,0,IF(VLOOKUP(INDIRECT("'"&amp;$B66&amp;"'!$B$8"),Pessoas!$B$2:$C$22,2,0)=N$3,1,IF(VLOOKUP(INDIRECT("'"&amp;$B66&amp;"'!$C$8"),Pessoas!$B$2:$C$22,2,0)=N$3,2,IF(VLOOKUP(INDIRECT("'"&amp;$B66&amp;"'!$D$8"),Pessoas!$B$2:$C$22,2,0)=N$3,3,0))))),0,IF($A66=N$3,0,IF(VLOOKUP(INDIRECT("'"&amp;$B66&amp;"'!$B$8"),Pessoas!$B$2:$C$22,2,0)=N$3,1,IF(VLOOKUP(INDIRECT("'"&amp;$B66&amp;"'!$C$8"),Pessoas!$B$2:$C$22,2,0)=N$3,2,IF(VLOOKUP(INDIRECT("'"&amp;$B66&amp;"'!$D$8"),Pessoas!$B$2:$C$22,2,0)=N$3,3,0)))))</f>
        <v>1</v>
      </c>
      <c r="O66" s="8">
        <f ca="1">IF(ISERROR(IF($A66=O$3,0,IF(VLOOKUP(INDIRECT("'"&amp;$B66&amp;"'!$B$8"),Pessoas!$B$2:$C$22,2,0)=O$3,1,IF(VLOOKUP(INDIRECT("'"&amp;$B66&amp;"'!$C$8"),Pessoas!$B$2:$C$22,2,0)=O$3,2,IF(VLOOKUP(INDIRECT("'"&amp;$B66&amp;"'!$D$8"),Pessoas!$B$2:$C$22,2,0)=O$3,3,0))))),0,IF($A66=O$3,0,IF(VLOOKUP(INDIRECT("'"&amp;$B66&amp;"'!$B$8"),Pessoas!$B$2:$C$22,2,0)=O$3,1,IF(VLOOKUP(INDIRECT("'"&amp;$B66&amp;"'!$C$8"),Pessoas!$B$2:$C$22,2,0)=O$3,2,IF(VLOOKUP(INDIRECT("'"&amp;$B66&amp;"'!$D$8"),Pessoas!$B$2:$C$22,2,0)=O$3,3,0)))))</f>
        <v>0</v>
      </c>
      <c r="P66" s="8">
        <f ca="1">IF(ISERROR(IF($A66=P$3,0,IF(VLOOKUP(INDIRECT("'"&amp;$B66&amp;"'!$B$8"),Pessoas!$B$2:$C$22,2,0)=P$3,1,IF(VLOOKUP(INDIRECT("'"&amp;$B66&amp;"'!$C$8"),Pessoas!$B$2:$C$22,2,0)=P$3,2,IF(VLOOKUP(INDIRECT("'"&amp;$B66&amp;"'!$D$8"),Pessoas!$B$2:$C$22,2,0)=P$3,3,0))))),0,IF($A66=P$3,0,IF(VLOOKUP(INDIRECT("'"&amp;$B66&amp;"'!$B$8"),Pessoas!$B$2:$C$22,2,0)=P$3,1,IF(VLOOKUP(INDIRECT("'"&amp;$B66&amp;"'!$C$8"),Pessoas!$B$2:$C$22,2,0)=P$3,2,IF(VLOOKUP(INDIRECT("'"&amp;$B66&amp;"'!$D$8"),Pessoas!$B$2:$C$22,2,0)=P$3,3,0)))))</f>
        <v>0</v>
      </c>
      <c r="Q66" s="8">
        <f ca="1">IF(ISERROR(IF($A66=Q$3,0,IF(VLOOKUP(INDIRECT("'"&amp;$B66&amp;"'!$B$8"),Pessoas!$B$2:$C$22,2,0)=Q$3,1,IF(VLOOKUP(INDIRECT("'"&amp;$B66&amp;"'!$C$8"),Pessoas!$B$2:$C$22,2,0)=Q$3,2,IF(VLOOKUP(INDIRECT("'"&amp;$B66&amp;"'!$D$8"),Pessoas!$B$2:$C$22,2,0)=Q$3,3,0))))),0,IF($A66=Q$3,0,IF(VLOOKUP(INDIRECT("'"&amp;$B66&amp;"'!$B$8"),Pessoas!$B$2:$C$22,2,0)=Q$3,1,IF(VLOOKUP(INDIRECT("'"&amp;$B66&amp;"'!$C$8"),Pessoas!$B$2:$C$22,2,0)=Q$3,2,IF(VLOOKUP(INDIRECT("'"&amp;$B66&amp;"'!$D$8"),Pessoas!$B$2:$C$22,2,0)=Q$3,3,0)))))</f>
        <v>0</v>
      </c>
      <c r="R66" s="8">
        <f ca="1">IF(ISERROR(IF($A66=R$3,0,IF(VLOOKUP(INDIRECT("'"&amp;$B66&amp;"'!$B$8"),Pessoas!$B$2:$C$22,2,0)=R$3,1,IF(VLOOKUP(INDIRECT("'"&amp;$B66&amp;"'!$C$8"),Pessoas!$B$2:$C$22,2,0)=R$3,2,IF(VLOOKUP(INDIRECT("'"&amp;$B66&amp;"'!$D$8"),Pessoas!$B$2:$C$22,2,0)=R$3,3,0))))),0,IF($A66=R$3,0,IF(VLOOKUP(INDIRECT("'"&amp;$B66&amp;"'!$B$8"),Pessoas!$B$2:$C$22,2,0)=R$3,1,IF(VLOOKUP(INDIRECT("'"&amp;$B66&amp;"'!$C$8"),Pessoas!$B$2:$C$22,2,0)=R$3,2,IF(VLOOKUP(INDIRECT("'"&amp;$B66&amp;"'!$D$8"),Pessoas!$B$2:$C$22,2,0)=R$3,3,0)))))</f>
        <v>0</v>
      </c>
      <c r="S66" s="8">
        <f ca="1">IF(ISERROR(IF($A66=S$3,0,IF(VLOOKUP(INDIRECT("'"&amp;$B66&amp;"'!$B$8"),Pessoas!$B$2:$C$22,2,0)=S$3,1,IF(VLOOKUP(INDIRECT("'"&amp;$B66&amp;"'!$C$8"),Pessoas!$B$2:$C$22,2,0)=S$3,2,IF(VLOOKUP(INDIRECT("'"&amp;$B66&amp;"'!$D$8"),Pessoas!$B$2:$C$22,2,0)=S$3,3,0))))),0,IF($A66=S$3,0,IF(VLOOKUP(INDIRECT("'"&amp;$B66&amp;"'!$B$8"),Pessoas!$B$2:$C$22,2,0)=S$3,1,IF(VLOOKUP(INDIRECT("'"&amp;$B66&amp;"'!$C$8"),Pessoas!$B$2:$C$22,2,0)=S$3,2,IF(VLOOKUP(INDIRECT("'"&amp;$B66&amp;"'!$D$8"),Pessoas!$B$2:$C$22,2,0)=S$3,3,0)))))</f>
        <v>0</v>
      </c>
      <c r="T66" s="8">
        <f ca="1">IF(ISERROR(IF($A66=T$3,0,IF(VLOOKUP(INDIRECT("'"&amp;$B66&amp;"'!$B$8"),Pessoas!$B$2:$C$22,2,0)=T$3,1,IF(VLOOKUP(INDIRECT("'"&amp;$B66&amp;"'!$C$8"),Pessoas!$B$2:$C$22,2,0)=T$3,2,IF(VLOOKUP(INDIRECT("'"&amp;$B66&amp;"'!$D$8"),Pessoas!$B$2:$C$22,2,0)=T$3,3,0))))),0,IF($A66=T$3,0,IF(VLOOKUP(INDIRECT("'"&amp;$B66&amp;"'!$B$8"),Pessoas!$B$2:$C$22,2,0)=T$3,1,IF(VLOOKUP(INDIRECT("'"&amp;$B66&amp;"'!$C$8"),Pessoas!$B$2:$C$22,2,0)=T$3,2,IF(VLOOKUP(INDIRECT("'"&amp;$B66&amp;"'!$D$8"),Pessoas!$B$2:$C$22,2,0)=T$3,3,0)))))</f>
        <v>0</v>
      </c>
      <c r="U66" s="8">
        <f ca="1">IF(ISERROR(IF($A66=U$3,0,IF(VLOOKUP(INDIRECT("'"&amp;$B66&amp;"'!$B$8"),Pessoas!$B$2:$C$22,2,0)=U$3,1,IF(VLOOKUP(INDIRECT("'"&amp;$B66&amp;"'!$C$8"),Pessoas!$B$2:$C$22,2,0)=U$3,2,IF(VLOOKUP(INDIRECT("'"&amp;$B66&amp;"'!$D$8"),Pessoas!$B$2:$C$22,2,0)=U$3,3,0))))),0,IF($A66=U$3,0,IF(VLOOKUP(INDIRECT("'"&amp;$B66&amp;"'!$B$8"),Pessoas!$B$2:$C$22,2,0)=U$3,1,IF(VLOOKUP(INDIRECT("'"&amp;$B66&amp;"'!$C$8"),Pessoas!$B$2:$C$22,2,0)=U$3,2,IF(VLOOKUP(INDIRECT("'"&amp;$B66&amp;"'!$D$8"),Pessoas!$B$2:$C$22,2,0)=U$3,3,0)))))</f>
        <v>0</v>
      </c>
      <c r="V66" s="8">
        <f ca="1">IF(ISERROR(IF($A66=V$3,0,IF(VLOOKUP(INDIRECT("'"&amp;$B66&amp;"'!$B$8"),Pessoas!$B$2:$C$22,2,0)=V$3,1,IF(VLOOKUP(INDIRECT("'"&amp;$B66&amp;"'!$C$8"),Pessoas!$B$2:$C$22,2,0)=V$3,2,IF(VLOOKUP(INDIRECT("'"&amp;$B66&amp;"'!$D$8"),Pessoas!$B$2:$C$22,2,0)=V$3,3,0))))),0,IF($A66=V$3,0,IF(VLOOKUP(INDIRECT("'"&amp;$B66&amp;"'!$B$8"),Pessoas!$B$2:$C$22,2,0)=V$3,1,IF(VLOOKUP(INDIRECT("'"&amp;$B66&amp;"'!$C$8"),Pessoas!$B$2:$C$22,2,0)=V$3,2,IF(VLOOKUP(INDIRECT("'"&amp;$B66&amp;"'!$D$8"),Pessoas!$B$2:$C$22,2,0)=V$3,3,0)))))</f>
        <v>0</v>
      </c>
      <c r="W66" s="8">
        <f ca="1">IF(ISERROR(IF($A66=W$3,0,IF(VLOOKUP(INDIRECT("'"&amp;$B66&amp;"'!$B$8"),Pessoas!$B$2:$C$22,2,0)=W$3,1,IF(VLOOKUP(INDIRECT("'"&amp;$B66&amp;"'!$C$8"),Pessoas!$B$2:$C$22,2,0)=W$3,2,IF(VLOOKUP(INDIRECT("'"&amp;$B66&amp;"'!$D$8"),Pessoas!$B$2:$C$22,2,0)=W$3,3,0))))),0,IF($A66=W$3,0,IF(VLOOKUP(INDIRECT("'"&amp;$B66&amp;"'!$B$8"),Pessoas!$B$2:$C$22,2,0)=W$3,1,IF(VLOOKUP(INDIRECT("'"&amp;$B66&amp;"'!$C$8"),Pessoas!$B$2:$C$22,2,0)=W$3,2,IF(VLOOKUP(INDIRECT("'"&amp;$B66&amp;"'!$D$8"),Pessoas!$B$2:$C$22,2,0)=W$3,3,0)))))</f>
        <v>0</v>
      </c>
      <c r="Y66" s="9">
        <v>13</v>
      </c>
      <c r="Z66" s="10" t="str">
        <f>Pessoas!$B$14</f>
        <v>M</v>
      </c>
      <c r="AA66" s="8">
        <f ca="1">IF(ISERROR(IF($A66=AA$3,0,IF(VLOOKUP(INDIRECT("'"&amp;$B66&amp;"'!$B$9"),Pessoas!$B$2:$C$22,2,0)=AA$3,1,IF(VLOOKUP(INDIRECT("'"&amp;$B66&amp;"'!$C$9"),Pessoas!$B$2:$C$22,2,0)=AA$3,2,IF(VLOOKUP(INDIRECT("'"&amp;$B66&amp;"'!$D$9"),Pessoas!$B$2:$C$22,2,0)=AA$3,3,0))))),0,IF($A66=AA$3,0,IF(VLOOKUP(INDIRECT("'"&amp;$B66&amp;"'!$B$9"),Pessoas!$B$2:$C$22,2,0)=AA$3,1,IF(VLOOKUP(INDIRECT("'"&amp;$B66&amp;"'!$C$9"),Pessoas!$B$2:$C$22,2,0)=AA$3,2,IF(VLOOKUP(INDIRECT("'"&amp;$B66&amp;"'!$D$9"),Pessoas!$B$2:$C$22,2,0)=AA$3,3,0)))))</f>
        <v>0</v>
      </c>
      <c r="AB66" s="8">
        <f ca="1">IF(ISERROR(IF($A66=AB$3,0,IF(VLOOKUP(INDIRECT("'"&amp;$B66&amp;"'!$B$9"),Pessoas!$B$2:$C$22,2,0)=AB$3,1,IF(VLOOKUP(INDIRECT("'"&amp;$B66&amp;"'!$C$9"),Pessoas!$B$2:$C$22,2,0)=AB$3,2,IF(VLOOKUP(INDIRECT("'"&amp;$B66&amp;"'!$D$9"),Pessoas!$B$2:$C$22,2,0)=AB$3,3,0))))),0,IF($A66=AB$3,0,IF(VLOOKUP(INDIRECT("'"&amp;$B66&amp;"'!$B$9"),Pessoas!$B$2:$C$22,2,0)=AB$3,1,IF(VLOOKUP(INDIRECT("'"&amp;$B66&amp;"'!$C$9"),Pessoas!$B$2:$C$22,2,0)=AB$3,2,IF(VLOOKUP(INDIRECT("'"&amp;$B66&amp;"'!$D$9"),Pessoas!$B$2:$C$22,2,0)=AB$3,3,0)))))</f>
        <v>0</v>
      </c>
      <c r="AC66" s="8">
        <f ca="1">IF(ISERROR(IF($A66=AC$3,0,IF(VLOOKUP(INDIRECT("'"&amp;$B66&amp;"'!$B$9"),Pessoas!$B$2:$C$22,2,0)=AC$3,1,IF(VLOOKUP(INDIRECT("'"&amp;$B66&amp;"'!$C$9"),Pessoas!$B$2:$C$22,2,0)=AC$3,2,IF(VLOOKUP(INDIRECT("'"&amp;$B66&amp;"'!$D$9"),Pessoas!$B$2:$C$22,2,0)=AC$3,3,0))))),0,IF($A66=AC$3,0,IF(VLOOKUP(INDIRECT("'"&amp;$B66&amp;"'!$B$9"),Pessoas!$B$2:$C$22,2,0)=AC$3,1,IF(VLOOKUP(INDIRECT("'"&amp;$B66&amp;"'!$C$9"),Pessoas!$B$2:$C$22,2,0)=AC$3,2,IF(VLOOKUP(INDIRECT("'"&amp;$B66&amp;"'!$D$9"),Pessoas!$B$2:$C$22,2,0)=AC$3,3,0)))))</f>
        <v>0</v>
      </c>
      <c r="AD66" s="8">
        <f ca="1">IF(ISERROR(IF($A66=AD$3,0,IF(VLOOKUP(INDIRECT("'"&amp;$B66&amp;"'!$B$9"),Pessoas!$B$2:$C$22,2,0)=AD$3,1,IF(VLOOKUP(INDIRECT("'"&amp;$B66&amp;"'!$C$9"),Pessoas!$B$2:$C$22,2,0)=AD$3,2,IF(VLOOKUP(INDIRECT("'"&amp;$B66&amp;"'!$D$9"),Pessoas!$B$2:$C$22,2,0)=AD$3,3,0))))),0,IF($A66=AD$3,0,IF(VLOOKUP(INDIRECT("'"&amp;$B66&amp;"'!$B$9"),Pessoas!$B$2:$C$22,2,0)=AD$3,1,IF(VLOOKUP(INDIRECT("'"&amp;$B66&amp;"'!$C$9"),Pessoas!$B$2:$C$22,2,0)=AD$3,2,IF(VLOOKUP(INDIRECT("'"&amp;$B66&amp;"'!$D$9"),Pessoas!$B$2:$C$22,2,0)=AD$3,3,0)))))</f>
        <v>0</v>
      </c>
      <c r="AE66" s="8">
        <f ca="1">IF(ISERROR(IF($A66=AE$3,0,IF(VLOOKUP(INDIRECT("'"&amp;$B66&amp;"'!$B$9"),Pessoas!$B$2:$C$22,2,0)=AE$3,1,IF(VLOOKUP(INDIRECT("'"&amp;$B66&amp;"'!$C$9"),Pessoas!$B$2:$C$22,2,0)=AE$3,2,IF(VLOOKUP(INDIRECT("'"&amp;$B66&amp;"'!$D$9"),Pessoas!$B$2:$C$22,2,0)=AE$3,3,0))))),0,IF($A66=AE$3,0,IF(VLOOKUP(INDIRECT("'"&amp;$B66&amp;"'!$B$9"),Pessoas!$B$2:$C$22,2,0)=AE$3,1,IF(VLOOKUP(INDIRECT("'"&amp;$B66&amp;"'!$C$9"),Pessoas!$B$2:$C$22,2,0)=AE$3,2,IF(VLOOKUP(INDIRECT("'"&amp;$B66&amp;"'!$D$9"),Pessoas!$B$2:$C$22,2,0)=AE$3,3,0)))))</f>
        <v>0</v>
      </c>
      <c r="AF66" s="8">
        <f ca="1">IF(ISERROR(IF($A66=AF$3,0,IF(VLOOKUP(INDIRECT("'"&amp;$B66&amp;"'!$B$9"),Pessoas!$B$2:$C$22,2,0)=AF$3,1,IF(VLOOKUP(INDIRECT("'"&amp;$B66&amp;"'!$C$9"),Pessoas!$B$2:$C$22,2,0)=AF$3,2,IF(VLOOKUP(INDIRECT("'"&amp;$B66&amp;"'!$D$9"),Pessoas!$B$2:$C$22,2,0)=AF$3,3,0))))),0,IF($A66=AF$3,0,IF(VLOOKUP(INDIRECT("'"&amp;$B66&amp;"'!$B$9"),Pessoas!$B$2:$C$22,2,0)=AF$3,1,IF(VLOOKUP(INDIRECT("'"&amp;$B66&amp;"'!$C$9"),Pessoas!$B$2:$C$22,2,0)=AF$3,2,IF(VLOOKUP(INDIRECT("'"&amp;$B66&amp;"'!$D$9"),Pessoas!$B$2:$C$22,2,0)=AF$3,3,0)))))</f>
        <v>0</v>
      </c>
      <c r="AG66" s="8">
        <f ca="1">IF(ISERROR(IF($A66=AG$3,0,IF(VLOOKUP(INDIRECT("'"&amp;$B66&amp;"'!$B$9"),Pessoas!$B$2:$C$22,2,0)=AG$3,1,IF(VLOOKUP(INDIRECT("'"&amp;$B66&amp;"'!$C$9"),Pessoas!$B$2:$C$22,2,0)=AG$3,2,IF(VLOOKUP(INDIRECT("'"&amp;$B66&amp;"'!$D$9"),Pessoas!$B$2:$C$22,2,0)=AG$3,3,0))))),0,IF($A66=AG$3,0,IF(VLOOKUP(INDIRECT("'"&amp;$B66&amp;"'!$B$9"),Pessoas!$B$2:$C$22,2,0)=AG$3,1,IF(VLOOKUP(INDIRECT("'"&amp;$B66&amp;"'!$C$9"),Pessoas!$B$2:$C$22,2,0)=AG$3,2,IF(VLOOKUP(INDIRECT("'"&amp;$B66&amp;"'!$D$9"),Pessoas!$B$2:$C$22,2,0)=AG$3,3,0)))))</f>
        <v>0</v>
      </c>
      <c r="AH66" s="8">
        <f ca="1">IF(ISERROR(IF($A66=AH$3,0,IF(VLOOKUP(INDIRECT("'"&amp;$B66&amp;"'!$B$9"),Pessoas!$B$2:$C$22,2,0)=AH$3,1,IF(VLOOKUP(INDIRECT("'"&amp;$B66&amp;"'!$C$9"),Pessoas!$B$2:$C$22,2,0)=AH$3,2,IF(VLOOKUP(INDIRECT("'"&amp;$B66&amp;"'!$D$9"),Pessoas!$B$2:$C$22,2,0)=AH$3,3,0))))),0,IF($A66=AH$3,0,IF(VLOOKUP(INDIRECT("'"&amp;$B66&amp;"'!$B$9"),Pessoas!$B$2:$C$22,2,0)=AH$3,1,IF(VLOOKUP(INDIRECT("'"&amp;$B66&amp;"'!$C$9"),Pessoas!$B$2:$C$22,2,0)=AH$3,2,IF(VLOOKUP(INDIRECT("'"&amp;$B66&amp;"'!$D$9"),Pessoas!$B$2:$C$22,2,0)=AH$3,3,0)))))</f>
        <v>0</v>
      </c>
      <c r="AI66" s="8">
        <f ca="1">IF(ISERROR(IF($A66=AI$3,0,IF(VLOOKUP(INDIRECT("'"&amp;$B66&amp;"'!$B$9"),Pessoas!$B$2:$C$22,2,0)=AI$3,1,IF(VLOOKUP(INDIRECT("'"&amp;$B66&amp;"'!$C$9"),Pessoas!$B$2:$C$22,2,0)=AI$3,2,IF(VLOOKUP(INDIRECT("'"&amp;$B66&amp;"'!$D$9"),Pessoas!$B$2:$C$22,2,0)=AI$3,3,0))))),0,IF($A66=AI$3,0,IF(VLOOKUP(INDIRECT("'"&amp;$B66&amp;"'!$B$9"),Pessoas!$B$2:$C$22,2,0)=AI$3,1,IF(VLOOKUP(INDIRECT("'"&amp;$B66&amp;"'!$C$9"),Pessoas!$B$2:$C$22,2,0)=AI$3,2,IF(VLOOKUP(INDIRECT("'"&amp;$B66&amp;"'!$D$9"),Pessoas!$B$2:$C$22,2,0)=AI$3,3,0)))))</f>
        <v>0</v>
      </c>
      <c r="AJ66" s="8">
        <f ca="1">IF(ISERROR(IF($A66=AJ$3,0,IF(VLOOKUP(INDIRECT("'"&amp;$B66&amp;"'!$B$9"),Pessoas!$B$2:$C$22,2,0)=AJ$3,1,IF(VLOOKUP(INDIRECT("'"&amp;$B66&amp;"'!$C$9"),Pessoas!$B$2:$C$22,2,0)=AJ$3,2,IF(VLOOKUP(INDIRECT("'"&amp;$B66&amp;"'!$D$9"),Pessoas!$B$2:$C$22,2,0)=AJ$3,3,0))))),0,IF($A66=AJ$3,0,IF(VLOOKUP(INDIRECT("'"&amp;$B66&amp;"'!$B$9"),Pessoas!$B$2:$C$22,2,0)=AJ$3,1,IF(VLOOKUP(INDIRECT("'"&amp;$B66&amp;"'!$C$9"),Pessoas!$B$2:$C$22,2,0)=AJ$3,2,IF(VLOOKUP(INDIRECT("'"&amp;$B66&amp;"'!$D$9"),Pessoas!$B$2:$C$22,2,0)=AJ$3,3,0)))))</f>
        <v>0</v>
      </c>
      <c r="AK66" s="8">
        <f ca="1">IF(ISERROR(IF($A66=AK$3,0,IF(VLOOKUP(INDIRECT("'"&amp;$B66&amp;"'!$B$9"),Pessoas!$B$2:$C$22,2,0)=AK$3,1,IF(VLOOKUP(INDIRECT("'"&amp;$B66&amp;"'!$C$9"),Pessoas!$B$2:$C$22,2,0)=AK$3,2,IF(VLOOKUP(INDIRECT("'"&amp;$B66&amp;"'!$D$9"),Pessoas!$B$2:$C$22,2,0)=AK$3,3,0))))),0,IF($A66=AK$3,0,IF(VLOOKUP(INDIRECT("'"&amp;$B66&amp;"'!$B$9"),Pessoas!$B$2:$C$22,2,0)=AK$3,1,IF(VLOOKUP(INDIRECT("'"&amp;$B66&amp;"'!$C$9"),Pessoas!$B$2:$C$22,2,0)=AK$3,2,IF(VLOOKUP(INDIRECT("'"&amp;$B66&amp;"'!$D$9"),Pessoas!$B$2:$C$22,2,0)=AK$3,3,0)))))</f>
        <v>0</v>
      </c>
      <c r="AL66" s="8">
        <f ca="1">IF(ISERROR(IF($A66=AL$3,0,IF(VLOOKUP(INDIRECT("'"&amp;$B66&amp;"'!$B$9"),Pessoas!$B$2:$C$22,2,0)=AL$3,1,IF(VLOOKUP(INDIRECT("'"&amp;$B66&amp;"'!$C$9"),Pessoas!$B$2:$C$22,2,0)=AL$3,2,IF(VLOOKUP(INDIRECT("'"&amp;$B66&amp;"'!$D$9"),Pessoas!$B$2:$C$22,2,0)=AL$3,3,0))))),0,IF($A66=AL$3,0,IF(VLOOKUP(INDIRECT("'"&amp;$B66&amp;"'!$B$9"),Pessoas!$B$2:$C$22,2,0)=AL$3,1,IF(VLOOKUP(INDIRECT("'"&amp;$B66&amp;"'!$C$9"),Pessoas!$B$2:$C$22,2,0)=AL$3,2,IF(VLOOKUP(INDIRECT("'"&amp;$B66&amp;"'!$D$9"),Pessoas!$B$2:$C$22,2,0)=AL$3,3,0)))))</f>
        <v>0</v>
      </c>
      <c r="AM66" s="8">
        <f ca="1">IF(ISERROR(IF($A66=AM$3,0,IF(VLOOKUP(INDIRECT("'"&amp;$B66&amp;"'!$B$9"),Pessoas!$B$2:$C$22,2,0)=AM$3,1,IF(VLOOKUP(INDIRECT("'"&amp;$B66&amp;"'!$C$9"),Pessoas!$B$2:$C$22,2,0)=AM$3,2,IF(VLOOKUP(INDIRECT("'"&amp;$B66&amp;"'!$D$9"),Pessoas!$B$2:$C$22,2,0)=AM$3,3,0))))),0,IF($A66=AM$3,0,IF(VLOOKUP(INDIRECT("'"&amp;$B66&amp;"'!$B$9"),Pessoas!$B$2:$C$22,2,0)=AM$3,1,IF(VLOOKUP(INDIRECT("'"&amp;$B66&amp;"'!$C$9"),Pessoas!$B$2:$C$22,2,0)=AM$3,2,IF(VLOOKUP(INDIRECT("'"&amp;$B66&amp;"'!$D$9"),Pessoas!$B$2:$C$22,2,0)=AM$3,3,0)))))</f>
        <v>0</v>
      </c>
      <c r="AN66" s="8">
        <f ca="1">IF(ISERROR(IF($A66=AN$3,0,IF(VLOOKUP(INDIRECT("'"&amp;$B66&amp;"'!$B$9"),Pessoas!$B$2:$C$22,2,0)=AN$3,1,IF(VLOOKUP(INDIRECT("'"&amp;$B66&amp;"'!$C$9"),Pessoas!$B$2:$C$22,2,0)=AN$3,2,IF(VLOOKUP(INDIRECT("'"&amp;$B66&amp;"'!$D$9"),Pessoas!$B$2:$C$22,2,0)=AN$3,3,0))))),0,IF($A66=AN$3,0,IF(VLOOKUP(INDIRECT("'"&amp;$B66&amp;"'!$B$9"),Pessoas!$B$2:$C$22,2,0)=AN$3,1,IF(VLOOKUP(INDIRECT("'"&amp;$B66&amp;"'!$C$9"),Pessoas!$B$2:$C$22,2,0)=AN$3,2,IF(VLOOKUP(INDIRECT("'"&amp;$B66&amp;"'!$D$9"),Pessoas!$B$2:$C$22,2,0)=AN$3,3,0)))))</f>
        <v>0</v>
      </c>
      <c r="AO66" s="8">
        <f ca="1">IF(ISERROR(IF($A66=AO$3,0,IF(VLOOKUP(INDIRECT("'"&amp;$B66&amp;"'!$B$9"),Pessoas!$B$2:$C$22,2,0)=AO$3,1,IF(VLOOKUP(INDIRECT("'"&amp;$B66&amp;"'!$C$9"),Pessoas!$B$2:$C$22,2,0)=AO$3,2,IF(VLOOKUP(INDIRECT("'"&amp;$B66&amp;"'!$D$9"),Pessoas!$B$2:$C$22,2,0)=AO$3,3,0))))),0,IF($A66=AO$3,0,IF(VLOOKUP(INDIRECT("'"&amp;$B66&amp;"'!$B$9"),Pessoas!$B$2:$C$22,2,0)=AO$3,1,IF(VLOOKUP(INDIRECT("'"&amp;$B66&amp;"'!$C$9"),Pessoas!$B$2:$C$22,2,0)=AO$3,2,IF(VLOOKUP(INDIRECT("'"&amp;$B66&amp;"'!$D$9"),Pessoas!$B$2:$C$22,2,0)=AO$3,3,0)))))</f>
        <v>0</v>
      </c>
      <c r="AP66" s="8">
        <f ca="1">IF(ISERROR(IF($A66=AP$3,0,IF(VLOOKUP(INDIRECT("'"&amp;$B66&amp;"'!$B$9"),Pessoas!$B$2:$C$22,2,0)=AP$3,1,IF(VLOOKUP(INDIRECT("'"&amp;$B66&amp;"'!$C$9"),Pessoas!$B$2:$C$22,2,0)=AP$3,2,IF(VLOOKUP(INDIRECT("'"&amp;$B66&amp;"'!$D$9"),Pessoas!$B$2:$C$22,2,0)=AP$3,3,0))))),0,IF($A66=AP$3,0,IF(VLOOKUP(INDIRECT("'"&amp;$B66&amp;"'!$B$9"),Pessoas!$B$2:$C$22,2,0)=AP$3,1,IF(VLOOKUP(INDIRECT("'"&amp;$B66&amp;"'!$C$9"),Pessoas!$B$2:$C$22,2,0)=AP$3,2,IF(VLOOKUP(INDIRECT("'"&amp;$B66&amp;"'!$D$9"),Pessoas!$B$2:$C$22,2,0)=AP$3,3,0)))))</f>
        <v>0</v>
      </c>
      <c r="AQ66" s="8">
        <f ca="1">IF(ISERROR(IF($A66=AQ$3,0,IF(VLOOKUP(INDIRECT("'"&amp;$B66&amp;"'!$B$9"),Pessoas!$B$2:$C$22,2,0)=AQ$3,1,IF(VLOOKUP(INDIRECT("'"&amp;$B66&amp;"'!$C$9"),Pessoas!$B$2:$C$22,2,0)=AQ$3,2,IF(VLOOKUP(INDIRECT("'"&amp;$B66&amp;"'!$D$9"),Pessoas!$B$2:$C$22,2,0)=AQ$3,3,0))))),0,IF($A66=AQ$3,0,IF(VLOOKUP(INDIRECT("'"&amp;$B66&amp;"'!$B$9"),Pessoas!$B$2:$C$22,2,0)=AQ$3,1,IF(VLOOKUP(INDIRECT("'"&amp;$B66&amp;"'!$C$9"),Pessoas!$B$2:$C$22,2,0)=AQ$3,2,IF(VLOOKUP(INDIRECT("'"&amp;$B66&amp;"'!$D$9"),Pessoas!$B$2:$C$22,2,0)=AQ$3,3,0)))))</f>
        <v>0</v>
      </c>
      <c r="AR66" s="8">
        <f ca="1">IF(ISERROR(IF($A66=AR$3,0,IF(VLOOKUP(INDIRECT("'"&amp;$B66&amp;"'!$B$9"),Pessoas!$B$2:$C$22,2,0)=AR$3,1,IF(VLOOKUP(INDIRECT("'"&amp;$B66&amp;"'!$C$9"),Pessoas!$B$2:$C$22,2,0)=AR$3,2,IF(VLOOKUP(INDIRECT("'"&amp;$B66&amp;"'!$D$9"),Pessoas!$B$2:$C$22,2,0)=AR$3,3,0))))),0,IF($A66=AR$3,0,IF(VLOOKUP(INDIRECT("'"&amp;$B66&amp;"'!$B$9"),Pessoas!$B$2:$C$22,2,0)=AR$3,1,IF(VLOOKUP(INDIRECT("'"&amp;$B66&amp;"'!$C$9"),Pessoas!$B$2:$C$22,2,0)=AR$3,2,IF(VLOOKUP(INDIRECT("'"&amp;$B66&amp;"'!$D$9"),Pessoas!$B$2:$C$22,2,0)=AR$3,3,0)))))</f>
        <v>0</v>
      </c>
      <c r="AS66" s="8">
        <f ca="1">IF(ISERROR(IF($A66=AS$3,0,IF(VLOOKUP(INDIRECT("'"&amp;$B66&amp;"'!$B$9"),Pessoas!$B$2:$C$22,2,0)=AS$3,1,IF(VLOOKUP(INDIRECT("'"&amp;$B66&amp;"'!$C$9"),Pessoas!$B$2:$C$22,2,0)=AS$3,2,IF(VLOOKUP(INDIRECT("'"&amp;$B66&amp;"'!$D$9"),Pessoas!$B$2:$C$22,2,0)=AS$3,3,0))))),0,IF($A66=AS$3,0,IF(VLOOKUP(INDIRECT("'"&amp;$B66&amp;"'!$B$9"),Pessoas!$B$2:$C$22,2,0)=AS$3,1,IF(VLOOKUP(INDIRECT("'"&amp;$B66&amp;"'!$C$9"),Pessoas!$B$2:$C$22,2,0)=AS$3,2,IF(VLOOKUP(INDIRECT("'"&amp;$B66&amp;"'!$D$9"),Pessoas!$B$2:$C$22,2,0)=AS$3,3,0)))))</f>
        <v>0</v>
      </c>
      <c r="AT66" s="8">
        <f ca="1">IF(ISERROR(IF($A66=AT$3,0,IF(VLOOKUP(INDIRECT("'"&amp;$B66&amp;"'!$B$9"),Pessoas!$B$2:$C$22,2,0)=AT$3,1,IF(VLOOKUP(INDIRECT("'"&amp;$B66&amp;"'!$C$9"),Pessoas!$B$2:$C$22,2,0)=AT$3,2,IF(VLOOKUP(INDIRECT("'"&amp;$B66&amp;"'!$D$9"),Pessoas!$B$2:$C$22,2,0)=AT$3,3,0))))),0,IF($A66=AT$3,0,IF(VLOOKUP(INDIRECT("'"&amp;$B66&amp;"'!$B$9"),Pessoas!$B$2:$C$22,2,0)=AT$3,1,IF(VLOOKUP(INDIRECT("'"&amp;$B66&amp;"'!$C$9"),Pessoas!$B$2:$C$22,2,0)=AT$3,2,IF(VLOOKUP(INDIRECT("'"&amp;$B66&amp;"'!$D$9"),Pessoas!$B$2:$C$22,2,0)=AT$3,3,0)))))</f>
        <v>0</v>
      </c>
      <c r="AU66" s="8">
        <f ca="1">IF(ISERROR(IF($A66=AU$3,0,IF(VLOOKUP(INDIRECT("'"&amp;$B66&amp;"'!$B$9"),Pessoas!$B$2:$C$22,2,0)=AU$3,1,IF(VLOOKUP(INDIRECT("'"&amp;$B66&amp;"'!$C$9"),Pessoas!$B$2:$C$22,2,0)=AU$3,2,IF(VLOOKUP(INDIRECT("'"&amp;$B66&amp;"'!$D$9"),Pessoas!$B$2:$C$22,2,0)=AU$3,3,0))))),0,IF($A66=AU$3,0,IF(VLOOKUP(INDIRECT("'"&amp;$B66&amp;"'!$B$9"),Pessoas!$B$2:$C$22,2,0)=AU$3,1,IF(VLOOKUP(INDIRECT("'"&amp;$B66&amp;"'!$C$9"),Pessoas!$B$2:$C$22,2,0)=AU$3,2,IF(VLOOKUP(INDIRECT("'"&amp;$B66&amp;"'!$D$9"),Pessoas!$B$2:$C$22,2,0)=AU$3,3,0)))))</f>
        <v>0</v>
      </c>
      <c r="AW66" t="str">
        <f t="shared" ca="1" si="4"/>
        <v>0 0 0 2 0 0 0 0 0 0 0 1 0 0 0 0 0 0 0 0 0</v>
      </c>
      <c r="BU66" t="str">
        <f t="shared" ca="1" si="5"/>
        <v>0 0 0 0 0 0 0 0 0 0 0 0 0 0 0 0 0 0 0 0 0</v>
      </c>
    </row>
    <row r="67" spans="1:73">
      <c r="A67" s="9">
        <v>14</v>
      </c>
      <c r="B67" s="10" t="str">
        <f>Pessoas!$B$15</f>
        <v>N</v>
      </c>
      <c r="C67" s="8">
        <f ca="1">IF(ISERROR(IF($A67=C$3,0,IF(VLOOKUP(INDIRECT("'"&amp;$B67&amp;"'!$B$8"),Pessoas!$B$2:$C$22,2,0)=C$3,1,IF(VLOOKUP(INDIRECT("'"&amp;$B67&amp;"'!$C$8"),Pessoas!$B$2:$C$22,2,0)=C$3,2,IF(VLOOKUP(INDIRECT("'"&amp;$B67&amp;"'!$D$8"),Pessoas!$B$2:$C$22,2,0)=C$3,3,0))))),0,IF($A67=C$3,0,IF(VLOOKUP(INDIRECT("'"&amp;$B67&amp;"'!$B$8"),Pessoas!$B$2:$C$22,2,0)=C$3,1,IF(VLOOKUP(INDIRECT("'"&amp;$B67&amp;"'!$C$8"),Pessoas!$B$2:$C$22,2,0)=C$3,2,IF(VLOOKUP(INDIRECT("'"&amp;$B67&amp;"'!$D$8"),Pessoas!$B$2:$C$22,2,0)=C$3,3,0)))))</f>
        <v>0</v>
      </c>
      <c r="D67" s="8">
        <f ca="1">IF(ISERROR(IF($A67=D$3,0,IF(VLOOKUP(INDIRECT("'"&amp;$B67&amp;"'!$B$8"),Pessoas!$B$2:$C$22,2,0)=D$3,1,IF(VLOOKUP(INDIRECT("'"&amp;$B67&amp;"'!$C$8"),Pessoas!$B$2:$C$22,2,0)=D$3,2,IF(VLOOKUP(INDIRECT("'"&amp;$B67&amp;"'!$D$8"),Pessoas!$B$2:$C$22,2,0)=D$3,3,0))))),0,IF($A67=D$3,0,IF(VLOOKUP(INDIRECT("'"&amp;$B67&amp;"'!$B$8"),Pessoas!$B$2:$C$22,2,0)=D$3,1,IF(VLOOKUP(INDIRECT("'"&amp;$B67&amp;"'!$C$8"),Pessoas!$B$2:$C$22,2,0)=D$3,2,IF(VLOOKUP(INDIRECT("'"&amp;$B67&amp;"'!$D$8"),Pessoas!$B$2:$C$22,2,0)=D$3,3,0)))))</f>
        <v>2</v>
      </c>
      <c r="E67" s="8">
        <f ca="1">IF(ISERROR(IF($A67=E$3,0,IF(VLOOKUP(INDIRECT("'"&amp;$B67&amp;"'!$B$8"),Pessoas!$B$2:$C$22,2,0)=E$3,1,IF(VLOOKUP(INDIRECT("'"&amp;$B67&amp;"'!$C$8"),Pessoas!$B$2:$C$22,2,0)=E$3,2,IF(VLOOKUP(INDIRECT("'"&amp;$B67&amp;"'!$D$8"),Pessoas!$B$2:$C$22,2,0)=E$3,3,0))))),0,IF($A67=E$3,0,IF(VLOOKUP(INDIRECT("'"&amp;$B67&amp;"'!$B$8"),Pessoas!$B$2:$C$22,2,0)=E$3,1,IF(VLOOKUP(INDIRECT("'"&amp;$B67&amp;"'!$C$8"),Pessoas!$B$2:$C$22,2,0)=E$3,2,IF(VLOOKUP(INDIRECT("'"&amp;$B67&amp;"'!$D$8"),Pessoas!$B$2:$C$22,2,0)=E$3,3,0)))))</f>
        <v>0</v>
      </c>
      <c r="F67" s="8">
        <f ca="1">IF(ISERROR(IF($A67=F$3,0,IF(VLOOKUP(INDIRECT("'"&amp;$B67&amp;"'!$B$8"),Pessoas!$B$2:$C$22,2,0)=F$3,1,IF(VLOOKUP(INDIRECT("'"&amp;$B67&amp;"'!$C$8"),Pessoas!$B$2:$C$22,2,0)=F$3,2,IF(VLOOKUP(INDIRECT("'"&amp;$B67&amp;"'!$D$8"),Pessoas!$B$2:$C$22,2,0)=F$3,3,0))))),0,IF($A67=F$3,0,IF(VLOOKUP(INDIRECT("'"&amp;$B67&amp;"'!$B$8"),Pessoas!$B$2:$C$22,2,0)=F$3,1,IF(VLOOKUP(INDIRECT("'"&amp;$B67&amp;"'!$C$8"),Pessoas!$B$2:$C$22,2,0)=F$3,2,IF(VLOOKUP(INDIRECT("'"&amp;$B67&amp;"'!$D$8"),Pessoas!$B$2:$C$22,2,0)=F$3,3,0)))))</f>
        <v>0</v>
      </c>
      <c r="G67" s="8">
        <f ca="1">IF(ISERROR(IF($A67=G$3,0,IF(VLOOKUP(INDIRECT("'"&amp;$B67&amp;"'!$B$8"),Pessoas!$B$2:$C$22,2,0)=G$3,1,IF(VLOOKUP(INDIRECT("'"&amp;$B67&amp;"'!$C$8"),Pessoas!$B$2:$C$22,2,0)=G$3,2,IF(VLOOKUP(INDIRECT("'"&amp;$B67&amp;"'!$D$8"),Pessoas!$B$2:$C$22,2,0)=G$3,3,0))))),0,IF($A67=G$3,0,IF(VLOOKUP(INDIRECT("'"&amp;$B67&amp;"'!$B$8"),Pessoas!$B$2:$C$22,2,0)=G$3,1,IF(VLOOKUP(INDIRECT("'"&amp;$B67&amp;"'!$C$8"),Pessoas!$B$2:$C$22,2,0)=G$3,2,IF(VLOOKUP(INDIRECT("'"&amp;$B67&amp;"'!$D$8"),Pessoas!$B$2:$C$22,2,0)=G$3,3,0)))))</f>
        <v>0</v>
      </c>
      <c r="H67" s="8">
        <f ca="1">IF(ISERROR(IF($A67=H$3,0,IF(VLOOKUP(INDIRECT("'"&amp;$B67&amp;"'!$B$8"),Pessoas!$B$2:$C$22,2,0)=H$3,1,IF(VLOOKUP(INDIRECT("'"&amp;$B67&amp;"'!$C$8"),Pessoas!$B$2:$C$22,2,0)=H$3,2,IF(VLOOKUP(INDIRECT("'"&amp;$B67&amp;"'!$D$8"),Pessoas!$B$2:$C$22,2,0)=H$3,3,0))))),0,IF($A67=H$3,0,IF(VLOOKUP(INDIRECT("'"&amp;$B67&amp;"'!$B$8"),Pessoas!$B$2:$C$22,2,0)=H$3,1,IF(VLOOKUP(INDIRECT("'"&amp;$B67&amp;"'!$C$8"),Pessoas!$B$2:$C$22,2,0)=H$3,2,IF(VLOOKUP(INDIRECT("'"&amp;$B67&amp;"'!$D$8"),Pessoas!$B$2:$C$22,2,0)=H$3,3,0)))))</f>
        <v>3</v>
      </c>
      <c r="I67" s="8">
        <f ca="1">IF(ISERROR(IF($A67=I$3,0,IF(VLOOKUP(INDIRECT("'"&amp;$B67&amp;"'!$B$8"),Pessoas!$B$2:$C$22,2,0)=I$3,1,IF(VLOOKUP(INDIRECT("'"&amp;$B67&amp;"'!$C$8"),Pessoas!$B$2:$C$22,2,0)=I$3,2,IF(VLOOKUP(INDIRECT("'"&amp;$B67&amp;"'!$D$8"),Pessoas!$B$2:$C$22,2,0)=I$3,3,0))))),0,IF($A67=I$3,0,IF(VLOOKUP(INDIRECT("'"&amp;$B67&amp;"'!$B$8"),Pessoas!$B$2:$C$22,2,0)=I$3,1,IF(VLOOKUP(INDIRECT("'"&amp;$B67&amp;"'!$C$8"),Pessoas!$B$2:$C$22,2,0)=I$3,2,IF(VLOOKUP(INDIRECT("'"&amp;$B67&amp;"'!$D$8"),Pessoas!$B$2:$C$22,2,0)=I$3,3,0)))))</f>
        <v>0</v>
      </c>
      <c r="J67" s="8">
        <f ca="1">IF(ISERROR(IF($A67=J$3,0,IF(VLOOKUP(INDIRECT("'"&amp;$B67&amp;"'!$B$8"),Pessoas!$B$2:$C$22,2,0)=J$3,1,IF(VLOOKUP(INDIRECT("'"&amp;$B67&amp;"'!$C$8"),Pessoas!$B$2:$C$22,2,0)=J$3,2,IF(VLOOKUP(INDIRECT("'"&amp;$B67&amp;"'!$D$8"),Pessoas!$B$2:$C$22,2,0)=J$3,3,0))))),0,IF($A67=J$3,0,IF(VLOOKUP(INDIRECT("'"&amp;$B67&amp;"'!$B$8"),Pessoas!$B$2:$C$22,2,0)=J$3,1,IF(VLOOKUP(INDIRECT("'"&amp;$B67&amp;"'!$C$8"),Pessoas!$B$2:$C$22,2,0)=J$3,2,IF(VLOOKUP(INDIRECT("'"&amp;$B67&amp;"'!$D$8"),Pessoas!$B$2:$C$22,2,0)=J$3,3,0)))))</f>
        <v>0</v>
      </c>
      <c r="K67" s="8">
        <f ca="1">IF(ISERROR(IF($A67=K$3,0,IF(VLOOKUP(INDIRECT("'"&amp;$B67&amp;"'!$B$8"),Pessoas!$B$2:$C$22,2,0)=K$3,1,IF(VLOOKUP(INDIRECT("'"&amp;$B67&amp;"'!$C$8"),Pessoas!$B$2:$C$22,2,0)=K$3,2,IF(VLOOKUP(INDIRECT("'"&amp;$B67&amp;"'!$D$8"),Pessoas!$B$2:$C$22,2,0)=K$3,3,0))))),0,IF($A67=K$3,0,IF(VLOOKUP(INDIRECT("'"&amp;$B67&amp;"'!$B$8"),Pessoas!$B$2:$C$22,2,0)=K$3,1,IF(VLOOKUP(INDIRECT("'"&amp;$B67&amp;"'!$C$8"),Pessoas!$B$2:$C$22,2,0)=K$3,2,IF(VLOOKUP(INDIRECT("'"&amp;$B67&amp;"'!$D$8"),Pessoas!$B$2:$C$22,2,0)=K$3,3,0)))))</f>
        <v>0</v>
      </c>
      <c r="L67" s="8">
        <f ca="1">IF(ISERROR(IF($A67=L$3,0,IF(VLOOKUP(INDIRECT("'"&amp;$B67&amp;"'!$B$8"),Pessoas!$B$2:$C$22,2,0)=L$3,1,IF(VLOOKUP(INDIRECT("'"&amp;$B67&amp;"'!$C$8"),Pessoas!$B$2:$C$22,2,0)=L$3,2,IF(VLOOKUP(INDIRECT("'"&amp;$B67&amp;"'!$D$8"),Pessoas!$B$2:$C$22,2,0)=L$3,3,0))))),0,IF($A67=L$3,0,IF(VLOOKUP(INDIRECT("'"&amp;$B67&amp;"'!$B$8"),Pessoas!$B$2:$C$22,2,0)=L$3,1,IF(VLOOKUP(INDIRECT("'"&amp;$B67&amp;"'!$C$8"),Pessoas!$B$2:$C$22,2,0)=L$3,2,IF(VLOOKUP(INDIRECT("'"&amp;$B67&amp;"'!$D$8"),Pessoas!$B$2:$C$22,2,0)=L$3,3,0)))))</f>
        <v>0</v>
      </c>
      <c r="M67" s="8">
        <f ca="1">IF(ISERROR(IF($A67=M$3,0,IF(VLOOKUP(INDIRECT("'"&amp;$B67&amp;"'!$B$8"),Pessoas!$B$2:$C$22,2,0)=M$3,1,IF(VLOOKUP(INDIRECT("'"&amp;$B67&amp;"'!$C$8"),Pessoas!$B$2:$C$22,2,0)=M$3,2,IF(VLOOKUP(INDIRECT("'"&amp;$B67&amp;"'!$D$8"),Pessoas!$B$2:$C$22,2,0)=M$3,3,0))))),0,IF($A67=M$3,0,IF(VLOOKUP(INDIRECT("'"&amp;$B67&amp;"'!$B$8"),Pessoas!$B$2:$C$22,2,0)=M$3,1,IF(VLOOKUP(INDIRECT("'"&amp;$B67&amp;"'!$C$8"),Pessoas!$B$2:$C$22,2,0)=M$3,2,IF(VLOOKUP(INDIRECT("'"&amp;$B67&amp;"'!$D$8"),Pessoas!$B$2:$C$22,2,0)=M$3,3,0)))))</f>
        <v>0</v>
      </c>
      <c r="N67" s="8">
        <f ca="1">IF(ISERROR(IF($A67=N$3,0,IF(VLOOKUP(INDIRECT("'"&amp;$B67&amp;"'!$B$8"),Pessoas!$B$2:$C$22,2,0)=N$3,1,IF(VLOOKUP(INDIRECT("'"&amp;$B67&amp;"'!$C$8"),Pessoas!$B$2:$C$22,2,0)=N$3,2,IF(VLOOKUP(INDIRECT("'"&amp;$B67&amp;"'!$D$8"),Pessoas!$B$2:$C$22,2,0)=N$3,3,0))))),0,IF($A67=N$3,0,IF(VLOOKUP(INDIRECT("'"&amp;$B67&amp;"'!$B$8"),Pessoas!$B$2:$C$22,2,0)=N$3,1,IF(VLOOKUP(INDIRECT("'"&amp;$B67&amp;"'!$C$8"),Pessoas!$B$2:$C$22,2,0)=N$3,2,IF(VLOOKUP(INDIRECT("'"&amp;$B67&amp;"'!$D$8"),Pessoas!$B$2:$C$22,2,0)=N$3,3,0)))))</f>
        <v>0</v>
      </c>
      <c r="O67" s="8">
        <f ca="1">IF(ISERROR(IF($A67=O$3,0,IF(VLOOKUP(INDIRECT("'"&amp;$B67&amp;"'!$B$8"),Pessoas!$B$2:$C$22,2,0)=O$3,1,IF(VLOOKUP(INDIRECT("'"&amp;$B67&amp;"'!$C$8"),Pessoas!$B$2:$C$22,2,0)=O$3,2,IF(VLOOKUP(INDIRECT("'"&amp;$B67&amp;"'!$D$8"),Pessoas!$B$2:$C$22,2,0)=O$3,3,0))))),0,IF($A67=O$3,0,IF(VLOOKUP(INDIRECT("'"&amp;$B67&amp;"'!$B$8"),Pessoas!$B$2:$C$22,2,0)=O$3,1,IF(VLOOKUP(INDIRECT("'"&amp;$B67&amp;"'!$C$8"),Pessoas!$B$2:$C$22,2,0)=O$3,2,IF(VLOOKUP(INDIRECT("'"&amp;$B67&amp;"'!$D$8"),Pessoas!$B$2:$C$22,2,0)=O$3,3,0)))))</f>
        <v>0</v>
      </c>
      <c r="P67" s="8">
        <f ca="1">IF(ISERROR(IF($A67=P$3,0,IF(VLOOKUP(INDIRECT("'"&amp;$B67&amp;"'!$B$8"),Pessoas!$B$2:$C$22,2,0)=P$3,1,IF(VLOOKUP(INDIRECT("'"&amp;$B67&amp;"'!$C$8"),Pessoas!$B$2:$C$22,2,0)=P$3,2,IF(VLOOKUP(INDIRECT("'"&amp;$B67&amp;"'!$D$8"),Pessoas!$B$2:$C$22,2,0)=P$3,3,0))))),0,IF($A67=P$3,0,IF(VLOOKUP(INDIRECT("'"&amp;$B67&amp;"'!$B$8"),Pessoas!$B$2:$C$22,2,0)=P$3,1,IF(VLOOKUP(INDIRECT("'"&amp;$B67&amp;"'!$C$8"),Pessoas!$B$2:$C$22,2,0)=P$3,2,IF(VLOOKUP(INDIRECT("'"&amp;$B67&amp;"'!$D$8"),Pessoas!$B$2:$C$22,2,0)=P$3,3,0)))))</f>
        <v>0</v>
      </c>
      <c r="Q67" s="8">
        <f ca="1">IF(ISERROR(IF($A67=Q$3,0,IF(VLOOKUP(INDIRECT("'"&amp;$B67&amp;"'!$B$8"),Pessoas!$B$2:$C$22,2,0)=Q$3,1,IF(VLOOKUP(INDIRECT("'"&amp;$B67&amp;"'!$C$8"),Pessoas!$B$2:$C$22,2,0)=Q$3,2,IF(VLOOKUP(INDIRECT("'"&amp;$B67&amp;"'!$D$8"),Pessoas!$B$2:$C$22,2,0)=Q$3,3,0))))),0,IF($A67=Q$3,0,IF(VLOOKUP(INDIRECT("'"&amp;$B67&amp;"'!$B$8"),Pessoas!$B$2:$C$22,2,0)=Q$3,1,IF(VLOOKUP(INDIRECT("'"&amp;$B67&amp;"'!$C$8"),Pessoas!$B$2:$C$22,2,0)=Q$3,2,IF(VLOOKUP(INDIRECT("'"&amp;$B67&amp;"'!$D$8"),Pessoas!$B$2:$C$22,2,0)=Q$3,3,0)))))</f>
        <v>0</v>
      </c>
      <c r="R67" s="8">
        <f ca="1">IF(ISERROR(IF($A67=R$3,0,IF(VLOOKUP(INDIRECT("'"&amp;$B67&amp;"'!$B$8"),Pessoas!$B$2:$C$22,2,0)=R$3,1,IF(VLOOKUP(INDIRECT("'"&amp;$B67&amp;"'!$C$8"),Pessoas!$B$2:$C$22,2,0)=R$3,2,IF(VLOOKUP(INDIRECT("'"&amp;$B67&amp;"'!$D$8"),Pessoas!$B$2:$C$22,2,0)=R$3,3,0))))),0,IF($A67=R$3,0,IF(VLOOKUP(INDIRECT("'"&amp;$B67&amp;"'!$B$8"),Pessoas!$B$2:$C$22,2,0)=R$3,1,IF(VLOOKUP(INDIRECT("'"&amp;$B67&amp;"'!$C$8"),Pessoas!$B$2:$C$22,2,0)=R$3,2,IF(VLOOKUP(INDIRECT("'"&amp;$B67&amp;"'!$D$8"),Pessoas!$B$2:$C$22,2,0)=R$3,3,0)))))</f>
        <v>0</v>
      </c>
      <c r="S67" s="8">
        <f ca="1">IF(ISERROR(IF($A67=S$3,0,IF(VLOOKUP(INDIRECT("'"&amp;$B67&amp;"'!$B$8"),Pessoas!$B$2:$C$22,2,0)=S$3,1,IF(VLOOKUP(INDIRECT("'"&amp;$B67&amp;"'!$C$8"),Pessoas!$B$2:$C$22,2,0)=S$3,2,IF(VLOOKUP(INDIRECT("'"&amp;$B67&amp;"'!$D$8"),Pessoas!$B$2:$C$22,2,0)=S$3,3,0))))),0,IF($A67=S$3,0,IF(VLOOKUP(INDIRECT("'"&amp;$B67&amp;"'!$B$8"),Pessoas!$B$2:$C$22,2,0)=S$3,1,IF(VLOOKUP(INDIRECT("'"&amp;$B67&amp;"'!$C$8"),Pessoas!$B$2:$C$22,2,0)=S$3,2,IF(VLOOKUP(INDIRECT("'"&amp;$B67&amp;"'!$D$8"),Pessoas!$B$2:$C$22,2,0)=S$3,3,0)))))</f>
        <v>0</v>
      </c>
      <c r="T67" s="8">
        <f ca="1">IF(ISERROR(IF($A67=T$3,0,IF(VLOOKUP(INDIRECT("'"&amp;$B67&amp;"'!$B$8"),Pessoas!$B$2:$C$22,2,0)=T$3,1,IF(VLOOKUP(INDIRECT("'"&amp;$B67&amp;"'!$C$8"),Pessoas!$B$2:$C$22,2,0)=T$3,2,IF(VLOOKUP(INDIRECT("'"&amp;$B67&amp;"'!$D$8"),Pessoas!$B$2:$C$22,2,0)=T$3,3,0))))),0,IF($A67=T$3,0,IF(VLOOKUP(INDIRECT("'"&amp;$B67&amp;"'!$B$8"),Pessoas!$B$2:$C$22,2,0)=T$3,1,IF(VLOOKUP(INDIRECT("'"&amp;$B67&amp;"'!$C$8"),Pessoas!$B$2:$C$22,2,0)=T$3,2,IF(VLOOKUP(INDIRECT("'"&amp;$B67&amp;"'!$D$8"),Pessoas!$B$2:$C$22,2,0)=T$3,3,0)))))</f>
        <v>0</v>
      </c>
      <c r="U67" s="8">
        <f ca="1">IF(ISERROR(IF($A67=U$3,0,IF(VLOOKUP(INDIRECT("'"&amp;$B67&amp;"'!$B$8"),Pessoas!$B$2:$C$22,2,0)=U$3,1,IF(VLOOKUP(INDIRECT("'"&amp;$B67&amp;"'!$C$8"),Pessoas!$B$2:$C$22,2,0)=U$3,2,IF(VLOOKUP(INDIRECT("'"&amp;$B67&amp;"'!$D$8"),Pessoas!$B$2:$C$22,2,0)=U$3,3,0))))),0,IF($A67=U$3,0,IF(VLOOKUP(INDIRECT("'"&amp;$B67&amp;"'!$B$8"),Pessoas!$B$2:$C$22,2,0)=U$3,1,IF(VLOOKUP(INDIRECT("'"&amp;$B67&amp;"'!$C$8"),Pessoas!$B$2:$C$22,2,0)=U$3,2,IF(VLOOKUP(INDIRECT("'"&amp;$B67&amp;"'!$D$8"),Pessoas!$B$2:$C$22,2,0)=U$3,3,0)))))</f>
        <v>0</v>
      </c>
      <c r="V67" s="8">
        <f ca="1">IF(ISERROR(IF($A67=V$3,0,IF(VLOOKUP(INDIRECT("'"&amp;$B67&amp;"'!$B$8"),Pessoas!$B$2:$C$22,2,0)=V$3,1,IF(VLOOKUP(INDIRECT("'"&amp;$B67&amp;"'!$C$8"),Pessoas!$B$2:$C$22,2,0)=V$3,2,IF(VLOOKUP(INDIRECT("'"&amp;$B67&amp;"'!$D$8"),Pessoas!$B$2:$C$22,2,0)=V$3,3,0))))),0,IF($A67=V$3,0,IF(VLOOKUP(INDIRECT("'"&amp;$B67&amp;"'!$B$8"),Pessoas!$B$2:$C$22,2,0)=V$3,1,IF(VLOOKUP(INDIRECT("'"&amp;$B67&amp;"'!$C$8"),Pessoas!$B$2:$C$22,2,0)=V$3,2,IF(VLOOKUP(INDIRECT("'"&amp;$B67&amp;"'!$D$8"),Pessoas!$B$2:$C$22,2,0)=V$3,3,0)))))</f>
        <v>0</v>
      </c>
      <c r="W67" s="8">
        <f ca="1">IF(ISERROR(IF($A67=W$3,0,IF(VLOOKUP(INDIRECT("'"&amp;$B67&amp;"'!$B$8"),Pessoas!$B$2:$C$22,2,0)=W$3,1,IF(VLOOKUP(INDIRECT("'"&amp;$B67&amp;"'!$C$8"),Pessoas!$B$2:$C$22,2,0)=W$3,2,IF(VLOOKUP(INDIRECT("'"&amp;$B67&amp;"'!$D$8"),Pessoas!$B$2:$C$22,2,0)=W$3,3,0))))),0,IF($A67=W$3,0,IF(VLOOKUP(INDIRECT("'"&amp;$B67&amp;"'!$B$8"),Pessoas!$B$2:$C$22,2,0)=W$3,1,IF(VLOOKUP(INDIRECT("'"&amp;$B67&amp;"'!$C$8"),Pessoas!$B$2:$C$22,2,0)=W$3,2,IF(VLOOKUP(INDIRECT("'"&amp;$B67&amp;"'!$D$8"),Pessoas!$B$2:$C$22,2,0)=W$3,3,0)))))</f>
        <v>1</v>
      </c>
      <c r="Y67" s="9">
        <v>14</v>
      </c>
      <c r="Z67" s="10" t="str">
        <f>Pessoas!$B$15</f>
        <v>N</v>
      </c>
      <c r="AA67" s="8">
        <f ca="1">IF(ISERROR(IF($A67=AA$3,0,IF(VLOOKUP(INDIRECT("'"&amp;$B67&amp;"'!$B$9"),Pessoas!$B$2:$C$22,2,0)=AA$3,1,IF(VLOOKUP(INDIRECT("'"&amp;$B67&amp;"'!$C$9"),Pessoas!$B$2:$C$22,2,0)=AA$3,2,IF(VLOOKUP(INDIRECT("'"&amp;$B67&amp;"'!$D$9"),Pessoas!$B$2:$C$22,2,0)=AA$3,3,0))))),0,IF($A67=AA$3,0,IF(VLOOKUP(INDIRECT("'"&amp;$B67&amp;"'!$B$9"),Pessoas!$B$2:$C$22,2,0)=AA$3,1,IF(VLOOKUP(INDIRECT("'"&amp;$B67&amp;"'!$C$9"),Pessoas!$B$2:$C$22,2,0)=AA$3,2,IF(VLOOKUP(INDIRECT("'"&amp;$B67&amp;"'!$D$9"),Pessoas!$B$2:$C$22,2,0)=AA$3,3,0)))))</f>
        <v>0</v>
      </c>
      <c r="AB67" s="8">
        <f ca="1">IF(ISERROR(IF($A67=AB$3,0,IF(VLOOKUP(INDIRECT("'"&amp;$B67&amp;"'!$B$9"),Pessoas!$B$2:$C$22,2,0)=AB$3,1,IF(VLOOKUP(INDIRECT("'"&amp;$B67&amp;"'!$C$9"),Pessoas!$B$2:$C$22,2,0)=AB$3,2,IF(VLOOKUP(INDIRECT("'"&amp;$B67&amp;"'!$D$9"),Pessoas!$B$2:$C$22,2,0)=AB$3,3,0))))),0,IF($A67=AB$3,0,IF(VLOOKUP(INDIRECT("'"&amp;$B67&amp;"'!$B$9"),Pessoas!$B$2:$C$22,2,0)=AB$3,1,IF(VLOOKUP(INDIRECT("'"&amp;$B67&amp;"'!$C$9"),Pessoas!$B$2:$C$22,2,0)=AB$3,2,IF(VLOOKUP(INDIRECT("'"&amp;$B67&amp;"'!$D$9"),Pessoas!$B$2:$C$22,2,0)=AB$3,3,0)))))</f>
        <v>0</v>
      </c>
      <c r="AC67" s="8">
        <f ca="1">IF(ISERROR(IF($A67=AC$3,0,IF(VLOOKUP(INDIRECT("'"&amp;$B67&amp;"'!$B$9"),Pessoas!$B$2:$C$22,2,0)=AC$3,1,IF(VLOOKUP(INDIRECT("'"&amp;$B67&amp;"'!$C$9"),Pessoas!$B$2:$C$22,2,0)=AC$3,2,IF(VLOOKUP(INDIRECT("'"&amp;$B67&amp;"'!$D$9"),Pessoas!$B$2:$C$22,2,0)=AC$3,3,0))))),0,IF($A67=AC$3,0,IF(VLOOKUP(INDIRECT("'"&amp;$B67&amp;"'!$B$9"),Pessoas!$B$2:$C$22,2,0)=AC$3,1,IF(VLOOKUP(INDIRECT("'"&amp;$B67&amp;"'!$C$9"),Pessoas!$B$2:$C$22,2,0)=AC$3,2,IF(VLOOKUP(INDIRECT("'"&amp;$B67&amp;"'!$D$9"),Pessoas!$B$2:$C$22,2,0)=AC$3,3,0)))))</f>
        <v>0</v>
      </c>
      <c r="AD67" s="8">
        <f ca="1">IF(ISERROR(IF($A67=AD$3,0,IF(VLOOKUP(INDIRECT("'"&amp;$B67&amp;"'!$B$9"),Pessoas!$B$2:$C$22,2,0)=AD$3,1,IF(VLOOKUP(INDIRECT("'"&amp;$B67&amp;"'!$C$9"),Pessoas!$B$2:$C$22,2,0)=AD$3,2,IF(VLOOKUP(INDIRECT("'"&amp;$B67&amp;"'!$D$9"),Pessoas!$B$2:$C$22,2,0)=AD$3,3,0))))),0,IF($A67=AD$3,0,IF(VLOOKUP(INDIRECT("'"&amp;$B67&amp;"'!$B$9"),Pessoas!$B$2:$C$22,2,0)=AD$3,1,IF(VLOOKUP(INDIRECT("'"&amp;$B67&amp;"'!$C$9"),Pessoas!$B$2:$C$22,2,0)=AD$3,2,IF(VLOOKUP(INDIRECT("'"&amp;$B67&amp;"'!$D$9"),Pessoas!$B$2:$C$22,2,0)=AD$3,3,0)))))</f>
        <v>0</v>
      </c>
      <c r="AE67" s="8">
        <f ca="1">IF(ISERROR(IF($A67=AE$3,0,IF(VLOOKUP(INDIRECT("'"&amp;$B67&amp;"'!$B$9"),Pessoas!$B$2:$C$22,2,0)=AE$3,1,IF(VLOOKUP(INDIRECT("'"&amp;$B67&amp;"'!$C$9"),Pessoas!$B$2:$C$22,2,0)=AE$3,2,IF(VLOOKUP(INDIRECT("'"&amp;$B67&amp;"'!$D$9"),Pessoas!$B$2:$C$22,2,0)=AE$3,3,0))))),0,IF($A67=AE$3,0,IF(VLOOKUP(INDIRECT("'"&amp;$B67&amp;"'!$B$9"),Pessoas!$B$2:$C$22,2,0)=AE$3,1,IF(VLOOKUP(INDIRECT("'"&amp;$B67&amp;"'!$C$9"),Pessoas!$B$2:$C$22,2,0)=AE$3,2,IF(VLOOKUP(INDIRECT("'"&amp;$B67&amp;"'!$D$9"),Pessoas!$B$2:$C$22,2,0)=AE$3,3,0)))))</f>
        <v>0</v>
      </c>
      <c r="AF67" s="8">
        <f ca="1">IF(ISERROR(IF($A67=AF$3,0,IF(VLOOKUP(INDIRECT("'"&amp;$B67&amp;"'!$B$9"),Pessoas!$B$2:$C$22,2,0)=AF$3,1,IF(VLOOKUP(INDIRECT("'"&amp;$B67&amp;"'!$C$9"),Pessoas!$B$2:$C$22,2,0)=AF$3,2,IF(VLOOKUP(INDIRECT("'"&amp;$B67&amp;"'!$D$9"),Pessoas!$B$2:$C$22,2,0)=AF$3,3,0))))),0,IF($A67=AF$3,0,IF(VLOOKUP(INDIRECT("'"&amp;$B67&amp;"'!$B$9"),Pessoas!$B$2:$C$22,2,0)=AF$3,1,IF(VLOOKUP(INDIRECT("'"&amp;$B67&amp;"'!$C$9"),Pessoas!$B$2:$C$22,2,0)=AF$3,2,IF(VLOOKUP(INDIRECT("'"&amp;$B67&amp;"'!$D$9"),Pessoas!$B$2:$C$22,2,0)=AF$3,3,0)))))</f>
        <v>0</v>
      </c>
      <c r="AG67" s="8">
        <f ca="1">IF(ISERROR(IF($A67=AG$3,0,IF(VLOOKUP(INDIRECT("'"&amp;$B67&amp;"'!$B$9"),Pessoas!$B$2:$C$22,2,0)=AG$3,1,IF(VLOOKUP(INDIRECT("'"&amp;$B67&amp;"'!$C$9"),Pessoas!$B$2:$C$22,2,0)=AG$3,2,IF(VLOOKUP(INDIRECT("'"&amp;$B67&amp;"'!$D$9"),Pessoas!$B$2:$C$22,2,0)=AG$3,3,0))))),0,IF($A67=AG$3,0,IF(VLOOKUP(INDIRECT("'"&amp;$B67&amp;"'!$B$9"),Pessoas!$B$2:$C$22,2,0)=AG$3,1,IF(VLOOKUP(INDIRECT("'"&amp;$B67&amp;"'!$C$9"),Pessoas!$B$2:$C$22,2,0)=AG$3,2,IF(VLOOKUP(INDIRECT("'"&amp;$B67&amp;"'!$D$9"),Pessoas!$B$2:$C$22,2,0)=AG$3,3,0)))))</f>
        <v>0</v>
      </c>
      <c r="AH67" s="8">
        <f ca="1">IF(ISERROR(IF($A67=AH$3,0,IF(VLOOKUP(INDIRECT("'"&amp;$B67&amp;"'!$B$9"),Pessoas!$B$2:$C$22,2,0)=AH$3,1,IF(VLOOKUP(INDIRECT("'"&amp;$B67&amp;"'!$C$9"),Pessoas!$B$2:$C$22,2,0)=AH$3,2,IF(VLOOKUP(INDIRECT("'"&amp;$B67&amp;"'!$D$9"),Pessoas!$B$2:$C$22,2,0)=AH$3,3,0))))),0,IF($A67=AH$3,0,IF(VLOOKUP(INDIRECT("'"&amp;$B67&amp;"'!$B$9"),Pessoas!$B$2:$C$22,2,0)=AH$3,1,IF(VLOOKUP(INDIRECT("'"&amp;$B67&amp;"'!$C$9"),Pessoas!$B$2:$C$22,2,0)=AH$3,2,IF(VLOOKUP(INDIRECT("'"&amp;$B67&amp;"'!$D$9"),Pessoas!$B$2:$C$22,2,0)=AH$3,3,0)))))</f>
        <v>0</v>
      </c>
      <c r="AI67" s="8">
        <f ca="1">IF(ISERROR(IF($A67=AI$3,0,IF(VLOOKUP(INDIRECT("'"&amp;$B67&amp;"'!$B$9"),Pessoas!$B$2:$C$22,2,0)=AI$3,1,IF(VLOOKUP(INDIRECT("'"&amp;$B67&amp;"'!$C$9"),Pessoas!$B$2:$C$22,2,0)=AI$3,2,IF(VLOOKUP(INDIRECT("'"&amp;$B67&amp;"'!$D$9"),Pessoas!$B$2:$C$22,2,0)=AI$3,3,0))))),0,IF($A67=AI$3,0,IF(VLOOKUP(INDIRECT("'"&amp;$B67&amp;"'!$B$9"),Pessoas!$B$2:$C$22,2,0)=AI$3,1,IF(VLOOKUP(INDIRECT("'"&amp;$B67&amp;"'!$C$9"),Pessoas!$B$2:$C$22,2,0)=AI$3,2,IF(VLOOKUP(INDIRECT("'"&amp;$B67&amp;"'!$D$9"),Pessoas!$B$2:$C$22,2,0)=AI$3,3,0)))))</f>
        <v>0</v>
      </c>
      <c r="AJ67" s="8">
        <f ca="1">IF(ISERROR(IF($A67=AJ$3,0,IF(VLOOKUP(INDIRECT("'"&amp;$B67&amp;"'!$B$9"),Pessoas!$B$2:$C$22,2,0)=AJ$3,1,IF(VLOOKUP(INDIRECT("'"&amp;$B67&amp;"'!$C$9"),Pessoas!$B$2:$C$22,2,0)=AJ$3,2,IF(VLOOKUP(INDIRECT("'"&amp;$B67&amp;"'!$D$9"),Pessoas!$B$2:$C$22,2,0)=AJ$3,3,0))))),0,IF($A67=AJ$3,0,IF(VLOOKUP(INDIRECT("'"&amp;$B67&amp;"'!$B$9"),Pessoas!$B$2:$C$22,2,0)=AJ$3,1,IF(VLOOKUP(INDIRECT("'"&amp;$B67&amp;"'!$C$9"),Pessoas!$B$2:$C$22,2,0)=AJ$3,2,IF(VLOOKUP(INDIRECT("'"&amp;$B67&amp;"'!$D$9"),Pessoas!$B$2:$C$22,2,0)=AJ$3,3,0)))))</f>
        <v>0</v>
      </c>
      <c r="AK67" s="8">
        <f ca="1">IF(ISERROR(IF($A67=AK$3,0,IF(VLOOKUP(INDIRECT("'"&amp;$B67&amp;"'!$B$9"),Pessoas!$B$2:$C$22,2,0)=AK$3,1,IF(VLOOKUP(INDIRECT("'"&amp;$B67&amp;"'!$C$9"),Pessoas!$B$2:$C$22,2,0)=AK$3,2,IF(VLOOKUP(INDIRECT("'"&amp;$B67&amp;"'!$D$9"),Pessoas!$B$2:$C$22,2,0)=AK$3,3,0))))),0,IF($A67=AK$3,0,IF(VLOOKUP(INDIRECT("'"&amp;$B67&amp;"'!$B$9"),Pessoas!$B$2:$C$22,2,0)=AK$3,1,IF(VLOOKUP(INDIRECT("'"&amp;$B67&amp;"'!$C$9"),Pessoas!$B$2:$C$22,2,0)=AK$3,2,IF(VLOOKUP(INDIRECT("'"&amp;$B67&amp;"'!$D$9"),Pessoas!$B$2:$C$22,2,0)=AK$3,3,0)))))</f>
        <v>0</v>
      </c>
      <c r="AL67" s="8">
        <f ca="1">IF(ISERROR(IF($A67=AL$3,0,IF(VLOOKUP(INDIRECT("'"&amp;$B67&amp;"'!$B$9"),Pessoas!$B$2:$C$22,2,0)=AL$3,1,IF(VLOOKUP(INDIRECT("'"&amp;$B67&amp;"'!$C$9"),Pessoas!$B$2:$C$22,2,0)=AL$3,2,IF(VLOOKUP(INDIRECT("'"&amp;$B67&amp;"'!$D$9"),Pessoas!$B$2:$C$22,2,0)=AL$3,3,0))))),0,IF($A67=AL$3,0,IF(VLOOKUP(INDIRECT("'"&amp;$B67&amp;"'!$B$9"),Pessoas!$B$2:$C$22,2,0)=AL$3,1,IF(VLOOKUP(INDIRECT("'"&amp;$B67&amp;"'!$C$9"),Pessoas!$B$2:$C$22,2,0)=AL$3,2,IF(VLOOKUP(INDIRECT("'"&amp;$B67&amp;"'!$D$9"),Pessoas!$B$2:$C$22,2,0)=AL$3,3,0)))))</f>
        <v>0</v>
      </c>
      <c r="AM67" s="8">
        <f ca="1">IF(ISERROR(IF($A67=AM$3,0,IF(VLOOKUP(INDIRECT("'"&amp;$B67&amp;"'!$B$9"),Pessoas!$B$2:$C$22,2,0)=AM$3,1,IF(VLOOKUP(INDIRECT("'"&amp;$B67&amp;"'!$C$9"),Pessoas!$B$2:$C$22,2,0)=AM$3,2,IF(VLOOKUP(INDIRECT("'"&amp;$B67&amp;"'!$D$9"),Pessoas!$B$2:$C$22,2,0)=AM$3,3,0))))),0,IF($A67=AM$3,0,IF(VLOOKUP(INDIRECT("'"&amp;$B67&amp;"'!$B$9"),Pessoas!$B$2:$C$22,2,0)=AM$3,1,IF(VLOOKUP(INDIRECT("'"&amp;$B67&amp;"'!$C$9"),Pessoas!$B$2:$C$22,2,0)=AM$3,2,IF(VLOOKUP(INDIRECT("'"&amp;$B67&amp;"'!$D$9"),Pessoas!$B$2:$C$22,2,0)=AM$3,3,0)))))</f>
        <v>0</v>
      </c>
      <c r="AN67" s="8">
        <f ca="1">IF(ISERROR(IF($A67=AN$3,0,IF(VLOOKUP(INDIRECT("'"&amp;$B67&amp;"'!$B$9"),Pessoas!$B$2:$C$22,2,0)=AN$3,1,IF(VLOOKUP(INDIRECT("'"&amp;$B67&amp;"'!$C$9"),Pessoas!$B$2:$C$22,2,0)=AN$3,2,IF(VLOOKUP(INDIRECT("'"&amp;$B67&amp;"'!$D$9"),Pessoas!$B$2:$C$22,2,0)=AN$3,3,0))))),0,IF($A67=AN$3,0,IF(VLOOKUP(INDIRECT("'"&amp;$B67&amp;"'!$B$9"),Pessoas!$B$2:$C$22,2,0)=AN$3,1,IF(VLOOKUP(INDIRECT("'"&amp;$B67&amp;"'!$C$9"),Pessoas!$B$2:$C$22,2,0)=AN$3,2,IF(VLOOKUP(INDIRECT("'"&amp;$B67&amp;"'!$D$9"),Pessoas!$B$2:$C$22,2,0)=AN$3,3,0)))))</f>
        <v>0</v>
      </c>
      <c r="AO67" s="8">
        <f ca="1">IF(ISERROR(IF($A67=AO$3,0,IF(VLOOKUP(INDIRECT("'"&amp;$B67&amp;"'!$B$9"),Pessoas!$B$2:$C$22,2,0)=AO$3,1,IF(VLOOKUP(INDIRECT("'"&amp;$B67&amp;"'!$C$9"),Pessoas!$B$2:$C$22,2,0)=AO$3,2,IF(VLOOKUP(INDIRECT("'"&amp;$B67&amp;"'!$D$9"),Pessoas!$B$2:$C$22,2,0)=AO$3,3,0))))),0,IF($A67=AO$3,0,IF(VLOOKUP(INDIRECT("'"&amp;$B67&amp;"'!$B$9"),Pessoas!$B$2:$C$22,2,0)=AO$3,1,IF(VLOOKUP(INDIRECT("'"&amp;$B67&amp;"'!$C$9"),Pessoas!$B$2:$C$22,2,0)=AO$3,2,IF(VLOOKUP(INDIRECT("'"&amp;$B67&amp;"'!$D$9"),Pessoas!$B$2:$C$22,2,0)=AO$3,3,0)))))</f>
        <v>0</v>
      </c>
      <c r="AP67" s="8">
        <f ca="1">IF(ISERROR(IF($A67=AP$3,0,IF(VLOOKUP(INDIRECT("'"&amp;$B67&amp;"'!$B$9"),Pessoas!$B$2:$C$22,2,0)=AP$3,1,IF(VLOOKUP(INDIRECT("'"&amp;$B67&amp;"'!$C$9"),Pessoas!$B$2:$C$22,2,0)=AP$3,2,IF(VLOOKUP(INDIRECT("'"&amp;$B67&amp;"'!$D$9"),Pessoas!$B$2:$C$22,2,0)=AP$3,3,0))))),0,IF($A67=AP$3,0,IF(VLOOKUP(INDIRECT("'"&amp;$B67&amp;"'!$B$9"),Pessoas!$B$2:$C$22,2,0)=AP$3,1,IF(VLOOKUP(INDIRECT("'"&amp;$B67&amp;"'!$C$9"),Pessoas!$B$2:$C$22,2,0)=AP$3,2,IF(VLOOKUP(INDIRECT("'"&amp;$B67&amp;"'!$D$9"),Pessoas!$B$2:$C$22,2,0)=AP$3,3,0)))))</f>
        <v>0</v>
      </c>
      <c r="AQ67" s="8">
        <f ca="1">IF(ISERROR(IF($A67=AQ$3,0,IF(VLOOKUP(INDIRECT("'"&amp;$B67&amp;"'!$B$9"),Pessoas!$B$2:$C$22,2,0)=AQ$3,1,IF(VLOOKUP(INDIRECT("'"&amp;$B67&amp;"'!$C$9"),Pessoas!$B$2:$C$22,2,0)=AQ$3,2,IF(VLOOKUP(INDIRECT("'"&amp;$B67&amp;"'!$D$9"),Pessoas!$B$2:$C$22,2,0)=AQ$3,3,0))))),0,IF($A67=AQ$3,0,IF(VLOOKUP(INDIRECT("'"&amp;$B67&amp;"'!$B$9"),Pessoas!$B$2:$C$22,2,0)=AQ$3,1,IF(VLOOKUP(INDIRECT("'"&amp;$B67&amp;"'!$C$9"),Pessoas!$B$2:$C$22,2,0)=AQ$3,2,IF(VLOOKUP(INDIRECT("'"&amp;$B67&amp;"'!$D$9"),Pessoas!$B$2:$C$22,2,0)=AQ$3,3,0)))))</f>
        <v>0</v>
      </c>
      <c r="AR67" s="8">
        <f ca="1">IF(ISERROR(IF($A67=AR$3,0,IF(VLOOKUP(INDIRECT("'"&amp;$B67&amp;"'!$B$9"),Pessoas!$B$2:$C$22,2,0)=AR$3,1,IF(VLOOKUP(INDIRECT("'"&amp;$B67&amp;"'!$C$9"),Pessoas!$B$2:$C$22,2,0)=AR$3,2,IF(VLOOKUP(INDIRECT("'"&amp;$B67&amp;"'!$D$9"),Pessoas!$B$2:$C$22,2,0)=AR$3,3,0))))),0,IF($A67=AR$3,0,IF(VLOOKUP(INDIRECT("'"&amp;$B67&amp;"'!$B$9"),Pessoas!$B$2:$C$22,2,0)=AR$3,1,IF(VLOOKUP(INDIRECT("'"&amp;$B67&amp;"'!$C$9"),Pessoas!$B$2:$C$22,2,0)=AR$3,2,IF(VLOOKUP(INDIRECT("'"&amp;$B67&amp;"'!$D$9"),Pessoas!$B$2:$C$22,2,0)=AR$3,3,0)))))</f>
        <v>0</v>
      </c>
      <c r="AS67" s="8">
        <f ca="1">IF(ISERROR(IF($A67=AS$3,0,IF(VLOOKUP(INDIRECT("'"&amp;$B67&amp;"'!$B$9"),Pessoas!$B$2:$C$22,2,0)=AS$3,1,IF(VLOOKUP(INDIRECT("'"&amp;$B67&amp;"'!$C$9"),Pessoas!$B$2:$C$22,2,0)=AS$3,2,IF(VLOOKUP(INDIRECT("'"&amp;$B67&amp;"'!$D$9"),Pessoas!$B$2:$C$22,2,0)=AS$3,3,0))))),0,IF($A67=AS$3,0,IF(VLOOKUP(INDIRECT("'"&amp;$B67&amp;"'!$B$9"),Pessoas!$B$2:$C$22,2,0)=AS$3,1,IF(VLOOKUP(INDIRECT("'"&amp;$B67&amp;"'!$C$9"),Pessoas!$B$2:$C$22,2,0)=AS$3,2,IF(VLOOKUP(INDIRECT("'"&amp;$B67&amp;"'!$D$9"),Pessoas!$B$2:$C$22,2,0)=AS$3,3,0)))))</f>
        <v>0</v>
      </c>
      <c r="AT67" s="8">
        <f ca="1">IF(ISERROR(IF($A67=AT$3,0,IF(VLOOKUP(INDIRECT("'"&amp;$B67&amp;"'!$B$9"),Pessoas!$B$2:$C$22,2,0)=AT$3,1,IF(VLOOKUP(INDIRECT("'"&amp;$B67&amp;"'!$C$9"),Pessoas!$B$2:$C$22,2,0)=AT$3,2,IF(VLOOKUP(INDIRECT("'"&amp;$B67&amp;"'!$D$9"),Pessoas!$B$2:$C$22,2,0)=AT$3,3,0))))),0,IF($A67=AT$3,0,IF(VLOOKUP(INDIRECT("'"&amp;$B67&amp;"'!$B$9"),Pessoas!$B$2:$C$22,2,0)=AT$3,1,IF(VLOOKUP(INDIRECT("'"&amp;$B67&amp;"'!$C$9"),Pessoas!$B$2:$C$22,2,0)=AT$3,2,IF(VLOOKUP(INDIRECT("'"&amp;$B67&amp;"'!$D$9"),Pessoas!$B$2:$C$22,2,0)=AT$3,3,0)))))</f>
        <v>0</v>
      </c>
      <c r="AU67" s="8">
        <f ca="1">IF(ISERROR(IF($A67=AU$3,0,IF(VLOOKUP(INDIRECT("'"&amp;$B67&amp;"'!$B$9"),Pessoas!$B$2:$C$22,2,0)=AU$3,1,IF(VLOOKUP(INDIRECT("'"&amp;$B67&amp;"'!$C$9"),Pessoas!$B$2:$C$22,2,0)=AU$3,2,IF(VLOOKUP(INDIRECT("'"&amp;$B67&amp;"'!$D$9"),Pessoas!$B$2:$C$22,2,0)=AU$3,3,0))))),0,IF($A67=AU$3,0,IF(VLOOKUP(INDIRECT("'"&amp;$B67&amp;"'!$B$9"),Pessoas!$B$2:$C$22,2,0)=AU$3,1,IF(VLOOKUP(INDIRECT("'"&amp;$B67&amp;"'!$C$9"),Pessoas!$B$2:$C$22,2,0)=AU$3,2,IF(VLOOKUP(INDIRECT("'"&amp;$B67&amp;"'!$D$9"),Pessoas!$B$2:$C$22,2,0)=AU$3,3,0)))))</f>
        <v>0</v>
      </c>
      <c r="AW67" t="str">
        <f t="shared" ca="1" si="4"/>
        <v>0 2 0 0 0 3 0 0 0 0 0 0 0 0 0 0 0 0 0 0 1</v>
      </c>
      <c r="BU67" t="str">
        <f t="shared" ca="1" si="5"/>
        <v>0 0 0 0 0 0 0 0 0 0 0 0 0 0 0 0 0 0 0 0 0</v>
      </c>
    </row>
    <row r="68" spans="1:73">
      <c r="A68" s="9">
        <v>15</v>
      </c>
      <c r="B68" s="10" t="str">
        <f>Pessoas!$B$16</f>
        <v>O</v>
      </c>
      <c r="C68" s="8">
        <f ca="1">IF(ISERROR(IF($A68=C$3,0,IF(VLOOKUP(INDIRECT("'"&amp;$B68&amp;"'!$B$8"),Pessoas!$B$2:$C$22,2,0)=C$3,1,IF(VLOOKUP(INDIRECT("'"&amp;$B68&amp;"'!$C$8"),Pessoas!$B$2:$C$22,2,0)=C$3,2,IF(VLOOKUP(INDIRECT("'"&amp;$B68&amp;"'!$D$8"),Pessoas!$B$2:$C$22,2,0)=C$3,3,0))))),0,IF($A68=C$3,0,IF(VLOOKUP(INDIRECT("'"&amp;$B68&amp;"'!$B$8"),Pessoas!$B$2:$C$22,2,0)=C$3,1,IF(VLOOKUP(INDIRECT("'"&amp;$B68&amp;"'!$C$8"),Pessoas!$B$2:$C$22,2,0)=C$3,2,IF(VLOOKUP(INDIRECT("'"&amp;$B68&amp;"'!$D$8"),Pessoas!$B$2:$C$22,2,0)=C$3,3,0)))))</f>
        <v>0</v>
      </c>
      <c r="D68" s="8">
        <f ca="1">IF(ISERROR(IF($A68=D$3,0,IF(VLOOKUP(INDIRECT("'"&amp;$B68&amp;"'!$B$8"),Pessoas!$B$2:$C$22,2,0)=D$3,1,IF(VLOOKUP(INDIRECT("'"&amp;$B68&amp;"'!$C$8"),Pessoas!$B$2:$C$22,2,0)=D$3,2,IF(VLOOKUP(INDIRECT("'"&amp;$B68&amp;"'!$D$8"),Pessoas!$B$2:$C$22,2,0)=D$3,3,0))))),0,IF($A68=D$3,0,IF(VLOOKUP(INDIRECT("'"&amp;$B68&amp;"'!$B$8"),Pessoas!$B$2:$C$22,2,0)=D$3,1,IF(VLOOKUP(INDIRECT("'"&amp;$B68&amp;"'!$C$8"),Pessoas!$B$2:$C$22,2,0)=D$3,2,IF(VLOOKUP(INDIRECT("'"&amp;$B68&amp;"'!$D$8"),Pessoas!$B$2:$C$22,2,0)=D$3,3,0)))))</f>
        <v>1</v>
      </c>
      <c r="E68" s="8">
        <f ca="1">IF(ISERROR(IF($A68=E$3,0,IF(VLOOKUP(INDIRECT("'"&amp;$B68&amp;"'!$B$8"),Pessoas!$B$2:$C$22,2,0)=E$3,1,IF(VLOOKUP(INDIRECT("'"&amp;$B68&amp;"'!$C$8"),Pessoas!$B$2:$C$22,2,0)=E$3,2,IF(VLOOKUP(INDIRECT("'"&amp;$B68&amp;"'!$D$8"),Pessoas!$B$2:$C$22,2,0)=E$3,3,0))))),0,IF($A68=E$3,0,IF(VLOOKUP(INDIRECT("'"&amp;$B68&amp;"'!$B$8"),Pessoas!$B$2:$C$22,2,0)=E$3,1,IF(VLOOKUP(INDIRECT("'"&amp;$B68&amp;"'!$C$8"),Pessoas!$B$2:$C$22,2,0)=E$3,2,IF(VLOOKUP(INDIRECT("'"&amp;$B68&amp;"'!$D$8"),Pessoas!$B$2:$C$22,2,0)=E$3,3,0)))))</f>
        <v>0</v>
      </c>
      <c r="F68" s="8">
        <f ca="1">IF(ISERROR(IF($A68=F$3,0,IF(VLOOKUP(INDIRECT("'"&amp;$B68&amp;"'!$B$8"),Pessoas!$B$2:$C$22,2,0)=F$3,1,IF(VLOOKUP(INDIRECT("'"&amp;$B68&amp;"'!$C$8"),Pessoas!$B$2:$C$22,2,0)=F$3,2,IF(VLOOKUP(INDIRECT("'"&amp;$B68&amp;"'!$D$8"),Pessoas!$B$2:$C$22,2,0)=F$3,3,0))))),0,IF($A68=F$3,0,IF(VLOOKUP(INDIRECT("'"&amp;$B68&amp;"'!$B$8"),Pessoas!$B$2:$C$22,2,0)=F$3,1,IF(VLOOKUP(INDIRECT("'"&amp;$B68&amp;"'!$C$8"),Pessoas!$B$2:$C$22,2,0)=F$3,2,IF(VLOOKUP(INDIRECT("'"&amp;$B68&amp;"'!$D$8"),Pessoas!$B$2:$C$22,2,0)=F$3,3,0)))))</f>
        <v>3</v>
      </c>
      <c r="G68" s="8">
        <f ca="1">IF(ISERROR(IF($A68=G$3,0,IF(VLOOKUP(INDIRECT("'"&amp;$B68&amp;"'!$B$8"),Pessoas!$B$2:$C$22,2,0)=G$3,1,IF(VLOOKUP(INDIRECT("'"&amp;$B68&amp;"'!$C$8"),Pessoas!$B$2:$C$22,2,0)=G$3,2,IF(VLOOKUP(INDIRECT("'"&amp;$B68&amp;"'!$D$8"),Pessoas!$B$2:$C$22,2,0)=G$3,3,0))))),0,IF($A68=G$3,0,IF(VLOOKUP(INDIRECT("'"&amp;$B68&amp;"'!$B$8"),Pessoas!$B$2:$C$22,2,0)=G$3,1,IF(VLOOKUP(INDIRECT("'"&amp;$B68&amp;"'!$C$8"),Pessoas!$B$2:$C$22,2,0)=G$3,2,IF(VLOOKUP(INDIRECT("'"&amp;$B68&amp;"'!$D$8"),Pessoas!$B$2:$C$22,2,0)=G$3,3,0)))))</f>
        <v>0</v>
      </c>
      <c r="H68" s="8">
        <f ca="1">IF(ISERROR(IF($A68=H$3,0,IF(VLOOKUP(INDIRECT("'"&amp;$B68&amp;"'!$B$8"),Pessoas!$B$2:$C$22,2,0)=H$3,1,IF(VLOOKUP(INDIRECT("'"&amp;$B68&amp;"'!$C$8"),Pessoas!$B$2:$C$22,2,0)=H$3,2,IF(VLOOKUP(INDIRECT("'"&amp;$B68&amp;"'!$D$8"),Pessoas!$B$2:$C$22,2,0)=H$3,3,0))))),0,IF($A68=H$3,0,IF(VLOOKUP(INDIRECT("'"&amp;$B68&amp;"'!$B$8"),Pessoas!$B$2:$C$22,2,0)=H$3,1,IF(VLOOKUP(INDIRECT("'"&amp;$B68&amp;"'!$C$8"),Pessoas!$B$2:$C$22,2,0)=H$3,2,IF(VLOOKUP(INDIRECT("'"&amp;$B68&amp;"'!$D$8"),Pessoas!$B$2:$C$22,2,0)=H$3,3,0)))))</f>
        <v>0</v>
      </c>
      <c r="I68" s="8">
        <f ca="1">IF(ISERROR(IF($A68=I$3,0,IF(VLOOKUP(INDIRECT("'"&amp;$B68&amp;"'!$B$8"),Pessoas!$B$2:$C$22,2,0)=I$3,1,IF(VLOOKUP(INDIRECT("'"&amp;$B68&amp;"'!$C$8"),Pessoas!$B$2:$C$22,2,0)=I$3,2,IF(VLOOKUP(INDIRECT("'"&amp;$B68&amp;"'!$D$8"),Pessoas!$B$2:$C$22,2,0)=I$3,3,0))))),0,IF($A68=I$3,0,IF(VLOOKUP(INDIRECT("'"&amp;$B68&amp;"'!$B$8"),Pessoas!$B$2:$C$22,2,0)=I$3,1,IF(VLOOKUP(INDIRECT("'"&amp;$B68&amp;"'!$C$8"),Pessoas!$B$2:$C$22,2,0)=I$3,2,IF(VLOOKUP(INDIRECT("'"&amp;$B68&amp;"'!$D$8"),Pessoas!$B$2:$C$22,2,0)=I$3,3,0)))))</f>
        <v>0</v>
      </c>
      <c r="J68" s="8">
        <f ca="1">IF(ISERROR(IF($A68=J$3,0,IF(VLOOKUP(INDIRECT("'"&amp;$B68&amp;"'!$B$8"),Pessoas!$B$2:$C$22,2,0)=J$3,1,IF(VLOOKUP(INDIRECT("'"&amp;$B68&amp;"'!$C$8"),Pessoas!$B$2:$C$22,2,0)=J$3,2,IF(VLOOKUP(INDIRECT("'"&amp;$B68&amp;"'!$D$8"),Pessoas!$B$2:$C$22,2,0)=J$3,3,0))))),0,IF($A68=J$3,0,IF(VLOOKUP(INDIRECT("'"&amp;$B68&amp;"'!$B$8"),Pessoas!$B$2:$C$22,2,0)=J$3,1,IF(VLOOKUP(INDIRECT("'"&amp;$B68&amp;"'!$C$8"),Pessoas!$B$2:$C$22,2,0)=J$3,2,IF(VLOOKUP(INDIRECT("'"&amp;$B68&amp;"'!$D$8"),Pessoas!$B$2:$C$22,2,0)=J$3,3,0)))))</f>
        <v>0</v>
      </c>
      <c r="K68" s="8">
        <f ca="1">IF(ISERROR(IF($A68=K$3,0,IF(VLOOKUP(INDIRECT("'"&amp;$B68&amp;"'!$B$8"),Pessoas!$B$2:$C$22,2,0)=K$3,1,IF(VLOOKUP(INDIRECT("'"&amp;$B68&amp;"'!$C$8"),Pessoas!$B$2:$C$22,2,0)=K$3,2,IF(VLOOKUP(INDIRECT("'"&amp;$B68&amp;"'!$D$8"),Pessoas!$B$2:$C$22,2,0)=K$3,3,0))))),0,IF($A68=K$3,0,IF(VLOOKUP(INDIRECT("'"&amp;$B68&amp;"'!$B$8"),Pessoas!$B$2:$C$22,2,0)=K$3,1,IF(VLOOKUP(INDIRECT("'"&amp;$B68&amp;"'!$C$8"),Pessoas!$B$2:$C$22,2,0)=K$3,2,IF(VLOOKUP(INDIRECT("'"&amp;$B68&amp;"'!$D$8"),Pessoas!$B$2:$C$22,2,0)=K$3,3,0)))))</f>
        <v>0</v>
      </c>
      <c r="L68" s="8">
        <f ca="1">IF(ISERROR(IF($A68=L$3,0,IF(VLOOKUP(INDIRECT("'"&amp;$B68&amp;"'!$B$8"),Pessoas!$B$2:$C$22,2,0)=L$3,1,IF(VLOOKUP(INDIRECT("'"&amp;$B68&amp;"'!$C$8"),Pessoas!$B$2:$C$22,2,0)=L$3,2,IF(VLOOKUP(INDIRECT("'"&amp;$B68&amp;"'!$D$8"),Pessoas!$B$2:$C$22,2,0)=L$3,3,0))))),0,IF($A68=L$3,0,IF(VLOOKUP(INDIRECT("'"&amp;$B68&amp;"'!$B$8"),Pessoas!$B$2:$C$22,2,0)=L$3,1,IF(VLOOKUP(INDIRECT("'"&amp;$B68&amp;"'!$C$8"),Pessoas!$B$2:$C$22,2,0)=L$3,2,IF(VLOOKUP(INDIRECT("'"&amp;$B68&amp;"'!$D$8"),Pessoas!$B$2:$C$22,2,0)=L$3,3,0)))))</f>
        <v>0</v>
      </c>
      <c r="M68" s="8">
        <f ca="1">IF(ISERROR(IF($A68=M$3,0,IF(VLOOKUP(INDIRECT("'"&amp;$B68&amp;"'!$B$8"),Pessoas!$B$2:$C$22,2,0)=M$3,1,IF(VLOOKUP(INDIRECT("'"&amp;$B68&amp;"'!$C$8"),Pessoas!$B$2:$C$22,2,0)=M$3,2,IF(VLOOKUP(INDIRECT("'"&amp;$B68&amp;"'!$D$8"),Pessoas!$B$2:$C$22,2,0)=M$3,3,0))))),0,IF($A68=M$3,0,IF(VLOOKUP(INDIRECT("'"&amp;$B68&amp;"'!$B$8"),Pessoas!$B$2:$C$22,2,0)=M$3,1,IF(VLOOKUP(INDIRECT("'"&amp;$B68&amp;"'!$C$8"),Pessoas!$B$2:$C$22,2,0)=M$3,2,IF(VLOOKUP(INDIRECT("'"&amp;$B68&amp;"'!$D$8"),Pessoas!$B$2:$C$22,2,0)=M$3,3,0)))))</f>
        <v>0</v>
      </c>
      <c r="N68" s="8">
        <f ca="1">IF(ISERROR(IF($A68=N$3,0,IF(VLOOKUP(INDIRECT("'"&amp;$B68&amp;"'!$B$8"),Pessoas!$B$2:$C$22,2,0)=N$3,1,IF(VLOOKUP(INDIRECT("'"&amp;$B68&amp;"'!$C$8"),Pessoas!$B$2:$C$22,2,0)=N$3,2,IF(VLOOKUP(INDIRECT("'"&amp;$B68&amp;"'!$D$8"),Pessoas!$B$2:$C$22,2,0)=N$3,3,0))))),0,IF($A68=N$3,0,IF(VLOOKUP(INDIRECT("'"&amp;$B68&amp;"'!$B$8"),Pessoas!$B$2:$C$22,2,0)=N$3,1,IF(VLOOKUP(INDIRECT("'"&amp;$B68&amp;"'!$C$8"),Pessoas!$B$2:$C$22,2,0)=N$3,2,IF(VLOOKUP(INDIRECT("'"&amp;$B68&amp;"'!$D$8"),Pessoas!$B$2:$C$22,2,0)=N$3,3,0)))))</f>
        <v>0</v>
      </c>
      <c r="O68" s="8">
        <f ca="1">IF(ISERROR(IF($A68=O$3,0,IF(VLOOKUP(INDIRECT("'"&amp;$B68&amp;"'!$B$8"),Pessoas!$B$2:$C$22,2,0)=O$3,1,IF(VLOOKUP(INDIRECT("'"&amp;$B68&amp;"'!$C$8"),Pessoas!$B$2:$C$22,2,0)=O$3,2,IF(VLOOKUP(INDIRECT("'"&amp;$B68&amp;"'!$D$8"),Pessoas!$B$2:$C$22,2,0)=O$3,3,0))))),0,IF($A68=O$3,0,IF(VLOOKUP(INDIRECT("'"&amp;$B68&amp;"'!$B$8"),Pessoas!$B$2:$C$22,2,0)=O$3,1,IF(VLOOKUP(INDIRECT("'"&amp;$B68&amp;"'!$C$8"),Pessoas!$B$2:$C$22,2,0)=O$3,2,IF(VLOOKUP(INDIRECT("'"&amp;$B68&amp;"'!$D$8"),Pessoas!$B$2:$C$22,2,0)=O$3,3,0)))))</f>
        <v>0</v>
      </c>
      <c r="P68" s="8">
        <f ca="1">IF(ISERROR(IF($A68=P$3,0,IF(VLOOKUP(INDIRECT("'"&amp;$B68&amp;"'!$B$8"),Pessoas!$B$2:$C$22,2,0)=P$3,1,IF(VLOOKUP(INDIRECT("'"&amp;$B68&amp;"'!$C$8"),Pessoas!$B$2:$C$22,2,0)=P$3,2,IF(VLOOKUP(INDIRECT("'"&amp;$B68&amp;"'!$D$8"),Pessoas!$B$2:$C$22,2,0)=P$3,3,0))))),0,IF($A68=P$3,0,IF(VLOOKUP(INDIRECT("'"&amp;$B68&amp;"'!$B$8"),Pessoas!$B$2:$C$22,2,0)=P$3,1,IF(VLOOKUP(INDIRECT("'"&amp;$B68&amp;"'!$C$8"),Pessoas!$B$2:$C$22,2,0)=P$3,2,IF(VLOOKUP(INDIRECT("'"&amp;$B68&amp;"'!$D$8"),Pessoas!$B$2:$C$22,2,0)=P$3,3,0)))))</f>
        <v>0</v>
      </c>
      <c r="Q68" s="8">
        <f ca="1">IF(ISERROR(IF($A68=Q$3,0,IF(VLOOKUP(INDIRECT("'"&amp;$B68&amp;"'!$B$8"),Pessoas!$B$2:$C$22,2,0)=Q$3,1,IF(VLOOKUP(INDIRECT("'"&amp;$B68&amp;"'!$C$8"),Pessoas!$B$2:$C$22,2,0)=Q$3,2,IF(VLOOKUP(INDIRECT("'"&amp;$B68&amp;"'!$D$8"),Pessoas!$B$2:$C$22,2,0)=Q$3,3,0))))),0,IF($A68=Q$3,0,IF(VLOOKUP(INDIRECT("'"&amp;$B68&amp;"'!$B$8"),Pessoas!$B$2:$C$22,2,0)=Q$3,1,IF(VLOOKUP(INDIRECT("'"&amp;$B68&amp;"'!$C$8"),Pessoas!$B$2:$C$22,2,0)=Q$3,2,IF(VLOOKUP(INDIRECT("'"&amp;$B68&amp;"'!$D$8"),Pessoas!$B$2:$C$22,2,0)=Q$3,3,0)))))</f>
        <v>0</v>
      </c>
      <c r="R68" s="8">
        <f ca="1">IF(ISERROR(IF($A68=R$3,0,IF(VLOOKUP(INDIRECT("'"&amp;$B68&amp;"'!$B$8"),Pessoas!$B$2:$C$22,2,0)=R$3,1,IF(VLOOKUP(INDIRECT("'"&amp;$B68&amp;"'!$C$8"),Pessoas!$B$2:$C$22,2,0)=R$3,2,IF(VLOOKUP(INDIRECT("'"&amp;$B68&amp;"'!$D$8"),Pessoas!$B$2:$C$22,2,0)=R$3,3,0))))),0,IF($A68=R$3,0,IF(VLOOKUP(INDIRECT("'"&amp;$B68&amp;"'!$B$8"),Pessoas!$B$2:$C$22,2,0)=R$3,1,IF(VLOOKUP(INDIRECT("'"&amp;$B68&amp;"'!$C$8"),Pessoas!$B$2:$C$22,2,0)=R$3,2,IF(VLOOKUP(INDIRECT("'"&amp;$B68&amp;"'!$D$8"),Pessoas!$B$2:$C$22,2,0)=R$3,3,0)))))</f>
        <v>0</v>
      </c>
      <c r="S68" s="8">
        <f ca="1">IF(ISERROR(IF($A68=S$3,0,IF(VLOOKUP(INDIRECT("'"&amp;$B68&amp;"'!$B$8"),Pessoas!$B$2:$C$22,2,0)=S$3,1,IF(VLOOKUP(INDIRECT("'"&amp;$B68&amp;"'!$C$8"),Pessoas!$B$2:$C$22,2,0)=S$3,2,IF(VLOOKUP(INDIRECT("'"&amp;$B68&amp;"'!$D$8"),Pessoas!$B$2:$C$22,2,0)=S$3,3,0))))),0,IF($A68=S$3,0,IF(VLOOKUP(INDIRECT("'"&amp;$B68&amp;"'!$B$8"),Pessoas!$B$2:$C$22,2,0)=S$3,1,IF(VLOOKUP(INDIRECT("'"&amp;$B68&amp;"'!$C$8"),Pessoas!$B$2:$C$22,2,0)=S$3,2,IF(VLOOKUP(INDIRECT("'"&amp;$B68&amp;"'!$D$8"),Pessoas!$B$2:$C$22,2,0)=S$3,3,0)))))</f>
        <v>2</v>
      </c>
      <c r="T68" s="8">
        <f ca="1">IF(ISERROR(IF($A68=T$3,0,IF(VLOOKUP(INDIRECT("'"&amp;$B68&amp;"'!$B$8"),Pessoas!$B$2:$C$22,2,0)=T$3,1,IF(VLOOKUP(INDIRECT("'"&amp;$B68&amp;"'!$C$8"),Pessoas!$B$2:$C$22,2,0)=T$3,2,IF(VLOOKUP(INDIRECT("'"&amp;$B68&amp;"'!$D$8"),Pessoas!$B$2:$C$22,2,0)=T$3,3,0))))),0,IF($A68=T$3,0,IF(VLOOKUP(INDIRECT("'"&amp;$B68&amp;"'!$B$8"),Pessoas!$B$2:$C$22,2,0)=T$3,1,IF(VLOOKUP(INDIRECT("'"&amp;$B68&amp;"'!$C$8"),Pessoas!$B$2:$C$22,2,0)=T$3,2,IF(VLOOKUP(INDIRECT("'"&amp;$B68&amp;"'!$D$8"),Pessoas!$B$2:$C$22,2,0)=T$3,3,0)))))</f>
        <v>0</v>
      </c>
      <c r="U68" s="8">
        <f ca="1">IF(ISERROR(IF($A68=U$3,0,IF(VLOOKUP(INDIRECT("'"&amp;$B68&amp;"'!$B$8"),Pessoas!$B$2:$C$22,2,0)=U$3,1,IF(VLOOKUP(INDIRECT("'"&amp;$B68&amp;"'!$C$8"),Pessoas!$B$2:$C$22,2,0)=U$3,2,IF(VLOOKUP(INDIRECT("'"&amp;$B68&amp;"'!$D$8"),Pessoas!$B$2:$C$22,2,0)=U$3,3,0))))),0,IF($A68=U$3,0,IF(VLOOKUP(INDIRECT("'"&amp;$B68&amp;"'!$B$8"),Pessoas!$B$2:$C$22,2,0)=U$3,1,IF(VLOOKUP(INDIRECT("'"&amp;$B68&amp;"'!$C$8"),Pessoas!$B$2:$C$22,2,0)=U$3,2,IF(VLOOKUP(INDIRECT("'"&amp;$B68&amp;"'!$D$8"),Pessoas!$B$2:$C$22,2,0)=U$3,3,0)))))</f>
        <v>0</v>
      </c>
      <c r="V68" s="8">
        <f ca="1">IF(ISERROR(IF($A68=V$3,0,IF(VLOOKUP(INDIRECT("'"&amp;$B68&amp;"'!$B$8"),Pessoas!$B$2:$C$22,2,0)=V$3,1,IF(VLOOKUP(INDIRECT("'"&amp;$B68&amp;"'!$C$8"),Pessoas!$B$2:$C$22,2,0)=V$3,2,IF(VLOOKUP(INDIRECT("'"&amp;$B68&amp;"'!$D$8"),Pessoas!$B$2:$C$22,2,0)=V$3,3,0))))),0,IF($A68=V$3,0,IF(VLOOKUP(INDIRECT("'"&amp;$B68&amp;"'!$B$8"),Pessoas!$B$2:$C$22,2,0)=V$3,1,IF(VLOOKUP(INDIRECT("'"&amp;$B68&amp;"'!$C$8"),Pessoas!$B$2:$C$22,2,0)=V$3,2,IF(VLOOKUP(INDIRECT("'"&amp;$B68&amp;"'!$D$8"),Pessoas!$B$2:$C$22,2,0)=V$3,3,0)))))</f>
        <v>0</v>
      </c>
      <c r="W68" s="8">
        <f ca="1">IF(ISERROR(IF($A68=W$3,0,IF(VLOOKUP(INDIRECT("'"&amp;$B68&amp;"'!$B$8"),Pessoas!$B$2:$C$22,2,0)=W$3,1,IF(VLOOKUP(INDIRECT("'"&amp;$B68&amp;"'!$C$8"),Pessoas!$B$2:$C$22,2,0)=W$3,2,IF(VLOOKUP(INDIRECT("'"&amp;$B68&amp;"'!$D$8"),Pessoas!$B$2:$C$22,2,0)=W$3,3,0))))),0,IF($A68=W$3,0,IF(VLOOKUP(INDIRECT("'"&amp;$B68&amp;"'!$B$8"),Pessoas!$B$2:$C$22,2,0)=W$3,1,IF(VLOOKUP(INDIRECT("'"&amp;$B68&amp;"'!$C$8"),Pessoas!$B$2:$C$22,2,0)=W$3,2,IF(VLOOKUP(INDIRECT("'"&amp;$B68&amp;"'!$D$8"),Pessoas!$B$2:$C$22,2,0)=W$3,3,0)))))</f>
        <v>0</v>
      </c>
      <c r="Y68" s="9">
        <v>15</v>
      </c>
      <c r="Z68" s="10" t="str">
        <f>Pessoas!$B$16</f>
        <v>O</v>
      </c>
      <c r="AA68" s="8">
        <f ca="1">IF(ISERROR(IF($A68=AA$3,0,IF(VLOOKUP(INDIRECT("'"&amp;$B68&amp;"'!$B$9"),Pessoas!$B$2:$C$22,2,0)=AA$3,1,IF(VLOOKUP(INDIRECT("'"&amp;$B68&amp;"'!$C$9"),Pessoas!$B$2:$C$22,2,0)=AA$3,2,IF(VLOOKUP(INDIRECT("'"&amp;$B68&amp;"'!$D$9"),Pessoas!$B$2:$C$22,2,0)=AA$3,3,0))))),0,IF($A68=AA$3,0,IF(VLOOKUP(INDIRECT("'"&amp;$B68&amp;"'!$B$9"),Pessoas!$B$2:$C$22,2,0)=AA$3,1,IF(VLOOKUP(INDIRECT("'"&amp;$B68&amp;"'!$C$9"),Pessoas!$B$2:$C$22,2,0)=AA$3,2,IF(VLOOKUP(INDIRECT("'"&amp;$B68&amp;"'!$D$9"),Pessoas!$B$2:$C$22,2,0)=AA$3,3,0)))))</f>
        <v>0</v>
      </c>
      <c r="AB68" s="8">
        <f ca="1">IF(ISERROR(IF($A68=AB$3,0,IF(VLOOKUP(INDIRECT("'"&amp;$B68&amp;"'!$B$9"),Pessoas!$B$2:$C$22,2,0)=AB$3,1,IF(VLOOKUP(INDIRECT("'"&amp;$B68&amp;"'!$C$9"),Pessoas!$B$2:$C$22,2,0)=AB$3,2,IF(VLOOKUP(INDIRECT("'"&amp;$B68&amp;"'!$D$9"),Pessoas!$B$2:$C$22,2,0)=AB$3,3,0))))),0,IF($A68=AB$3,0,IF(VLOOKUP(INDIRECT("'"&amp;$B68&amp;"'!$B$9"),Pessoas!$B$2:$C$22,2,0)=AB$3,1,IF(VLOOKUP(INDIRECT("'"&amp;$B68&amp;"'!$C$9"),Pessoas!$B$2:$C$22,2,0)=AB$3,2,IF(VLOOKUP(INDIRECT("'"&amp;$B68&amp;"'!$D$9"),Pessoas!$B$2:$C$22,2,0)=AB$3,3,0)))))</f>
        <v>0</v>
      </c>
      <c r="AC68" s="8">
        <f ca="1">IF(ISERROR(IF($A68=AC$3,0,IF(VLOOKUP(INDIRECT("'"&amp;$B68&amp;"'!$B$9"),Pessoas!$B$2:$C$22,2,0)=AC$3,1,IF(VLOOKUP(INDIRECT("'"&amp;$B68&amp;"'!$C$9"),Pessoas!$B$2:$C$22,2,0)=AC$3,2,IF(VLOOKUP(INDIRECT("'"&amp;$B68&amp;"'!$D$9"),Pessoas!$B$2:$C$22,2,0)=AC$3,3,0))))),0,IF($A68=AC$3,0,IF(VLOOKUP(INDIRECT("'"&amp;$B68&amp;"'!$B$9"),Pessoas!$B$2:$C$22,2,0)=AC$3,1,IF(VLOOKUP(INDIRECT("'"&amp;$B68&amp;"'!$C$9"),Pessoas!$B$2:$C$22,2,0)=AC$3,2,IF(VLOOKUP(INDIRECT("'"&amp;$B68&amp;"'!$D$9"),Pessoas!$B$2:$C$22,2,0)=AC$3,3,0)))))</f>
        <v>1</v>
      </c>
      <c r="AD68" s="8">
        <f ca="1">IF(ISERROR(IF($A68=AD$3,0,IF(VLOOKUP(INDIRECT("'"&amp;$B68&amp;"'!$B$9"),Pessoas!$B$2:$C$22,2,0)=AD$3,1,IF(VLOOKUP(INDIRECT("'"&amp;$B68&amp;"'!$C$9"),Pessoas!$B$2:$C$22,2,0)=AD$3,2,IF(VLOOKUP(INDIRECT("'"&amp;$B68&amp;"'!$D$9"),Pessoas!$B$2:$C$22,2,0)=AD$3,3,0))))),0,IF($A68=AD$3,0,IF(VLOOKUP(INDIRECT("'"&amp;$B68&amp;"'!$B$9"),Pessoas!$B$2:$C$22,2,0)=AD$3,1,IF(VLOOKUP(INDIRECT("'"&amp;$B68&amp;"'!$C$9"),Pessoas!$B$2:$C$22,2,0)=AD$3,2,IF(VLOOKUP(INDIRECT("'"&amp;$B68&amp;"'!$D$9"),Pessoas!$B$2:$C$22,2,0)=AD$3,3,0)))))</f>
        <v>0</v>
      </c>
      <c r="AE68" s="8">
        <f ca="1">IF(ISERROR(IF($A68=AE$3,0,IF(VLOOKUP(INDIRECT("'"&amp;$B68&amp;"'!$B$9"),Pessoas!$B$2:$C$22,2,0)=AE$3,1,IF(VLOOKUP(INDIRECT("'"&amp;$B68&amp;"'!$C$9"),Pessoas!$B$2:$C$22,2,0)=AE$3,2,IF(VLOOKUP(INDIRECT("'"&amp;$B68&amp;"'!$D$9"),Pessoas!$B$2:$C$22,2,0)=AE$3,3,0))))),0,IF($A68=AE$3,0,IF(VLOOKUP(INDIRECT("'"&amp;$B68&amp;"'!$B$9"),Pessoas!$B$2:$C$22,2,0)=AE$3,1,IF(VLOOKUP(INDIRECT("'"&amp;$B68&amp;"'!$C$9"),Pessoas!$B$2:$C$22,2,0)=AE$3,2,IF(VLOOKUP(INDIRECT("'"&amp;$B68&amp;"'!$D$9"),Pessoas!$B$2:$C$22,2,0)=AE$3,3,0)))))</f>
        <v>0</v>
      </c>
      <c r="AF68" s="8">
        <f ca="1">IF(ISERROR(IF($A68=AF$3,0,IF(VLOOKUP(INDIRECT("'"&amp;$B68&amp;"'!$B$9"),Pessoas!$B$2:$C$22,2,0)=AF$3,1,IF(VLOOKUP(INDIRECT("'"&amp;$B68&amp;"'!$C$9"),Pessoas!$B$2:$C$22,2,0)=AF$3,2,IF(VLOOKUP(INDIRECT("'"&amp;$B68&amp;"'!$D$9"),Pessoas!$B$2:$C$22,2,0)=AF$3,3,0))))),0,IF($A68=AF$3,0,IF(VLOOKUP(INDIRECT("'"&amp;$B68&amp;"'!$B$9"),Pessoas!$B$2:$C$22,2,0)=AF$3,1,IF(VLOOKUP(INDIRECT("'"&amp;$B68&amp;"'!$C$9"),Pessoas!$B$2:$C$22,2,0)=AF$3,2,IF(VLOOKUP(INDIRECT("'"&amp;$B68&amp;"'!$D$9"),Pessoas!$B$2:$C$22,2,0)=AF$3,3,0)))))</f>
        <v>0</v>
      </c>
      <c r="AG68" s="8">
        <f ca="1">IF(ISERROR(IF($A68=AG$3,0,IF(VLOOKUP(INDIRECT("'"&amp;$B68&amp;"'!$B$9"),Pessoas!$B$2:$C$22,2,0)=AG$3,1,IF(VLOOKUP(INDIRECT("'"&amp;$B68&amp;"'!$C$9"),Pessoas!$B$2:$C$22,2,0)=AG$3,2,IF(VLOOKUP(INDIRECT("'"&amp;$B68&amp;"'!$D$9"),Pessoas!$B$2:$C$22,2,0)=AG$3,3,0))))),0,IF($A68=AG$3,0,IF(VLOOKUP(INDIRECT("'"&amp;$B68&amp;"'!$B$9"),Pessoas!$B$2:$C$22,2,0)=AG$3,1,IF(VLOOKUP(INDIRECT("'"&amp;$B68&amp;"'!$C$9"),Pessoas!$B$2:$C$22,2,0)=AG$3,2,IF(VLOOKUP(INDIRECT("'"&amp;$B68&amp;"'!$D$9"),Pessoas!$B$2:$C$22,2,0)=AG$3,3,0)))))</f>
        <v>0</v>
      </c>
      <c r="AH68" s="8">
        <f ca="1">IF(ISERROR(IF($A68=AH$3,0,IF(VLOOKUP(INDIRECT("'"&amp;$B68&amp;"'!$B$9"),Pessoas!$B$2:$C$22,2,0)=AH$3,1,IF(VLOOKUP(INDIRECT("'"&amp;$B68&amp;"'!$C$9"),Pessoas!$B$2:$C$22,2,0)=AH$3,2,IF(VLOOKUP(INDIRECT("'"&amp;$B68&amp;"'!$D$9"),Pessoas!$B$2:$C$22,2,0)=AH$3,3,0))))),0,IF($A68=AH$3,0,IF(VLOOKUP(INDIRECT("'"&amp;$B68&amp;"'!$B$9"),Pessoas!$B$2:$C$22,2,0)=AH$3,1,IF(VLOOKUP(INDIRECT("'"&amp;$B68&amp;"'!$C$9"),Pessoas!$B$2:$C$22,2,0)=AH$3,2,IF(VLOOKUP(INDIRECT("'"&amp;$B68&amp;"'!$D$9"),Pessoas!$B$2:$C$22,2,0)=AH$3,3,0)))))</f>
        <v>0</v>
      </c>
      <c r="AI68" s="8">
        <f ca="1">IF(ISERROR(IF($A68=AI$3,0,IF(VLOOKUP(INDIRECT("'"&amp;$B68&amp;"'!$B$9"),Pessoas!$B$2:$C$22,2,0)=AI$3,1,IF(VLOOKUP(INDIRECT("'"&amp;$B68&amp;"'!$C$9"),Pessoas!$B$2:$C$22,2,0)=AI$3,2,IF(VLOOKUP(INDIRECT("'"&amp;$B68&amp;"'!$D$9"),Pessoas!$B$2:$C$22,2,0)=AI$3,3,0))))),0,IF($A68=AI$3,0,IF(VLOOKUP(INDIRECT("'"&amp;$B68&amp;"'!$B$9"),Pessoas!$B$2:$C$22,2,0)=AI$3,1,IF(VLOOKUP(INDIRECT("'"&amp;$B68&amp;"'!$C$9"),Pessoas!$B$2:$C$22,2,0)=AI$3,2,IF(VLOOKUP(INDIRECT("'"&amp;$B68&amp;"'!$D$9"),Pessoas!$B$2:$C$22,2,0)=AI$3,3,0)))))</f>
        <v>0</v>
      </c>
      <c r="AJ68" s="8">
        <f ca="1">IF(ISERROR(IF($A68=AJ$3,0,IF(VLOOKUP(INDIRECT("'"&amp;$B68&amp;"'!$B$9"),Pessoas!$B$2:$C$22,2,0)=AJ$3,1,IF(VLOOKUP(INDIRECT("'"&amp;$B68&amp;"'!$C$9"),Pessoas!$B$2:$C$22,2,0)=AJ$3,2,IF(VLOOKUP(INDIRECT("'"&amp;$B68&amp;"'!$D$9"),Pessoas!$B$2:$C$22,2,0)=AJ$3,3,0))))),0,IF($A68=AJ$3,0,IF(VLOOKUP(INDIRECT("'"&amp;$B68&amp;"'!$B$9"),Pessoas!$B$2:$C$22,2,0)=AJ$3,1,IF(VLOOKUP(INDIRECT("'"&amp;$B68&amp;"'!$C$9"),Pessoas!$B$2:$C$22,2,0)=AJ$3,2,IF(VLOOKUP(INDIRECT("'"&amp;$B68&amp;"'!$D$9"),Pessoas!$B$2:$C$22,2,0)=AJ$3,3,0)))))</f>
        <v>0</v>
      </c>
      <c r="AK68" s="8">
        <f ca="1">IF(ISERROR(IF($A68=AK$3,0,IF(VLOOKUP(INDIRECT("'"&amp;$B68&amp;"'!$B$9"),Pessoas!$B$2:$C$22,2,0)=AK$3,1,IF(VLOOKUP(INDIRECT("'"&amp;$B68&amp;"'!$C$9"),Pessoas!$B$2:$C$22,2,0)=AK$3,2,IF(VLOOKUP(INDIRECT("'"&amp;$B68&amp;"'!$D$9"),Pessoas!$B$2:$C$22,2,0)=AK$3,3,0))))),0,IF($A68=AK$3,0,IF(VLOOKUP(INDIRECT("'"&amp;$B68&amp;"'!$B$9"),Pessoas!$B$2:$C$22,2,0)=AK$3,1,IF(VLOOKUP(INDIRECT("'"&amp;$B68&amp;"'!$C$9"),Pessoas!$B$2:$C$22,2,0)=AK$3,2,IF(VLOOKUP(INDIRECT("'"&amp;$B68&amp;"'!$D$9"),Pessoas!$B$2:$C$22,2,0)=AK$3,3,0)))))</f>
        <v>0</v>
      </c>
      <c r="AL68" s="8">
        <f ca="1">IF(ISERROR(IF($A68=AL$3,0,IF(VLOOKUP(INDIRECT("'"&amp;$B68&amp;"'!$B$9"),Pessoas!$B$2:$C$22,2,0)=AL$3,1,IF(VLOOKUP(INDIRECT("'"&amp;$B68&amp;"'!$C$9"),Pessoas!$B$2:$C$22,2,0)=AL$3,2,IF(VLOOKUP(INDIRECT("'"&amp;$B68&amp;"'!$D$9"),Pessoas!$B$2:$C$22,2,0)=AL$3,3,0))))),0,IF($A68=AL$3,0,IF(VLOOKUP(INDIRECT("'"&amp;$B68&amp;"'!$B$9"),Pessoas!$B$2:$C$22,2,0)=AL$3,1,IF(VLOOKUP(INDIRECT("'"&amp;$B68&amp;"'!$C$9"),Pessoas!$B$2:$C$22,2,0)=AL$3,2,IF(VLOOKUP(INDIRECT("'"&amp;$B68&amp;"'!$D$9"),Pessoas!$B$2:$C$22,2,0)=AL$3,3,0)))))</f>
        <v>0</v>
      </c>
      <c r="AM68" s="8">
        <f ca="1">IF(ISERROR(IF($A68=AM$3,0,IF(VLOOKUP(INDIRECT("'"&amp;$B68&amp;"'!$B$9"),Pessoas!$B$2:$C$22,2,0)=AM$3,1,IF(VLOOKUP(INDIRECT("'"&amp;$B68&amp;"'!$C$9"),Pessoas!$B$2:$C$22,2,0)=AM$3,2,IF(VLOOKUP(INDIRECT("'"&amp;$B68&amp;"'!$D$9"),Pessoas!$B$2:$C$22,2,0)=AM$3,3,0))))),0,IF($A68=AM$3,0,IF(VLOOKUP(INDIRECT("'"&amp;$B68&amp;"'!$B$9"),Pessoas!$B$2:$C$22,2,0)=AM$3,1,IF(VLOOKUP(INDIRECT("'"&amp;$B68&amp;"'!$C$9"),Pessoas!$B$2:$C$22,2,0)=AM$3,2,IF(VLOOKUP(INDIRECT("'"&amp;$B68&amp;"'!$D$9"),Pessoas!$B$2:$C$22,2,0)=AM$3,3,0)))))</f>
        <v>0</v>
      </c>
      <c r="AN68" s="8">
        <f ca="1">IF(ISERROR(IF($A68=AN$3,0,IF(VLOOKUP(INDIRECT("'"&amp;$B68&amp;"'!$B$9"),Pessoas!$B$2:$C$22,2,0)=AN$3,1,IF(VLOOKUP(INDIRECT("'"&amp;$B68&amp;"'!$C$9"),Pessoas!$B$2:$C$22,2,0)=AN$3,2,IF(VLOOKUP(INDIRECT("'"&amp;$B68&amp;"'!$D$9"),Pessoas!$B$2:$C$22,2,0)=AN$3,3,0))))),0,IF($A68=AN$3,0,IF(VLOOKUP(INDIRECT("'"&amp;$B68&amp;"'!$B$9"),Pessoas!$B$2:$C$22,2,0)=AN$3,1,IF(VLOOKUP(INDIRECT("'"&amp;$B68&amp;"'!$C$9"),Pessoas!$B$2:$C$22,2,0)=AN$3,2,IF(VLOOKUP(INDIRECT("'"&amp;$B68&amp;"'!$D$9"),Pessoas!$B$2:$C$22,2,0)=AN$3,3,0)))))</f>
        <v>0</v>
      </c>
      <c r="AO68" s="8">
        <f ca="1">IF(ISERROR(IF($A68=AO$3,0,IF(VLOOKUP(INDIRECT("'"&amp;$B68&amp;"'!$B$9"),Pessoas!$B$2:$C$22,2,0)=AO$3,1,IF(VLOOKUP(INDIRECT("'"&amp;$B68&amp;"'!$C$9"),Pessoas!$B$2:$C$22,2,0)=AO$3,2,IF(VLOOKUP(INDIRECT("'"&amp;$B68&amp;"'!$D$9"),Pessoas!$B$2:$C$22,2,0)=AO$3,3,0))))),0,IF($A68=AO$3,0,IF(VLOOKUP(INDIRECT("'"&amp;$B68&amp;"'!$B$9"),Pessoas!$B$2:$C$22,2,0)=AO$3,1,IF(VLOOKUP(INDIRECT("'"&amp;$B68&amp;"'!$C$9"),Pessoas!$B$2:$C$22,2,0)=AO$3,2,IF(VLOOKUP(INDIRECT("'"&amp;$B68&amp;"'!$D$9"),Pessoas!$B$2:$C$22,2,0)=AO$3,3,0)))))</f>
        <v>0</v>
      </c>
      <c r="AP68" s="8">
        <f ca="1">IF(ISERROR(IF($A68=AP$3,0,IF(VLOOKUP(INDIRECT("'"&amp;$B68&amp;"'!$B$9"),Pessoas!$B$2:$C$22,2,0)=AP$3,1,IF(VLOOKUP(INDIRECT("'"&amp;$B68&amp;"'!$C$9"),Pessoas!$B$2:$C$22,2,0)=AP$3,2,IF(VLOOKUP(INDIRECT("'"&amp;$B68&amp;"'!$D$9"),Pessoas!$B$2:$C$22,2,0)=AP$3,3,0))))),0,IF($A68=AP$3,0,IF(VLOOKUP(INDIRECT("'"&amp;$B68&amp;"'!$B$9"),Pessoas!$B$2:$C$22,2,0)=AP$3,1,IF(VLOOKUP(INDIRECT("'"&amp;$B68&amp;"'!$C$9"),Pessoas!$B$2:$C$22,2,0)=AP$3,2,IF(VLOOKUP(INDIRECT("'"&amp;$B68&amp;"'!$D$9"),Pessoas!$B$2:$C$22,2,0)=AP$3,3,0)))))</f>
        <v>0</v>
      </c>
      <c r="AQ68" s="8">
        <f ca="1">IF(ISERROR(IF($A68=AQ$3,0,IF(VLOOKUP(INDIRECT("'"&amp;$B68&amp;"'!$B$9"),Pessoas!$B$2:$C$22,2,0)=AQ$3,1,IF(VLOOKUP(INDIRECT("'"&amp;$B68&amp;"'!$C$9"),Pessoas!$B$2:$C$22,2,0)=AQ$3,2,IF(VLOOKUP(INDIRECT("'"&amp;$B68&amp;"'!$D$9"),Pessoas!$B$2:$C$22,2,0)=AQ$3,3,0))))),0,IF($A68=AQ$3,0,IF(VLOOKUP(INDIRECT("'"&amp;$B68&amp;"'!$B$9"),Pessoas!$B$2:$C$22,2,0)=AQ$3,1,IF(VLOOKUP(INDIRECT("'"&amp;$B68&amp;"'!$C$9"),Pessoas!$B$2:$C$22,2,0)=AQ$3,2,IF(VLOOKUP(INDIRECT("'"&amp;$B68&amp;"'!$D$9"),Pessoas!$B$2:$C$22,2,0)=AQ$3,3,0)))))</f>
        <v>0</v>
      </c>
      <c r="AR68" s="8">
        <f ca="1">IF(ISERROR(IF($A68=AR$3,0,IF(VLOOKUP(INDIRECT("'"&amp;$B68&amp;"'!$B$9"),Pessoas!$B$2:$C$22,2,0)=AR$3,1,IF(VLOOKUP(INDIRECT("'"&amp;$B68&amp;"'!$C$9"),Pessoas!$B$2:$C$22,2,0)=AR$3,2,IF(VLOOKUP(INDIRECT("'"&amp;$B68&amp;"'!$D$9"),Pessoas!$B$2:$C$22,2,0)=AR$3,3,0))))),0,IF($A68=AR$3,0,IF(VLOOKUP(INDIRECT("'"&amp;$B68&amp;"'!$B$9"),Pessoas!$B$2:$C$22,2,0)=AR$3,1,IF(VLOOKUP(INDIRECT("'"&amp;$B68&amp;"'!$C$9"),Pessoas!$B$2:$C$22,2,0)=AR$3,2,IF(VLOOKUP(INDIRECT("'"&amp;$B68&amp;"'!$D$9"),Pessoas!$B$2:$C$22,2,0)=AR$3,3,0)))))</f>
        <v>0</v>
      </c>
      <c r="AS68" s="8">
        <f ca="1">IF(ISERROR(IF($A68=AS$3,0,IF(VLOOKUP(INDIRECT("'"&amp;$B68&amp;"'!$B$9"),Pessoas!$B$2:$C$22,2,0)=AS$3,1,IF(VLOOKUP(INDIRECT("'"&amp;$B68&amp;"'!$C$9"),Pessoas!$B$2:$C$22,2,0)=AS$3,2,IF(VLOOKUP(INDIRECT("'"&amp;$B68&amp;"'!$D$9"),Pessoas!$B$2:$C$22,2,0)=AS$3,3,0))))),0,IF($A68=AS$3,0,IF(VLOOKUP(INDIRECT("'"&amp;$B68&amp;"'!$B$9"),Pessoas!$B$2:$C$22,2,0)=AS$3,1,IF(VLOOKUP(INDIRECT("'"&amp;$B68&amp;"'!$C$9"),Pessoas!$B$2:$C$22,2,0)=AS$3,2,IF(VLOOKUP(INDIRECT("'"&amp;$B68&amp;"'!$D$9"),Pessoas!$B$2:$C$22,2,0)=AS$3,3,0)))))</f>
        <v>0</v>
      </c>
      <c r="AT68" s="8">
        <f ca="1">IF(ISERROR(IF($A68=AT$3,0,IF(VLOOKUP(INDIRECT("'"&amp;$B68&amp;"'!$B$9"),Pessoas!$B$2:$C$22,2,0)=AT$3,1,IF(VLOOKUP(INDIRECT("'"&amp;$B68&amp;"'!$C$9"),Pessoas!$B$2:$C$22,2,0)=AT$3,2,IF(VLOOKUP(INDIRECT("'"&amp;$B68&amp;"'!$D$9"),Pessoas!$B$2:$C$22,2,0)=AT$3,3,0))))),0,IF($A68=AT$3,0,IF(VLOOKUP(INDIRECT("'"&amp;$B68&amp;"'!$B$9"),Pessoas!$B$2:$C$22,2,0)=AT$3,1,IF(VLOOKUP(INDIRECT("'"&amp;$B68&amp;"'!$C$9"),Pessoas!$B$2:$C$22,2,0)=AT$3,2,IF(VLOOKUP(INDIRECT("'"&amp;$B68&amp;"'!$D$9"),Pessoas!$B$2:$C$22,2,0)=AT$3,3,0)))))</f>
        <v>2</v>
      </c>
      <c r="AU68" s="8">
        <f ca="1">IF(ISERROR(IF($A68=AU$3,0,IF(VLOOKUP(INDIRECT("'"&amp;$B68&amp;"'!$B$9"),Pessoas!$B$2:$C$22,2,0)=AU$3,1,IF(VLOOKUP(INDIRECT("'"&amp;$B68&amp;"'!$C$9"),Pessoas!$B$2:$C$22,2,0)=AU$3,2,IF(VLOOKUP(INDIRECT("'"&amp;$B68&amp;"'!$D$9"),Pessoas!$B$2:$C$22,2,0)=AU$3,3,0))))),0,IF($A68=AU$3,0,IF(VLOOKUP(INDIRECT("'"&amp;$B68&amp;"'!$B$9"),Pessoas!$B$2:$C$22,2,0)=AU$3,1,IF(VLOOKUP(INDIRECT("'"&amp;$B68&amp;"'!$C$9"),Pessoas!$B$2:$C$22,2,0)=AU$3,2,IF(VLOOKUP(INDIRECT("'"&amp;$B68&amp;"'!$D$9"),Pessoas!$B$2:$C$22,2,0)=AU$3,3,0)))))</f>
        <v>3</v>
      </c>
      <c r="AW68" t="str">
        <f t="shared" ca="1" si="4"/>
        <v>0 1 0 3 0 0 0 0 0 0 0 0 0 0 0 0 2 0 0 0 0</v>
      </c>
      <c r="BU68" t="str">
        <f t="shared" ca="1" si="5"/>
        <v>0 0 1 0 0 0 0 0 0 0 0 0 0 0 0 0 0 0 0 2 3</v>
      </c>
    </row>
    <row r="69" spans="1:73">
      <c r="A69" s="9">
        <v>16</v>
      </c>
      <c r="B69" s="10" t="str">
        <f>Pessoas!$B$17</f>
        <v>P</v>
      </c>
      <c r="C69" s="8">
        <f ca="1">IF(ISERROR(IF($A69=C$3,0,IF(VLOOKUP(INDIRECT("'"&amp;$B69&amp;"'!$B$8"),Pessoas!$B$2:$C$22,2,0)=C$3,1,IF(VLOOKUP(INDIRECT("'"&amp;$B69&amp;"'!$C$8"),Pessoas!$B$2:$C$22,2,0)=C$3,2,IF(VLOOKUP(INDIRECT("'"&amp;$B69&amp;"'!$D$8"),Pessoas!$B$2:$C$22,2,0)=C$3,3,0))))),0,IF($A69=C$3,0,IF(VLOOKUP(INDIRECT("'"&amp;$B69&amp;"'!$B$8"),Pessoas!$B$2:$C$22,2,0)=C$3,1,IF(VLOOKUP(INDIRECT("'"&amp;$B69&amp;"'!$C$8"),Pessoas!$B$2:$C$22,2,0)=C$3,2,IF(VLOOKUP(INDIRECT("'"&amp;$B69&amp;"'!$D$8"),Pessoas!$B$2:$C$22,2,0)=C$3,3,0)))))</f>
        <v>0</v>
      </c>
      <c r="D69" s="8">
        <f ca="1">IF(ISERROR(IF($A69=D$3,0,IF(VLOOKUP(INDIRECT("'"&amp;$B69&amp;"'!$B$8"),Pessoas!$B$2:$C$22,2,0)=D$3,1,IF(VLOOKUP(INDIRECT("'"&amp;$B69&amp;"'!$C$8"),Pessoas!$B$2:$C$22,2,0)=D$3,2,IF(VLOOKUP(INDIRECT("'"&amp;$B69&amp;"'!$D$8"),Pessoas!$B$2:$C$22,2,0)=D$3,3,0))))),0,IF($A69=D$3,0,IF(VLOOKUP(INDIRECT("'"&amp;$B69&amp;"'!$B$8"),Pessoas!$B$2:$C$22,2,0)=D$3,1,IF(VLOOKUP(INDIRECT("'"&amp;$B69&amp;"'!$C$8"),Pessoas!$B$2:$C$22,2,0)=D$3,2,IF(VLOOKUP(INDIRECT("'"&amp;$B69&amp;"'!$D$8"),Pessoas!$B$2:$C$22,2,0)=D$3,3,0)))))</f>
        <v>0</v>
      </c>
      <c r="E69" s="8">
        <f ca="1">IF(ISERROR(IF($A69=E$3,0,IF(VLOOKUP(INDIRECT("'"&amp;$B69&amp;"'!$B$8"),Pessoas!$B$2:$C$22,2,0)=E$3,1,IF(VLOOKUP(INDIRECT("'"&amp;$B69&amp;"'!$C$8"),Pessoas!$B$2:$C$22,2,0)=E$3,2,IF(VLOOKUP(INDIRECT("'"&amp;$B69&amp;"'!$D$8"),Pessoas!$B$2:$C$22,2,0)=E$3,3,0))))),0,IF($A69=E$3,0,IF(VLOOKUP(INDIRECT("'"&amp;$B69&amp;"'!$B$8"),Pessoas!$B$2:$C$22,2,0)=E$3,1,IF(VLOOKUP(INDIRECT("'"&amp;$B69&amp;"'!$C$8"),Pessoas!$B$2:$C$22,2,0)=E$3,2,IF(VLOOKUP(INDIRECT("'"&amp;$B69&amp;"'!$D$8"),Pessoas!$B$2:$C$22,2,0)=E$3,3,0)))))</f>
        <v>0</v>
      </c>
      <c r="F69" s="8">
        <f ca="1">IF(ISERROR(IF($A69=F$3,0,IF(VLOOKUP(INDIRECT("'"&amp;$B69&amp;"'!$B$8"),Pessoas!$B$2:$C$22,2,0)=F$3,1,IF(VLOOKUP(INDIRECT("'"&amp;$B69&amp;"'!$C$8"),Pessoas!$B$2:$C$22,2,0)=F$3,2,IF(VLOOKUP(INDIRECT("'"&amp;$B69&amp;"'!$D$8"),Pessoas!$B$2:$C$22,2,0)=F$3,3,0))))),0,IF($A69=F$3,0,IF(VLOOKUP(INDIRECT("'"&amp;$B69&amp;"'!$B$8"),Pessoas!$B$2:$C$22,2,0)=F$3,1,IF(VLOOKUP(INDIRECT("'"&amp;$B69&amp;"'!$C$8"),Pessoas!$B$2:$C$22,2,0)=F$3,2,IF(VLOOKUP(INDIRECT("'"&amp;$B69&amp;"'!$D$8"),Pessoas!$B$2:$C$22,2,0)=F$3,3,0)))))</f>
        <v>0</v>
      </c>
      <c r="G69" s="8">
        <f ca="1">IF(ISERROR(IF($A69=G$3,0,IF(VLOOKUP(INDIRECT("'"&amp;$B69&amp;"'!$B$8"),Pessoas!$B$2:$C$22,2,0)=G$3,1,IF(VLOOKUP(INDIRECT("'"&amp;$B69&amp;"'!$C$8"),Pessoas!$B$2:$C$22,2,0)=G$3,2,IF(VLOOKUP(INDIRECT("'"&amp;$B69&amp;"'!$D$8"),Pessoas!$B$2:$C$22,2,0)=G$3,3,0))))),0,IF($A69=G$3,0,IF(VLOOKUP(INDIRECT("'"&amp;$B69&amp;"'!$B$8"),Pessoas!$B$2:$C$22,2,0)=G$3,1,IF(VLOOKUP(INDIRECT("'"&amp;$B69&amp;"'!$C$8"),Pessoas!$B$2:$C$22,2,0)=G$3,2,IF(VLOOKUP(INDIRECT("'"&amp;$B69&amp;"'!$D$8"),Pessoas!$B$2:$C$22,2,0)=G$3,3,0)))))</f>
        <v>0</v>
      </c>
      <c r="H69" s="8">
        <f ca="1">IF(ISERROR(IF($A69=H$3,0,IF(VLOOKUP(INDIRECT("'"&amp;$B69&amp;"'!$B$8"),Pessoas!$B$2:$C$22,2,0)=H$3,1,IF(VLOOKUP(INDIRECT("'"&amp;$B69&amp;"'!$C$8"),Pessoas!$B$2:$C$22,2,0)=H$3,2,IF(VLOOKUP(INDIRECT("'"&amp;$B69&amp;"'!$D$8"),Pessoas!$B$2:$C$22,2,0)=H$3,3,0))))),0,IF($A69=H$3,0,IF(VLOOKUP(INDIRECT("'"&amp;$B69&amp;"'!$B$8"),Pessoas!$B$2:$C$22,2,0)=H$3,1,IF(VLOOKUP(INDIRECT("'"&amp;$B69&amp;"'!$C$8"),Pessoas!$B$2:$C$22,2,0)=H$3,2,IF(VLOOKUP(INDIRECT("'"&amp;$B69&amp;"'!$D$8"),Pessoas!$B$2:$C$22,2,0)=H$3,3,0)))))</f>
        <v>1</v>
      </c>
      <c r="I69" s="8">
        <f ca="1">IF(ISERROR(IF($A69=I$3,0,IF(VLOOKUP(INDIRECT("'"&amp;$B69&amp;"'!$B$8"),Pessoas!$B$2:$C$22,2,0)=I$3,1,IF(VLOOKUP(INDIRECT("'"&amp;$B69&amp;"'!$C$8"),Pessoas!$B$2:$C$22,2,0)=I$3,2,IF(VLOOKUP(INDIRECT("'"&amp;$B69&amp;"'!$D$8"),Pessoas!$B$2:$C$22,2,0)=I$3,3,0))))),0,IF($A69=I$3,0,IF(VLOOKUP(INDIRECT("'"&amp;$B69&amp;"'!$B$8"),Pessoas!$B$2:$C$22,2,0)=I$3,1,IF(VLOOKUP(INDIRECT("'"&amp;$B69&amp;"'!$C$8"),Pessoas!$B$2:$C$22,2,0)=I$3,2,IF(VLOOKUP(INDIRECT("'"&amp;$B69&amp;"'!$D$8"),Pessoas!$B$2:$C$22,2,0)=I$3,3,0)))))</f>
        <v>0</v>
      </c>
      <c r="J69" s="8">
        <f ca="1">IF(ISERROR(IF($A69=J$3,0,IF(VLOOKUP(INDIRECT("'"&amp;$B69&amp;"'!$B$8"),Pessoas!$B$2:$C$22,2,0)=J$3,1,IF(VLOOKUP(INDIRECT("'"&amp;$B69&amp;"'!$C$8"),Pessoas!$B$2:$C$22,2,0)=J$3,2,IF(VLOOKUP(INDIRECT("'"&amp;$B69&amp;"'!$D$8"),Pessoas!$B$2:$C$22,2,0)=J$3,3,0))))),0,IF($A69=J$3,0,IF(VLOOKUP(INDIRECT("'"&amp;$B69&amp;"'!$B$8"),Pessoas!$B$2:$C$22,2,0)=J$3,1,IF(VLOOKUP(INDIRECT("'"&amp;$B69&amp;"'!$C$8"),Pessoas!$B$2:$C$22,2,0)=J$3,2,IF(VLOOKUP(INDIRECT("'"&amp;$B69&amp;"'!$D$8"),Pessoas!$B$2:$C$22,2,0)=J$3,3,0)))))</f>
        <v>0</v>
      </c>
      <c r="K69" s="8">
        <f ca="1">IF(ISERROR(IF($A69=K$3,0,IF(VLOOKUP(INDIRECT("'"&amp;$B69&amp;"'!$B$8"),Pessoas!$B$2:$C$22,2,0)=K$3,1,IF(VLOOKUP(INDIRECT("'"&amp;$B69&amp;"'!$C$8"),Pessoas!$B$2:$C$22,2,0)=K$3,2,IF(VLOOKUP(INDIRECT("'"&amp;$B69&amp;"'!$D$8"),Pessoas!$B$2:$C$22,2,0)=K$3,3,0))))),0,IF($A69=K$3,0,IF(VLOOKUP(INDIRECT("'"&amp;$B69&amp;"'!$B$8"),Pessoas!$B$2:$C$22,2,0)=K$3,1,IF(VLOOKUP(INDIRECT("'"&amp;$B69&amp;"'!$C$8"),Pessoas!$B$2:$C$22,2,0)=K$3,2,IF(VLOOKUP(INDIRECT("'"&amp;$B69&amp;"'!$D$8"),Pessoas!$B$2:$C$22,2,0)=K$3,3,0)))))</f>
        <v>0</v>
      </c>
      <c r="L69" s="8">
        <f ca="1">IF(ISERROR(IF($A69=L$3,0,IF(VLOOKUP(INDIRECT("'"&amp;$B69&amp;"'!$B$8"),Pessoas!$B$2:$C$22,2,0)=L$3,1,IF(VLOOKUP(INDIRECT("'"&amp;$B69&amp;"'!$C$8"),Pessoas!$B$2:$C$22,2,0)=L$3,2,IF(VLOOKUP(INDIRECT("'"&amp;$B69&amp;"'!$D$8"),Pessoas!$B$2:$C$22,2,0)=L$3,3,0))))),0,IF($A69=L$3,0,IF(VLOOKUP(INDIRECT("'"&amp;$B69&amp;"'!$B$8"),Pessoas!$B$2:$C$22,2,0)=L$3,1,IF(VLOOKUP(INDIRECT("'"&amp;$B69&amp;"'!$C$8"),Pessoas!$B$2:$C$22,2,0)=L$3,2,IF(VLOOKUP(INDIRECT("'"&amp;$B69&amp;"'!$D$8"),Pessoas!$B$2:$C$22,2,0)=L$3,3,0)))))</f>
        <v>2</v>
      </c>
      <c r="M69" s="8">
        <f ca="1">IF(ISERROR(IF($A69=M$3,0,IF(VLOOKUP(INDIRECT("'"&amp;$B69&amp;"'!$B$8"),Pessoas!$B$2:$C$22,2,0)=M$3,1,IF(VLOOKUP(INDIRECT("'"&amp;$B69&amp;"'!$C$8"),Pessoas!$B$2:$C$22,2,0)=M$3,2,IF(VLOOKUP(INDIRECT("'"&amp;$B69&amp;"'!$D$8"),Pessoas!$B$2:$C$22,2,0)=M$3,3,0))))),0,IF($A69=M$3,0,IF(VLOOKUP(INDIRECT("'"&amp;$B69&amp;"'!$B$8"),Pessoas!$B$2:$C$22,2,0)=M$3,1,IF(VLOOKUP(INDIRECT("'"&amp;$B69&amp;"'!$C$8"),Pessoas!$B$2:$C$22,2,0)=M$3,2,IF(VLOOKUP(INDIRECT("'"&amp;$B69&amp;"'!$D$8"),Pessoas!$B$2:$C$22,2,0)=M$3,3,0)))))</f>
        <v>0</v>
      </c>
      <c r="N69" s="8">
        <f ca="1">IF(ISERROR(IF($A69=N$3,0,IF(VLOOKUP(INDIRECT("'"&amp;$B69&amp;"'!$B$8"),Pessoas!$B$2:$C$22,2,0)=N$3,1,IF(VLOOKUP(INDIRECT("'"&amp;$B69&amp;"'!$C$8"),Pessoas!$B$2:$C$22,2,0)=N$3,2,IF(VLOOKUP(INDIRECT("'"&amp;$B69&amp;"'!$D$8"),Pessoas!$B$2:$C$22,2,0)=N$3,3,0))))),0,IF($A69=N$3,0,IF(VLOOKUP(INDIRECT("'"&amp;$B69&amp;"'!$B$8"),Pessoas!$B$2:$C$22,2,0)=N$3,1,IF(VLOOKUP(INDIRECT("'"&amp;$B69&amp;"'!$C$8"),Pessoas!$B$2:$C$22,2,0)=N$3,2,IF(VLOOKUP(INDIRECT("'"&amp;$B69&amp;"'!$D$8"),Pessoas!$B$2:$C$22,2,0)=N$3,3,0)))))</f>
        <v>0</v>
      </c>
      <c r="O69" s="8">
        <f ca="1">IF(ISERROR(IF($A69=O$3,0,IF(VLOOKUP(INDIRECT("'"&amp;$B69&amp;"'!$B$8"),Pessoas!$B$2:$C$22,2,0)=O$3,1,IF(VLOOKUP(INDIRECT("'"&amp;$B69&amp;"'!$C$8"),Pessoas!$B$2:$C$22,2,0)=O$3,2,IF(VLOOKUP(INDIRECT("'"&amp;$B69&amp;"'!$D$8"),Pessoas!$B$2:$C$22,2,0)=O$3,3,0))))),0,IF($A69=O$3,0,IF(VLOOKUP(INDIRECT("'"&amp;$B69&amp;"'!$B$8"),Pessoas!$B$2:$C$22,2,0)=O$3,1,IF(VLOOKUP(INDIRECT("'"&amp;$B69&amp;"'!$C$8"),Pessoas!$B$2:$C$22,2,0)=O$3,2,IF(VLOOKUP(INDIRECT("'"&amp;$B69&amp;"'!$D$8"),Pessoas!$B$2:$C$22,2,0)=O$3,3,0)))))</f>
        <v>0</v>
      </c>
      <c r="P69" s="8">
        <f ca="1">IF(ISERROR(IF($A69=P$3,0,IF(VLOOKUP(INDIRECT("'"&amp;$B69&amp;"'!$B$8"),Pessoas!$B$2:$C$22,2,0)=P$3,1,IF(VLOOKUP(INDIRECT("'"&amp;$B69&amp;"'!$C$8"),Pessoas!$B$2:$C$22,2,0)=P$3,2,IF(VLOOKUP(INDIRECT("'"&amp;$B69&amp;"'!$D$8"),Pessoas!$B$2:$C$22,2,0)=P$3,3,0))))),0,IF($A69=P$3,0,IF(VLOOKUP(INDIRECT("'"&amp;$B69&amp;"'!$B$8"),Pessoas!$B$2:$C$22,2,0)=P$3,1,IF(VLOOKUP(INDIRECT("'"&amp;$B69&amp;"'!$C$8"),Pessoas!$B$2:$C$22,2,0)=P$3,2,IF(VLOOKUP(INDIRECT("'"&amp;$B69&amp;"'!$D$8"),Pessoas!$B$2:$C$22,2,0)=P$3,3,0)))))</f>
        <v>0</v>
      </c>
      <c r="Q69" s="8">
        <f ca="1">IF(ISERROR(IF($A69=Q$3,0,IF(VLOOKUP(INDIRECT("'"&amp;$B69&amp;"'!$B$8"),Pessoas!$B$2:$C$22,2,0)=Q$3,1,IF(VLOOKUP(INDIRECT("'"&amp;$B69&amp;"'!$C$8"),Pessoas!$B$2:$C$22,2,0)=Q$3,2,IF(VLOOKUP(INDIRECT("'"&amp;$B69&amp;"'!$D$8"),Pessoas!$B$2:$C$22,2,0)=Q$3,3,0))))),0,IF($A69=Q$3,0,IF(VLOOKUP(INDIRECT("'"&amp;$B69&amp;"'!$B$8"),Pessoas!$B$2:$C$22,2,0)=Q$3,1,IF(VLOOKUP(INDIRECT("'"&amp;$B69&amp;"'!$C$8"),Pessoas!$B$2:$C$22,2,0)=Q$3,2,IF(VLOOKUP(INDIRECT("'"&amp;$B69&amp;"'!$D$8"),Pessoas!$B$2:$C$22,2,0)=Q$3,3,0)))))</f>
        <v>0</v>
      </c>
      <c r="R69" s="8">
        <f ca="1">IF(ISERROR(IF($A69=R$3,0,IF(VLOOKUP(INDIRECT("'"&amp;$B69&amp;"'!$B$8"),Pessoas!$B$2:$C$22,2,0)=R$3,1,IF(VLOOKUP(INDIRECT("'"&amp;$B69&amp;"'!$C$8"),Pessoas!$B$2:$C$22,2,0)=R$3,2,IF(VLOOKUP(INDIRECT("'"&amp;$B69&amp;"'!$D$8"),Pessoas!$B$2:$C$22,2,0)=R$3,3,0))))),0,IF($A69=R$3,0,IF(VLOOKUP(INDIRECT("'"&amp;$B69&amp;"'!$B$8"),Pessoas!$B$2:$C$22,2,0)=R$3,1,IF(VLOOKUP(INDIRECT("'"&amp;$B69&amp;"'!$C$8"),Pessoas!$B$2:$C$22,2,0)=R$3,2,IF(VLOOKUP(INDIRECT("'"&amp;$B69&amp;"'!$D$8"),Pessoas!$B$2:$C$22,2,0)=R$3,3,0)))))</f>
        <v>0</v>
      </c>
      <c r="S69" s="8">
        <f ca="1">IF(ISERROR(IF($A69=S$3,0,IF(VLOOKUP(INDIRECT("'"&amp;$B69&amp;"'!$B$8"),Pessoas!$B$2:$C$22,2,0)=S$3,1,IF(VLOOKUP(INDIRECT("'"&amp;$B69&amp;"'!$C$8"),Pessoas!$B$2:$C$22,2,0)=S$3,2,IF(VLOOKUP(INDIRECT("'"&amp;$B69&amp;"'!$D$8"),Pessoas!$B$2:$C$22,2,0)=S$3,3,0))))),0,IF($A69=S$3,0,IF(VLOOKUP(INDIRECT("'"&amp;$B69&amp;"'!$B$8"),Pessoas!$B$2:$C$22,2,0)=S$3,1,IF(VLOOKUP(INDIRECT("'"&amp;$B69&amp;"'!$C$8"),Pessoas!$B$2:$C$22,2,0)=S$3,2,IF(VLOOKUP(INDIRECT("'"&amp;$B69&amp;"'!$D$8"),Pessoas!$B$2:$C$22,2,0)=S$3,3,0)))))</f>
        <v>3</v>
      </c>
      <c r="T69" s="8">
        <f ca="1">IF(ISERROR(IF($A69=T$3,0,IF(VLOOKUP(INDIRECT("'"&amp;$B69&amp;"'!$B$8"),Pessoas!$B$2:$C$22,2,0)=T$3,1,IF(VLOOKUP(INDIRECT("'"&amp;$B69&amp;"'!$C$8"),Pessoas!$B$2:$C$22,2,0)=T$3,2,IF(VLOOKUP(INDIRECT("'"&amp;$B69&amp;"'!$D$8"),Pessoas!$B$2:$C$22,2,0)=T$3,3,0))))),0,IF($A69=T$3,0,IF(VLOOKUP(INDIRECT("'"&amp;$B69&amp;"'!$B$8"),Pessoas!$B$2:$C$22,2,0)=T$3,1,IF(VLOOKUP(INDIRECT("'"&amp;$B69&amp;"'!$C$8"),Pessoas!$B$2:$C$22,2,0)=T$3,2,IF(VLOOKUP(INDIRECT("'"&amp;$B69&amp;"'!$D$8"),Pessoas!$B$2:$C$22,2,0)=T$3,3,0)))))</f>
        <v>0</v>
      </c>
      <c r="U69" s="8">
        <f ca="1">IF(ISERROR(IF($A69=U$3,0,IF(VLOOKUP(INDIRECT("'"&amp;$B69&amp;"'!$B$8"),Pessoas!$B$2:$C$22,2,0)=U$3,1,IF(VLOOKUP(INDIRECT("'"&amp;$B69&amp;"'!$C$8"),Pessoas!$B$2:$C$22,2,0)=U$3,2,IF(VLOOKUP(INDIRECT("'"&amp;$B69&amp;"'!$D$8"),Pessoas!$B$2:$C$22,2,0)=U$3,3,0))))),0,IF($A69=U$3,0,IF(VLOOKUP(INDIRECT("'"&amp;$B69&amp;"'!$B$8"),Pessoas!$B$2:$C$22,2,0)=U$3,1,IF(VLOOKUP(INDIRECT("'"&amp;$B69&amp;"'!$C$8"),Pessoas!$B$2:$C$22,2,0)=U$3,2,IF(VLOOKUP(INDIRECT("'"&amp;$B69&amp;"'!$D$8"),Pessoas!$B$2:$C$22,2,0)=U$3,3,0)))))</f>
        <v>0</v>
      </c>
      <c r="V69" s="8">
        <f ca="1">IF(ISERROR(IF($A69=V$3,0,IF(VLOOKUP(INDIRECT("'"&amp;$B69&amp;"'!$B$8"),Pessoas!$B$2:$C$22,2,0)=V$3,1,IF(VLOOKUP(INDIRECT("'"&amp;$B69&amp;"'!$C$8"),Pessoas!$B$2:$C$22,2,0)=V$3,2,IF(VLOOKUP(INDIRECT("'"&amp;$B69&amp;"'!$D$8"),Pessoas!$B$2:$C$22,2,0)=V$3,3,0))))),0,IF($A69=V$3,0,IF(VLOOKUP(INDIRECT("'"&amp;$B69&amp;"'!$B$8"),Pessoas!$B$2:$C$22,2,0)=V$3,1,IF(VLOOKUP(INDIRECT("'"&amp;$B69&amp;"'!$C$8"),Pessoas!$B$2:$C$22,2,0)=V$3,2,IF(VLOOKUP(INDIRECT("'"&amp;$B69&amp;"'!$D$8"),Pessoas!$B$2:$C$22,2,0)=V$3,3,0)))))</f>
        <v>0</v>
      </c>
      <c r="W69" s="8">
        <f ca="1">IF(ISERROR(IF($A69=W$3,0,IF(VLOOKUP(INDIRECT("'"&amp;$B69&amp;"'!$B$8"),Pessoas!$B$2:$C$22,2,0)=W$3,1,IF(VLOOKUP(INDIRECT("'"&amp;$B69&amp;"'!$C$8"),Pessoas!$B$2:$C$22,2,0)=W$3,2,IF(VLOOKUP(INDIRECT("'"&amp;$B69&amp;"'!$D$8"),Pessoas!$B$2:$C$22,2,0)=W$3,3,0))))),0,IF($A69=W$3,0,IF(VLOOKUP(INDIRECT("'"&amp;$B69&amp;"'!$B$8"),Pessoas!$B$2:$C$22,2,0)=W$3,1,IF(VLOOKUP(INDIRECT("'"&amp;$B69&amp;"'!$C$8"),Pessoas!$B$2:$C$22,2,0)=W$3,2,IF(VLOOKUP(INDIRECT("'"&amp;$B69&amp;"'!$D$8"),Pessoas!$B$2:$C$22,2,0)=W$3,3,0)))))</f>
        <v>0</v>
      </c>
      <c r="Y69" s="9">
        <v>16</v>
      </c>
      <c r="Z69" s="10" t="str">
        <f>Pessoas!$B$17</f>
        <v>P</v>
      </c>
      <c r="AA69" s="8">
        <f ca="1">IF(ISERROR(IF($A69=AA$3,0,IF(VLOOKUP(INDIRECT("'"&amp;$B69&amp;"'!$B$9"),Pessoas!$B$2:$C$22,2,0)=AA$3,1,IF(VLOOKUP(INDIRECT("'"&amp;$B69&amp;"'!$C$9"),Pessoas!$B$2:$C$22,2,0)=AA$3,2,IF(VLOOKUP(INDIRECT("'"&amp;$B69&amp;"'!$D$9"),Pessoas!$B$2:$C$22,2,0)=AA$3,3,0))))),0,IF($A69=AA$3,0,IF(VLOOKUP(INDIRECT("'"&amp;$B69&amp;"'!$B$9"),Pessoas!$B$2:$C$22,2,0)=AA$3,1,IF(VLOOKUP(INDIRECT("'"&amp;$B69&amp;"'!$C$9"),Pessoas!$B$2:$C$22,2,0)=AA$3,2,IF(VLOOKUP(INDIRECT("'"&amp;$B69&amp;"'!$D$9"),Pessoas!$B$2:$C$22,2,0)=AA$3,3,0)))))</f>
        <v>0</v>
      </c>
      <c r="AB69" s="8">
        <f ca="1">IF(ISERROR(IF($A69=AB$3,0,IF(VLOOKUP(INDIRECT("'"&amp;$B69&amp;"'!$B$9"),Pessoas!$B$2:$C$22,2,0)=AB$3,1,IF(VLOOKUP(INDIRECT("'"&amp;$B69&amp;"'!$C$9"),Pessoas!$B$2:$C$22,2,0)=AB$3,2,IF(VLOOKUP(INDIRECT("'"&amp;$B69&amp;"'!$D$9"),Pessoas!$B$2:$C$22,2,0)=AB$3,3,0))))),0,IF($A69=AB$3,0,IF(VLOOKUP(INDIRECT("'"&amp;$B69&amp;"'!$B$9"),Pessoas!$B$2:$C$22,2,0)=AB$3,1,IF(VLOOKUP(INDIRECT("'"&amp;$B69&amp;"'!$C$9"),Pessoas!$B$2:$C$22,2,0)=AB$3,2,IF(VLOOKUP(INDIRECT("'"&amp;$B69&amp;"'!$D$9"),Pessoas!$B$2:$C$22,2,0)=AB$3,3,0)))))</f>
        <v>0</v>
      </c>
      <c r="AC69" s="8">
        <f ca="1">IF(ISERROR(IF($A69=AC$3,0,IF(VLOOKUP(INDIRECT("'"&amp;$B69&amp;"'!$B$9"),Pessoas!$B$2:$C$22,2,0)=AC$3,1,IF(VLOOKUP(INDIRECT("'"&amp;$B69&amp;"'!$C$9"),Pessoas!$B$2:$C$22,2,0)=AC$3,2,IF(VLOOKUP(INDIRECT("'"&amp;$B69&amp;"'!$D$9"),Pessoas!$B$2:$C$22,2,0)=AC$3,3,0))))),0,IF($A69=AC$3,0,IF(VLOOKUP(INDIRECT("'"&amp;$B69&amp;"'!$B$9"),Pessoas!$B$2:$C$22,2,0)=AC$3,1,IF(VLOOKUP(INDIRECT("'"&amp;$B69&amp;"'!$C$9"),Pessoas!$B$2:$C$22,2,0)=AC$3,2,IF(VLOOKUP(INDIRECT("'"&amp;$B69&amp;"'!$D$9"),Pessoas!$B$2:$C$22,2,0)=AC$3,3,0)))))</f>
        <v>0</v>
      </c>
      <c r="AD69" s="8">
        <f ca="1">IF(ISERROR(IF($A69=AD$3,0,IF(VLOOKUP(INDIRECT("'"&amp;$B69&amp;"'!$B$9"),Pessoas!$B$2:$C$22,2,0)=AD$3,1,IF(VLOOKUP(INDIRECT("'"&amp;$B69&amp;"'!$C$9"),Pessoas!$B$2:$C$22,2,0)=AD$3,2,IF(VLOOKUP(INDIRECT("'"&amp;$B69&amp;"'!$D$9"),Pessoas!$B$2:$C$22,2,0)=AD$3,3,0))))),0,IF($A69=AD$3,0,IF(VLOOKUP(INDIRECT("'"&amp;$B69&amp;"'!$B$9"),Pessoas!$B$2:$C$22,2,0)=AD$3,1,IF(VLOOKUP(INDIRECT("'"&amp;$B69&amp;"'!$C$9"),Pessoas!$B$2:$C$22,2,0)=AD$3,2,IF(VLOOKUP(INDIRECT("'"&amp;$B69&amp;"'!$D$9"),Pessoas!$B$2:$C$22,2,0)=AD$3,3,0)))))</f>
        <v>0</v>
      </c>
      <c r="AE69" s="8">
        <f ca="1">IF(ISERROR(IF($A69=AE$3,0,IF(VLOOKUP(INDIRECT("'"&amp;$B69&amp;"'!$B$9"),Pessoas!$B$2:$C$22,2,0)=AE$3,1,IF(VLOOKUP(INDIRECT("'"&amp;$B69&amp;"'!$C$9"),Pessoas!$B$2:$C$22,2,0)=AE$3,2,IF(VLOOKUP(INDIRECT("'"&amp;$B69&amp;"'!$D$9"),Pessoas!$B$2:$C$22,2,0)=AE$3,3,0))))),0,IF($A69=AE$3,0,IF(VLOOKUP(INDIRECT("'"&amp;$B69&amp;"'!$B$9"),Pessoas!$B$2:$C$22,2,0)=AE$3,1,IF(VLOOKUP(INDIRECT("'"&amp;$B69&amp;"'!$C$9"),Pessoas!$B$2:$C$22,2,0)=AE$3,2,IF(VLOOKUP(INDIRECT("'"&amp;$B69&amp;"'!$D$9"),Pessoas!$B$2:$C$22,2,0)=AE$3,3,0)))))</f>
        <v>0</v>
      </c>
      <c r="AF69" s="8">
        <f ca="1">IF(ISERROR(IF($A69=AF$3,0,IF(VLOOKUP(INDIRECT("'"&amp;$B69&amp;"'!$B$9"),Pessoas!$B$2:$C$22,2,0)=AF$3,1,IF(VLOOKUP(INDIRECT("'"&amp;$B69&amp;"'!$C$9"),Pessoas!$B$2:$C$22,2,0)=AF$3,2,IF(VLOOKUP(INDIRECT("'"&amp;$B69&amp;"'!$D$9"),Pessoas!$B$2:$C$22,2,0)=AF$3,3,0))))),0,IF($A69=AF$3,0,IF(VLOOKUP(INDIRECT("'"&amp;$B69&amp;"'!$B$9"),Pessoas!$B$2:$C$22,2,0)=AF$3,1,IF(VLOOKUP(INDIRECT("'"&amp;$B69&amp;"'!$C$9"),Pessoas!$B$2:$C$22,2,0)=AF$3,2,IF(VLOOKUP(INDIRECT("'"&amp;$B69&amp;"'!$D$9"),Pessoas!$B$2:$C$22,2,0)=AF$3,3,0)))))</f>
        <v>0</v>
      </c>
      <c r="AG69" s="8">
        <f ca="1">IF(ISERROR(IF($A69=AG$3,0,IF(VLOOKUP(INDIRECT("'"&amp;$B69&amp;"'!$B$9"),Pessoas!$B$2:$C$22,2,0)=AG$3,1,IF(VLOOKUP(INDIRECT("'"&amp;$B69&amp;"'!$C$9"),Pessoas!$B$2:$C$22,2,0)=AG$3,2,IF(VLOOKUP(INDIRECT("'"&amp;$B69&amp;"'!$D$9"),Pessoas!$B$2:$C$22,2,0)=AG$3,3,0))))),0,IF($A69=AG$3,0,IF(VLOOKUP(INDIRECT("'"&amp;$B69&amp;"'!$B$9"),Pessoas!$B$2:$C$22,2,0)=AG$3,1,IF(VLOOKUP(INDIRECT("'"&amp;$B69&amp;"'!$C$9"),Pessoas!$B$2:$C$22,2,0)=AG$3,2,IF(VLOOKUP(INDIRECT("'"&amp;$B69&amp;"'!$D$9"),Pessoas!$B$2:$C$22,2,0)=AG$3,3,0)))))</f>
        <v>0</v>
      </c>
      <c r="AH69" s="8">
        <f ca="1">IF(ISERROR(IF($A69=AH$3,0,IF(VLOOKUP(INDIRECT("'"&amp;$B69&amp;"'!$B$9"),Pessoas!$B$2:$C$22,2,0)=AH$3,1,IF(VLOOKUP(INDIRECT("'"&amp;$B69&amp;"'!$C$9"),Pessoas!$B$2:$C$22,2,0)=AH$3,2,IF(VLOOKUP(INDIRECT("'"&amp;$B69&amp;"'!$D$9"),Pessoas!$B$2:$C$22,2,0)=AH$3,3,0))))),0,IF($A69=AH$3,0,IF(VLOOKUP(INDIRECT("'"&amp;$B69&amp;"'!$B$9"),Pessoas!$B$2:$C$22,2,0)=AH$3,1,IF(VLOOKUP(INDIRECT("'"&amp;$B69&amp;"'!$C$9"),Pessoas!$B$2:$C$22,2,0)=AH$3,2,IF(VLOOKUP(INDIRECT("'"&amp;$B69&amp;"'!$D$9"),Pessoas!$B$2:$C$22,2,0)=AH$3,3,0)))))</f>
        <v>0</v>
      </c>
      <c r="AI69" s="8">
        <f ca="1">IF(ISERROR(IF($A69=AI$3,0,IF(VLOOKUP(INDIRECT("'"&amp;$B69&amp;"'!$B$9"),Pessoas!$B$2:$C$22,2,0)=AI$3,1,IF(VLOOKUP(INDIRECT("'"&amp;$B69&amp;"'!$C$9"),Pessoas!$B$2:$C$22,2,0)=AI$3,2,IF(VLOOKUP(INDIRECT("'"&amp;$B69&amp;"'!$D$9"),Pessoas!$B$2:$C$22,2,0)=AI$3,3,0))))),0,IF($A69=AI$3,0,IF(VLOOKUP(INDIRECT("'"&amp;$B69&amp;"'!$B$9"),Pessoas!$B$2:$C$22,2,0)=AI$3,1,IF(VLOOKUP(INDIRECT("'"&amp;$B69&amp;"'!$C$9"),Pessoas!$B$2:$C$22,2,0)=AI$3,2,IF(VLOOKUP(INDIRECT("'"&amp;$B69&amp;"'!$D$9"),Pessoas!$B$2:$C$22,2,0)=AI$3,3,0)))))</f>
        <v>0</v>
      </c>
      <c r="AJ69" s="8">
        <f ca="1">IF(ISERROR(IF($A69=AJ$3,0,IF(VLOOKUP(INDIRECT("'"&amp;$B69&amp;"'!$B$9"),Pessoas!$B$2:$C$22,2,0)=AJ$3,1,IF(VLOOKUP(INDIRECT("'"&amp;$B69&amp;"'!$C$9"),Pessoas!$B$2:$C$22,2,0)=AJ$3,2,IF(VLOOKUP(INDIRECT("'"&amp;$B69&amp;"'!$D$9"),Pessoas!$B$2:$C$22,2,0)=AJ$3,3,0))))),0,IF($A69=AJ$3,0,IF(VLOOKUP(INDIRECT("'"&amp;$B69&amp;"'!$B$9"),Pessoas!$B$2:$C$22,2,0)=AJ$3,1,IF(VLOOKUP(INDIRECT("'"&amp;$B69&amp;"'!$C$9"),Pessoas!$B$2:$C$22,2,0)=AJ$3,2,IF(VLOOKUP(INDIRECT("'"&amp;$B69&amp;"'!$D$9"),Pessoas!$B$2:$C$22,2,0)=AJ$3,3,0)))))</f>
        <v>0</v>
      </c>
      <c r="AK69" s="8">
        <f ca="1">IF(ISERROR(IF($A69=AK$3,0,IF(VLOOKUP(INDIRECT("'"&amp;$B69&amp;"'!$B$9"),Pessoas!$B$2:$C$22,2,0)=AK$3,1,IF(VLOOKUP(INDIRECT("'"&amp;$B69&amp;"'!$C$9"),Pessoas!$B$2:$C$22,2,0)=AK$3,2,IF(VLOOKUP(INDIRECT("'"&amp;$B69&amp;"'!$D$9"),Pessoas!$B$2:$C$22,2,0)=AK$3,3,0))))),0,IF($A69=AK$3,0,IF(VLOOKUP(INDIRECT("'"&amp;$B69&amp;"'!$B$9"),Pessoas!$B$2:$C$22,2,0)=AK$3,1,IF(VLOOKUP(INDIRECT("'"&amp;$B69&amp;"'!$C$9"),Pessoas!$B$2:$C$22,2,0)=AK$3,2,IF(VLOOKUP(INDIRECT("'"&amp;$B69&amp;"'!$D$9"),Pessoas!$B$2:$C$22,2,0)=AK$3,3,0)))))</f>
        <v>0</v>
      </c>
      <c r="AL69" s="8">
        <f ca="1">IF(ISERROR(IF($A69=AL$3,0,IF(VLOOKUP(INDIRECT("'"&amp;$B69&amp;"'!$B$9"),Pessoas!$B$2:$C$22,2,0)=AL$3,1,IF(VLOOKUP(INDIRECT("'"&amp;$B69&amp;"'!$C$9"),Pessoas!$B$2:$C$22,2,0)=AL$3,2,IF(VLOOKUP(INDIRECT("'"&amp;$B69&amp;"'!$D$9"),Pessoas!$B$2:$C$22,2,0)=AL$3,3,0))))),0,IF($A69=AL$3,0,IF(VLOOKUP(INDIRECT("'"&amp;$B69&amp;"'!$B$9"),Pessoas!$B$2:$C$22,2,0)=AL$3,1,IF(VLOOKUP(INDIRECT("'"&amp;$B69&amp;"'!$C$9"),Pessoas!$B$2:$C$22,2,0)=AL$3,2,IF(VLOOKUP(INDIRECT("'"&amp;$B69&amp;"'!$D$9"),Pessoas!$B$2:$C$22,2,0)=AL$3,3,0)))))</f>
        <v>0</v>
      </c>
      <c r="AM69" s="8">
        <f ca="1">IF(ISERROR(IF($A69=AM$3,0,IF(VLOOKUP(INDIRECT("'"&amp;$B69&amp;"'!$B$9"),Pessoas!$B$2:$C$22,2,0)=AM$3,1,IF(VLOOKUP(INDIRECT("'"&amp;$B69&amp;"'!$C$9"),Pessoas!$B$2:$C$22,2,0)=AM$3,2,IF(VLOOKUP(INDIRECT("'"&amp;$B69&amp;"'!$D$9"),Pessoas!$B$2:$C$22,2,0)=AM$3,3,0))))),0,IF($A69=AM$3,0,IF(VLOOKUP(INDIRECT("'"&amp;$B69&amp;"'!$B$9"),Pessoas!$B$2:$C$22,2,0)=AM$3,1,IF(VLOOKUP(INDIRECT("'"&amp;$B69&amp;"'!$C$9"),Pessoas!$B$2:$C$22,2,0)=AM$3,2,IF(VLOOKUP(INDIRECT("'"&amp;$B69&amp;"'!$D$9"),Pessoas!$B$2:$C$22,2,0)=AM$3,3,0)))))</f>
        <v>0</v>
      </c>
      <c r="AN69" s="8">
        <f ca="1">IF(ISERROR(IF($A69=AN$3,0,IF(VLOOKUP(INDIRECT("'"&amp;$B69&amp;"'!$B$9"),Pessoas!$B$2:$C$22,2,0)=AN$3,1,IF(VLOOKUP(INDIRECT("'"&amp;$B69&amp;"'!$C$9"),Pessoas!$B$2:$C$22,2,0)=AN$3,2,IF(VLOOKUP(INDIRECT("'"&amp;$B69&amp;"'!$D$9"),Pessoas!$B$2:$C$22,2,0)=AN$3,3,0))))),0,IF($A69=AN$3,0,IF(VLOOKUP(INDIRECT("'"&amp;$B69&amp;"'!$B$9"),Pessoas!$B$2:$C$22,2,0)=AN$3,1,IF(VLOOKUP(INDIRECT("'"&amp;$B69&amp;"'!$C$9"),Pessoas!$B$2:$C$22,2,0)=AN$3,2,IF(VLOOKUP(INDIRECT("'"&amp;$B69&amp;"'!$D$9"),Pessoas!$B$2:$C$22,2,0)=AN$3,3,0)))))</f>
        <v>0</v>
      </c>
      <c r="AO69" s="8">
        <f ca="1">IF(ISERROR(IF($A69=AO$3,0,IF(VLOOKUP(INDIRECT("'"&amp;$B69&amp;"'!$B$9"),Pessoas!$B$2:$C$22,2,0)=AO$3,1,IF(VLOOKUP(INDIRECT("'"&amp;$B69&amp;"'!$C$9"),Pessoas!$B$2:$C$22,2,0)=AO$3,2,IF(VLOOKUP(INDIRECT("'"&amp;$B69&amp;"'!$D$9"),Pessoas!$B$2:$C$22,2,0)=AO$3,3,0))))),0,IF($A69=AO$3,0,IF(VLOOKUP(INDIRECT("'"&amp;$B69&amp;"'!$B$9"),Pessoas!$B$2:$C$22,2,0)=AO$3,1,IF(VLOOKUP(INDIRECT("'"&amp;$B69&amp;"'!$C$9"),Pessoas!$B$2:$C$22,2,0)=AO$3,2,IF(VLOOKUP(INDIRECT("'"&amp;$B69&amp;"'!$D$9"),Pessoas!$B$2:$C$22,2,0)=AO$3,3,0)))))</f>
        <v>0</v>
      </c>
      <c r="AP69" s="8">
        <f ca="1">IF(ISERROR(IF($A69=AP$3,0,IF(VLOOKUP(INDIRECT("'"&amp;$B69&amp;"'!$B$9"),Pessoas!$B$2:$C$22,2,0)=AP$3,1,IF(VLOOKUP(INDIRECT("'"&amp;$B69&amp;"'!$C$9"),Pessoas!$B$2:$C$22,2,0)=AP$3,2,IF(VLOOKUP(INDIRECT("'"&amp;$B69&amp;"'!$D$9"),Pessoas!$B$2:$C$22,2,0)=AP$3,3,0))))),0,IF($A69=AP$3,0,IF(VLOOKUP(INDIRECT("'"&amp;$B69&amp;"'!$B$9"),Pessoas!$B$2:$C$22,2,0)=AP$3,1,IF(VLOOKUP(INDIRECT("'"&amp;$B69&amp;"'!$C$9"),Pessoas!$B$2:$C$22,2,0)=AP$3,2,IF(VLOOKUP(INDIRECT("'"&amp;$B69&amp;"'!$D$9"),Pessoas!$B$2:$C$22,2,0)=AP$3,3,0)))))</f>
        <v>0</v>
      </c>
      <c r="AQ69" s="8">
        <f ca="1">IF(ISERROR(IF($A69=AQ$3,0,IF(VLOOKUP(INDIRECT("'"&amp;$B69&amp;"'!$B$9"),Pessoas!$B$2:$C$22,2,0)=AQ$3,1,IF(VLOOKUP(INDIRECT("'"&amp;$B69&amp;"'!$C$9"),Pessoas!$B$2:$C$22,2,0)=AQ$3,2,IF(VLOOKUP(INDIRECT("'"&amp;$B69&amp;"'!$D$9"),Pessoas!$B$2:$C$22,2,0)=AQ$3,3,0))))),0,IF($A69=AQ$3,0,IF(VLOOKUP(INDIRECT("'"&amp;$B69&amp;"'!$B$9"),Pessoas!$B$2:$C$22,2,0)=AQ$3,1,IF(VLOOKUP(INDIRECT("'"&amp;$B69&amp;"'!$C$9"),Pessoas!$B$2:$C$22,2,0)=AQ$3,2,IF(VLOOKUP(INDIRECT("'"&amp;$B69&amp;"'!$D$9"),Pessoas!$B$2:$C$22,2,0)=AQ$3,3,0)))))</f>
        <v>0</v>
      </c>
      <c r="AR69" s="8">
        <f ca="1">IF(ISERROR(IF($A69=AR$3,0,IF(VLOOKUP(INDIRECT("'"&amp;$B69&amp;"'!$B$9"),Pessoas!$B$2:$C$22,2,0)=AR$3,1,IF(VLOOKUP(INDIRECT("'"&amp;$B69&amp;"'!$C$9"),Pessoas!$B$2:$C$22,2,0)=AR$3,2,IF(VLOOKUP(INDIRECT("'"&amp;$B69&amp;"'!$D$9"),Pessoas!$B$2:$C$22,2,0)=AR$3,3,0))))),0,IF($A69=AR$3,0,IF(VLOOKUP(INDIRECT("'"&amp;$B69&amp;"'!$B$9"),Pessoas!$B$2:$C$22,2,0)=AR$3,1,IF(VLOOKUP(INDIRECT("'"&amp;$B69&amp;"'!$C$9"),Pessoas!$B$2:$C$22,2,0)=AR$3,2,IF(VLOOKUP(INDIRECT("'"&amp;$B69&amp;"'!$D$9"),Pessoas!$B$2:$C$22,2,0)=AR$3,3,0)))))</f>
        <v>0</v>
      </c>
      <c r="AS69" s="8">
        <f ca="1">IF(ISERROR(IF($A69=AS$3,0,IF(VLOOKUP(INDIRECT("'"&amp;$B69&amp;"'!$B$9"),Pessoas!$B$2:$C$22,2,0)=AS$3,1,IF(VLOOKUP(INDIRECT("'"&amp;$B69&amp;"'!$C$9"),Pessoas!$B$2:$C$22,2,0)=AS$3,2,IF(VLOOKUP(INDIRECT("'"&amp;$B69&amp;"'!$D$9"),Pessoas!$B$2:$C$22,2,0)=AS$3,3,0))))),0,IF($A69=AS$3,0,IF(VLOOKUP(INDIRECT("'"&amp;$B69&amp;"'!$B$9"),Pessoas!$B$2:$C$22,2,0)=AS$3,1,IF(VLOOKUP(INDIRECT("'"&amp;$B69&amp;"'!$C$9"),Pessoas!$B$2:$C$22,2,0)=AS$3,2,IF(VLOOKUP(INDIRECT("'"&amp;$B69&amp;"'!$D$9"),Pessoas!$B$2:$C$22,2,0)=AS$3,3,0)))))</f>
        <v>0</v>
      </c>
      <c r="AT69" s="8">
        <f ca="1">IF(ISERROR(IF($A69=AT$3,0,IF(VLOOKUP(INDIRECT("'"&amp;$B69&amp;"'!$B$9"),Pessoas!$B$2:$C$22,2,0)=AT$3,1,IF(VLOOKUP(INDIRECT("'"&amp;$B69&amp;"'!$C$9"),Pessoas!$B$2:$C$22,2,0)=AT$3,2,IF(VLOOKUP(INDIRECT("'"&amp;$B69&amp;"'!$D$9"),Pessoas!$B$2:$C$22,2,0)=AT$3,3,0))))),0,IF($A69=AT$3,0,IF(VLOOKUP(INDIRECT("'"&amp;$B69&amp;"'!$B$9"),Pessoas!$B$2:$C$22,2,0)=AT$3,1,IF(VLOOKUP(INDIRECT("'"&amp;$B69&amp;"'!$C$9"),Pessoas!$B$2:$C$22,2,0)=AT$3,2,IF(VLOOKUP(INDIRECT("'"&amp;$B69&amp;"'!$D$9"),Pessoas!$B$2:$C$22,2,0)=AT$3,3,0)))))</f>
        <v>0</v>
      </c>
      <c r="AU69" s="8">
        <f ca="1">IF(ISERROR(IF($A69=AU$3,0,IF(VLOOKUP(INDIRECT("'"&amp;$B69&amp;"'!$B$9"),Pessoas!$B$2:$C$22,2,0)=AU$3,1,IF(VLOOKUP(INDIRECT("'"&amp;$B69&amp;"'!$C$9"),Pessoas!$B$2:$C$22,2,0)=AU$3,2,IF(VLOOKUP(INDIRECT("'"&amp;$B69&amp;"'!$D$9"),Pessoas!$B$2:$C$22,2,0)=AU$3,3,0))))),0,IF($A69=AU$3,0,IF(VLOOKUP(INDIRECT("'"&amp;$B69&amp;"'!$B$9"),Pessoas!$B$2:$C$22,2,0)=AU$3,1,IF(VLOOKUP(INDIRECT("'"&amp;$B69&amp;"'!$C$9"),Pessoas!$B$2:$C$22,2,0)=AU$3,2,IF(VLOOKUP(INDIRECT("'"&amp;$B69&amp;"'!$D$9"),Pessoas!$B$2:$C$22,2,0)=AU$3,3,0)))))</f>
        <v>0</v>
      </c>
      <c r="AW69" t="str">
        <f t="shared" ca="1" si="4"/>
        <v>0 0 0 0 0 1 0 0 0 2 0 0 0 0 0 0 3 0 0 0 0</v>
      </c>
      <c r="BU69" t="str">
        <f t="shared" ca="1" si="5"/>
        <v>0 0 0 0 0 0 0 0 0 0 0 0 0 0 0 0 0 0 0 0 0</v>
      </c>
    </row>
    <row r="70" spans="1:73">
      <c r="A70" s="9">
        <v>17</v>
      </c>
      <c r="B70" s="10" t="str">
        <f>Pessoas!$B$18</f>
        <v>Q</v>
      </c>
      <c r="C70" s="8">
        <f ca="1">IF(ISERROR(IF($A70=C$3,0,IF(VLOOKUP(INDIRECT("'"&amp;$B70&amp;"'!$B$8"),Pessoas!$B$2:$C$22,2,0)=C$3,1,IF(VLOOKUP(INDIRECT("'"&amp;$B70&amp;"'!$C$8"),Pessoas!$B$2:$C$22,2,0)=C$3,2,IF(VLOOKUP(INDIRECT("'"&amp;$B70&amp;"'!$D$8"),Pessoas!$B$2:$C$22,2,0)=C$3,3,0))))),0,IF($A70=C$3,0,IF(VLOOKUP(INDIRECT("'"&amp;$B70&amp;"'!$B$8"),Pessoas!$B$2:$C$22,2,0)=C$3,1,IF(VLOOKUP(INDIRECT("'"&amp;$B70&amp;"'!$C$8"),Pessoas!$B$2:$C$22,2,0)=C$3,2,IF(VLOOKUP(INDIRECT("'"&amp;$B70&amp;"'!$D$8"),Pessoas!$B$2:$C$22,2,0)=C$3,3,0)))))</f>
        <v>0</v>
      </c>
      <c r="D70" s="8">
        <f ca="1">IF(ISERROR(IF($A70=D$3,0,IF(VLOOKUP(INDIRECT("'"&amp;$B70&amp;"'!$B$8"),Pessoas!$B$2:$C$22,2,0)=D$3,1,IF(VLOOKUP(INDIRECT("'"&amp;$B70&amp;"'!$C$8"),Pessoas!$B$2:$C$22,2,0)=D$3,2,IF(VLOOKUP(INDIRECT("'"&amp;$B70&amp;"'!$D$8"),Pessoas!$B$2:$C$22,2,0)=D$3,3,0))))),0,IF($A70=D$3,0,IF(VLOOKUP(INDIRECT("'"&amp;$B70&amp;"'!$B$8"),Pessoas!$B$2:$C$22,2,0)=D$3,1,IF(VLOOKUP(INDIRECT("'"&amp;$B70&amp;"'!$C$8"),Pessoas!$B$2:$C$22,2,0)=D$3,2,IF(VLOOKUP(INDIRECT("'"&amp;$B70&amp;"'!$D$8"),Pessoas!$B$2:$C$22,2,0)=D$3,3,0)))))</f>
        <v>0</v>
      </c>
      <c r="E70" s="8">
        <f ca="1">IF(ISERROR(IF($A70=E$3,0,IF(VLOOKUP(INDIRECT("'"&amp;$B70&amp;"'!$B$8"),Pessoas!$B$2:$C$22,2,0)=E$3,1,IF(VLOOKUP(INDIRECT("'"&amp;$B70&amp;"'!$C$8"),Pessoas!$B$2:$C$22,2,0)=E$3,2,IF(VLOOKUP(INDIRECT("'"&amp;$B70&amp;"'!$D$8"),Pessoas!$B$2:$C$22,2,0)=E$3,3,0))))),0,IF($A70=E$3,0,IF(VLOOKUP(INDIRECT("'"&amp;$B70&amp;"'!$B$8"),Pessoas!$B$2:$C$22,2,0)=E$3,1,IF(VLOOKUP(INDIRECT("'"&amp;$B70&amp;"'!$C$8"),Pessoas!$B$2:$C$22,2,0)=E$3,2,IF(VLOOKUP(INDIRECT("'"&amp;$B70&amp;"'!$D$8"),Pessoas!$B$2:$C$22,2,0)=E$3,3,0)))))</f>
        <v>3</v>
      </c>
      <c r="F70" s="8">
        <f ca="1">IF(ISERROR(IF($A70=F$3,0,IF(VLOOKUP(INDIRECT("'"&amp;$B70&amp;"'!$B$8"),Pessoas!$B$2:$C$22,2,0)=F$3,1,IF(VLOOKUP(INDIRECT("'"&amp;$B70&amp;"'!$C$8"),Pessoas!$B$2:$C$22,2,0)=F$3,2,IF(VLOOKUP(INDIRECT("'"&amp;$B70&amp;"'!$D$8"),Pessoas!$B$2:$C$22,2,0)=F$3,3,0))))),0,IF($A70=F$3,0,IF(VLOOKUP(INDIRECT("'"&amp;$B70&amp;"'!$B$8"),Pessoas!$B$2:$C$22,2,0)=F$3,1,IF(VLOOKUP(INDIRECT("'"&amp;$B70&amp;"'!$C$8"),Pessoas!$B$2:$C$22,2,0)=F$3,2,IF(VLOOKUP(INDIRECT("'"&amp;$B70&amp;"'!$D$8"),Pessoas!$B$2:$C$22,2,0)=F$3,3,0)))))</f>
        <v>0</v>
      </c>
      <c r="G70" s="8">
        <f ca="1">IF(ISERROR(IF($A70=G$3,0,IF(VLOOKUP(INDIRECT("'"&amp;$B70&amp;"'!$B$8"),Pessoas!$B$2:$C$22,2,0)=G$3,1,IF(VLOOKUP(INDIRECT("'"&amp;$B70&amp;"'!$C$8"),Pessoas!$B$2:$C$22,2,0)=G$3,2,IF(VLOOKUP(INDIRECT("'"&amp;$B70&amp;"'!$D$8"),Pessoas!$B$2:$C$22,2,0)=G$3,3,0))))),0,IF($A70=G$3,0,IF(VLOOKUP(INDIRECT("'"&amp;$B70&amp;"'!$B$8"),Pessoas!$B$2:$C$22,2,0)=G$3,1,IF(VLOOKUP(INDIRECT("'"&amp;$B70&amp;"'!$C$8"),Pessoas!$B$2:$C$22,2,0)=G$3,2,IF(VLOOKUP(INDIRECT("'"&amp;$B70&amp;"'!$D$8"),Pessoas!$B$2:$C$22,2,0)=G$3,3,0)))))</f>
        <v>1</v>
      </c>
      <c r="H70" s="8">
        <f ca="1">IF(ISERROR(IF($A70=H$3,0,IF(VLOOKUP(INDIRECT("'"&amp;$B70&amp;"'!$B$8"),Pessoas!$B$2:$C$22,2,0)=H$3,1,IF(VLOOKUP(INDIRECT("'"&amp;$B70&amp;"'!$C$8"),Pessoas!$B$2:$C$22,2,0)=H$3,2,IF(VLOOKUP(INDIRECT("'"&amp;$B70&amp;"'!$D$8"),Pessoas!$B$2:$C$22,2,0)=H$3,3,0))))),0,IF($A70=H$3,0,IF(VLOOKUP(INDIRECT("'"&amp;$B70&amp;"'!$B$8"),Pessoas!$B$2:$C$22,2,0)=H$3,1,IF(VLOOKUP(INDIRECT("'"&amp;$B70&amp;"'!$C$8"),Pessoas!$B$2:$C$22,2,0)=H$3,2,IF(VLOOKUP(INDIRECT("'"&amp;$B70&amp;"'!$D$8"),Pessoas!$B$2:$C$22,2,0)=H$3,3,0)))))</f>
        <v>0</v>
      </c>
      <c r="I70" s="8">
        <f ca="1">IF(ISERROR(IF($A70=I$3,0,IF(VLOOKUP(INDIRECT("'"&amp;$B70&amp;"'!$B$8"),Pessoas!$B$2:$C$22,2,0)=I$3,1,IF(VLOOKUP(INDIRECT("'"&amp;$B70&amp;"'!$C$8"),Pessoas!$B$2:$C$22,2,0)=I$3,2,IF(VLOOKUP(INDIRECT("'"&amp;$B70&amp;"'!$D$8"),Pessoas!$B$2:$C$22,2,0)=I$3,3,0))))),0,IF($A70=I$3,0,IF(VLOOKUP(INDIRECT("'"&amp;$B70&amp;"'!$B$8"),Pessoas!$B$2:$C$22,2,0)=I$3,1,IF(VLOOKUP(INDIRECT("'"&amp;$B70&amp;"'!$C$8"),Pessoas!$B$2:$C$22,2,0)=I$3,2,IF(VLOOKUP(INDIRECT("'"&amp;$B70&amp;"'!$D$8"),Pessoas!$B$2:$C$22,2,0)=I$3,3,0)))))</f>
        <v>0</v>
      </c>
      <c r="J70" s="8">
        <f ca="1">IF(ISERROR(IF($A70=J$3,0,IF(VLOOKUP(INDIRECT("'"&amp;$B70&amp;"'!$B$8"),Pessoas!$B$2:$C$22,2,0)=J$3,1,IF(VLOOKUP(INDIRECT("'"&amp;$B70&amp;"'!$C$8"),Pessoas!$B$2:$C$22,2,0)=J$3,2,IF(VLOOKUP(INDIRECT("'"&amp;$B70&amp;"'!$D$8"),Pessoas!$B$2:$C$22,2,0)=J$3,3,0))))),0,IF($A70=J$3,0,IF(VLOOKUP(INDIRECT("'"&amp;$B70&amp;"'!$B$8"),Pessoas!$B$2:$C$22,2,0)=J$3,1,IF(VLOOKUP(INDIRECT("'"&amp;$B70&amp;"'!$C$8"),Pessoas!$B$2:$C$22,2,0)=J$3,2,IF(VLOOKUP(INDIRECT("'"&amp;$B70&amp;"'!$D$8"),Pessoas!$B$2:$C$22,2,0)=J$3,3,0)))))</f>
        <v>0</v>
      </c>
      <c r="K70" s="8">
        <f ca="1">IF(ISERROR(IF($A70=K$3,0,IF(VLOOKUP(INDIRECT("'"&amp;$B70&amp;"'!$B$8"),Pessoas!$B$2:$C$22,2,0)=K$3,1,IF(VLOOKUP(INDIRECT("'"&amp;$B70&amp;"'!$C$8"),Pessoas!$B$2:$C$22,2,0)=K$3,2,IF(VLOOKUP(INDIRECT("'"&amp;$B70&amp;"'!$D$8"),Pessoas!$B$2:$C$22,2,0)=K$3,3,0))))),0,IF($A70=K$3,0,IF(VLOOKUP(INDIRECT("'"&amp;$B70&amp;"'!$B$8"),Pessoas!$B$2:$C$22,2,0)=K$3,1,IF(VLOOKUP(INDIRECT("'"&amp;$B70&amp;"'!$C$8"),Pessoas!$B$2:$C$22,2,0)=K$3,2,IF(VLOOKUP(INDIRECT("'"&amp;$B70&amp;"'!$D$8"),Pessoas!$B$2:$C$22,2,0)=K$3,3,0)))))</f>
        <v>0</v>
      </c>
      <c r="L70" s="8">
        <f ca="1">IF(ISERROR(IF($A70=L$3,0,IF(VLOOKUP(INDIRECT("'"&amp;$B70&amp;"'!$B$8"),Pessoas!$B$2:$C$22,2,0)=L$3,1,IF(VLOOKUP(INDIRECT("'"&amp;$B70&amp;"'!$C$8"),Pessoas!$B$2:$C$22,2,0)=L$3,2,IF(VLOOKUP(INDIRECT("'"&amp;$B70&amp;"'!$D$8"),Pessoas!$B$2:$C$22,2,0)=L$3,3,0))))),0,IF($A70=L$3,0,IF(VLOOKUP(INDIRECT("'"&amp;$B70&amp;"'!$B$8"),Pessoas!$B$2:$C$22,2,0)=L$3,1,IF(VLOOKUP(INDIRECT("'"&amp;$B70&amp;"'!$C$8"),Pessoas!$B$2:$C$22,2,0)=L$3,2,IF(VLOOKUP(INDIRECT("'"&amp;$B70&amp;"'!$D$8"),Pessoas!$B$2:$C$22,2,0)=L$3,3,0)))))</f>
        <v>0</v>
      </c>
      <c r="M70" s="8">
        <f ca="1">IF(ISERROR(IF($A70=M$3,0,IF(VLOOKUP(INDIRECT("'"&amp;$B70&amp;"'!$B$8"),Pessoas!$B$2:$C$22,2,0)=M$3,1,IF(VLOOKUP(INDIRECT("'"&amp;$B70&amp;"'!$C$8"),Pessoas!$B$2:$C$22,2,0)=M$3,2,IF(VLOOKUP(INDIRECT("'"&amp;$B70&amp;"'!$D$8"),Pessoas!$B$2:$C$22,2,0)=M$3,3,0))))),0,IF($A70=M$3,0,IF(VLOOKUP(INDIRECT("'"&amp;$B70&amp;"'!$B$8"),Pessoas!$B$2:$C$22,2,0)=M$3,1,IF(VLOOKUP(INDIRECT("'"&amp;$B70&amp;"'!$C$8"),Pessoas!$B$2:$C$22,2,0)=M$3,2,IF(VLOOKUP(INDIRECT("'"&amp;$B70&amp;"'!$D$8"),Pessoas!$B$2:$C$22,2,0)=M$3,3,0)))))</f>
        <v>0</v>
      </c>
      <c r="N70" s="8">
        <f ca="1">IF(ISERROR(IF($A70=N$3,0,IF(VLOOKUP(INDIRECT("'"&amp;$B70&amp;"'!$B$8"),Pessoas!$B$2:$C$22,2,0)=N$3,1,IF(VLOOKUP(INDIRECT("'"&amp;$B70&amp;"'!$C$8"),Pessoas!$B$2:$C$22,2,0)=N$3,2,IF(VLOOKUP(INDIRECT("'"&amp;$B70&amp;"'!$D$8"),Pessoas!$B$2:$C$22,2,0)=N$3,3,0))))),0,IF($A70=N$3,0,IF(VLOOKUP(INDIRECT("'"&amp;$B70&amp;"'!$B$8"),Pessoas!$B$2:$C$22,2,0)=N$3,1,IF(VLOOKUP(INDIRECT("'"&amp;$B70&amp;"'!$C$8"),Pessoas!$B$2:$C$22,2,0)=N$3,2,IF(VLOOKUP(INDIRECT("'"&amp;$B70&amp;"'!$D$8"),Pessoas!$B$2:$C$22,2,0)=N$3,3,0)))))</f>
        <v>0</v>
      </c>
      <c r="O70" s="8">
        <f ca="1">IF(ISERROR(IF($A70=O$3,0,IF(VLOOKUP(INDIRECT("'"&amp;$B70&amp;"'!$B$8"),Pessoas!$B$2:$C$22,2,0)=O$3,1,IF(VLOOKUP(INDIRECT("'"&amp;$B70&amp;"'!$C$8"),Pessoas!$B$2:$C$22,2,0)=O$3,2,IF(VLOOKUP(INDIRECT("'"&amp;$B70&amp;"'!$D$8"),Pessoas!$B$2:$C$22,2,0)=O$3,3,0))))),0,IF($A70=O$3,0,IF(VLOOKUP(INDIRECT("'"&amp;$B70&amp;"'!$B$8"),Pessoas!$B$2:$C$22,2,0)=O$3,1,IF(VLOOKUP(INDIRECT("'"&amp;$B70&amp;"'!$C$8"),Pessoas!$B$2:$C$22,2,0)=O$3,2,IF(VLOOKUP(INDIRECT("'"&amp;$B70&amp;"'!$D$8"),Pessoas!$B$2:$C$22,2,0)=O$3,3,0)))))</f>
        <v>0</v>
      </c>
      <c r="P70" s="8">
        <f ca="1">IF(ISERROR(IF($A70=P$3,0,IF(VLOOKUP(INDIRECT("'"&amp;$B70&amp;"'!$B$8"),Pessoas!$B$2:$C$22,2,0)=P$3,1,IF(VLOOKUP(INDIRECT("'"&amp;$B70&amp;"'!$C$8"),Pessoas!$B$2:$C$22,2,0)=P$3,2,IF(VLOOKUP(INDIRECT("'"&amp;$B70&amp;"'!$D$8"),Pessoas!$B$2:$C$22,2,0)=P$3,3,0))))),0,IF($A70=P$3,0,IF(VLOOKUP(INDIRECT("'"&amp;$B70&amp;"'!$B$8"),Pessoas!$B$2:$C$22,2,0)=P$3,1,IF(VLOOKUP(INDIRECT("'"&amp;$B70&amp;"'!$C$8"),Pessoas!$B$2:$C$22,2,0)=P$3,2,IF(VLOOKUP(INDIRECT("'"&amp;$B70&amp;"'!$D$8"),Pessoas!$B$2:$C$22,2,0)=P$3,3,0)))))</f>
        <v>0</v>
      </c>
      <c r="Q70" s="8">
        <f ca="1">IF(ISERROR(IF($A70=Q$3,0,IF(VLOOKUP(INDIRECT("'"&amp;$B70&amp;"'!$B$8"),Pessoas!$B$2:$C$22,2,0)=Q$3,1,IF(VLOOKUP(INDIRECT("'"&amp;$B70&amp;"'!$C$8"),Pessoas!$B$2:$C$22,2,0)=Q$3,2,IF(VLOOKUP(INDIRECT("'"&amp;$B70&amp;"'!$D$8"),Pessoas!$B$2:$C$22,2,0)=Q$3,3,0))))),0,IF($A70=Q$3,0,IF(VLOOKUP(INDIRECT("'"&amp;$B70&amp;"'!$B$8"),Pessoas!$B$2:$C$22,2,0)=Q$3,1,IF(VLOOKUP(INDIRECT("'"&amp;$B70&amp;"'!$C$8"),Pessoas!$B$2:$C$22,2,0)=Q$3,2,IF(VLOOKUP(INDIRECT("'"&amp;$B70&amp;"'!$D$8"),Pessoas!$B$2:$C$22,2,0)=Q$3,3,0)))))</f>
        <v>2</v>
      </c>
      <c r="R70" s="8">
        <f ca="1">IF(ISERROR(IF($A70=R$3,0,IF(VLOOKUP(INDIRECT("'"&amp;$B70&amp;"'!$B$8"),Pessoas!$B$2:$C$22,2,0)=R$3,1,IF(VLOOKUP(INDIRECT("'"&amp;$B70&amp;"'!$C$8"),Pessoas!$B$2:$C$22,2,0)=R$3,2,IF(VLOOKUP(INDIRECT("'"&amp;$B70&amp;"'!$D$8"),Pessoas!$B$2:$C$22,2,0)=R$3,3,0))))),0,IF($A70=R$3,0,IF(VLOOKUP(INDIRECT("'"&amp;$B70&amp;"'!$B$8"),Pessoas!$B$2:$C$22,2,0)=R$3,1,IF(VLOOKUP(INDIRECT("'"&amp;$B70&amp;"'!$C$8"),Pessoas!$B$2:$C$22,2,0)=R$3,2,IF(VLOOKUP(INDIRECT("'"&amp;$B70&amp;"'!$D$8"),Pessoas!$B$2:$C$22,2,0)=R$3,3,0)))))</f>
        <v>0</v>
      </c>
      <c r="S70" s="8">
        <f ca="1">IF(ISERROR(IF($A70=S$3,0,IF(VLOOKUP(INDIRECT("'"&amp;$B70&amp;"'!$B$8"),Pessoas!$B$2:$C$22,2,0)=S$3,1,IF(VLOOKUP(INDIRECT("'"&amp;$B70&amp;"'!$C$8"),Pessoas!$B$2:$C$22,2,0)=S$3,2,IF(VLOOKUP(INDIRECT("'"&amp;$B70&amp;"'!$D$8"),Pessoas!$B$2:$C$22,2,0)=S$3,3,0))))),0,IF($A70=S$3,0,IF(VLOOKUP(INDIRECT("'"&amp;$B70&amp;"'!$B$8"),Pessoas!$B$2:$C$22,2,0)=S$3,1,IF(VLOOKUP(INDIRECT("'"&amp;$B70&amp;"'!$C$8"),Pessoas!$B$2:$C$22,2,0)=S$3,2,IF(VLOOKUP(INDIRECT("'"&amp;$B70&amp;"'!$D$8"),Pessoas!$B$2:$C$22,2,0)=S$3,3,0)))))</f>
        <v>0</v>
      </c>
      <c r="T70" s="8">
        <f ca="1">IF(ISERROR(IF($A70=T$3,0,IF(VLOOKUP(INDIRECT("'"&amp;$B70&amp;"'!$B$8"),Pessoas!$B$2:$C$22,2,0)=T$3,1,IF(VLOOKUP(INDIRECT("'"&amp;$B70&amp;"'!$C$8"),Pessoas!$B$2:$C$22,2,0)=T$3,2,IF(VLOOKUP(INDIRECT("'"&amp;$B70&amp;"'!$D$8"),Pessoas!$B$2:$C$22,2,0)=T$3,3,0))))),0,IF($A70=T$3,0,IF(VLOOKUP(INDIRECT("'"&amp;$B70&amp;"'!$B$8"),Pessoas!$B$2:$C$22,2,0)=T$3,1,IF(VLOOKUP(INDIRECT("'"&amp;$B70&amp;"'!$C$8"),Pessoas!$B$2:$C$22,2,0)=T$3,2,IF(VLOOKUP(INDIRECT("'"&amp;$B70&amp;"'!$D$8"),Pessoas!$B$2:$C$22,2,0)=T$3,3,0)))))</f>
        <v>0</v>
      </c>
      <c r="U70" s="8">
        <f ca="1">IF(ISERROR(IF($A70=U$3,0,IF(VLOOKUP(INDIRECT("'"&amp;$B70&amp;"'!$B$8"),Pessoas!$B$2:$C$22,2,0)=U$3,1,IF(VLOOKUP(INDIRECT("'"&amp;$B70&amp;"'!$C$8"),Pessoas!$B$2:$C$22,2,0)=U$3,2,IF(VLOOKUP(INDIRECT("'"&amp;$B70&amp;"'!$D$8"),Pessoas!$B$2:$C$22,2,0)=U$3,3,0))))),0,IF($A70=U$3,0,IF(VLOOKUP(INDIRECT("'"&amp;$B70&amp;"'!$B$8"),Pessoas!$B$2:$C$22,2,0)=U$3,1,IF(VLOOKUP(INDIRECT("'"&amp;$B70&amp;"'!$C$8"),Pessoas!$B$2:$C$22,2,0)=U$3,2,IF(VLOOKUP(INDIRECT("'"&amp;$B70&amp;"'!$D$8"),Pessoas!$B$2:$C$22,2,0)=U$3,3,0)))))</f>
        <v>0</v>
      </c>
      <c r="V70" s="8">
        <f ca="1">IF(ISERROR(IF($A70=V$3,0,IF(VLOOKUP(INDIRECT("'"&amp;$B70&amp;"'!$B$8"),Pessoas!$B$2:$C$22,2,0)=V$3,1,IF(VLOOKUP(INDIRECT("'"&amp;$B70&amp;"'!$C$8"),Pessoas!$B$2:$C$22,2,0)=V$3,2,IF(VLOOKUP(INDIRECT("'"&amp;$B70&amp;"'!$D$8"),Pessoas!$B$2:$C$22,2,0)=V$3,3,0))))),0,IF($A70=V$3,0,IF(VLOOKUP(INDIRECT("'"&amp;$B70&amp;"'!$B$8"),Pessoas!$B$2:$C$22,2,0)=V$3,1,IF(VLOOKUP(INDIRECT("'"&amp;$B70&amp;"'!$C$8"),Pessoas!$B$2:$C$22,2,0)=V$3,2,IF(VLOOKUP(INDIRECT("'"&amp;$B70&amp;"'!$D$8"),Pessoas!$B$2:$C$22,2,0)=V$3,3,0)))))</f>
        <v>0</v>
      </c>
      <c r="W70" s="8">
        <f ca="1">IF(ISERROR(IF($A70=W$3,0,IF(VLOOKUP(INDIRECT("'"&amp;$B70&amp;"'!$B$8"),Pessoas!$B$2:$C$22,2,0)=W$3,1,IF(VLOOKUP(INDIRECT("'"&amp;$B70&amp;"'!$C$8"),Pessoas!$B$2:$C$22,2,0)=W$3,2,IF(VLOOKUP(INDIRECT("'"&amp;$B70&amp;"'!$D$8"),Pessoas!$B$2:$C$22,2,0)=W$3,3,0))))),0,IF($A70=W$3,0,IF(VLOOKUP(INDIRECT("'"&amp;$B70&amp;"'!$B$8"),Pessoas!$B$2:$C$22,2,0)=W$3,1,IF(VLOOKUP(INDIRECT("'"&amp;$B70&amp;"'!$C$8"),Pessoas!$B$2:$C$22,2,0)=W$3,2,IF(VLOOKUP(INDIRECT("'"&amp;$B70&amp;"'!$D$8"),Pessoas!$B$2:$C$22,2,0)=W$3,3,0)))))</f>
        <v>0</v>
      </c>
      <c r="Y70" s="9">
        <v>17</v>
      </c>
      <c r="Z70" s="10" t="str">
        <f>Pessoas!$B$18</f>
        <v>Q</v>
      </c>
      <c r="AA70" s="8">
        <f ca="1">IF(ISERROR(IF($A70=AA$3,0,IF(VLOOKUP(INDIRECT("'"&amp;$B70&amp;"'!$B$9"),Pessoas!$B$2:$C$22,2,0)=AA$3,1,IF(VLOOKUP(INDIRECT("'"&amp;$B70&amp;"'!$C$9"),Pessoas!$B$2:$C$22,2,0)=AA$3,2,IF(VLOOKUP(INDIRECT("'"&amp;$B70&amp;"'!$D$9"),Pessoas!$B$2:$C$22,2,0)=AA$3,3,0))))),0,IF($A70=AA$3,0,IF(VLOOKUP(INDIRECT("'"&amp;$B70&amp;"'!$B$9"),Pessoas!$B$2:$C$22,2,0)=AA$3,1,IF(VLOOKUP(INDIRECT("'"&amp;$B70&amp;"'!$C$9"),Pessoas!$B$2:$C$22,2,0)=AA$3,2,IF(VLOOKUP(INDIRECT("'"&amp;$B70&amp;"'!$D$9"),Pessoas!$B$2:$C$22,2,0)=AA$3,3,0)))))</f>
        <v>0</v>
      </c>
      <c r="AB70" s="8">
        <f ca="1">IF(ISERROR(IF($A70=AB$3,0,IF(VLOOKUP(INDIRECT("'"&amp;$B70&amp;"'!$B$9"),Pessoas!$B$2:$C$22,2,0)=AB$3,1,IF(VLOOKUP(INDIRECT("'"&amp;$B70&amp;"'!$C$9"),Pessoas!$B$2:$C$22,2,0)=AB$3,2,IF(VLOOKUP(INDIRECT("'"&amp;$B70&amp;"'!$D$9"),Pessoas!$B$2:$C$22,2,0)=AB$3,3,0))))),0,IF($A70=AB$3,0,IF(VLOOKUP(INDIRECT("'"&amp;$B70&amp;"'!$B$9"),Pessoas!$B$2:$C$22,2,0)=AB$3,1,IF(VLOOKUP(INDIRECT("'"&amp;$B70&amp;"'!$C$9"),Pessoas!$B$2:$C$22,2,0)=AB$3,2,IF(VLOOKUP(INDIRECT("'"&amp;$B70&amp;"'!$D$9"),Pessoas!$B$2:$C$22,2,0)=AB$3,3,0)))))</f>
        <v>1</v>
      </c>
      <c r="AC70" s="8">
        <f ca="1">IF(ISERROR(IF($A70=AC$3,0,IF(VLOOKUP(INDIRECT("'"&amp;$B70&amp;"'!$B$9"),Pessoas!$B$2:$C$22,2,0)=AC$3,1,IF(VLOOKUP(INDIRECT("'"&amp;$B70&amp;"'!$C$9"),Pessoas!$B$2:$C$22,2,0)=AC$3,2,IF(VLOOKUP(INDIRECT("'"&amp;$B70&amp;"'!$D$9"),Pessoas!$B$2:$C$22,2,0)=AC$3,3,0))))),0,IF($A70=AC$3,0,IF(VLOOKUP(INDIRECT("'"&amp;$B70&amp;"'!$B$9"),Pessoas!$B$2:$C$22,2,0)=AC$3,1,IF(VLOOKUP(INDIRECT("'"&amp;$B70&amp;"'!$C$9"),Pessoas!$B$2:$C$22,2,0)=AC$3,2,IF(VLOOKUP(INDIRECT("'"&amp;$B70&amp;"'!$D$9"),Pessoas!$B$2:$C$22,2,0)=AC$3,3,0)))))</f>
        <v>0</v>
      </c>
      <c r="AD70" s="8">
        <f ca="1">IF(ISERROR(IF($A70=AD$3,0,IF(VLOOKUP(INDIRECT("'"&amp;$B70&amp;"'!$B$9"),Pessoas!$B$2:$C$22,2,0)=AD$3,1,IF(VLOOKUP(INDIRECT("'"&amp;$B70&amp;"'!$C$9"),Pessoas!$B$2:$C$22,2,0)=AD$3,2,IF(VLOOKUP(INDIRECT("'"&amp;$B70&amp;"'!$D$9"),Pessoas!$B$2:$C$22,2,0)=AD$3,3,0))))),0,IF($A70=AD$3,0,IF(VLOOKUP(INDIRECT("'"&amp;$B70&amp;"'!$B$9"),Pessoas!$B$2:$C$22,2,0)=AD$3,1,IF(VLOOKUP(INDIRECT("'"&amp;$B70&amp;"'!$C$9"),Pessoas!$B$2:$C$22,2,0)=AD$3,2,IF(VLOOKUP(INDIRECT("'"&amp;$B70&amp;"'!$D$9"),Pessoas!$B$2:$C$22,2,0)=AD$3,3,0)))))</f>
        <v>3</v>
      </c>
      <c r="AE70" s="8">
        <f ca="1">IF(ISERROR(IF($A70=AE$3,0,IF(VLOOKUP(INDIRECT("'"&amp;$B70&amp;"'!$B$9"),Pessoas!$B$2:$C$22,2,0)=AE$3,1,IF(VLOOKUP(INDIRECT("'"&amp;$B70&amp;"'!$C$9"),Pessoas!$B$2:$C$22,2,0)=AE$3,2,IF(VLOOKUP(INDIRECT("'"&amp;$B70&amp;"'!$D$9"),Pessoas!$B$2:$C$22,2,0)=AE$3,3,0))))),0,IF($A70=AE$3,0,IF(VLOOKUP(INDIRECT("'"&amp;$B70&amp;"'!$B$9"),Pessoas!$B$2:$C$22,2,0)=AE$3,1,IF(VLOOKUP(INDIRECT("'"&amp;$B70&amp;"'!$C$9"),Pessoas!$B$2:$C$22,2,0)=AE$3,2,IF(VLOOKUP(INDIRECT("'"&amp;$B70&amp;"'!$D$9"),Pessoas!$B$2:$C$22,2,0)=AE$3,3,0)))))</f>
        <v>0</v>
      </c>
      <c r="AF70" s="8">
        <f ca="1">IF(ISERROR(IF($A70=AF$3,0,IF(VLOOKUP(INDIRECT("'"&amp;$B70&amp;"'!$B$9"),Pessoas!$B$2:$C$22,2,0)=AF$3,1,IF(VLOOKUP(INDIRECT("'"&amp;$B70&amp;"'!$C$9"),Pessoas!$B$2:$C$22,2,0)=AF$3,2,IF(VLOOKUP(INDIRECT("'"&amp;$B70&amp;"'!$D$9"),Pessoas!$B$2:$C$22,2,0)=AF$3,3,0))))),0,IF($A70=AF$3,0,IF(VLOOKUP(INDIRECT("'"&amp;$B70&amp;"'!$B$9"),Pessoas!$B$2:$C$22,2,0)=AF$3,1,IF(VLOOKUP(INDIRECT("'"&amp;$B70&amp;"'!$C$9"),Pessoas!$B$2:$C$22,2,0)=AF$3,2,IF(VLOOKUP(INDIRECT("'"&amp;$B70&amp;"'!$D$9"),Pessoas!$B$2:$C$22,2,0)=AF$3,3,0)))))</f>
        <v>0</v>
      </c>
      <c r="AG70" s="8">
        <f ca="1">IF(ISERROR(IF($A70=AG$3,0,IF(VLOOKUP(INDIRECT("'"&amp;$B70&amp;"'!$B$9"),Pessoas!$B$2:$C$22,2,0)=AG$3,1,IF(VLOOKUP(INDIRECT("'"&amp;$B70&amp;"'!$C$9"),Pessoas!$B$2:$C$22,2,0)=AG$3,2,IF(VLOOKUP(INDIRECT("'"&amp;$B70&amp;"'!$D$9"),Pessoas!$B$2:$C$22,2,0)=AG$3,3,0))))),0,IF($A70=AG$3,0,IF(VLOOKUP(INDIRECT("'"&amp;$B70&amp;"'!$B$9"),Pessoas!$B$2:$C$22,2,0)=AG$3,1,IF(VLOOKUP(INDIRECT("'"&amp;$B70&amp;"'!$C$9"),Pessoas!$B$2:$C$22,2,0)=AG$3,2,IF(VLOOKUP(INDIRECT("'"&amp;$B70&amp;"'!$D$9"),Pessoas!$B$2:$C$22,2,0)=AG$3,3,0)))))</f>
        <v>0</v>
      </c>
      <c r="AH70" s="8">
        <f ca="1">IF(ISERROR(IF($A70=AH$3,0,IF(VLOOKUP(INDIRECT("'"&amp;$B70&amp;"'!$B$9"),Pessoas!$B$2:$C$22,2,0)=AH$3,1,IF(VLOOKUP(INDIRECT("'"&amp;$B70&amp;"'!$C$9"),Pessoas!$B$2:$C$22,2,0)=AH$3,2,IF(VLOOKUP(INDIRECT("'"&amp;$B70&amp;"'!$D$9"),Pessoas!$B$2:$C$22,2,0)=AH$3,3,0))))),0,IF($A70=AH$3,0,IF(VLOOKUP(INDIRECT("'"&amp;$B70&amp;"'!$B$9"),Pessoas!$B$2:$C$22,2,0)=AH$3,1,IF(VLOOKUP(INDIRECT("'"&amp;$B70&amp;"'!$C$9"),Pessoas!$B$2:$C$22,2,0)=AH$3,2,IF(VLOOKUP(INDIRECT("'"&amp;$B70&amp;"'!$D$9"),Pessoas!$B$2:$C$22,2,0)=AH$3,3,0)))))</f>
        <v>0</v>
      </c>
      <c r="AI70" s="8">
        <f ca="1">IF(ISERROR(IF($A70=AI$3,0,IF(VLOOKUP(INDIRECT("'"&amp;$B70&amp;"'!$B$9"),Pessoas!$B$2:$C$22,2,0)=AI$3,1,IF(VLOOKUP(INDIRECT("'"&amp;$B70&amp;"'!$C$9"),Pessoas!$B$2:$C$22,2,0)=AI$3,2,IF(VLOOKUP(INDIRECT("'"&amp;$B70&amp;"'!$D$9"),Pessoas!$B$2:$C$22,2,0)=AI$3,3,0))))),0,IF($A70=AI$3,0,IF(VLOOKUP(INDIRECT("'"&amp;$B70&amp;"'!$B$9"),Pessoas!$B$2:$C$22,2,0)=AI$3,1,IF(VLOOKUP(INDIRECT("'"&amp;$B70&amp;"'!$C$9"),Pessoas!$B$2:$C$22,2,0)=AI$3,2,IF(VLOOKUP(INDIRECT("'"&amp;$B70&amp;"'!$D$9"),Pessoas!$B$2:$C$22,2,0)=AI$3,3,0)))))</f>
        <v>0</v>
      </c>
      <c r="AJ70" s="8">
        <f ca="1">IF(ISERROR(IF($A70=AJ$3,0,IF(VLOOKUP(INDIRECT("'"&amp;$B70&amp;"'!$B$9"),Pessoas!$B$2:$C$22,2,0)=AJ$3,1,IF(VLOOKUP(INDIRECT("'"&amp;$B70&amp;"'!$C$9"),Pessoas!$B$2:$C$22,2,0)=AJ$3,2,IF(VLOOKUP(INDIRECT("'"&amp;$B70&amp;"'!$D$9"),Pessoas!$B$2:$C$22,2,0)=AJ$3,3,0))))),0,IF($A70=AJ$3,0,IF(VLOOKUP(INDIRECT("'"&amp;$B70&amp;"'!$B$9"),Pessoas!$B$2:$C$22,2,0)=AJ$3,1,IF(VLOOKUP(INDIRECT("'"&amp;$B70&amp;"'!$C$9"),Pessoas!$B$2:$C$22,2,0)=AJ$3,2,IF(VLOOKUP(INDIRECT("'"&amp;$B70&amp;"'!$D$9"),Pessoas!$B$2:$C$22,2,0)=AJ$3,3,0)))))</f>
        <v>0</v>
      </c>
      <c r="AK70" s="8">
        <f ca="1">IF(ISERROR(IF($A70=AK$3,0,IF(VLOOKUP(INDIRECT("'"&amp;$B70&amp;"'!$B$9"),Pessoas!$B$2:$C$22,2,0)=AK$3,1,IF(VLOOKUP(INDIRECT("'"&amp;$B70&amp;"'!$C$9"),Pessoas!$B$2:$C$22,2,0)=AK$3,2,IF(VLOOKUP(INDIRECT("'"&amp;$B70&amp;"'!$D$9"),Pessoas!$B$2:$C$22,2,0)=AK$3,3,0))))),0,IF($A70=AK$3,0,IF(VLOOKUP(INDIRECT("'"&amp;$B70&amp;"'!$B$9"),Pessoas!$B$2:$C$22,2,0)=AK$3,1,IF(VLOOKUP(INDIRECT("'"&amp;$B70&amp;"'!$C$9"),Pessoas!$B$2:$C$22,2,0)=AK$3,2,IF(VLOOKUP(INDIRECT("'"&amp;$B70&amp;"'!$D$9"),Pessoas!$B$2:$C$22,2,0)=AK$3,3,0)))))</f>
        <v>0</v>
      </c>
      <c r="AL70" s="8">
        <f ca="1">IF(ISERROR(IF($A70=AL$3,0,IF(VLOOKUP(INDIRECT("'"&amp;$B70&amp;"'!$B$9"),Pessoas!$B$2:$C$22,2,0)=AL$3,1,IF(VLOOKUP(INDIRECT("'"&amp;$B70&amp;"'!$C$9"),Pessoas!$B$2:$C$22,2,0)=AL$3,2,IF(VLOOKUP(INDIRECT("'"&amp;$B70&amp;"'!$D$9"),Pessoas!$B$2:$C$22,2,0)=AL$3,3,0))))),0,IF($A70=AL$3,0,IF(VLOOKUP(INDIRECT("'"&amp;$B70&amp;"'!$B$9"),Pessoas!$B$2:$C$22,2,0)=AL$3,1,IF(VLOOKUP(INDIRECT("'"&amp;$B70&amp;"'!$C$9"),Pessoas!$B$2:$C$22,2,0)=AL$3,2,IF(VLOOKUP(INDIRECT("'"&amp;$B70&amp;"'!$D$9"),Pessoas!$B$2:$C$22,2,0)=AL$3,3,0)))))</f>
        <v>0</v>
      </c>
      <c r="AM70" s="8">
        <f ca="1">IF(ISERROR(IF($A70=AM$3,0,IF(VLOOKUP(INDIRECT("'"&amp;$B70&amp;"'!$B$9"),Pessoas!$B$2:$C$22,2,0)=AM$3,1,IF(VLOOKUP(INDIRECT("'"&amp;$B70&amp;"'!$C$9"),Pessoas!$B$2:$C$22,2,0)=AM$3,2,IF(VLOOKUP(INDIRECT("'"&amp;$B70&amp;"'!$D$9"),Pessoas!$B$2:$C$22,2,0)=AM$3,3,0))))),0,IF($A70=AM$3,0,IF(VLOOKUP(INDIRECT("'"&amp;$B70&amp;"'!$B$9"),Pessoas!$B$2:$C$22,2,0)=AM$3,1,IF(VLOOKUP(INDIRECT("'"&amp;$B70&amp;"'!$C$9"),Pessoas!$B$2:$C$22,2,0)=AM$3,2,IF(VLOOKUP(INDIRECT("'"&amp;$B70&amp;"'!$D$9"),Pessoas!$B$2:$C$22,2,0)=AM$3,3,0)))))</f>
        <v>0</v>
      </c>
      <c r="AN70" s="8">
        <f ca="1">IF(ISERROR(IF($A70=AN$3,0,IF(VLOOKUP(INDIRECT("'"&amp;$B70&amp;"'!$B$9"),Pessoas!$B$2:$C$22,2,0)=AN$3,1,IF(VLOOKUP(INDIRECT("'"&amp;$B70&amp;"'!$C$9"),Pessoas!$B$2:$C$22,2,0)=AN$3,2,IF(VLOOKUP(INDIRECT("'"&amp;$B70&amp;"'!$D$9"),Pessoas!$B$2:$C$22,2,0)=AN$3,3,0))))),0,IF($A70=AN$3,0,IF(VLOOKUP(INDIRECT("'"&amp;$B70&amp;"'!$B$9"),Pessoas!$B$2:$C$22,2,0)=AN$3,1,IF(VLOOKUP(INDIRECT("'"&amp;$B70&amp;"'!$C$9"),Pessoas!$B$2:$C$22,2,0)=AN$3,2,IF(VLOOKUP(INDIRECT("'"&amp;$B70&amp;"'!$D$9"),Pessoas!$B$2:$C$22,2,0)=AN$3,3,0)))))</f>
        <v>0</v>
      </c>
      <c r="AO70" s="8">
        <f ca="1">IF(ISERROR(IF($A70=AO$3,0,IF(VLOOKUP(INDIRECT("'"&amp;$B70&amp;"'!$B$9"),Pessoas!$B$2:$C$22,2,0)=AO$3,1,IF(VLOOKUP(INDIRECT("'"&amp;$B70&amp;"'!$C$9"),Pessoas!$B$2:$C$22,2,0)=AO$3,2,IF(VLOOKUP(INDIRECT("'"&amp;$B70&amp;"'!$D$9"),Pessoas!$B$2:$C$22,2,0)=AO$3,3,0))))),0,IF($A70=AO$3,0,IF(VLOOKUP(INDIRECT("'"&amp;$B70&amp;"'!$B$9"),Pessoas!$B$2:$C$22,2,0)=AO$3,1,IF(VLOOKUP(INDIRECT("'"&amp;$B70&amp;"'!$C$9"),Pessoas!$B$2:$C$22,2,0)=AO$3,2,IF(VLOOKUP(INDIRECT("'"&amp;$B70&amp;"'!$D$9"),Pessoas!$B$2:$C$22,2,0)=AO$3,3,0)))))</f>
        <v>0</v>
      </c>
      <c r="AP70" s="8">
        <f ca="1">IF(ISERROR(IF($A70=AP$3,0,IF(VLOOKUP(INDIRECT("'"&amp;$B70&amp;"'!$B$9"),Pessoas!$B$2:$C$22,2,0)=AP$3,1,IF(VLOOKUP(INDIRECT("'"&amp;$B70&amp;"'!$C$9"),Pessoas!$B$2:$C$22,2,0)=AP$3,2,IF(VLOOKUP(INDIRECT("'"&amp;$B70&amp;"'!$D$9"),Pessoas!$B$2:$C$22,2,0)=AP$3,3,0))))),0,IF($A70=AP$3,0,IF(VLOOKUP(INDIRECT("'"&amp;$B70&amp;"'!$B$9"),Pessoas!$B$2:$C$22,2,0)=AP$3,1,IF(VLOOKUP(INDIRECT("'"&amp;$B70&amp;"'!$C$9"),Pessoas!$B$2:$C$22,2,0)=AP$3,2,IF(VLOOKUP(INDIRECT("'"&amp;$B70&amp;"'!$D$9"),Pessoas!$B$2:$C$22,2,0)=AP$3,3,0)))))</f>
        <v>0</v>
      </c>
      <c r="AQ70" s="8">
        <f ca="1">IF(ISERROR(IF($A70=AQ$3,0,IF(VLOOKUP(INDIRECT("'"&amp;$B70&amp;"'!$B$9"),Pessoas!$B$2:$C$22,2,0)=AQ$3,1,IF(VLOOKUP(INDIRECT("'"&amp;$B70&amp;"'!$C$9"),Pessoas!$B$2:$C$22,2,0)=AQ$3,2,IF(VLOOKUP(INDIRECT("'"&amp;$B70&amp;"'!$D$9"),Pessoas!$B$2:$C$22,2,0)=AQ$3,3,0))))),0,IF($A70=AQ$3,0,IF(VLOOKUP(INDIRECT("'"&amp;$B70&amp;"'!$B$9"),Pessoas!$B$2:$C$22,2,0)=AQ$3,1,IF(VLOOKUP(INDIRECT("'"&amp;$B70&amp;"'!$C$9"),Pessoas!$B$2:$C$22,2,0)=AQ$3,2,IF(VLOOKUP(INDIRECT("'"&amp;$B70&amp;"'!$D$9"),Pessoas!$B$2:$C$22,2,0)=AQ$3,3,0)))))</f>
        <v>0</v>
      </c>
      <c r="AR70" s="8">
        <f ca="1">IF(ISERROR(IF($A70=AR$3,0,IF(VLOOKUP(INDIRECT("'"&amp;$B70&amp;"'!$B$9"),Pessoas!$B$2:$C$22,2,0)=AR$3,1,IF(VLOOKUP(INDIRECT("'"&amp;$B70&amp;"'!$C$9"),Pessoas!$B$2:$C$22,2,0)=AR$3,2,IF(VLOOKUP(INDIRECT("'"&amp;$B70&amp;"'!$D$9"),Pessoas!$B$2:$C$22,2,0)=AR$3,3,0))))),0,IF($A70=AR$3,0,IF(VLOOKUP(INDIRECT("'"&amp;$B70&amp;"'!$B$9"),Pessoas!$B$2:$C$22,2,0)=AR$3,1,IF(VLOOKUP(INDIRECT("'"&amp;$B70&amp;"'!$C$9"),Pessoas!$B$2:$C$22,2,0)=AR$3,2,IF(VLOOKUP(INDIRECT("'"&amp;$B70&amp;"'!$D$9"),Pessoas!$B$2:$C$22,2,0)=AR$3,3,0)))))</f>
        <v>0</v>
      </c>
      <c r="AS70" s="8">
        <f ca="1">IF(ISERROR(IF($A70=AS$3,0,IF(VLOOKUP(INDIRECT("'"&amp;$B70&amp;"'!$B$9"),Pessoas!$B$2:$C$22,2,0)=AS$3,1,IF(VLOOKUP(INDIRECT("'"&amp;$B70&amp;"'!$C$9"),Pessoas!$B$2:$C$22,2,0)=AS$3,2,IF(VLOOKUP(INDIRECT("'"&amp;$B70&amp;"'!$D$9"),Pessoas!$B$2:$C$22,2,0)=AS$3,3,0))))),0,IF($A70=AS$3,0,IF(VLOOKUP(INDIRECT("'"&amp;$B70&amp;"'!$B$9"),Pessoas!$B$2:$C$22,2,0)=AS$3,1,IF(VLOOKUP(INDIRECT("'"&amp;$B70&amp;"'!$C$9"),Pessoas!$B$2:$C$22,2,0)=AS$3,2,IF(VLOOKUP(INDIRECT("'"&amp;$B70&amp;"'!$D$9"),Pessoas!$B$2:$C$22,2,0)=AS$3,3,0)))))</f>
        <v>2</v>
      </c>
      <c r="AT70" s="8">
        <f ca="1">IF(ISERROR(IF($A70=AT$3,0,IF(VLOOKUP(INDIRECT("'"&amp;$B70&amp;"'!$B$9"),Pessoas!$B$2:$C$22,2,0)=AT$3,1,IF(VLOOKUP(INDIRECT("'"&amp;$B70&amp;"'!$C$9"),Pessoas!$B$2:$C$22,2,0)=AT$3,2,IF(VLOOKUP(INDIRECT("'"&amp;$B70&amp;"'!$D$9"),Pessoas!$B$2:$C$22,2,0)=AT$3,3,0))))),0,IF($A70=AT$3,0,IF(VLOOKUP(INDIRECT("'"&amp;$B70&amp;"'!$B$9"),Pessoas!$B$2:$C$22,2,0)=AT$3,1,IF(VLOOKUP(INDIRECT("'"&amp;$B70&amp;"'!$C$9"),Pessoas!$B$2:$C$22,2,0)=AT$3,2,IF(VLOOKUP(INDIRECT("'"&amp;$B70&amp;"'!$D$9"),Pessoas!$B$2:$C$22,2,0)=AT$3,3,0)))))</f>
        <v>0</v>
      </c>
      <c r="AU70" s="8">
        <f ca="1">IF(ISERROR(IF($A70=AU$3,0,IF(VLOOKUP(INDIRECT("'"&amp;$B70&amp;"'!$B$9"),Pessoas!$B$2:$C$22,2,0)=AU$3,1,IF(VLOOKUP(INDIRECT("'"&amp;$B70&amp;"'!$C$9"),Pessoas!$B$2:$C$22,2,0)=AU$3,2,IF(VLOOKUP(INDIRECT("'"&amp;$B70&amp;"'!$D$9"),Pessoas!$B$2:$C$22,2,0)=AU$3,3,0))))),0,IF($A70=AU$3,0,IF(VLOOKUP(INDIRECT("'"&amp;$B70&amp;"'!$B$9"),Pessoas!$B$2:$C$22,2,0)=AU$3,1,IF(VLOOKUP(INDIRECT("'"&amp;$B70&amp;"'!$C$9"),Pessoas!$B$2:$C$22,2,0)=AU$3,2,IF(VLOOKUP(INDIRECT("'"&amp;$B70&amp;"'!$D$9"),Pessoas!$B$2:$C$22,2,0)=AU$3,3,0)))))</f>
        <v>0</v>
      </c>
      <c r="AW70" t="str">
        <f t="shared" ca="1" si="4"/>
        <v>0 0 3 0 1 0 0 0 0 0 0 0 0 0 2 0 0 0 0 0 0</v>
      </c>
      <c r="BU70" t="str">
        <f t="shared" ca="1" si="5"/>
        <v>0 1 0 3 0 0 0 0 0 0 0 0 0 0 0 0 0 0 2 0 0</v>
      </c>
    </row>
    <row r="71" spans="1:73">
      <c r="A71" s="9">
        <v>18</v>
      </c>
      <c r="B71" s="10" t="str">
        <f>Pessoas!$B$19</f>
        <v>R</v>
      </c>
      <c r="C71" s="8">
        <f ca="1">IF(ISERROR(IF($A71=C$3,0,IF(VLOOKUP(INDIRECT("'"&amp;$B71&amp;"'!$B$8"),Pessoas!$B$2:$C$22,2,0)=C$3,1,IF(VLOOKUP(INDIRECT("'"&amp;$B71&amp;"'!$C$8"),Pessoas!$B$2:$C$22,2,0)=C$3,2,IF(VLOOKUP(INDIRECT("'"&amp;$B71&amp;"'!$D$8"),Pessoas!$B$2:$C$22,2,0)=C$3,3,0))))),0,IF($A71=C$3,0,IF(VLOOKUP(INDIRECT("'"&amp;$B71&amp;"'!$B$8"),Pessoas!$B$2:$C$22,2,0)=C$3,1,IF(VLOOKUP(INDIRECT("'"&amp;$B71&amp;"'!$C$8"),Pessoas!$B$2:$C$22,2,0)=C$3,2,IF(VLOOKUP(INDIRECT("'"&amp;$B71&amp;"'!$D$8"),Pessoas!$B$2:$C$22,2,0)=C$3,3,0)))))</f>
        <v>0</v>
      </c>
      <c r="D71" s="8">
        <f ca="1">IF(ISERROR(IF($A71=D$3,0,IF(VLOOKUP(INDIRECT("'"&amp;$B71&amp;"'!$B$8"),Pessoas!$B$2:$C$22,2,0)=D$3,1,IF(VLOOKUP(INDIRECT("'"&amp;$B71&amp;"'!$C$8"),Pessoas!$B$2:$C$22,2,0)=D$3,2,IF(VLOOKUP(INDIRECT("'"&amp;$B71&amp;"'!$D$8"),Pessoas!$B$2:$C$22,2,0)=D$3,3,0))))),0,IF($A71=D$3,0,IF(VLOOKUP(INDIRECT("'"&amp;$B71&amp;"'!$B$8"),Pessoas!$B$2:$C$22,2,0)=D$3,1,IF(VLOOKUP(INDIRECT("'"&amp;$B71&amp;"'!$C$8"),Pessoas!$B$2:$C$22,2,0)=D$3,2,IF(VLOOKUP(INDIRECT("'"&amp;$B71&amp;"'!$D$8"),Pessoas!$B$2:$C$22,2,0)=D$3,3,0)))))</f>
        <v>0</v>
      </c>
      <c r="E71" s="8">
        <f ca="1">IF(ISERROR(IF($A71=E$3,0,IF(VLOOKUP(INDIRECT("'"&amp;$B71&amp;"'!$B$8"),Pessoas!$B$2:$C$22,2,0)=E$3,1,IF(VLOOKUP(INDIRECT("'"&amp;$B71&amp;"'!$C$8"),Pessoas!$B$2:$C$22,2,0)=E$3,2,IF(VLOOKUP(INDIRECT("'"&amp;$B71&amp;"'!$D$8"),Pessoas!$B$2:$C$22,2,0)=E$3,3,0))))),0,IF($A71=E$3,0,IF(VLOOKUP(INDIRECT("'"&amp;$B71&amp;"'!$B$8"),Pessoas!$B$2:$C$22,2,0)=E$3,1,IF(VLOOKUP(INDIRECT("'"&amp;$B71&amp;"'!$C$8"),Pessoas!$B$2:$C$22,2,0)=E$3,2,IF(VLOOKUP(INDIRECT("'"&amp;$B71&amp;"'!$D$8"),Pessoas!$B$2:$C$22,2,0)=E$3,3,0)))))</f>
        <v>0</v>
      </c>
      <c r="F71" s="8">
        <f ca="1">IF(ISERROR(IF($A71=F$3,0,IF(VLOOKUP(INDIRECT("'"&amp;$B71&amp;"'!$B$8"),Pessoas!$B$2:$C$22,2,0)=F$3,1,IF(VLOOKUP(INDIRECT("'"&amp;$B71&amp;"'!$C$8"),Pessoas!$B$2:$C$22,2,0)=F$3,2,IF(VLOOKUP(INDIRECT("'"&amp;$B71&amp;"'!$D$8"),Pessoas!$B$2:$C$22,2,0)=F$3,3,0))))),0,IF($A71=F$3,0,IF(VLOOKUP(INDIRECT("'"&amp;$B71&amp;"'!$B$8"),Pessoas!$B$2:$C$22,2,0)=F$3,1,IF(VLOOKUP(INDIRECT("'"&amp;$B71&amp;"'!$C$8"),Pessoas!$B$2:$C$22,2,0)=F$3,2,IF(VLOOKUP(INDIRECT("'"&amp;$B71&amp;"'!$D$8"),Pessoas!$B$2:$C$22,2,0)=F$3,3,0)))))</f>
        <v>0</v>
      </c>
      <c r="G71" s="8">
        <f ca="1">IF(ISERROR(IF($A71=G$3,0,IF(VLOOKUP(INDIRECT("'"&amp;$B71&amp;"'!$B$8"),Pessoas!$B$2:$C$22,2,0)=G$3,1,IF(VLOOKUP(INDIRECT("'"&amp;$B71&amp;"'!$C$8"),Pessoas!$B$2:$C$22,2,0)=G$3,2,IF(VLOOKUP(INDIRECT("'"&amp;$B71&amp;"'!$D$8"),Pessoas!$B$2:$C$22,2,0)=G$3,3,0))))),0,IF($A71=G$3,0,IF(VLOOKUP(INDIRECT("'"&amp;$B71&amp;"'!$B$8"),Pessoas!$B$2:$C$22,2,0)=G$3,1,IF(VLOOKUP(INDIRECT("'"&amp;$B71&amp;"'!$C$8"),Pessoas!$B$2:$C$22,2,0)=G$3,2,IF(VLOOKUP(INDIRECT("'"&amp;$B71&amp;"'!$D$8"),Pessoas!$B$2:$C$22,2,0)=G$3,3,0)))))</f>
        <v>0</v>
      </c>
      <c r="H71" s="8">
        <f ca="1">IF(ISERROR(IF($A71=H$3,0,IF(VLOOKUP(INDIRECT("'"&amp;$B71&amp;"'!$B$8"),Pessoas!$B$2:$C$22,2,0)=H$3,1,IF(VLOOKUP(INDIRECT("'"&amp;$B71&amp;"'!$C$8"),Pessoas!$B$2:$C$22,2,0)=H$3,2,IF(VLOOKUP(INDIRECT("'"&amp;$B71&amp;"'!$D$8"),Pessoas!$B$2:$C$22,2,0)=H$3,3,0))))),0,IF($A71=H$3,0,IF(VLOOKUP(INDIRECT("'"&amp;$B71&amp;"'!$B$8"),Pessoas!$B$2:$C$22,2,0)=H$3,1,IF(VLOOKUP(INDIRECT("'"&amp;$B71&amp;"'!$C$8"),Pessoas!$B$2:$C$22,2,0)=H$3,2,IF(VLOOKUP(INDIRECT("'"&amp;$B71&amp;"'!$D$8"),Pessoas!$B$2:$C$22,2,0)=H$3,3,0)))))</f>
        <v>2</v>
      </c>
      <c r="I71" s="8">
        <f ca="1">IF(ISERROR(IF($A71=I$3,0,IF(VLOOKUP(INDIRECT("'"&amp;$B71&amp;"'!$B$8"),Pessoas!$B$2:$C$22,2,0)=I$3,1,IF(VLOOKUP(INDIRECT("'"&amp;$B71&amp;"'!$C$8"),Pessoas!$B$2:$C$22,2,0)=I$3,2,IF(VLOOKUP(INDIRECT("'"&amp;$B71&amp;"'!$D$8"),Pessoas!$B$2:$C$22,2,0)=I$3,3,0))))),0,IF($A71=I$3,0,IF(VLOOKUP(INDIRECT("'"&amp;$B71&amp;"'!$B$8"),Pessoas!$B$2:$C$22,2,0)=I$3,1,IF(VLOOKUP(INDIRECT("'"&amp;$B71&amp;"'!$C$8"),Pessoas!$B$2:$C$22,2,0)=I$3,2,IF(VLOOKUP(INDIRECT("'"&amp;$B71&amp;"'!$D$8"),Pessoas!$B$2:$C$22,2,0)=I$3,3,0)))))</f>
        <v>0</v>
      </c>
      <c r="J71" s="8">
        <f ca="1">IF(ISERROR(IF($A71=J$3,0,IF(VLOOKUP(INDIRECT("'"&amp;$B71&amp;"'!$B$8"),Pessoas!$B$2:$C$22,2,0)=J$3,1,IF(VLOOKUP(INDIRECT("'"&amp;$B71&amp;"'!$C$8"),Pessoas!$B$2:$C$22,2,0)=J$3,2,IF(VLOOKUP(INDIRECT("'"&amp;$B71&amp;"'!$D$8"),Pessoas!$B$2:$C$22,2,0)=J$3,3,0))))),0,IF($A71=J$3,0,IF(VLOOKUP(INDIRECT("'"&amp;$B71&amp;"'!$B$8"),Pessoas!$B$2:$C$22,2,0)=J$3,1,IF(VLOOKUP(INDIRECT("'"&amp;$B71&amp;"'!$C$8"),Pessoas!$B$2:$C$22,2,0)=J$3,2,IF(VLOOKUP(INDIRECT("'"&amp;$B71&amp;"'!$D$8"),Pessoas!$B$2:$C$22,2,0)=J$3,3,0)))))</f>
        <v>0</v>
      </c>
      <c r="K71" s="8">
        <f ca="1">IF(ISERROR(IF($A71=K$3,0,IF(VLOOKUP(INDIRECT("'"&amp;$B71&amp;"'!$B$8"),Pessoas!$B$2:$C$22,2,0)=K$3,1,IF(VLOOKUP(INDIRECT("'"&amp;$B71&amp;"'!$C$8"),Pessoas!$B$2:$C$22,2,0)=K$3,2,IF(VLOOKUP(INDIRECT("'"&amp;$B71&amp;"'!$D$8"),Pessoas!$B$2:$C$22,2,0)=K$3,3,0))))),0,IF($A71=K$3,0,IF(VLOOKUP(INDIRECT("'"&amp;$B71&amp;"'!$B$8"),Pessoas!$B$2:$C$22,2,0)=K$3,1,IF(VLOOKUP(INDIRECT("'"&amp;$B71&amp;"'!$C$8"),Pessoas!$B$2:$C$22,2,0)=K$3,2,IF(VLOOKUP(INDIRECT("'"&amp;$B71&amp;"'!$D$8"),Pessoas!$B$2:$C$22,2,0)=K$3,3,0)))))</f>
        <v>0</v>
      </c>
      <c r="L71" s="8">
        <f ca="1">IF(ISERROR(IF($A71=L$3,0,IF(VLOOKUP(INDIRECT("'"&amp;$B71&amp;"'!$B$8"),Pessoas!$B$2:$C$22,2,0)=L$3,1,IF(VLOOKUP(INDIRECT("'"&amp;$B71&amp;"'!$C$8"),Pessoas!$B$2:$C$22,2,0)=L$3,2,IF(VLOOKUP(INDIRECT("'"&amp;$B71&amp;"'!$D$8"),Pessoas!$B$2:$C$22,2,0)=L$3,3,0))))),0,IF($A71=L$3,0,IF(VLOOKUP(INDIRECT("'"&amp;$B71&amp;"'!$B$8"),Pessoas!$B$2:$C$22,2,0)=L$3,1,IF(VLOOKUP(INDIRECT("'"&amp;$B71&amp;"'!$C$8"),Pessoas!$B$2:$C$22,2,0)=L$3,2,IF(VLOOKUP(INDIRECT("'"&amp;$B71&amp;"'!$D$8"),Pessoas!$B$2:$C$22,2,0)=L$3,3,0)))))</f>
        <v>0</v>
      </c>
      <c r="M71" s="8">
        <f ca="1">IF(ISERROR(IF($A71=M$3,0,IF(VLOOKUP(INDIRECT("'"&amp;$B71&amp;"'!$B$8"),Pessoas!$B$2:$C$22,2,0)=M$3,1,IF(VLOOKUP(INDIRECT("'"&amp;$B71&amp;"'!$C$8"),Pessoas!$B$2:$C$22,2,0)=M$3,2,IF(VLOOKUP(INDIRECT("'"&amp;$B71&amp;"'!$D$8"),Pessoas!$B$2:$C$22,2,0)=M$3,3,0))))),0,IF($A71=M$3,0,IF(VLOOKUP(INDIRECT("'"&amp;$B71&amp;"'!$B$8"),Pessoas!$B$2:$C$22,2,0)=M$3,1,IF(VLOOKUP(INDIRECT("'"&amp;$B71&amp;"'!$C$8"),Pessoas!$B$2:$C$22,2,0)=M$3,2,IF(VLOOKUP(INDIRECT("'"&amp;$B71&amp;"'!$D$8"),Pessoas!$B$2:$C$22,2,0)=M$3,3,0)))))</f>
        <v>0</v>
      </c>
      <c r="N71" s="8">
        <f ca="1">IF(ISERROR(IF($A71=N$3,0,IF(VLOOKUP(INDIRECT("'"&amp;$B71&amp;"'!$B$8"),Pessoas!$B$2:$C$22,2,0)=N$3,1,IF(VLOOKUP(INDIRECT("'"&amp;$B71&amp;"'!$C$8"),Pessoas!$B$2:$C$22,2,0)=N$3,2,IF(VLOOKUP(INDIRECT("'"&amp;$B71&amp;"'!$D$8"),Pessoas!$B$2:$C$22,2,0)=N$3,3,0))))),0,IF($A71=N$3,0,IF(VLOOKUP(INDIRECT("'"&amp;$B71&amp;"'!$B$8"),Pessoas!$B$2:$C$22,2,0)=N$3,1,IF(VLOOKUP(INDIRECT("'"&amp;$B71&amp;"'!$C$8"),Pessoas!$B$2:$C$22,2,0)=N$3,2,IF(VLOOKUP(INDIRECT("'"&amp;$B71&amp;"'!$D$8"),Pessoas!$B$2:$C$22,2,0)=N$3,3,0)))))</f>
        <v>1</v>
      </c>
      <c r="O71" s="8">
        <f ca="1">IF(ISERROR(IF($A71=O$3,0,IF(VLOOKUP(INDIRECT("'"&amp;$B71&amp;"'!$B$8"),Pessoas!$B$2:$C$22,2,0)=O$3,1,IF(VLOOKUP(INDIRECT("'"&amp;$B71&amp;"'!$C$8"),Pessoas!$B$2:$C$22,2,0)=O$3,2,IF(VLOOKUP(INDIRECT("'"&amp;$B71&amp;"'!$D$8"),Pessoas!$B$2:$C$22,2,0)=O$3,3,0))))),0,IF($A71=O$3,0,IF(VLOOKUP(INDIRECT("'"&amp;$B71&amp;"'!$B$8"),Pessoas!$B$2:$C$22,2,0)=O$3,1,IF(VLOOKUP(INDIRECT("'"&amp;$B71&amp;"'!$C$8"),Pessoas!$B$2:$C$22,2,0)=O$3,2,IF(VLOOKUP(INDIRECT("'"&amp;$B71&amp;"'!$D$8"),Pessoas!$B$2:$C$22,2,0)=O$3,3,0)))))</f>
        <v>0</v>
      </c>
      <c r="P71" s="8">
        <f ca="1">IF(ISERROR(IF($A71=P$3,0,IF(VLOOKUP(INDIRECT("'"&amp;$B71&amp;"'!$B$8"),Pessoas!$B$2:$C$22,2,0)=P$3,1,IF(VLOOKUP(INDIRECT("'"&amp;$B71&amp;"'!$C$8"),Pessoas!$B$2:$C$22,2,0)=P$3,2,IF(VLOOKUP(INDIRECT("'"&amp;$B71&amp;"'!$D$8"),Pessoas!$B$2:$C$22,2,0)=P$3,3,0))))),0,IF($A71=P$3,0,IF(VLOOKUP(INDIRECT("'"&amp;$B71&amp;"'!$B$8"),Pessoas!$B$2:$C$22,2,0)=P$3,1,IF(VLOOKUP(INDIRECT("'"&amp;$B71&amp;"'!$C$8"),Pessoas!$B$2:$C$22,2,0)=P$3,2,IF(VLOOKUP(INDIRECT("'"&amp;$B71&amp;"'!$D$8"),Pessoas!$B$2:$C$22,2,0)=P$3,3,0)))))</f>
        <v>0</v>
      </c>
      <c r="Q71" s="8">
        <f ca="1">IF(ISERROR(IF($A71=Q$3,0,IF(VLOOKUP(INDIRECT("'"&amp;$B71&amp;"'!$B$8"),Pessoas!$B$2:$C$22,2,0)=Q$3,1,IF(VLOOKUP(INDIRECT("'"&amp;$B71&amp;"'!$C$8"),Pessoas!$B$2:$C$22,2,0)=Q$3,2,IF(VLOOKUP(INDIRECT("'"&amp;$B71&amp;"'!$D$8"),Pessoas!$B$2:$C$22,2,0)=Q$3,3,0))))),0,IF($A71=Q$3,0,IF(VLOOKUP(INDIRECT("'"&amp;$B71&amp;"'!$B$8"),Pessoas!$B$2:$C$22,2,0)=Q$3,1,IF(VLOOKUP(INDIRECT("'"&amp;$B71&amp;"'!$C$8"),Pessoas!$B$2:$C$22,2,0)=Q$3,2,IF(VLOOKUP(INDIRECT("'"&amp;$B71&amp;"'!$D$8"),Pessoas!$B$2:$C$22,2,0)=Q$3,3,0)))))</f>
        <v>0</v>
      </c>
      <c r="R71" s="8">
        <f ca="1">IF(ISERROR(IF($A71=R$3,0,IF(VLOOKUP(INDIRECT("'"&amp;$B71&amp;"'!$B$8"),Pessoas!$B$2:$C$22,2,0)=R$3,1,IF(VLOOKUP(INDIRECT("'"&amp;$B71&amp;"'!$C$8"),Pessoas!$B$2:$C$22,2,0)=R$3,2,IF(VLOOKUP(INDIRECT("'"&amp;$B71&amp;"'!$D$8"),Pessoas!$B$2:$C$22,2,0)=R$3,3,0))))),0,IF($A71=R$3,0,IF(VLOOKUP(INDIRECT("'"&amp;$B71&amp;"'!$B$8"),Pessoas!$B$2:$C$22,2,0)=R$3,1,IF(VLOOKUP(INDIRECT("'"&amp;$B71&amp;"'!$C$8"),Pessoas!$B$2:$C$22,2,0)=R$3,2,IF(VLOOKUP(INDIRECT("'"&amp;$B71&amp;"'!$D$8"),Pessoas!$B$2:$C$22,2,0)=R$3,3,0)))))</f>
        <v>0</v>
      </c>
      <c r="S71" s="8">
        <f ca="1">IF(ISERROR(IF($A71=S$3,0,IF(VLOOKUP(INDIRECT("'"&amp;$B71&amp;"'!$B$8"),Pessoas!$B$2:$C$22,2,0)=S$3,1,IF(VLOOKUP(INDIRECT("'"&amp;$B71&amp;"'!$C$8"),Pessoas!$B$2:$C$22,2,0)=S$3,2,IF(VLOOKUP(INDIRECT("'"&amp;$B71&amp;"'!$D$8"),Pessoas!$B$2:$C$22,2,0)=S$3,3,0))))),0,IF($A71=S$3,0,IF(VLOOKUP(INDIRECT("'"&amp;$B71&amp;"'!$B$8"),Pessoas!$B$2:$C$22,2,0)=S$3,1,IF(VLOOKUP(INDIRECT("'"&amp;$B71&amp;"'!$C$8"),Pessoas!$B$2:$C$22,2,0)=S$3,2,IF(VLOOKUP(INDIRECT("'"&amp;$B71&amp;"'!$D$8"),Pessoas!$B$2:$C$22,2,0)=S$3,3,0)))))</f>
        <v>3</v>
      </c>
      <c r="T71" s="8">
        <f ca="1">IF(ISERROR(IF($A71=T$3,0,IF(VLOOKUP(INDIRECT("'"&amp;$B71&amp;"'!$B$8"),Pessoas!$B$2:$C$22,2,0)=T$3,1,IF(VLOOKUP(INDIRECT("'"&amp;$B71&amp;"'!$C$8"),Pessoas!$B$2:$C$22,2,0)=T$3,2,IF(VLOOKUP(INDIRECT("'"&amp;$B71&amp;"'!$D$8"),Pessoas!$B$2:$C$22,2,0)=T$3,3,0))))),0,IF($A71=T$3,0,IF(VLOOKUP(INDIRECT("'"&amp;$B71&amp;"'!$B$8"),Pessoas!$B$2:$C$22,2,0)=T$3,1,IF(VLOOKUP(INDIRECT("'"&amp;$B71&amp;"'!$C$8"),Pessoas!$B$2:$C$22,2,0)=T$3,2,IF(VLOOKUP(INDIRECT("'"&amp;$B71&amp;"'!$D$8"),Pessoas!$B$2:$C$22,2,0)=T$3,3,0)))))</f>
        <v>0</v>
      </c>
      <c r="U71" s="8">
        <f ca="1">IF(ISERROR(IF($A71=U$3,0,IF(VLOOKUP(INDIRECT("'"&amp;$B71&amp;"'!$B$8"),Pessoas!$B$2:$C$22,2,0)=U$3,1,IF(VLOOKUP(INDIRECT("'"&amp;$B71&amp;"'!$C$8"),Pessoas!$B$2:$C$22,2,0)=U$3,2,IF(VLOOKUP(INDIRECT("'"&amp;$B71&amp;"'!$D$8"),Pessoas!$B$2:$C$22,2,0)=U$3,3,0))))),0,IF($A71=U$3,0,IF(VLOOKUP(INDIRECT("'"&amp;$B71&amp;"'!$B$8"),Pessoas!$B$2:$C$22,2,0)=U$3,1,IF(VLOOKUP(INDIRECT("'"&amp;$B71&amp;"'!$C$8"),Pessoas!$B$2:$C$22,2,0)=U$3,2,IF(VLOOKUP(INDIRECT("'"&amp;$B71&amp;"'!$D$8"),Pessoas!$B$2:$C$22,2,0)=U$3,3,0)))))</f>
        <v>0</v>
      </c>
      <c r="V71" s="8">
        <f ca="1">IF(ISERROR(IF($A71=V$3,0,IF(VLOOKUP(INDIRECT("'"&amp;$B71&amp;"'!$B$8"),Pessoas!$B$2:$C$22,2,0)=V$3,1,IF(VLOOKUP(INDIRECT("'"&amp;$B71&amp;"'!$C$8"),Pessoas!$B$2:$C$22,2,0)=V$3,2,IF(VLOOKUP(INDIRECT("'"&amp;$B71&amp;"'!$D$8"),Pessoas!$B$2:$C$22,2,0)=V$3,3,0))))),0,IF($A71=V$3,0,IF(VLOOKUP(INDIRECT("'"&amp;$B71&amp;"'!$B$8"),Pessoas!$B$2:$C$22,2,0)=V$3,1,IF(VLOOKUP(INDIRECT("'"&amp;$B71&amp;"'!$C$8"),Pessoas!$B$2:$C$22,2,0)=V$3,2,IF(VLOOKUP(INDIRECT("'"&amp;$B71&amp;"'!$D$8"),Pessoas!$B$2:$C$22,2,0)=V$3,3,0)))))</f>
        <v>0</v>
      </c>
      <c r="W71" s="8">
        <f ca="1">IF(ISERROR(IF($A71=W$3,0,IF(VLOOKUP(INDIRECT("'"&amp;$B71&amp;"'!$B$8"),Pessoas!$B$2:$C$22,2,0)=W$3,1,IF(VLOOKUP(INDIRECT("'"&amp;$B71&amp;"'!$C$8"),Pessoas!$B$2:$C$22,2,0)=W$3,2,IF(VLOOKUP(INDIRECT("'"&amp;$B71&amp;"'!$D$8"),Pessoas!$B$2:$C$22,2,0)=W$3,3,0))))),0,IF($A71=W$3,0,IF(VLOOKUP(INDIRECT("'"&amp;$B71&amp;"'!$B$8"),Pessoas!$B$2:$C$22,2,0)=W$3,1,IF(VLOOKUP(INDIRECT("'"&amp;$B71&amp;"'!$C$8"),Pessoas!$B$2:$C$22,2,0)=W$3,2,IF(VLOOKUP(INDIRECT("'"&amp;$B71&amp;"'!$D$8"),Pessoas!$B$2:$C$22,2,0)=W$3,3,0)))))</f>
        <v>0</v>
      </c>
      <c r="Y71" s="9">
        <v>18</v>
      </c>
      <c r="Z71" s="10" t="str">
        <f>Pessoas!$B$19</f>
        <v>R</v>
      </c>
      <c r="AA71" s="8">
        <f ca="1">IF(ISERROR(IF($A71=AA$3,0,IF(VLOOKUP(INDIRECT("'"&amp;$B71&amp;"'!$B$9"),Pessoas!$B$2:$C$22,2,0)=AA$3,1,IF(VLOOKUP(INDIRECT("'"&amp;$B71&amp;"'!$C$9"),Pessoas!$B$2:$C$22,2,0)=AA$3,2,IF(VLOOKUP(INDIRECT("'"&amp;$B71&amp;"'!$D$9"),Pessoas!$B$2:$C$22,2,0)=AA$3,3,0))))),0,IF($A71=AA$3,0,IF(VLOOKUP(INDIRECT("'"&amp;$B71&amp;"'!$B$9"),Pessoas!$B$2:$C$22,2,0)=AA$3,1,IF(VLOOKUP(INDIRECT("'"&amp;$B71&amp;"'!$C$9"),Pessoas!$B$2:$C$22,2,0)=AA$3,2,IF(VLOOKUP(INDIRECT("'"&amp;$B71&amp;"'!$D$9"),Pessoas!$B$2:$C$22,2,0)=AA$3,3,0)))))</f>
        <v>1</v>
      </c>
      <c r="AB71" s="8">
        <f ca="1">IF(ISERROR(IF($A71=AB$3,0,IF(VLOOKUP(INDIRECT("'"&amp;$B71&amp;"'!$B$9"),Pessoas!$B$2:$C$22,2,0)=AB$3,1,IF(VLOOKUP(INDIRECT("'"&amp;$B71&amp;"'!$C$9"),Pessoas!$B$2:$C$22,2,0)=AB$3,2,IF(VLOOKUP(INDIRECT("'"&amp;$B71&amp;"'!$D$9"),Pessoas!$B$2:$C$22,2,0)=AB$3,3,0))))),0,IF($A71=AB$3,0,IF(VLOOKUP(INDIRECT("'"&amp;$B71&amp;"'!$B$9"),Pessoas!$B$2:$C$22,2,0)=AB$3,1,IF(VLOOKUP(INDIRECT("'"&amp;$B71&amp;"'!$C$9"),Pessoas!$B$2:$C$22,2,0)=AB$3,2,IF(VLOOKUP(INDIRECT("'"&amp;$B71&amp;"'!$D$9"),Pessoas!$B$2:$C$22,2,0)=AB$3,3,0)))))</f>
        <v>0</v>
      </c>
      <c r="AC71" s="8">
        <f ca="1">IF(ISERROR(IF($A71=AC$3,0,IF(VLOOKUP(INDIRECT("'"&amp;$B71&amp;"'!$B$9"),Pessoas!$B$2:$C$22,2,0)=AC$3,1,IF(VLOOKUP(INDIRECT("'"&amp;$B71&amp;"'!$C$9"),Pessoas!$B$2:$C$22,2,0)=AC$3,2,IF(VLOOKUP(INDIRECT("'"&amp;$B71&amp;"'!$D$9"),Pessoas!$B$2:$C$22,2,0)=AC$3,3,0))))),0,IF($A71=AC$3,0,IF(VLOOKUP(INDIRECT("'"&amp;$B71&amp;"'!$B$9"),Pessoas!$B$2:$C$22,2,0)=AC$3,1,IF(VLOOKUP(INDIRECT("'"&amp;$B71&amp;"'!$C$9"),Pessoas!$B$2:$C$22,2,0)=AC$3,2,IF(VLOOKUP(INDIRECT("'"&amp;$B71&amp;"'!$D$9"),Pessoas!$B$2:$C$22,2,0)=AC$3,3,0)))))</f>
        <v>0</v>
      </c>
      <c r="AD71" s="8">
        <f ca="1">IF(ISERROR(IF($A71=AD$3,0,IF(VLOOKUP(INDIRECT("'"&amp;$B71&amp;"'!$B$9"),Pessoas!$B$2:$C$22,2,0)=AD$3,1,IF(VLOOKUP(INDIRECT("'"&amp;$B71&amp;"'!$C$9"),Pessoas!$B$2:$C$22,2,0)=AD$3,2,IF(VLOOKUP(INDIRECT("'"&amp;$B71&amp;"'!$D$9"),Pessoas!$B$2:$C$22,2,0)=AD$3,3,0))))),0,IF($A71=AD$3,0,IF(VLOOKUP(INDIRECT("'"&amp;$B71&amp;"'!$B$9"),Pessoas!$B$2:$C$22,2,0)=AD$3,1,IF(VLOOKUP(INDIRECT("'"&amp;$B71&amp;"'!$C$9"),Pessoas!$B$2:$C$22,2,0)=AD$3,2,IF(VLOOKUP(INDIRECT("'"&amp;$B71&amp;"'!$D$9"),Pessoas!$B$2:$C$22,2,0)=AD$3,3,0)))))</f>
        <v>0</v>
      </c>
      <c r="AE71" s="8">
        <f ca="1">IF(ISERROR(IF($A71=AE$3,0,IF(VLOOKUP(INDIRECT("'"&amp;$B71&amp;"'!$B$9"),Pessoas!$B$2:$C$22,2,0)=AE$3,1,IF(VLOOKUP(INDIRECT("'"&amp;$B71&amp;"'!$C$9"),Pessoas!$B$2:$C$22,2,0)=AE$3,2,IF(VLOOKUP(INDIRECT("'"&amp;$B71&amp;"'!$D$9"),Pessoas!$B$2:$C$22,2,0)=AE$3,3,0))))),0,IF($A71=AE$3,0,IF(VLOOKUP(INDIRECT("'"&amp;$B71&amp;"'!$B$9"),Pessoas!$B$2:$C$22,2,0)=AE$3,1,IF(VLOOKUP(INDIRECT("'"&amp;$B71&amp;"'!$C$9"),Pessoas!$B$2:$C$22,2,0)=AE$3,2,IF(VLOOKUP(INDIRECT("'"&amp;$B71&amp;"'!$D$9"),Pessoas!$B$2:$C$22,2,0)=AE$3,3,0)))))</f>
        <v>2</v>
      </c>
      <c r="AF71" s="8">
        <f ca="1">IF(ISERROR(IF($A71=AF$3,0,IF(VLOOKUP(INDIRECT("'"&amp;$B71&amp;"'!$B$9"),Pessoas!$B$2:$C$22,2,0)=AF$3,1,IF(VLOOKUP(INDIRECT("'"&amp;$B71&amp;"'!$C$9"),Pessoas!$B$2:$C$22,2,0)=AF$3,2,IF(VLOOKUP(INDIRECT("'"&amp;$B71&amp;"'!$D$9"),Pessoas!$B$2:$C$22,2,0)=AF$3,3,0))))),0,IF($A71=AF$3,0,IF(VLOOKUP(INDIRECT("'"&amp;$B71&amp;"'!$B$9"),Pessoas!$B$2:$C$22,2,0)=AF$3,1,IF(VLOOKUP(INDIRECT("'"&amp;$B71&amp;"'!$C$9"),Pessoas!$B$2:$C$22,2,0)=AF$3,2,IF(VLOOKUP(INDIRECT("'"&amp;$B71&amp;"'!$D$9"),Pessoas!$B$2:$C$22,2,0)=AF$3,3,0)))))</f>
        <v>0</v>
      </c>
      <c r="AG71" s="8">
        <f ca="1">IF(ISERROR(IF($A71=AG$3,0,IF(VLOOKUP(INDIRECT("'"&amp;$B71&amp;"'!$B$9"),Pessoas!$B$2:$C$22,2,0)=AG$3,1,IF(VLOOKUP(INDIRECT("'"&amp;$B71&amp;"'!$C$9"),Pessoas!$B$2:$C$22,2,0)=AG$3,2,IF(VLOOKUP(INDIRECT("'"&amp;$B71&amp;"'!$D$9"),Pessoas!$B$2:$C$22,2,0)=AG$3,3,0))))),0,IF($A71=AG$3,0,IF(VLOOKUP(INDIRECT("'"&amp;$B71&amp;"'!$B$9"),Pessoas!$B$2:$C$22,2,0)=AG$3,1,IF(VLOOKUP(INDIRECT("'"&amp;$B71&amp;"'!$C$9"),Pessoas!$B$2:$C$22,2,0)=AG$3,2,IF(VLOOKUP(INDIRECT("'"&amp;$B71&amp;"'!$D$9"),Pessoas!$B$2:$C$22,2,0)=AG$3,3,0)))))</f>
        <v>0</v>
      </c>
      <c r="AH71" s="8">
        <f ca="1">IF(ISERROR(IF($A71=AH$3,0,IF(VLOOKUP(INDIRECT("'"&amp;$B71&amp;"'!$B$9"),Pessoas!$B$2:$C$22,2,0)=AH$3,1,IF(VLOOKUP(INDIRECT("'"&amp;$B71&amp;"'!$C$9"),Pessoas!$B$2:$C$22,2,0)=AH$3,2,IF(VLOOKUP(INDIRECT("'"&amp;$B71&amp;"'!$D$9"),Pessoas!$B$2:$C$22,2,0)=AH$3,3,0))))),0,IF($A71=AH$3,0,IF(VLOOKUP(INDIRECT("'"&amp;$B71&amp;"'!$B$9"),Pessoas!$B$2:$C$22,2,0)=AH$3,1,IF(VLOOKUP(INDIRECT("'"&amp;$B71&amp;"'!$C$9"),Pessoas!$B$2:$C$22,2,0)=AH$3,2,IF(VLOOKUP(INDIRECT("'"&amp;$B71&amp;"'!$D$9"),Pessoas!$B$2:$C$22,2,0)=AH$3,3,0)))))</f>
        <v>0</v>
      </c>
      <c r="AI71" s="8">
        <f ca="1">IF(ISERROR(IF($A71=AI$3,0,IF(VLOOKUP(INDIRECT("'"&amp;$B71&amp;"'!$B$9"),Pessoas!$B$2:$C$22,2,0)=AI$3,1,IF(VLOOKUP(INDIRECT("'"&amp;$B71&amp;"'!$C$9"),Pessoas!$B$2:$C$22,2,0)=AI$3,2,IF(VLOOKUP(INDIRECT("'"&amp;$B71&amp;"'!$D$9"),Pessoas!$B$2:$C$22,2,0)=AI$3,3,0))))),0,IF($A71=AI$3,0,IF(VLOOKUP(INDIRECT("'"&amp;$B71&amp;"'!$B$9"),Pessoas!$B$2:$C$22,2,0)=AI$3,1,IF(VLOOKUP(INDIRECT("'"&amp;$B71&amp;"'!$C$9"),Pessoas!$B$2:$C$22,2,0)=AI$3,2,IF(VLOOKUP(INDIRECT("'"&amp;$B71&amp;"'!$D$9"),Pessoas!$B$2:$C$22,2,0)=AI$3,3,0)))))</f>
        <v>0</v>
      </c>
      <c r="AJ71" s="8">
        <f ca="1">IF(ISERROR(IF($A71=AJ$3,0,IF(VLOOKUP(INDIRECT("'"&amp;$B71&amp;"'!$B$9"),Pessoas!$B$2:$C$22,2,0)=AJ$3,1,IF(VLOOKUP(INDIRECT("'"&amp;$B71&amp;"'!$C$9"),Pessoas!$B$2:$C$22,2,0)=AJ$3,2,IF(VLOOKUP(INDIRECT("'"&amp;$B71&amp;"'!$D$9"),Pessoas!$B$2:$C$22,2,0)=AJ$3,3,0))))),0,IF($A71=AJ$3,0,IF(VLOOKUP(INDIRECT("'"&amp;$B71&amp;"'!$B$9"),Pessoas!$B$2:$C$22,2,0)=AJ$3,1,IF(VLOOKUP(INDIRECT("'"&amp;$B71&amp;"'!$C$9"),Pessoas!$B$2:$C$22,2,0)=AJ$3,2,IF(VLOOKUP(INDIRECT("'"&amp;$B71&amp;"'!$D$9"),Pessoas!$B$2:$C$22,2,0)=AJ$3,3,0)))))</f>
        <v>0</v>
      </c>
      <c r="AK71" s="8">
        <f ca="1">IF(ISERROR(IF($A71=AK$3,0,IF(VLOOKUP(INDIRECT("'"&amp;$B71&amp;"'!$B$9"),Pessoas!$B$2:$C$22,2,0)=AK$3,1,IF(VLOOKUP(INDIRECT("'"&amp;$B71&amp;"'!$C$9"),Pessoas!$B$2:$C$22,2,0)=AK$3,2,IF(VLOOKUP(INDIRECT("'"&amp;$B71&amp;"'!$D$9"),Pessoas!$B$2:$C$22,2,0)=AK$3,3,0))))),0,IF($A71=AK$3,0,IF(VLOOKUP(INDIRECT("'"&amp;$B71&amp;"'!$B$9"),Pessoas!$B$2:$C$22,2,0)=AK$3,1,IF(VLOOKUP(INDIRECT("'"&amp;$B71&amp;"'!$C$9"),Pessoas!$B$2:$C$22,2,0)=AK$3,2,IF(VLOOKUP(INDIRECT("'"&amp;$B71&amp;"'!$D$9"),Pessoas!$B$2:$C$22,2,0)=AK$3,3,0)))))</f>
        <v>0</v>
      </c>
      <c r="AL71" s="8">
        <f ca="1">IF(ISERROR(IF($A71=AL$3,0,IF(VLOOKUP(INDIRECT("'"&amp;$B71&amp;"'!$B$9"),Pessoas!$B$2:$C$22,2,0)=AL$3,1,IF(VLOOKUP(INDIRECT("'"&amp;$B71&amp;"'!$C$9"),Pessoas!$B$2:$C$22,2,0)=AL$3,2,IF(VLOOKUP(INDIRECT("'"&amp;$B71&amp;"'!$D$9"),Pessoas!$B$2:$C$22,2,0)=AL$3,3,0))))),0,IF($A71=AL$3,0,IF(VLOOKUP(INDIRECT("'"&amp;$B71&amp;"'!$B$9"),Pessoas!$B$2:$C$22,2,0)=AL$3,1,IF(VLOOKUP(INDIRECT("'"&amp;$B71&amp;"'!$C$9"),Pessoas!$B$2:$C$22,2,0)=AL$3,2,IF(VLOOKUP(INDIRECT("'"&amp;$B71&amp;"'!$D$9"),Pessoas!$B$2:$C$22,2,0)=AL$3,3,0)))))</f>
        <v>0</v>
      </c>
      <c r="AM71" s="8">
        <f ca="1">IF(ISERROR(IF($A71=AM$3,0,IF(VLOOKUP(INDIRECT("'"&amp;$B71&amp;"'!$B$9"),Pessoas!$B$2:$C$22,2,0)=AM$3,1,IF(VLOOKUP(INDIRECT("'"&amp;$B71&amp;"'!$C$9"),Pessoas!$B$2:$C$22,2,0)=AM$3,2,IF(VLOOKUP(INDIRECT("'"&amp;$B71&amp;"'!$D$9"),Pessoas!$B$2:$C$22,2,0)=AM$3,3,0))))),0,IF($A71=AM$3,0,IF(VLOOKUP(INDIRECT("'"&amp;$B71&amp;"'!$B$9"),Pessoas!$B$2:$C$22,2,0)=AM$3,1,IF(VLOOKUP(INDIRECT("'"&amp;$B71&amp;"'!$C$9"),Pessoas!$B$2:$C$22,2,0)=AM$3,2,IF(VLOOKUP(INDIRECT("'"&amp;$B71&amp;"'!$D$9"),Pessoas!$B$2:$C$22,2,0)=AM$3,3,0)))))</f>
        <v>0</v>
      </c>
      <c r="AN71" s="8">
        <f ca="1">IF(ISERROR(IF($A71=AN$3,0,IF(VLOOKUP(INDIRECT("'"&amp;$B71&amp;"'!$B$9"),Pessoas!$B$2:$C$22,2,0)=AN$3,1,IF(VLOOKUP(INDIRECT("'"&amp;$B71&amp;"'!$C$9"),Pessoas!$B$2:$C$22,2,0)=AN$3,2,IF(VLOOKUP(INDIRECT("'"&amp;$B71&amp;"'!$D$9"),Pessoas!$B$2:$C$22,2,0)=AN$3,3,0))))),0,IF($A71=AN$3,0,IF(VLOOKUP(INDIRECT("'"&amp;$B71&amp;"'!$B$9"),Pessoas!$B$2:$C$22,2,0)=AN$3,1,IF(VLOOKUP(INDIRECT("'"&amp;$B71&amp;"'!$C$9"),Pessoas!$B$2:$C$22,2,0)=AN$3,2,IF(VLOOKUP(INDIRECT("'"&amp;$B71&amp;"'!$D$9"),Pessoas!$B$2:$C$22,2,0)=AN$3,3,0)))))</f>
        <v>0</v>
      </c>
      <c r="AO71" s="8">
        <f ca="1">IF(ISERROR(IF($A71=AO$3,0,IF(VLOOKUP(INDIRECT("'"&amp;$B71&amp;"'!$B$9"),Pessoas!$B$2:$C$22,2,0)=AO$3,1,IF(VLOOKUP(INDIRECT("'"&amp;$B71&amp;"'!$C$9"),Pessoas!$B$2:$C$22,2,0)=AO$3,2,IF(VLOOKUP(INDIRECT("'"&amp;$B71&amp;"'!$D$9"),Pessoas!$B$2:$C$22,2,0)=AO$3,3,0))))),0,IF($A71=AO$3,0,IF(VLOOKUP(INDIRECT("'"&amp;$B71&amp;"'!$B$9"),Pessoas!$B$2:$C$22,2,0)=AO$3,1,IF(VLOOKUP(INDIRECT("'"&amp;$B71&amp;"'!$C$9"),Pessoas!$B$2:$C$22,2,0)=AO$3,2,IF(VLOOKUP(INDIRECT("'"&amp;$B71&amp;"'!$D$9"),Pessoas!$B$2:$C$22,2,0)=AO$3,3,0)))))</f>
        <v>0</v>
      </c>
      <c r="AP71" s="8">
        <f ca="1">IF(ISERROR(IF($A71=AP$3,0,IF(VLOOKUP(INDIRECT("'"&amp;$B71&amp;"'!$B$9"),Pessoas!$B$2:$C$22,2,0)=AP$3,1,IF(VLOOKUP(INDIRECT("'"&amp;$B71&amp;"'!$C$9"),Pessoas!$B$2:$C$22,2,0)=AP$3,2,IF(VLOOKUP(INDIRECT("'"&amp;$B71&amp;"'!$D$9"),Pessoas!$B$2:$C$22,2,0)=AP$3,3,0))))),0,IF($A71=AP$3,0,IF(VLOOKUP(INDIRECT("'"&amp;$B71&amp;"'!$B$9"),Pessoas!$B$2:$C$22,2,0)=AP$3,1,IF(VLOOKUP(INDIRECT("'"&amp;$B71&amp;"'!$C$9"),Pessoas!$B$2:$C$22,2,0)=AP$3,2,IF(VLOOKUP(INDIRECT("'"&amp;$B71&amp;"'!$D$9"),Pessoas!$B$2:$C$22,2,0)=AP$3,3,0)))))</f>
        <v>0</v>
      </c>
      <c r="AQ71" s="8">
        <f ca="1">IF(ISERROR(IF($A71=AQ$3,0,IF(VLOOKUP(INDIRECT("'"&amp;$B71&amp;"'!$B$9"),Pessoas!$B$2:$C$22,2,0)=AQ$3,1,IF(VLOOKUP(INDIRECT("'"&amp;$B71&amp;"'!$C$9"),Pessoas!$B$2:$C$22,2,0)=AQ$3,2,IF(VLOOKUP(INDIRECT("'"&amp;$B71&amp;"'!$D$9"),Pessoas!$B$2:$C$22,2,0)=AQ$3,3,0))))),0,IF($A71=AQ$3,0,IF(VLOOKUP(INDIRECT("'"&amp;$B71&amp;"'!$B$9"),Pessoas!$B$2:$C$22,2,0)=AQ$3,1,IF(VLOOKUP(INDIRECT("'"&amp;$B71&amp;"'!$C$9"),Pessoas!$B$2:$C$22,2,0)=AQ$3,2,IF(VLOOKUP(INDIRECT("'"&amp;$B71&amp;"'!$D$9"),Pessoas!$B$2:$C$22,2,0)=AQ$3,3,0)))))</f>
        <v>0</v>
      </c>
      <c r="AR71" s="8">
        <f ca="1">IF(ISERROR(IF($A71=AR$3,0,IF(VLOOKUP(INDIRECT("'"&amp;$B71&amp;"'!$B$9"),Pessoas!$B$2:$C$22,2,0)=AR$3,1,IF(VLOOKUP(INDIRECT("'"&amp;$B71&amp;"'!$C$9"),Pessoas!$B$2:$C$22,2,0)=AR$3,2,IF(VLOOKUP(INDIRECT("'"&amp;$B71&amp;"'!$D$9"),Pessoas!$B$2:$C$22,2,0)=AR$3,3,0))))),0,IF($A71=AR$3,0,IF(VLOOKUP(INDIRECT("'"&amp;$B71&amp;"'!$B$9"),Pessoas!$B$2:$C$22,2,0)=AR$3,1,IF(VLOOKUP(INDIRECT("'"&amp;$B71&amp;"'!$C$9"),Pessoas!$B$2:$C$22,2,0)=AR$3,2,IF(VLOOKUP(INDIRECT("'"&amp;$B71&amp;"'!$D$9"),Pessoas!$B$2:$C$22,2,0)=AR$3,3,0)))))</f>
        <v>0</v>
      </c>
      <c r="AS71" s="8">
        <f ca="1">IF(ISERROR(IF($A71=AS$3,0,IF(VLOOKUP(INDIRECT("'"&amp;$B71&amp;"'!$B$9"),Pessoas!$B$2:$C$22,2,0)=AS$3,1,IF(VLOOKUP(INDIRECT("'"&amp;$B71&amp;"'!$C$9"),Pessoas!$B$2:$C$22,2,0)=AS$3,2,IF(VLOOKUP(INDIRECT("'"&amp;$B71&amp;"'!$D$9"),Pessoas!$B$2:$C$22,2,0)=AS$3,3,0))))),0,IF($A71=AS$3,0,IF(VLOOKUP(INDIRECT("'"&amp;$B71&amp;"'!$B$9"),Pessoas!$B$2:$C$22,2,0)=AS$3,1,IF(VLOOKUP(INDIRECT("'"&amp;$B71&amp;"'!$C$9"),Pessoas!$B$2:$C$22,2,0)=AS$3,2,IF(VLOOKUP(INDIRECT("'"&amp;$B71&amp;"'!$D$9"),Pessoas!$B$2:$C$22,2,0)=AS$3,3,0)))))</f>
        <v>3</v>
      </c>
      <c r="AT71" s="8">
        <f ca="1">IF(ISERROR(IF($A71=AT$3,0,IF(VLOOKUP(INDIRECT("'"&amp;$B71&amp;"'!$B$9"),Pessoas!$B$2:$C$22,2,0)=AT$3,1,IF(VLOOKUP(INDIRECT("'"&amp;$B71&amp;"'!$C$9"),Pessoas!$B$2:$C$22,2,0)=AT$3,2,IF(VLOOKUP(INDIRECT("'"&amp;$B71&amp;"'!$D$9"),Pessoas!$B$2:$C$22,2,0)=AT$3,3,0))))),0,IF($A71=AT$3,0,IF(VLOOKUP(INDIRECT("'"&amp;$B71&amp;"'!$B$9"),Pessoas!$B$2:$C$22,2,0)=AT$3,1,IF(VLOOKUP(INDIRECT("'"&amp;$B71&amp;"'!$C$9"),Pessoas!$B$2:$C$22,2,0)=AT$3,2,IF(VLOOKUP(INDIRECT("'"&amp;$B71&amp;"'!$D$9"),Pessoas!$B$2:$C$22,2,0)=AT$3,3,0)))))</f>
        <v>0</v>
      </c>
      <c r="AU71" s="8">
        <f ca="1">IF(ISERROR(IF($A71=AU$3,0,IF(VLOOKUP(INDIRECT("'"&amp;$B71&amp;"'!$B$9"),Pessoas!$B$2:$C$22,2,0)=AU$3,1,IF(VLOOKUP(INDIRECT("'"&amp;$B71&amp;"'!$C$9"),Pessoas!$B$2:$C$22,2,0)=AU$3,2,IF(VLOOKUP(INDIRECT("'"&amp;$B71&amp;"'!$D$9"),Pessoas!$B$2:$C$22,2,0)=AU$3,3,0))))),0,IF($A71=AU$3,0,IF(VLOOKUP(INDIRECT("'"&amp;$B71&amp;"'!$B$9"),Pessoas!$B$2:$C$22,2,0)=AU$3,1,IF(VLOOKUP(INDIRECT("'"&amp;$B71&amp;"'!$C$9"),Pessoas!$B$2:$C$22,2,0)=AU$3,2,IF(VLOOKUP(INDIRECT("'"&amp;$B71&amp;"'!$D$9"),Pessoas!$B$2:$C$22,2,0)=AU$3,3,0)))))</f>
        <v>0</v>
      </c>
      <c r="AW71" t="str">
        <f t="shared" ca="1" si="4"/>
        <v>0 0 0 0 0 2 0 0 0 0 0 1 0 0 0 0 3 0 0 0 0</v>
      </c>
      <c r="BU71" t="str">
        <f t="shared" ca="1" si="5"/>
        <v>1 0 0 0 2 0 0 0 0 0 0 0 0 0 0 0 0 0 3 0 0</v>
      </c>
    </row>
    <row r="72" spans="1:73">
      <c r="A72" s="9">
        <v>19</v>
      </c>
      <c r="B72" s="10" t="str">
        <f>Pessoas!$B$20</f>
        <v>S</v>
      </c>
      <c r="C72" s="8">
        <f ca="1">IF(ISERROR(IF($A72=C$3,0,IF(VLOOKUP(INDIRECT("'"&amp;$B72&amp;"'!$B$8"),Pessoas!$B$2:$C$22,2,0)=C$3,1,IF(VLOOKUP(INDIRECT("'"&amp;$B72&amp;"'!$C$8"),Pessoas!$B$2:$C$22,2,0)=C$3,2,IF(VLOOKUP(INDIRECT("'"&amp;$B72&amp;"'!$D$8"),Pessoas!$B$2:$C$22,2,0)=C$3,3,0))))),0,IF($A72=C$3,0,IF(VLOOKUP(INDIRECT("'"&amp;$B72&amp;"'!$B$8"),Pessoas!$B$2:$C$22,2,0)=C$3,1,IF(VLOOKUP(INDIRECT("'"&amp;$B72&amp;"'!$C$8"),Pessoas!$B$2:$C$22,2,0)=C$3,2,IF(VLOOKUP(INDIRECT("'"&amp;$B72&amp;"'!$D$8"),Pessoas!$B$2:$C$22,2,0)=C$3,3,0)))))</f>
        <v>0</v>
      </c>
      <c r="D72" s="8">
        <f ca="1">IF(ISERROR(IF($A72=D$3,0,IF(VLOOKUP(INDIRECT("'"&amp;$B72&amp;"'!$B$8"),Pessoas!$B$2:$C$22,2,0)=D$3,1,IF(VLOOKUP(INDIRECT("'"&amp;$B72&amp;"'!$C$8"),Pessoas!$B$2:$C$22,2,0)=D$3,2,IF(VLOOKUP(INDIRECT("'"&amp;$B72&amp;"'!$D$8"),Pessoas!$B$2:$C$22,2,0)=D$3,3,0))))),0,IF($A72=D$3,0,IF(VLOOKUP(INDIRECT("'"&amp;$B72&amp;"'!$B$8"),Pessoas!$B$2:$C$22,2,0)=D$3,1,IF(VLOOKUP(INDIRECT("'"&amp;$B72&amp;"'!$C$8"),Pessoas!$B$2:$C$22,2,0)=D$3,2,IF(VLOOKUP(INDIRECT("'"&amp;$B72&amp;"'!$D$8"),Pessoas!$B$2:$C$22,2,0)=D$3,3,0)))))</f>
        <v>0</v>
      </c>
      <c r="E72" s="8">
        <f ca="1">IF(ISERROR(IF($A72=E$3,0,IF(VLOOKUP(INDIRECT("'"&amp;$B72&amp;"'!$B$8"),Pessoas!$B$2:$C$22,2,0)=E$3,1,IF(VLOOKUP(INDIRECT("'"&amp;$B72&amp;"'!$C$8"),Pessoas!$B$2:$C$22,2,0)=E$3,2,IF(VLOOKUP(INDIRECT("'"&amp;$B72&amp;"'!$D$8"),Pessoas!$B$2:$C$22,2,0)=E$3,3,0))))),0,IF($A72=E$3,0,IF(VLOOKUP(INDIRECT("'"&amp;$B72&amp;"'!$B$8"),Pessoas!$B$2:$C$22,2,0)=E$3,1,IF(VLOOKUP(INDIRECT("'"&amp;$B72&amp;"'!$C$8"),Pessoas!$B$2:$C$22,2,0)=E$3,2,IF(VLOOKUP(INDIRECT("'"&amp;$B72&amp;"'!$D$8"),Pessoas!$B$2:$C$22,2,0)=E$3,3,0)))))</f>
        <v>0</v>
      </c>
      <c r="F72" s="8">
        <f ca="1">IF(ISERROR(IF($A72=F$3,0,IF(VLOOKUP(INDIRECT("'"&amp;$B72&amp;"'!$B$8"),Pessoas!$B$2:$C$22,2,0)=F$3,1,IF(VLOOKUP(INDIRECT("'"&amp;$B72&amp;"'!$C$8"),Pessoas!$B$2:$C$22,2,0)=F$3,2,IF(VLOOKUP(INDIRECT("'"&amp;$B72&amp;"'!$D$8"),Pessoas!$B$2:$C$22,2,0)=F$3,3,0))))),0,IF($A72=F$3,0,IF(VLOOKUP(INDIRECT("'"&amp;$B72&amp;"'!$B$8"),Pessoas!$B$2:$C$22,2,0)=F$3,1,IF(VLOOKUP(INDIRECT("'"&amp;$B72&amp;"'!$C$8"),Pessoas!$B$2:$C$22,2,0)=F$3,2,IF(VLOOKUP(INDIRECT("'"&amp;$B72&amp;"'!$D$8"),Pessoas!$B$2:$C$22,2,0)=F$3,3,0)))))</f>
        <v>0</v>
      </c>
      <c r="G72" s="8">
        <f ca="1">IF(ISERROR(IF($A72=G$3,0,IF(VLOOKUP(INDIRECT("'"&amp;$B72&amp;"'!$B$8"),Pessoas!$B$2:$C$22,2,0)=G$3,1,IF(VLOOKUP(INDIRECT("'"&amp;$B72&amp;"'!$C$8"),Pessoas!$B$2:$C$22,2,0)=G$3,2,IF(VLOOKUP(INDIRECT("'"&amp;$B72&amp;"'!$D$8"),Pessoas!$B$2:$C$22,2,0)=G$3,3,0))))),0,IF($A72=G$3,0,IF(VLOOKUP(INDIRECT("'"&amp;$B72&amp;"'!$B$8"),Pessoas!$B$2:$C$22,2,0)=G$3,1,IF(VLOOKUP(INDIRECT("'"&amp;$B72&amp;"'!$C$8"),Pessoas!$B$2:$C$22,2,0)=G$3,2,IF(VLOOKUP(INDIRECT("'"&amp;$B72&amp;"'!$D$8"),Pessoas!$B$2:$C$22,2,0)=G$3,3,0)))))</f>
        <v>2</v>
      </c>
      <c r="H72" s="8">
        <f ca="1">IF(ISERROR(IF($A72=H$3,0,IF(VLOOKUP(INDIRECT("'"&amp;$B72&amp;"'!$B$8"),Pessoas!$B$2:$C$22,2,0)=H$3,1,IF(VLOOKUP(INDIRECT("'"&amp;$B72&amp;"'!$C$8"),Pessoas!$B$2:$C$22,2,0)=H$3,2,IF(VLOOKUP(INDIRECT("'"&amp;$B72&amp;"'!$D$8"),Pessoas!$B$2:$C$22,2,0)=H$3,3,0))))),0,IF($A72=H$3,0,IF(VLOOKUP(INDIRECT("'"&amp;$B72&amp;"'!$B$8"),Pessoas!$B$2:$C$22,2,0)=H$3,1,IF(VLOOKUP(INDIRECT("'"&amp;$B72&amp;"'!$C$8"),Pessoas!$B$2:$C$22,2,0)=H$3,2,IF(VLOOKUP(INDIRECT("'"&amp;$B72&amp;"'!$D$8"),Pessoas!$B$2:$C$22,2,0)=H$3,3,0)))))</f>
        <v>0</v>
      </c>
      <c r="I72" s="8">
        <f ca="1">IF(ISERROR(IF($A72=I$3,0,IF(VLOOKUP(INDIRECT("'"&amp;$B72&amp;"'!$B$8"),Pessoas!$B$2:$C$22,2,0)=I$3,1,IF(VLOOKUP(INDIRECT("'"&amp;$B72&amp;"'!$C$8"),Pessoas!$B$2:$C$22,2,0)=I$3,2,IF(VLOOKUP(INDIRECT("'"&amp;$B72&amp;"'!$D$8"),Pessoas!$B$2:$C$22,2,0)=I$3,3,0))))),0,IF($A72=I$3,0,IF(VLOOKUP(INDIRECT("'"&amp;$B72&amp;"'!$B$8"),Pessoas!$B$2:$C$22,2,0)=I$3,1,IF(VLOOKUP(INDIRECT("'"&amp;$B72&amp;"'!$C$8"),Pessoas!$B$2:$C$22,2,0)=I$3,2,IF(VLOOKUP(INDIRECT("'"&amp;$B72&amp;"'!$D$8"),Pessoas!$B$2:$C$22,2,0)=I$3,3,0)))))</f>
        <v>0</v>
      </c>
      <c r="J72" s="8">
        <f ca="1">IF(ISERROR(IF($A72=J$3,0,IF(VLOOKUP(INDIRECT("'"&amp;$B72&amp;"'!$B$8"),Pessoas!$B$2:$C$22,2,0)=J$3,1,IF(VLOOKUP(INDIRECT("'"&amp;$B72&amp;"'!$C$8"),Pessoas!$B$2:$C$22,2,0)=J$3,2,IF(VLOOKUP(INDIRECT("'"&amp;$B72&amp;"'!$D$8"),Pessoas!$B$2:$C$22,2,0)=J$3,3,0))))),0,IF($A72=J$3,0,IF(VLOOKUP(INDIRECT("'"&amp;$B72&amp;"'!$B$8"),Pessoas!$B$2:$C$22,2,0)=J$3,1,IF(VLOOKUP(INDIRECT("'"&amp;$B72&amp;"'!$C$8"),Pessoas!$B$2:$C$22,2,0)=J$3,2,IF(VLOOKUP(INDIRECT("'"&amp;$B72&amp;"'!$D$8"),Pessoas!$B$2:$C$22,2,0)=J$3,3,0)))))</f>
        <v>0</v>
      </c>
      <c r="K72" s="8">
        <f ca="1">IF(ISERROR(IF($A72=K$3,0,IF(VLOOKUP(INDIRECT("'"&amp;$B72&amp;"'!$B$8"),Pessoas!$B$2:$C$22,2,0)=K$3,1,IF(VLOOKUP(INDIRECT("'"&amp;$B72&amp;"'!$C$8"),Pessoas!$B$2:$C$22,2,0)=K$3,2,IF(VLOOKUP(INDIRECT("'"&amp;$B72&amp;"'!$D$8"),Pessoas!$B$2:$C$22,2,0)=K$3,3,0))))),0,IF($A72=K$3,0,IF(VLOOKUP(INDIRECT("'"&amp;$B72&amp;"'!$B$8"),Pessoas!$B$2:$C$22,2,0)=K$3,1,IF(VLOOKUP(INDIRECT("'"&amp;$B72&amp;"'!$C$8"),Pessoas!$B$2:$C$22,2,0)=K$3,2,IF(VLOOKUP(INDIRECT("'"&amp;$B72&amp;"'!$D$8"),Pessoas!$B$2:$C$22,2,0)=K$3,3,0)))))</f>
        <v>0</v>
      </c>
      <c r="L72" s="8">
        <f ca="1">IF(ISERROR(IF($A72=L$3,0,IF(VLOOKUP(INDIRECT("'"&amp;$B72&amp;"'!$B$8"),Pessoas!$B$2:$C$22,2,0)=L$3,1,IF(VLOOKUP(INDIRECT("'"&amp;$B72&amp;"'!$C$8"),Pessoas!$B$2:$C$22,2,0)=L$3,2,IF(VLOOKUP(INDIRECT("'"&amp;$B72&amp;"'!$D$8"),Pessoas!$B$2:$C$22,2,0)=L$3,3,0))))),0,IF($A72=L$3,0,IF(VLOOKUP(INDIRECT("'"&amp;$B72&amp;"'!$B$8"),Pessoas!$B$2:$C$22,2,0)=L$3,1,IF(VLOOKUP(INDIRECT("'"&amp;$B72&amp;"'!$C$8"),Pessoas!$B$2:$C$22,2,0)=L$3,2,IF(VLOOKUP(INDIRECT("'"&amp;$B72&amp;"'!$D$8"),Pessoas!$B$2:$C$22,2,0)=L$3,3,0)))))</f>
        <v>0</v>
      </c>
      <c r="M72" s="8">
        <f ca="1">IF(ISERROR(IF($A72=M$3,0,IF(VLOOKUP(INDIRECT("'"&amp;$B72&amp;"'!$B$8"),Pessoas!$B$2:$C$22,2,0)=M$3,1,IF(VLOOKUP(INDIRECT("'"&amp;$B72&amp;"'!$C$8"),Pessoas!$B$2:$C$22,2,0)=M$3,2,IF(VLOOKUP(INDIRECT("'"&amp;$B72&amp;"'!$D$8"),Pessoas!$B$2:$C$22,2,0)=M$3,3,0))))),0,IF($A72=M$3,0,IF(VLOOKUP(INDIRECT("'"&amp;$B72&amp;"'!$B$8"),Pessoas!$B$2:$C$22,2,0)=M$3,1,IF(VLOOKUP(INDIRECT("'"&amp;$B72&amp;"'!$C$8"),Pessoas!$B$2:$C$22,2,0)=M$3,2,IF(VLOOKUP(INDIRECT("'"&amp;$B72&amp;"'!$D$8"),Pessoas!$B$2:$C$22,2,0)=M$3,3,0)))))</f>
        <v>0</v>
      </c>
      <c r="N72" s="8">
        <f ca="1">IF(ISERROR(IF($A72=N$3,0,IF(VLOOKUP(INDIRECT("'"&amp;$B72&amp;"'!$B$8"),Pessoas!$B$2:$C$22,2,0)=N$3,1,IF(VLOOKUP(INDIRECT("'"&amp;$B72&amp;"'!$C$8"),Pessoas!$B$2:$C$22,2,0)=N$3,2,IF(VLOOKUP(INDIRECT("'"&amp;$B72&amp;"'!$D$8"),Pessoas!$B$2:$C$22,2,0)=N$3,3,0))))),0,IF($A72=N$3,0,IF(VLOOKUP(INDIRECT("'"&amp;$B72&amp;"'!$B$8"),Pessoas!$B$2:$C$22,2,0)=N$3,1,IF(VLOOKUP(INDIRECT("'"&amp;$B72&amp;"'!$C$8"),Pessoas!$B$2:$C$22,2,0)=N$3,2,IF(VLOOKUP(INDIRECT("'"&amp;$B72&amp;"'!$D$8"),Pessoas!$B$2:$C$22,2,0)=N$3,3,0)))))</f>
        <v>3</v>
      </c>
      <c r="O72" s="8">
        <f ca="1">IF(ISERROR(IF($A72=O$3,0,IF(VLOOKUP(INDIRECT("'"&amp;$B72&amp;"'!$B$8"),Pessoas!$B$2:$C$22,2,0)=O$3,1,IF(VLOOKUP(INDIRECT("'"&amp;$B72&amp;"'!$C$8"),Pessoas!$B$2:$C$22,2,0)=O$3,2,IF(VLOOKUP(INDIRECT("'"&amp;$B72&amp;"'!$D$8"),Pessoas!$B$2:$C$22,2,0)=O$3,3,0))))),0,IF($A72=O$3,0,IF(VLOOKUP(INDIRECT("'"&amp;$B72&amp;"'!$B$8"),Pessoas!$B$2:$C$22,2,0)=O$3,1,IF(VLOOKUP(INDIRECT("'"&amp;$B72&amp;"'!$C$8"),Pessoas!$B$2:$C$22,2,0)=O$3,2,IF(VLOOKUP(INDIRECT("'"&amp;$B72&amp;"'!$D$8"),Pessoas!$B$2:$C$22,2,0)=O$3,3,0)))))</f>
        <v>0</v>
      </c>
      <c r="P72" s="8">
        <f ca="1">IF(ISERROR(IF($A72=P$3,0,IF(VLOOKUP(INDIRECT("'"&amp;$B72&amp;"'!$B$8"),Pessoas!$B$2:$C$22,2,0)=P$3,1,IF(VLOOKUP(INDIRECT("'"&amp;$B72&amp;"'!$C$8"),Pessoas!$B$2:$C$22,2,0)=P$3,2,IF(VLOOKUP(INDIRECT("'"&amp;$B72&amp;"'!$D$8"),Pessoas!$B$2:$C$22,2,0)=P$3,3,0))))),0,IF($A72=P$3,0,IF(VLOOKUP(INDIRECT("'"&amp;$B72&amp;"'!$B$8"),Pessoas!$B$2:$C$22,2,0)=P$3,1,IF(VLOOKUP(INDIRECT("'"&amp;$B72&amp;"'!$C$8"),Pessoas!$B$2:$C$22,2,0)=P$3,2,IF(VLOOKUP(INDIRECT("'"&amp;$B72&amp;"'!$D$8"),Pessoas!$B$2:$C$22,2,0)=P$3,3,0)))))</f>
        <v>0</v>
      </c>
      <c r="Q72" s="8">
        <f ca="1">IF(ISERROR(IF($A72=Q$3,0,IF(VLOOKUP(INDIRECT("'"&amp;$B72&amp;"'!$B$8"),Pessoas!$B$2:$C$22,2,0)=Q$3,1,IF(VLOOKUP(INDIRECT("'"&amp;$B72&amp;"'!$C$8"),Pessoas!$B$2:$C$22,2,0)=Q$3,2,IF(VLOOKUP(INDIRECT("'"&amp;$B72&amp;"'!$D$8"),Pessoas!$B$2:$C$22,2,0)=Q$3,3,0))))),0,IF($A72=Q$3,0,IF(VLOOKUP(INDIRECT("'"&amp;$B72&amp;"'!$B$8"),Pessoas!$B$2:$C$22,2,0)=Q$3,1,IF(VLOOKUP(INDIRECT("'"&amp;$B72&amp;"'!$C$8"),Pessoas!$B$2:$C$22,2,0)=Q$3,2,IF(VLOOKUP(INDIRECT("'"&amp;$B72&amp;"'!$D$8"),Pessoas!$B$2:$C$22,2,0)=Q$3,3,0)))))</f>
        <v>0</v>
      </c>
      <c r="R72" s="8">
        <f ca="1">IF(ISERROR(IF($A72=R$3,0,IF(VLOOKUP(INDIRECT("'"&amp;$B72&amp;"'!$B$8"),Pessoas!$B$2:$C$22,2,0)=R$3,1,IF(VLOOKUP(INDIRECT("'"&amp;$B72&amp;"'!$C$8"),Pessoas!$B$2:$C$22,2,0)=R$3,2,IF(VLOOKUP(INDIRECT("'"&amp;$B72&amp;"'!$D$8"),Pessoas!$B$2:$C$22,2,0)=R$3,3,0))))),0,IF($A72=R$3,0,IF(VLOOKUP(INDIRECT("'"&amp;$B72&amp;"'!$B$8"),Pessoas!$B$2:$C$22,2,0)=R$3,1,IF(VLOOKUP(INDIRECT("'"&amp;$B72&amp;"'!$C$8"),Pessoas!$B$2:$C$22,2,0)=R$3,2,IF(VLOOKUP(INDIRECT("'"&amp;$B72&amp;"'!$D$8"),Pessoas!$B$2:$C$22,2,0)=R$3,3,0)))))</f>
        <v>0</v>
      </c>
      <c r="S72" s="8">
        <f ca="1">IF(ISERROR(IF($A72=S$3,0,IF(VLOOKUP(INDIRECT("'"&amp;$B72&amp;"'!$B$8"),Pessoas!$B$2:$C$22,2,0)=S$3,1,IF(VLOOKUP(INDIRECT("'"&amp;$B72&amp;"'!$C$8"),Pessoas!$B$2:$C$22,2,0)=S$3,2,IF(VLOOKUP(INDIRECT("'"&amp;$B72&amp;"'!$D$8"),Pessoas!$B$2:$C$22,2,0)=S$3,3,0))))),0,IF($A72=S$3,0,IF(VLOOKUP(INDIRECT("'"&amp;$B72&amp;"'!$B$8"),Pessoas!$B$2:$C$22,2,0)=S$3,1,IF(VLOOKUP(INDIRECT("'"&amp;$B72&amp;"'!$C$8"),Pessoas!$B$2:$C$22,2,0)=S$3,2,IF(VLOOKUP(INDIRECT("'"&amp;$B72&amp;"'!$D$8"),Pessoas!$B$2:$C$22,2,0)=S$3,3,0)))))</f>
        <v>1</v>
      </c>
      <c r="T72" s="8">
        <f ca="1">IF(ISERROR(IF($A72=T$3,0,IF(VLOOKUP(INDIRECT("'"&amp;$B72&amp;"'!$B$8"),Pessoas!$B$2:$C$22,2,0)=T$3,1,IF(VLOOKUP(INDIRECT("'"&amp;$B72&amp;"'!$C$8"),Pessoas!$B$2:$C$22,2,0)=T$3,2,IF(VLOOKUP(INDIRECT("'"&amp;$B72&amp;"'!$D$8"),Pessoas!$B$2:$C$22,2,0)=T$3,3,0))))),0,IF($A72=T$3,0,IF(VLOOKUP(INDIRECT("'"&amp;$B72&amp;"'!$B$8"),Pessoas!$B$2:$C$22,2,0)=T$3,1,IF(VLOOKUP(INDIRECT("'"&amp;$B72&amp;"'!$C$8"),Pessoas!$B$2:$C$22,2,0)=T$3,2,IF(VLOOKUP(INDIRECT("'"&amp;$B72&amp;"'!$D$8"),Pessoas!$B$2:$C$22,2,0)=T$3,3,0)))))</f>
        <v>0</v>
      </c>
      <c r="U72" s="8">
        <f ca="1">IF(ISERROR(IF($A72=U$3,0,IF(VLOOKUP(INDIRECT("'"&amp;$B72&amp;"'!$B$8"),Pessoas!$B$2:$C$22,2,0)=U$3,1,IF(VLOOKUP(INDIRECT("'"&amp;$B72&amp;"'!$C$8"),Pessoas!$B$2:$C$22,2,0)=U$3,2,IF(VLOOKUP(INDIRECT("'"&amp;$B72&amp;"'!$D$8"),Pessoas!$B$2:$C$22,2,0)=U$3,3,0))))),0,IF($A72=U$3,0,IF(VLOOKUP(INDIRECT("'"&amp;$B72&amp;"'!$B$8"),Pessoas!$B$2:$C$22,2,0)=U$3,1,IF(VLOOKUP(INDIRECT("'"&amp;$B72&amp;"'!$C$8"),Pessoas!$B$2:$C$22,2,0)=U$3,2,IF(VLOOKUP(INDIRECT("'"&amp;$B72&amp;"'!$D$8"),Pessoas!$B$2:$C$22,2,0)=U$3,3,0)))))</f>
        <v>0</v>
      </c>
      <c r="V72" s="8">
        <f ca="1">IF(ISERROR(IF($A72=V$3,0,IF(VLOOKUP(INDIRECT("'"&amp;$B72&amp;"'!$B$8"),Pessoas!$B$2:$C$22,2,0)=V$3,1,IF(VLOOKUP(INDIRECT("'"&amp;$B72&amp;"'!$C$8"),Pessoas!$B$2:$C$22,2,0)=V$3,2,IF(VLOOKUP(INDIRECT("'"&amp;$B72&amp;"'!$D$8"),Pessoas!$B$2:$C$22,2,0)=V$3,3,0))))),0,IF($A72=V$3,0,IF(VLOOKUP(INDIRECT("'"&amp;$B72&amp;"'!$B$8"),Pessoas!$B$2:$C$22,2,0)=V$3,1,IF(VLOOKUP(INDIRECT("'"&amp;$B72&amp;"'!$C$8"),Pessoas!$B$2:$C$22,2,0)=V$3,2,IF(VLOOKUP(INDIRECT("'"&amp;$B72&amp;"'!$D$8"),Pessoas!$B$2:$C$22,2,0)=V$3,3,0)))))</f>
        <v>0</v>
      </c>
      <c r="W72" s="8">
        <f ca="1">IF(ISERROR(IF($A72=W$3,0,IF(VLOOKUP(INDIRECT("'"&amp;$B72&amp;"'!$B$8"),Pessoas!$B$2:$C$22,2,0)=W$3,1,IF(VLOOKUP(INDIRECT("'"&amp;$B72&amp;"'!$C$8"),Pessoas!$B$2:$C$22,2,0)=W$3,2,IF(VLOOKUP(INDIRECT("'"&amp;$B72&amp;"'!$D$8"),Pessoas!$B$2:$C$22,2,0)=W$3,3,0))))),0,IF($A72=W$3,0,IF(VLOOKUP(INDIRECT("'"&amp;$B72&amp;"'!$B$8"),Pessoas!$B$2:$C$22,2,0)=W$3,1,IF(VLOOKUP(INDIRECT("'"&amp;$B72&amp;"'!$C$8"),Pessoas!$B$2:$C$22,2,0)=W$3,2,IF(VLOOKUP(INDIRECT("'"&amp;$B72&amp;"'!$D$8"),Pessoas!$B$2:$C$22,2,0)=W$3,3,0)))))</f>
        <v>0</v>
      </c>
      <c r="Y72" s="9">
        <v>19</v>
      </c>
      <c r="Z72" s="10" t="str">
        <f>Pessoas!$B$20</f>
        <v>S</v>
      </c>
      <c r="AA72" s="8">
        <f ca="1">IF(ISERROR(IF($A72=AA$3,0,IF(VLOOKUP(INDIRECT("'"&amp;$B72&amp;"'!$B$9"),Pessoas!$B$2:$C$22,2,0)=AA$3,1,IF(VLOOKUP(INDIRECT("'"&amp;$B72&amp;"'!$C$9"),Pessoas!$B$2:$C$22,2,0)=AA$3,2,IF(VLOOKUP(INDIRECT("'"&amp;$B72&amp;"'!$D$9"),Pessoas!$B$2:$C$22,2,0)=AA$3,3,0))))),0,IF($A72=AA$3,0,IF(VLOOKUP(INDIRECT("'"&amp;$B72&amp;"'!$B$9"),Pessoas!$B$2:$C$22,2,0)=AA$3,1,IF(VLOOKUP(INDIRECT("'"&amp;$B72&amp;"'!$C$9"),Pessoas!$B$2:$C$22,2,0)=AA$3,2,IF(VLOOKUP(INDIRECT("'"&amp;$B72&amp;"'!$D$9"),Pessoas!$B$2:$C$22,2,0)=AA$3,3,0)))))</f>
        <v>0</v>
      </c>
      <c r="AB72" s="8">
        <f ca="1">IF(ISERROR(IF($A72=AB$3,0,IF(VLOOKUP(INDIRECT("'"&amp;$B72&amp;"'!$B$9"),Pessoas!$B$2:$C$22,2,0)=AB$3,1,IF(VLOOKUP(INDIRECT("'"&amp;$B72&amp;"'!$C$9"),Pessoas!$B$2:$C$22,2,0)=AB$3,2,IF(VLOOKUP(INDIRECT("'"&amp;$B72&amp;"'!$D$9"),Pessoas!$B$2:$C$22,2,0)=AB$3,3,0))))),0,IF($A72=AB$3,0,IF(VLOOKUP(INDIRECT("'"&amp;$B72&amp;"'!$B$9"),Pessoas!$B$2:$C$22,2,0)=AB$3,1,IF(VLOOKUP(INDIRECT("'"&amp;$B72&amp;"'!$C$9"),Pessoas!$B$2:$C$22,2,0)=AB$3,2,IF(VLOOKUP(INDIRECT("'"&amp;$B72&amp;"'!$D$9"),Pessoas!$B$2:$C$22,2,0)=AB$3,3,0)))))</f>
        <v>0</v>
      </c>
      <c r="AC72" s="8">
        <f ca="1">IF(ISERROR(IF($A72=AC$3,0,IF(VLOOKUP(INDIRECT("'"&amp;$B72&amp;"'!$B$9"),Pessoas!$B$2:$C$22,2,0)=AC$3,1,IF(VLOOKUP(INDIRECT("'"&amp;$B72&amp;"'!$C$9"),Pessoas!$B$2:$C$22,2,0)=AC$3,2,IF(VLOOKUP(INDIRECT("'"&amp;$B72&amp;"'!$D$9"),Pessoas!$B$2:$C$22,2,0)=AC$3,3,0))))),0,IF($A72=AC$3,0,IF(VLOOKUP(INDIRECT("'"&amp;$B72&amp;"'!$B$9"),Pessoas!$B$2:$C$22,2,0)=AC$3,1,IF(VLOOKUP(INDIRECT("'"&amp;$B72&amp;"'!$C$9"),Pessoas!$B$2:$C$22,2,0)=AC$3,2,IF(VLOOKUP(INDIRECT("'"&amp;$B72&amp;"'!$D$9"),Pessoas!$B$2:$C$22,2,0)=AC$3,3,0)))))</f>
        <v>0</v>
      </c>
      <c r="AD72" s="8">
        <f ca="1">IF(ISERROR(IF($A72=AD$3,0,IF(VLOOKUP(INDIRECT("'"&amp;$B72&amp;"'!$B$9"),Pessoas!$B$2:$C$22,2,0)=AD$3,1,IF(VLOOKUP(INDIRECT("'"&amp;$B72&amp;"'!$C$9"),Pessoas!$B$2:$C$22,2,0)=AD$3,2,IF(VLOOKUP(INDIRECT("'"&amp;$B72&amp;"'!$D$9"),Pessoas!$B$2:$C$22,2,0)=AD$3,3,0))))),0,IF($A72=AD$3,0,IF(VLOOKUP(INDIRECT("'"&amp;$B72&amp;"'!$B$9"),Pessoas!$B$2:$C$22,2,0)=AD$3,1,IF(VLOOKUP(INDIRECT("'"&amp;$B72&amp;"'!$C$9"),Pessoas!$B$2:$C$22,2,0)=AD$3,2,IF(VLOOKUP(INDIRECT("'"&amp;$B72&amp;"'!$D$9"),Pessoas!$B$2:$C$22,2,0)=AD$3,3,0)))))</f>
        <v>0</v>
      </c>
      <c r="AE72" s="8">
        <f ca="1">IF(ISERROR(IF($A72=AE$3,0,IF(VLOOKUP(INDIRECT("'"&amp;$B72&amp;"'!$B$9"),Pessoas!$B$2:$C$22,2,0)=AE$3,1,IF(VLOOKUP(INDIRECT("'"&amp;$B72&amp;"'!$C$9"),Pessoas!$B$2:$C$22,2,0)=AE$3,2,IF(VLOOKUP(INDIRECT("'"&amp;$B72&amp;"'!$D$9"),Pessoas!$B$2:$C$22,2,0)=AE$3,3,0))))),0,IF($A72=AE$3,0,IF(VLOOKUP(INDIRECT("'"&amp;$B72&amp;"'!$B$9"),Pessoas!$B$2:$C$22,2,0)=AE$3,1,IF(VLOOKUP(INDIRECT("'"&amp;$B72&amp;"'!$C$9"),Pessoas!$B$2:$C$22,2,0)=AE$3,2,IF(VLOOKUP(INDIRECT("'"&amp;$B72&amp;"'!$D$9"),Pessoas!$B$2:$C$22,2,0)=AE$3,3,0)))))</f>
        <v>0</v>
      </c>
      <c r="AF72" s="8">
        <f ca="1">IF(ISERROR(IF($A72=AF$3,0,IF(VLOOKUP(INDIRECT("'"&amp;$B72&amp;"'!$B$9"),Pessoas!$B$2:$C$22,2,0)=AF$3,1,IF(VLOOKUP(INDIRECT("'"&amp;$B72&amp;"'!$C$9"),Pessoas!$B$2:$C$22,2,0)=AF$3,2,IF(VLOOKUP(INDIRECT("'"&amp;$B72&amp;"'!$D$9"),Pessoas!$B$2:$C$22,2,0)=AF$3,3,0))))),0,IF($A72=AF$3,0,IF(VLOOKUP(INDIRECT("'"&amp;$B72&amp;"'!$B$9"),Pessoas!$B$2:$C$22,2,0)=AF$3,1,IF(VLOOKUP(INDIRECT("'"&amp;$B72&amp;"'!$C$9"),Pessoas!$B$2:$C$22,2,0)=AF$3,2,IF(VLOOKUP(INDIRECT("'"&amp;$B72&amp;"'!$D$9"),Pessoas!$B$2:$C$22,2,0)=AF$3,3,0)))))</f>
        <v>0</v>
      </c>
      <c r="AG72" s="8">
        <f ca="1">IF(ISERROR(IF($A72=AG$3,0,IF(VLOOKUP(INDIRECT("'"&amp;$B72&amp;"'!$B$9"),Pessoas!$B$2:$C$22,2,0)=AG$3,1,IF(VLOOKUP(INDIRECT("'"&amp;$B72&amp;"'!$C$9"),Pessoas!$B$2:$C$22,2,0)=AG$3,2,IF(VLOOKUP(INDIRECT("'"&amp;$B72&amp;"'!$D$9"),Pessoas!$B$2:$C$22,2,0)=AG$3,3,0))))),0,IF($A72=AG$3,0,IF(VLOOKUP(INDIRECT("'"&amp;$B72&amp;"'!$B$9"),Pessoas!$B$2:$C$22,2,0)=AG$3,1,IF(VLOOKUP(INDIRECT("'"&amp;$B72&amp;"'!$C$9"),Pessoas!$B$2:$C$22,2,0)=AG$3,2,IF(VLOOKUP(INDIRECT("'"&amp;$B72&amp;"'!$D$9"),Pessoas!$B$2:$C$22,2,0)=AG$3,3,0)))))</f>
        <v>0</v>
      </c>
      <c r="AH72" s="8">
        <f ca="1">IF(ISERROR(IF($A72=AH$3,0,IF(VLOOKUP(INDIRECT("'"&amp;$B72&amp;"'!$B$9"),Pessoas!$B$2:$C$22,2,0)=AH$3,1,IF(VLOOKUP(INDIRECT("'"&amp;$B72&amp;"'!$C$9"),Pessoas!$B$2:$C$22,2,0)=AH$3,2,IF(VLOOKUP(INDIRECT("'"&amp;$B72&amp;"'!$D$9"),Pessoas!$B$2:$C$22,2,0)=AH$3,3,0))))),0,IF($A72=AH$3,0,IF(VLOOKUP(INDIRECT("'"&amp;$B72&amp;"'!$B$9"),Pessoas!$B$2:$C$22,2,0)=AH$3,1,IF(VLOOKUP(INDIRECT("'"&amp;$B72&amp;"'!$C$9"),Pessoas!$B$2:$C$22,2,0)=AH$3,2,IF(VLOOKUP(INDIRECT("'"&amp;$B72&amp;"'!$D$9"),Pessoas!$B$2:$C$22,2,0)=AH$3,3,0)))))</f>
        <v>0</v>
      </c>
      <c r="AI72" s="8">
        <f ca="1">IF(ISERROR(IF($A72=AI$3,0,IF(VLOOKUP(INDIRECT("'"&amp;$B72&amp;"'!$B$9"),Pessoas!$B$2:$C$22,2,0)=AI$3,1,IF(VLOOKUP(INDIRECT("'"&amp;$B72&amp;"'!$C$9"),Pessoas!$B$2:$C$22,2,0)=AI$3,2,IF(VLOOKUP(INDIRECT("'"&amp;$B72&amp;"'!$D$9"),Pessoas!$B$2:$C$22,2,0)=AI$3,3,0))))),0,IF($A72=AI$3,0,IF(VLOOKUP(INDIRECT("'"&amp;$B72&amp;"'!$B$9"),Pessoas!$B$2:$C$22,2,0)=AI$3,1,IF(VLOOKUP(INDIRECT("'"&amp;$B72&amp;"'!$C$9"),Pessoas!$B$2:$C$22,2,0)=AI$3,2,IF(VLOOKUP(INDIRECT("'"&amp;$B72&amp;"'!$D$9"),Pessoas!$B$2:$C$22,2,0)=AI$3,3,0)))))</f>
        <v>0</v>
      </c>
      <c r="AJ72" s="8">
        <f ca="1">IF(ISERROR(IF($A72=AJ$3,0,IF(VLOOKUP(INDIRECT("'"&amp;$B72&amp;"'!$B$9"),Pessoas!$B$2:$C$22,2,0)=AJ$3,1,IF(VLOOKUP(INDIRECT("'"&amp;$B72&amp;"'!$C$9"),Pessoas!$B$2:$C$22,2,0)=AJ$3,2,IF(VLOOKUP(INDIRECT("'"&amp;$B72&amp;"'!$D$9"),Pessoas!$B$2:$C$22,2,0)=AJ$3,3,0))))),0,IF($A72=AJ$3,0,IF(VLOOKUP(INDIRECT("'"&amp;$B72&amp;"'!$B$9"),Pessoas!$B$2:$C$22,2,0)=AJ$3,1,IF(VLOOKUP(INDIRECT("'"&amp;$B72&amp;"'!$C$9"),Pessoas!$B$2:$C$22,2,0)=AJ$3,2,IF(VLOOKUP(INDIRECT("'"&amp;$B72&amp;"'!$D$9"),Pessoas!$B$2:$C$22,2,0)=AJ$3,3,0)))))</f>
        <v>0</v>
      </c>
      <c r="AK72" s="8">
        <f ca="1">IF(ISERROR(IF($A72=AK$3,0,IF(VLOOKUP(INDIRECT("'"&amp;$B72&amp;"'!$B$9"),Pessoas!$B$2:$C$22,2,0)=AK$3,1,IF(VLOOKUP(INDIRECT("'"&amp;$B72&amp;"'!$C$9"),Pessoas!$B$2:$C$22,2,0)=AK$3,2,IF(VLOOKUP(INDIRECT("'"&amp;$B72&amp;"'!$D$9"),Pessoas!$B$2:$C$22,2,0)=AK$3,3,0))))),0,IF($A72=AK$3,0,IF(VLOOKUP(INDIRECT("'"&amp;$B72&amp;"'!$B$9"),Pessoas!$B$2:$C$22,2,0)=AK$3,1,IF(VLOOKUP(INDIRECT("'"&amp;$B72&amp;"'!$C$9"),Pessoas!$B$2:$C$22,2,0)=AK$3,2,IF(VLOOKUP(INDIRECT("'"&amp;$B72&amp;"'!$D$9"),Pessoas!$B$2:$C$22,2,0)=AK$3,3,0)))))</f>
        <v>0</v>
      </c>
      <c r="AL72" s="8">
        <f ca="1">IF(ISERROR(IF($A72=AL$3,0,IF(VLOOKUP(INDIRECT("'"&amp;$B72&amp;"'!$B$9"),Pessoas!$B$2:$C$22,2,0)=AL$3,1,IF(VLOOKUP(INDIRECT("'"&amp;$B72&amp;"'!$C$9"),Pessoas!$B$2:$C$22,2,0)=AL$3,2,IF(VLOOKUP(INDIRECT("'"&amp;$B72&amp;"'!$D$9"),Pessoas!$B$2:$C$22,2,0)=AL$3,3,0))))),0,IF($A72=AL$3,0,IF(VLOOKUP(INDIRECT("'"&amp;$B72&amp;"'!$B$9"),Pessoas!$B$2:$C$22,2,0)=AL$3,1,IF(VLOOKUP(INDIRECT("'"&amp;$B72&amp;"'!$C$9"),Pessoas!$B$2:$C$22,2,0)=AL$3,2,IF(VLOOKUP(INDIRECT("'"&amp;$B72&amp;"'!$D$9"),Pessoas!$B$2:$C$22,2,0)=AL$3,3,0)))))</f>
        <v>0</v>
      </c>
      <c r="AM72" s="8">
        <f ca="1">IF(ISERROR(IF($A72=AM$3,0,IF(VLOOKUP(INDIRECT("'"&amp;$B72&amp;"'!$B$9"),Pessoas!$B$2:$C$22,2,0)=AM$3,1,IF(VLOOKUP(INDIRECT("'"&amp;$B72&amp;"'!$C$9"),Pessoas!$B$2:$C$22,2,0)=AM$3,2,IF(VLOOKUP(INDIRECT("'"&amp;$B72&amp;"'!$D$9"),Pessoas!$B$2:$C$22,2,0)=AM$3,3,0))))),0,IF($A72=AM$3,0,IF(VLOOKUP(INDIRECT("'"&amp;$B72&amp;"'!$B$9"),Pessoas!$B$2:$C$22,2,0)=AM$3,1,IF(VLOOKUP(INDIRECT("'"&amp;$B72&amp;"'!$C$9"),Pessoas!$B$2:$C$22,2,0)=AM$3,2,IF(VLOOKUP(INDIRECT("'"&amp;$B72&amp;"'!$D$9"),Pessoas!$B$2:$C$22,2,0)=AM$3,3,0)))))</f>
        <v>0</v>
      </c>
      <c r="AN72" s="8">
        <f ca="1">IF(ISERROR(IF($A72=AN$3,0,IF(VLOOKUP(INDIRECT("'"&amp;$B72&amp;"'!$B$9"),Pessoas!$B$2:$C$22,2,0)=AN$3,1,IF(VLOOKUP(INDIRECT("'"&amp;$B72&amp;"'!$C$9"),Pessoas!$B$2:$C$22,2,0)=AN$3,2,IF(VLOOKUP(INDIRECT("'"&amp;$B72&amp;"'!$D$9"),Pessoas!$B$2:$C$22,2,0)=AN$3,3,0))))),0,IF($A72=AN$3,0,IF(VLOOKUP(INDIRECT("'"&amp;$B72&amp;"'!$B$9"),Pessoas!$B$2:$C$22,2,0)=AN$3,1,IF(VLOOKUP(INDIRECT("'"&amp;$B72&amp;"'!$C$9"),Pessoas!$B$2:$C$22,2,0)=AN$3,2,IF(VLOOKUP(INDIRECT("'"&amp;$B72&amp;"'!$D$9"),Pessoas!$B$2:$C$22,2,0)=AN$3,3,0)))))</f>
        <v>0</v>
      </c>
      <c r="AO72" s="8">
        <f ca="1">IF(ISERROR(IF($A72=AO$3,0,IF(VLOOKUP(INDIRECT("'"&amp;$B72&amp;"'!$B$9"),Pessoas!$B$2:$C$22,2,0)=AO$3,1,IF(VLOOKUP(INDIRECT("'"&amp;$B72&amp;"'!$C$9"),Pessoas!$B$2:$C$22,2,0)=AO$3,2,IF(VLOOKUP(INDIRECT("'"&amp;$B72&amp;"'!$D$9"),Pessoas!$B$2:$C$22,2,0)=AO$3,3,0))))),0,IF($A72=AO$3,0,IF(VLOOKUP(INDIRECT("'"&amp;$B72&amp;"'!$B$9"),Pessoas!$B$2:$C$22,2,0)=AO$3,1,IF(VLOOKUP(INDIRECT("'"&amp;$B72&amp;"'!$C$9"),Pessoas!$B$2:$C$22,2,0)=AO$3,2,IF(VLOOKUP(INDIRECT("'"&amp;$B72&amp;"'!$D$9"),Pessoas!$B$2:$C$22,2,0)=AO$3,3,0)))))</f>
        <v>0</v>
      </c>
      <c r="AP72" s="8">
        <f ca="1">IF(ISERROR(IF($A72=AP$3,0,IF(VLOOKUP(INDIRECT("'"&amp;$B72&amp;"'!$B$9"),Pessoas!$B$2:$C$22,2,0)=AP$3,1,IF(VLOOKUP(INDIRECT("'"&amp;$B72&amp;"'!$C$9"),Pessoas!$B$2:$C$22,2,0)=AP$3,2,IF(VLOOKUP(INDIRECT("'"&amp;$B72&amp;"'!$D$9"),Pessoas!$B$2:$C$22,2,0)=AP$3,3,0))))),0,IF($A72=AP$3,0,IF(VLOOKUP(INDIRECT("'"&amp;$B72&amp;"'!$B$9"),Pessoas!$B$2:$C$22,2,0)=AP$3,1,IF(VLOOKUP(INDIRECT("'"&amp;$B72&amp;"'!$C$9"),Pessoas!$B$2:$C$22,2,0)=AP$3,2,IF(VLOOKUP(INDIRECT("'"&amp;$B72&amp;"'!$D$9"),Pessoas!$B$2:$C$22,2,0)=AP$3,3,0)))))</f>
        <v>0</v>
      </c>
      <c r="AQ72" s="8">
        <f ca="1">IF(ISERROR(IF($A72=AQ$3,0,IF(VLOOKUP(INDIRECT("'"&amp;$B72&amp;"'!$B$9"),Pessoas!$B$2:$C$22,2,0)=AQ$3,1,IF(VLOOKUP(INDIRECT("'"&amp;$B72&amp;"'!$C$9"),Pessoas!$B$2:$C$22,2,0)=AQ$3,2,IF(VLOOKUP(INDIRECT("'"&amp;$B72&amp;"'!$D$9"),Pessoas!$B$2:$C$22,2,0)=AQ$3,3,0))))),0,IF($A72=AQ$3,0,IF(VLOOKUP(INDIRECT("'"&amp;$B72&amp;"'!$B$9"),Pessoas!$B$2:$C$22,2,0)=AQ$3,1,IF(VLOOKUP(INDIRECT("'"&amp;$B72&amp;"'!$C$9"),Pessoas!$B$2:$C$22,2,0)=AQ$3,2,IF(VLOOKUP(INDIRECT("'"&amp;$B72&amp;"'!$D$9"),Pessoas!$B$2:$C$22,2,0)=AQ$3,3,0)))))</f>
        <v>0</v>
      </c>
      <c r="AR72" s="8">
        <f ca="1">IF(ISERROR(IF($A72=AR$3,0,IF(VLOOKUP(INDIRECT("'"&amp;$B72&amp;"'!$B$9"),Pessoas!$B$2:$C$22,2,0)=AR$3,1,IF(VLOOKUP(INDIRECT("'"&amp;$B72&amp;"'!$C$9"),Pessoas!$B$2:$C$22,2,0)=AR$3,2,IF(VLOOKUP(INDIRECT("'"&amp;$B72&amp;"'!$D$9"),Pessoas!$B$2:$C$22,2,0)=AR$3,3,0))))),0,IF($A72=AR$3,0,IF(VLOOKUP(INDIRECT("'"&amp;$B72&amp;"'!$B$9"),Pessoas!$B$2:$C$22,2,0)=AR$3,1,IF(VLOOKUP(INDIRECT("'"&amp;$B72&amp;"'!$C$9"),Pessoas!$B$2:$C$22,2,0)=AR$3,2,IF(VLOOKUP(INDIRECT("'"&amp;$B72&amp;"'!$D$9"),Pessoas!$B$2:$C$22,2,0)=AR$3,3,0)))))</f>
        <v>0</v>
      </c>
      <c r="AS72" s="8">
        <f ca="1">IF(ISERROR(IF($A72=AS$3,0,IF(VLOOKUP(INDIRECT("'"&amp;$B72&amp;"'!$B$9"),Pessoas!$B$2:$C$22,2,0)=AS$3,1,IF(VLOOKUP(INDIRECT("'"&amp;$B72&amp;"'!$C$9"),Pessoas!$B$2:$C$22,2,0)=AS$3,2,IF(VLOOKUP(INDIRECT("'"&amp;$B72&amp;"'!$D$9"),Pessoas!$B$2:$C$22,2,0)=AS$3,3,0))))),0,IF($A72=AS$3,0,IF(VLOOKUP(INDIRECT("'"&amp;$B72&amp;"'!$B$9"),Pessoas!$B$2:$C$22,2,0)=AS$3,1,IF(VLOOKUP(INDIRECT("'"&amp;$B72&amp;"'!$C$9"),Pessoas!$B$2:$C$22,2,0)=AS$3,2,IF(VLOOKUP(INDIRECT("'"&amp;$B72&amp;"'!$D$9"),Pessoas!$B$2:$C$22,2,0)=AS$3,3,0)))))</f>
        <v>0</v>
      </c>
      <c r="AT72" s="8">
        <f ca="1">IF(ISERROR(IF($A72=AT$3,0,IF(VLOOKUP(INDIRECT("'"&amp;$B72&amp;"'!$B$9"),Pessoas!$B$2:$C$22,2,0)=AT$3,1,IF(VLOOKUP(INDIRECT("'"&amp;$B72&amp;"'!$C$9"),Pessoas!$B$2:$C$22,2,0)=AT$3,2,IF(VLOOKUP(INDIRECT("'"&amp;$B72&amp;"'!$D$9"),Pessoas!$B$2:$C$22,2,0)=AT$3,3,0))))),0,IF($A72=AT$3,0,IF(VLOOKUP(INDIRECT("'"&amp;$B72&amp;"'!$B$9"),Pessoas!$B$2:$C$22,2,0)=AT$3,1,IF(VLOOKUP(INDIRECT("'"&amp;$B72&amp;"'!$C$9"),Pessoas!$B$2:$C$22,2,0)=AT$3,2,IF(VLOOKUP(INDIRECT("'"&amp;$B72&amp;"'!$D$9"),Pessoas!$B$2:$C$22,2,0)=AT$3,3,0)))))</f>
        <v>0</v>
      </c>
      <c r="AU72" s="8">
        <f ca="1">IF(ISERROR(IF($A72=AU$3,0,IF(VLOOKUP(INDIRECT("'"&amp;$B72&amp;"'!$B$9"),Pessoas!$B$2:$C$22,2,0)=AU$3,1,IF(VLOOKUP(INDIRECT("'"&amp;$B72&amp;"'!$C$9"),Pessoas!$B$2:$C$22,2,0)=AU$3,2,IF(VLOOKUP(INDIRECT("'"&amp;$B72&amp;"'!$D$9"),Pessoas!$B$2:$C$22,2,0)=AU$3,3,0))))),0,IF($A72=AU$3,0,IF(VLOOKUP(INDIRECT("'"&amp;$B72&amp;"'!$B$9"),Pessoas!$B$2:$C$22,2,0)=AU$3,1,IF(VLOOKUP(INDIRECT("'"&amp;$B72&amp;"'!$C$9"),Pessoas!$B$2:$C$22,2,0)=AU$3,2,IF(VLOOKUP(INDIRECT("'"&amp;$B72&amp;"'!$D$9"),Pessoas!$B$2:$C$22,2,0)=AU$3,3,0)))))</f>
        <v>0</v>
      </c>
      <c r="AW72" t="str">
        <f t="shared" ca="1" si="4"/>
        <v>0 0 0 0 2 0 0 0 0 0 0 3 0 0 0 0 1 0 0 0 0</v>
      </c>
      <c r="BU72" t="str">
        <f t="shared" ca="1" si="5"/>
        <v>0 0 0 0 0 0 0 0 0 0 0 0 0 0 0 0 0 0 0 0 0</v>
      </c>
    </row>
    <row r="73" spans="1:73">
      <c r="A73" s="9">
        <v>20</v>
      </c>
      <c r="B73" s="10" t="str">
        <f>Pessoas!$B$21</f>
        <v>T</v>
      </c>
      <c r="C73" s="8">
        <f ca="1">IF(ISERROR(IF($A73=C$3,0,IF(VLOOKUP(INDIRECT("'"&amp;$B73&amp;"'!$B$8"),Pessoas!$B$2:$C$22,2,0)=C$3,1,IF(VLOOKUP(INDIRECT("'"&amp;$B73&amp;"'!$C$8"),Pessoas!$B$2:$C$22,2,0)=C$3,2,IF(VLOOKUP(INDIRECT("'"&amp;$B73&amp;"'!$D$8"),Pessoas!$B$2:$C$22,2,0)=C$3,3,0))))),0,IF($A73=C$3,0,IF(VLOOKUP(INDIRECT("'"&amp;$B73&amp;"'!$B$8"),Pessoas!$B$2:$C$22,2,0)=C$3,1,IF(VLOOKUP(INDIRECT("'"&amp;$B73&amp;"'!$C$8"),Pessoas!$B$2:$C$22,2,0)=C$3,2,IF(VLOOKUP(INDIRECT("'"&amp;$B73&amp;"'!$D$8"),Pessoas!$B$2:$C$22,2,0)=C$3,3,0)))))</f>
        <v>0</v>
      </c>
      <c r="D73" s="8">
        <f ca="1">IF(ISERROR(IF($A73=D$3,0,IF(VLOOKUP(INDIRECT("'"&amp;$B73&amp;"'!$B$8"),Pessoas!$B$2:$C$22,2,0)=D$3,1,IF(VLOOKUP(INDIRECT("'"&amp;$B73&amp;"'!$C$8"),Pessoas!$B$2:$C$22,2,0)=D$3,2,IF(VLOOKUP(INDIRECT("'"&amp;$B73&amp;"'!$D$8"),Pessoas!$B$2:$C$22,2,0)=D$3,3,0))))),0,IF($A73=D$3,0,IF(VLOOKUP(INDIRECT("'"&amp;$B73&amp;"'!$B$8"),Pessoas!$B$2:$C$22,2,0)=D$3,1,IF(VLOOKUP(INDIRECT("'"&amp;$B73&amp;"'!$C$8"),Pessoas!$B$2:$C$22,2,0)=D$3,2,IF(VLOOKUP(INDIRECT("'"&amp;$B73&amp;"'!$D$8"),Pessoas!$B$2:$C$22,2,0)=D$3,3,0)))))</f>
        <v>0</v>
      </c>
      <c r="E73" s="8">
        <f ca="1">IF(ISERROR(IF($A73=E$3,0,IF(VLOOKUP(INDIRECT("'"&amp;$B73&amp;"'!$B$8"),Pessoas!$B$2:$C$22,2,0)=E$3,1,IF(VLOOKUP(INDIRECT("'"&amp;$B73&amp;"'!$C$8"),Pessoas!$B$2:$C$22,2,0)=E$3,2,IF(VLOOKUP(INDIRECT("'"&amp;$B73&amp;"'!$D$8"),Pessoas!$B$2:$C$22,2,0)=E$3,3,0))))),0,IF($A73=E$3,0,IF(VLOOKUP(INDIRECT("'"&amp;$B73&amp;"'!$B$8"),Pessoas!$B$2:$C$22,2,0)=E$3,1,IF(VLOOKUP(INDIRECT("'"&amp;$B73&amp;"'!$C$8"),Pessoas!$B$2:$C$22,2,0)=E$3,2,IF(VLOOKUP(INDIRECT("'"&amp;$B73&amp;"'!$D$8"),Pessoas!$B$2:$C$22,2,0)=E$3,3,0)))))</f>
        <v>2</v>
      </c>
      <c r="F73" s="8">
        <f ca="1">IF(ISERROR(IF($A73=F$3,0,IF(VLOOKUP(INDIRECT("'"&amp;$B73&amp;"'!$B$8"),Pessoas!$B$2:$C$22,2,0)=F$3,1,IF(VLOOKUP(INDIRECT("'"&amp;$B73&amp;"'!$C$8"),Pessoas!$B$2:$C$22,2,0)=F$3,2,IF(VLOOKUP(INDIRECT("'"&amp;$B73&amp;"'!$D$8"),Pessoas!$B$2:$C$22,2,0)=F$3,3,0))))),0,IF($A73=F$3,0,IF(VLOOKUP(INDIRECT("'"&amp;$B73&amp;"'!$B$8"),Pessoas!$B$2:$C$22,2,0)=F$3,1,IF(VLOOKUP(INDIRECT("'"&amp;$B73&amp;"'!$C$8"),Pessoas!$B$2:$C$22,2,0)=F$3,2,IF(VLOOKUP(INDIRECT("'"&amp;$B73&amp;"'!$D$8"),Pessoas!$B$2:$C$22,2,0)=F$3,3,0)))))</f>
        <v>0</v>
      </c>
      <c r="G73" s="8">
        <f ca="1">IF(ISERROR(IF($A73=G$3,0,IF(VLOOKUP(INDIRECT("'"&amp;$B73&amp;"'!$B$8"),Pessoas!$B$2:$C$22,2,0)=G$3,1,IF(VLOOKUP(INDIRECT("'"&amp;$B73&amp;"'!$C$8"),Pessoas!$B$2:$C$22,2,0)=G$3,2,IF(VLOOKUP(INDIRECT("'"&amp;$B73&amp;"'!$D$8"),Pessoas!$B$2:$C$22,2,0)=G$3,3,0))))),0,IF($A73=G$3,0,IF(VLOOKUP(INDIRECT("'"&amp;$B73&amp;"'!$B$8"),Pessoas!$B$2:$C$22,2,0)=G$3,1,IF(VLOOKUP(INDIRECT("'"&amp;$B73&amp;"'!$C$8"),Pessoas!$B$2:$C$22,2,0)=G$3,2,IF(VLOOKUP(INDIRECT("'"&amp;$B73&amp;"'!$D$8"),Pessoas!$B$2:$C$22,2,0)=G$3,3,0)))))</f>
        <v>0</v>
      </c>
      <c r="H73" s="8">
        <f ca="1">IF(ISERROR(IF($A73=H$3,0,IF(VLOOKUP(INDIRECT("'"&amp;$B73&amp;"'!$B$8"),Pessoas!$B$2:$C$22,2,0)=H$3,1,IF(VLOOKUP(INDIRECT("'"&amp;$B73&amp;"'!$C$8"),Pessoas!$B$2:$C$22,2,0)=H$3,2,IF(VLOOKUP(INDIRECT("'"&amp;$B73&amp;"'!$D$8"),Pessoas!$B$2:$C$22,2,0)=H$3,3,0))))),0,IF($A73=H$3,0,IF(VLOOKUP(INDIRECT("'"&amp;$B73&amp;"'!$B$8"),Pessoas!$B$2:$C$22,2,0)=H$3,1,IF(VLOOKUP(INDIRECT("'"&amp;$B73&amp;"'!$C$8"),Pessoas!$B$2:$C$22,2,0)=H$3,2,IF(VLOOKUP(INDIRECT("'"&amp;$B73&amp;"'!$D$8"),Pessoas!$B$2:$C$22,2,0)=H$3,3,0)))))</f>
        <v>0</v>
      </c>
      <c r="I73" s="8">
        <f ca="1">IF(ISERROR(IF($A73=I$3,0,IF(VLOOKUP(INDIRECT("'"&amp;$B73&amp;"'!$B$8"),Pessoas!$B$2:$C$22,2,0)=I$3,1,IF(VLOOKUP(INDIRECT("'"&amp;$B73&amp;"'!$C$8"),Pessoas!$B$2:$C$22,2,0)=I$3,2,IF(VLOOKUP(INDIRECT("'"&amp;$B73&amp;"'!$D$8"),Pessoas!$B$2:$C$22,2,0)=I$3,3,0))))),0,IF($A73=I$3,0,IF(VLOOKUP(INDIRECT("'"&amp;$B73&amp;"'!$B$8"),Pessoas!$B$2:$C$22,2,0)=I$3,1,IF(VLOOKUP(INDIRECT("'"&amp;$B73&amp;"'!$C$8"),Pessoas!$B$2:$C$22,2,0)=I$3,2,IF(VLOOKUP(INDIRECT("'"&amp;$B73&amp;"'!$D$8"),Pessoas!$B$2:$C$22,2,0)=I$3,3,0)))))</f>
        <v>0</v>
      </c>
      <c r="J73" s="8">
        <f ca="1">IF(ISERROR(IF($A73=J$3,0,IF(VLOOKUP(INDIRECT("'"&amp;$B73&amp;"'!$B$8"),Pessoas!$B$2:$C$22,2,0)=J$3,1,IF(VLOOKUP(INDIRECT("'"&amp;$B73&amp;"'!$C$8"),Pessoas!$B$2:$C$22,2,0)=J$3,2,IF(VLOOKUP(INDIRECT("'"&amp;$B73&amp;"'!$D$8"),Pessoas!$B$2:$C$22,2,0)=J$3,3,0))))),0,IF($A73=J$3,0,IF(VLOOKUP(INDIRECT("'"&amp;$B73&amp;"'!$B$8"),Pessoas!$B$2:$C$22,2,0)=J$3,1,IF(VLOOKUP(INDIRECT("'"&amp;$B73&amp;"'!$C$8"),Pessoas!$B$2:$C$22,2,0)=J$3,2,IF(VLOOKUP(INDIRECT("'"&amp;$B73&amp;"'!$D$8"),Pessoas!$B$2:$C$22,2,0)=J$3,3,0)))))</f>
        <v>0</v>
      </c>
      <c r="K73" s="8">
        <f ca="1">IF(ISERROR(IF($A73=K$3,0,IF(VLOOKUP(INDIRECT("'"&amp;$B73&amp;"'!$B$8"),Pessoas!$B$2:$C$22,2,0)=K$3,1,IF(VLOOKUP(INDIRECT("'"&amp;$B73&amp;"'!$C$8"),Pessoas!$B$2:$C$22,2,0)=K$3,2,IF(VLOOKUP(INDIRECT("'"&amp;$B73&amp;"'!$D$8"),Pessoas!$B$2:$C$22,2,0)=K$3,3,0))))),0,IF($A73=K$3,0,IF(VLOOKUP(INDIRECT("'"&amp;$B73&amp;"'!$B$8"),Pessoas!$B$2:$C$22,2,0)=K$3,1,IF(VLOOKUP(INDIRECT("'"&amp;$B73&amp;"'!$C$8"),Pessoas!$B$2:$C$22,2,0)=K$3,2,IF(VLOOKUP(INDIRECT("'"&amp;$B73&amp;"'!$D$8"),Pessoas!$B$2:$C$22,2,0)=K$3,3,0)))))</f>
        <v>0</v>
      </c>
      <c r="L73" s="8">
        <f ca="1">IF(ISERROR(IF($A73=L$3,0,IF(VLOOKUP(INDIRECT("'"&amp;$B73&amp;"'!$B$8"),Pessoas!$B$2:$C$22,2,0)=L$3,1,IF(VLOOKUP(INDIRECT("'"&amp;$B73&amp;"'!$C$8"),Pessoas!$B$2:$C$22,2,0)=L$3,2,IF(VLOOKUP(INDIRECT("'"&amp;$B73&amp;"'!$D$8"),Pessoas!$B$2:$C$22,2,0)=L$3,3,0))))),0,IF($A73=L$3,0,IF(VLOOKUP(INDIRECT("'"&amp;$B73&amp;"'!$B$8"),Pessoas!$B$2:$C$22,2,0)=L$3,1,IF(VLOOKUP(INDIRECT("'"&amp;$B73&amp;"'!$C$8"),Pessoas!$B$2:$C$22,2,0)=L$3,2,IF(VLOOKUP(INDIRECT("'"&amp;$B73&amp;"'!$D$8"),Pessoas!$B$2:$C$22,2,0)=L$3,3,0)))))</f>
        <v>0</v>
      </c>
      <c r="M73" s="8">
        <f ca="1">IF(ISERROR(IF($A73=M$3,0,IF(VLOOKUP(INDIRECT("'"&amp;$B73&amp;"'!$B$8"),Pessoas!$B$2:$C$22,2,0)=M$3,1,IF(VLOOKUP(INDIRECT("'"&amp;$B73&amp;"'!$C$8"),Pessoas!$B$2:$C$22,2,0)=M$3,2,IF(VLOOKUP(INDIRECT("'"&amp;$B73&amp;"'!$D$8"),Pessoas!$B$2:$C$22,2,0)=M$3,3,0))))),0,IF($A73=M$3,0,IF(VLOOKUP(INDIRECT("'"&amp;$B73&amp;"'!$B$8"),Pessoas!$B$2:$C$22,2,0)=M$3,1,IF(VLOOKUP(INDIRECT("'"&amp;$B73&amp;"'!$C$8"),Pessoas!$B$2:$C$22,2,0)=M$3,2,IF(VLOOKUP(INDIRECT("'"&amp;$B73&amp;"'!$D$8"),Pessoas!$B$2:$C$22,2,0)=M$3,3,0)))))</f>
        <v>1</v>
      </c>
      <c r="N73" s="8">
        <f ca="1">IF(ISERROR(IF($A73=N$3,0,IF(VLOOKUP(INDIRECT("'"&amp;$B73&amp;"'!$B$8"),Pessoas!$B$2:$C$22,2,0)=N$3,1,IF(VLOOKUP(INDIRECT("'"&amp;$B73&amp;"'!$C$8"),Pessoas!$B$2:$C$22,2,0)=N$3,2,IF(VLOOKUP(INDIRECT("'"&amp;$B73&amp;"'!$D$8"),Pessoas!$B$2:$C$22,2,0)=N$3,3,0))))),0,IF($A73=N$3,0,IF(VLOOKUP(INDIRECT("'"&amp;$B73&amp;"'!$B$8"),Pessoas!$B$2:$C$22,2,0)=N$3,1,IF(VLOOKUP(INDIRECT("'"&amp;$B73&amp;"'!$C$8"),Pessoas!$B$2:$C$22,2,0)=N$3,2,IF(VLOOKUP(INDIRECT("'"&amp;$B73&amp;"'!$D$8"),Pessoas!$B$2:$C$22,2,0)=N$3,3,0)))))</f>
        <v>0</v>
      </c>
      <c r="O73" s="8">
        <f ca="1">IF(ISERROR(IF($A73=O$3,0,IF(VLOOKUP(INDIRECT("'"&amp;$B73&amp;"'!$B$8"),Pessoas!$B$2:$C$22,2,0)=O$3,1,IF(VLOOKUP(INDIRECT("'"&amp;$B73&amp;"'!$C$8"),Pessoas!$B$2:$C$22,2,0)=O$3,2,IF(VLOOKUP(INDIRECT("'"&amp;$B73&amp;"'!$D$8"),Pessoas!$B$2:$C$22,2,0)=O$3,3,0))))),0,IF($A73=O$3,0,IF(VLOOKUP(INDIRECT("'"&amp;$B73&amp;"'!$B$8"),Pessoas!$B$2:$C$22,2,0)=O$3,1,IF(VLOOKUP(INDIRECT("'"&amp;$B73&amp;"'!$C$8"),Pessoas!$B$2:$C$22,2,0)=O$3,2,IF(VLOOKUP(INDIRECT("'"&amp;$B73&amp;"'!$D$8"),Pessoas!$B$2:$C$22,2,0)=O$3,3,0)))))</f>
        <v>0</v>
      </c>
      <c r="P73" s="8">
        <f ca="1">IF(ISERROR(IF($A73=P$3,0,IF(VLOOKUP(INDIRECT("'"&amp;$B73&amp;"'!$B$8"),Pessoas!$B$2:$C$22,2,0)=P$3,1,IF(VLOOKUP(INDIRECT("'"&amp;$B73&amp;"'!$C$8"),Pessoas!$B$2:$C$22,2,0)=P$3,2,IF(VLOOKUP(INDIRECT("'"&amp;$B73&amp;"'!$D$8"),Pessoas!$B$2:$C$22,2,0)=P$3,3,0))))),0,IF($A73=P$3,0,IF(VLOOKUP(INDIRECT("'"&amp;$B73&amp;"'!$B$8"),Pessoas!$B$2:$C$22,2,0)=P$3,1,IF(VLOOKUP(INDIRECT("'"&amp;$B73&amp;"'!$C$8"),Pessoas!$B$2:$C$22,2,0)=P$3,2,IF(VLOOKUP(INDIRECT("'"&amp;$B73&amp;"'!$D$8"),Pessoas!$B$2:$C$22,2,0)=P$3,3,0)))))</f>
        <v>0</v>
      </c>
      <c r="Q73" s="8">
        <f ca="1">IF(ISERROR(IF($A73=Q$3,0,IF(VLOOKUP(INDIRECT("'"&amp;$B73&amp;"'!$B$8"),Pessoas!$B$2:$C$22,2,0)=Q$3,1,IF(VLOOKUP(INDIRECT("'"&amp;$B73&amp;"'!$C$8"),Pessoas!$B$2:$C$22,2,0)=Q$3,2,IF(VLOOKUP(INDIRECT("'"&amp;$B73&amp;"'!$D$8"),Pessoas!$B$2:$C$22,2,0)=Q$3,3,0))))),0,IF($A73=Q$3,0,IF(VLOOKUP(INDIRECT("'"&amp;$B73&amp;"'!$B$8"),Pessoas!$B$2:$C$22,2,0)=Q$3,1,IF(VLOOKUP(INDIRECT("'"&amp;$B73&amp;"'!$C$8"),Pessoas!$B$2:$C$22,2,0)=Q$3,2,IF(VLOOKUP(INDIRECT("'"&amp;$B73&amp;"'!$D$8"),Pessoas!$B$2:$C$22,2,0)=Q$3,3,0)))))</f>
        <v>0</v>
      </c>
      <c r="R73" s="8">
        <f ca="1">IF(ISERROR(IF($A73=R$3,0,IF(VLOOKUP(INDIRECT("'"&amp;$B73&amp;"'!$B$8"),Pessoas!$B$2:$C$22,2,0)=R$3,1,IF(VLOOKUP(INDIRECT("'"&amp;$B73&amp;"'!$C$8"),Pessoas!$B$2:$C$22,2,0)=R$3,2,IF(VLOOKUP(INDIRECT("'"&amp;$B73&amp;"'!$D$8"),Pessoas!$B$2:$C$22,2,0)=R$3,3,0))))),0,IF($A73=R$3,0,IF(VLOOKUP(INDIRECT("'"&amp;$B73&amp;"'!$B$8"),Pessoas!$B$2:$C$22,2,0)=R$3,1,IF(VLOOKUP(INDIRECT("'"&amp;$B73&amp;"'!$C$8"),Pessoas!$B$2:$C$22,2,0)=R$3,2,IF(VLOOKUP(INDIRECT("'"&amp;$B73&amp;"'!$D$8"),Pessoas!$B$2:$C$22,2,0)=R$3,3,0)))))</f>
        <v>0</v>
      </c>
      <c r="S73" s="8">
        <f ca="1">IF(ISERROR(IF($A73=S$3,0,IF(VLOOKUP(INDIRECT("'"&amp;$B73&amp;"'!$B$8"),Pessoas!$B$2:$C$22,2,0)=S$3,1,IF(VLOOKUP(INDIRECT("'"&amp;$B73&amp;"'!$C$8"),Pessoas!$B$2:$C$22,2,0)=S$3,2,IF(VLOOKUP(INDIRECT("'"&amp;$B73&amp;"'!$D$8"),Pessoas!$B$2:$C$22,2,0)=S$3,3,0))))),0,IF($A73=S$3,0,IF(VLOOKUP(INDIRECT("'"&amp;$B73&amp;"'!$B$8"),Pessoas!$B$2:$C$22,2,0)=S$3,1,IF(VLOOKUP(INDIRECT("'"&amp;$B73&amp;"'!$C$8"),Pessoas!$B$2:$C$22,2,0)=S$3,2,IF(VLOOKUP(INDIRECT("'"&amp;$B73&amp;"'!$D$8"),Pessoas!$B$2:$C$22,2,0)=S$3,3,0)))))</f>
        <v>3</v>
      </c>
      <c r="T73" s="8">
        <f ca="1">IF(ISERROR(IF($A73=T$3,0,IF(VLOOKUP(INDIRECT("'"&amp;$B73&amp;"'!$B$8"),Pessoas!$B$2:$C$22,2,0)=T$3,1,IF(VLOOKUP(INDIRECT("'"&amp;$B73&amp;"'!$C$8"),Pessoas!$B$2:$C$22,2,0)=T$3,2,IF(VLOOKUP(INDIRECT("'"&amp;$B73&amp;"'!$D$8"),Pessoas!$B$2:$C$22,2,0)=T$3,3,0))))),0,IF($A73=T$3,0,IF(VLOOKUP(INDIRECT("'"&amp;$B73&amp;"'!$B$8"),Pessoas!$B$2:$C$22,2,0)=T$3,1,IF(VLOOKUP(INDIRECT("'"&amp;$B73&amp;"'!$C$8"),Pessoas!$B$2:$C$22,2,0)=T$3,2,IF(VLOOKUP(INDIRECT("'"&amp;$B73&amp;"'!$D$8"),Pessoas!$B$2:$C$22,2,0)=T$3,3,0)))))</f>
        <v>0</v>
      </c>
      <c r="U73" s="8">
        <f ca="1">IF(ISERROR(IF($A73=U$3,0,IF(VLOOKUP(INDIRECT("'"&amp;$B73&amp;"'!$B$8"),Pessoas!$B$2:$C$22,2,0)=U$3,1,IF(VLOOKUP(INDIRECT("'"&amp;$B73&amp;"'!$C$8"),Pessoas!$B$2:$C$22,2,0)=U$3,2,IF(VLOOKUP(INDIRECT("'"&amp;$B73&amp;"'!$D$8"),Pessoas!$B$2:$C$22,2,0)=U$3,3,0))))),0,IF($A73=U$3,0,IF(VLOOKUP(INDIRECT("'"&amp;$B73&amp;"'!$B$8"),Pessoas!$B$2:$C$22,2,0)=U$3,1,IF(VLOOKUP(INDIRECT("'"&amp;$B73&amp;"'!$C$8"),Pessoas!$B$2:$C$22,2,0)=U$3,2,IF(VLOOKUP(INDIRECT("'"&amp;$B73&amp;"'!$D$8"),Pessoas!$B$2:$C$22,2,0)=U$3,3,0)))))</f>
        <v>0</v>
      </c>
      <c r="V73" s="8">
        <f ca="1">IF(ISERROR(IF($A73=V$3,0,IF(VLOOKUP(INDIRECT("'"&amp;$B73&amp;"'!$B$8"),Pessoas!$B$2:$C$22,2,0)=V$3,1,IF(VLOOKUP(INDIRECT("'"&amp;$B73&amp;"'!$C$8"),Pessoas!$B$2:$C$22,2,0)=V$3,2,IF(VLOOKUP(INDIRECT("'"&amp;$B73&amp;"'!$D$8"),Pessoas!$B$2:$C$22,2,0)=V$3,3,0))))),0,IF($A73=V$3,0,IF(VLOOKUP(INDIRECT("'"&amp;$B73&amp;"'!$B$8"),Pessoas!$B$2:$C$22,2,0)=V$3,1,IF(VLOOKUP(INDIRECT("'"&amp;$B73&amp;"'!$C$8"),Pessoas!$B$2:$C$22,2,0)=V$3,2,IF(VLOOKUP(INDIRECT("'"&amp;$B73&amp;"'!$D$8"),Pessoas!$B$2:$C$22,2,0)=V$3,3,0)))))</f>
        <v>0</v>
      </c>
      <c r="W73" s="8">
        <f ca="1">IF(ISERROR(IF($A73=W$3,0,IF(VLOOKUP(INDIRECT("'"&amp;$B73&amp;"'!$B$8"),Pessoas!$B$2:$C$22,2,0)=W$3,1,IF(VLOOKUP(INDIRECT("'"&amp;$B73&amp;"'!$C$8"),Pessoas!$B$2:$C$22,2,0)=W$3,2,IF(VLOOKUP(INDIRECT("'"&amp;$B73&amp;"'!$D$8"),Pessoas!$B$2:$C$22,2,0)=W$3,3,0))))),0,IF($A73=W$3,0,IF(VLOOKUP(INDIRECT("'"&amp;$B73&amp;"'!$B$8"),Pessoas!$B$2:$C$22,2,0)=W$3,1,IF(VLOOKUP(INDIRECT("'"&amp;$B73&amp;"'!$C$8"),Pessoas!$B$2:$C$22,2,0)=W$3,2,IF(VLOOKUP(INDIRECT("'"&amp;$B73&amp;"'!$D$8"),Pessoas!$B$2:$C$22,2,0)=W$3,3,0)))))</f>
        <v>0</v>
      </c>
      <c r="Y73" s="9">
        <v>20</v>
      </c>
      <c r="Z73" s="10" t="str">
        <f>Pessoas!$B$21</f>
        <v>T</v>
      </c>
      <c r="AA73" s="8">
        <f ca="1">IF(ISERROR(IF($A73=AA$3,0,IF(VLOOKUP(INDIRECT("'"&amp;$B73&amp;"'!$B$9"),Pessoas!$B$2:$C$22,2,0)=AA$3,1,IF(VLOOKUP(INDIRECT("'"&amp;$B73&amp;"'!$C$9"),Pessoas!$B$2:$C$22,2,0)=AA$3,2,IF(VLOOKUP(INDIRECT("'"&amp;$B73&amp;"'!$D$9"),Pessoas!$B$2:$C$22,2,0)=AA$3,3,0))))),0,IF($A73=AA$3,0,IF(VLOOKUP(INDIRECT("'"&amp;$B73&amp;"'!$B$9"),Pessoas!$B$2:$C$22,2,0)=AA$3,1,IF(VLOOKUP(INDIRECT("'"&amp;$B73&amp;"'!$C$9"),Pessoas!$B$2:$C$22,2,0)=AA$3,2,IF(VLOOKUP(INDIRECT("'"&amp;$B73&amp;"'!$D$9"),Pessoas!$B$2:$C$22,2,0)=AA$3,3,0)))))</f>
        <v>0</v>
      </c>
      <c r="AB73" s="8">
        <f ca="1">IF(ISERROR(IF($A73=AB$3,0,IF(VLOOKUP(INDIRECT("'"&amp;$B73&amp;"'!$B$9"),Pessoas!$B$2:$C$22,2,0)=AB$3,1,IF(VLOOKUP(INDIRECT("'"&amp;$B73&amp;"'!$C$9"),Pessoas!$B$2:$C$22,2,0)=AB$3,2,IF(VLOOKUP(INDIRECT("'"&amp;$B73&amp;"'!$D$9"),Pessoas!$B$2:$C$22,2,0)=AB$3,3,0))))),0,IF($A73=AB$3,0,IF(VLOOKUP(INDIRECT("'"&amp;$B73&amp;"'!$B$9"),Pessoas!$B$2:$C$22,2,0)=AB$3,1,IF(VLOOKUP(INDIRECT("'"&amp;$B73&amp;"'!$C$9"),Pessoas!$B$2:$C$22,2,0)=AB$3,2,IF(VLOOKUP(INDIRECT("'"&amp;$B73&amp;"'!$D$9"),Pessoas!$B$2:$C$22,2,0)=AB$3,3,0)))))</f>
        <v>0</v>
      </c>
      <c r="AC73" s="8">
        <f ca="1">IF(ISERROR(IF($A73=AC$3,0,IF(VLOOKUP(INDIRECT("'"&amp;$B73&amp;"'!$B$9"),Pessoas!$B$2:$C$22,2,0)=AC$3,1,IF(VLOOKUP(INDIRECT("'"&amp;$B73&amp;"'!$C$9"),Pessoas!$B$2:$C$22,2,0)=AC$3,2,IF(VLOOKUP(INDIRECT("'"&amp;$B73&amp;"'!$D$9"),Pessoas!$B$2:$C$22,2,0)=AC$3,3,0))))),0,IF($A73=AC$3,0,IF(VLOOKUP(INDIRECT("'"&amp;$B73&amp;"'!$B$9"),Pessoas!$B$2:$C$22,2,0)=AC$3,1,IF(VLOOKUP(INDIRECT("'"&amp;$B73&amp;"'!$C$9"),Pessoas!$B$2:$C$22,2,0)=AC$3,2,IF(VLOOKUP(INDIRECT("'"&amp;$B73&amp;"'!$D$9"),Pessoas!$B$2:$C$22,2,0)=AC$3,3,0)))))</f>
        <v>0</v>
      </c>
      <c r="AD73" s="8">
        <f ca="1">IF(ISERROR(IF($A73=AD$3,0,IF(VLOOKUP(INDIRECT("'"&amp;$B73&amp;"'!$B$9"),Pessoas!$B$2:$C$22,2,0)=AD$3,1,IF(VLOOKUP(INDIRECT("'"&amp;$B73&amp;"'!$C$9"),Pessoas!$B$2:$C$22,2,0)=AD$3,2,IF(VLOOKUP(INDIRECT("'"&amp;$B73&amp;"'!$D$9"),Pessoas!$B$2:$C$22,2,0)=AD$3,3,0))))),0,IF($A73=AD$3,0,IF(VLOOKUP(INDIRECT("'"&amp;$B73&amp;"'!$B$9"),Pessoas!$B$2:$C$22,2,0)=AD$3,1,IF(VLOOKUP(INDIRECT("'"&amp;$B73&amp;"'!$C$9"),Pessoas!$B$2:$C$22,2,0)=AD$3,2,IF(VLOOKUP(INDIRECT("'"&amp;$B73&amp;"'!$D$9"),Pessoas!$B$2:$C$22,2,0)=AD$3,3,0)))))</f>
        <v>0</v>
      </c>
      <c r="AE73" s="8">
        <f ca="1">IF(ISERROR(IF($A73=AE$3,0,IF(VLOOKUP(INDIRECT("'"&amp;$B73&amp;"'!$B$9"),Pessoas!$B$2:$C$22,2,0)=AE$3,1,IF(VLOOKUP(INDIRECT("'"&amp;$B73&amp;"'!$C$9"),Pessoas!$B$2:$C$22,2,0)=AE$3,2,IF(VLOOKUP(INDIRECT("'"&amp;$B73&amp;"'!$D$9"),Pessoas!$B$2:$C$22,2,0)=AE$3,3,0))))),0,IF($A73=AE$3,0,IF(VLOOKUP(INDIRECT("'"&amp;$B73&amp;"'!$B$9"),Pessoas!$B$2:$C$22,2,0)=AE$3,1,IF(VLOOKUP(INDIRECT("'"&amp;$B73&amp;"'!$C$9"),Pessoas!$B$2:$C$22,2,0)=AE$3,2,IF(VLOOKUP(INDIRECT("'"&amp;$B73&amp;"'!$D$9"),Pessoas!$B$2:$C$22,2,0)=AE$3,3,0)))))</f>
        <v>0</v>
      </c>
      <c r="AF73" s="8">
        <f ca="1">IF(ISERROR(IF($A73=AF$3,0,IF(VLOOKUP(INDIRECT("'"&amp;$B73&amp;"'!$B$9"),Pessoas!$B$2:$C$22,2,0)=AF$3,1,IF(VLOOKUP(INDIRECT("'"&amp;$B73&amp;"'!$C$9"),Pessoas!$B$2:$C$22,2,0)=AF$3,2,IF(VLOOKUP(INDIRECT("'"&amp;$B73&amp;"'!$D$9"),Pessoas!$B$2:$C$22,2,0)=AF$3,3,0))))),0,IF($A73=AF$3,0,IF(VLOOKUP(INDIRECT("'"&amp;$B73&amp;"'!$B$9"),Pessoas!$B$2:$C$22,2,0)=AF$3,1,IF(VLOOKUP(INDIRECT("'"&amp;$B73&amp;"'!$C$9"),Pessoas!$B$2:$C$22,2,0)=AF$3,2,IF(VLOOKUP(INDIRECT("'"&amp;$B73&amp;"'!$D$9"),Pessoas!$B$2:$C$22,2,0)=AF$3,3,0)))))</f>
        <v>1</v>
      </c>
      <c r="AG73" s="8">
        <f ca="1">IF(ISERROR(IF($A73=AG$3,0,IF(VLOOKUP(INDIRECT("'"&amp;$B73&amp;"'!$B$9"),Pessoas!$B$2:$C$22,2,0)=AG$3,1,IF(VLOOKUP(INDIRECT("'"&amp;$B73&amp;"'!$C$9"),Pessoas!$B$2:$C$22,2,0)=AG$3,2,IF(VLOOKUP(INDIRECT("'"&amp;$B73&amp;"'!$D$9"),Pessoas!$B$2:$C$22,2,0)=AG$3,3,0))))),0,IF($A73=AG$3,0,IF(VLOOKUP(INDIRECT("'"&amp;$B73&amp;"'!$B$9"),Pessoas!$B$2:$C$22,2,0)=AG$3,1,IF(VLOOKUP(INDIRECT("'"&amp;$B73&amp;"'!$C$9"),Pessoas!$B$2:$C$22,2,0)=AG$3,2,IF(VLOOKUP(INDIRECT("'"&amp;$B73&amp;"'!$D$9"),Pessoas!$B$2:$C$22,2,0)=AG$3,3,0)))))</f>
        <v>0</v>
      </c>
      <c r="AH73" s="8">
        <f ca="1">IF(ISERROR(IF($A73=AH$3,0,IF(VLOOKUP(INDIRECT("'"&amp;$B73&amp;"'!$B$9"),Pessoas!$B$2:$C$22,2,0)=AH$3,1,IF(VLOOKUP(INDIRECT("'"&amp;$B73&amp;"'!$C$9"),Pessoas!$B$2:$C$22,2,0)=AH$3,2,IF(VLOOKUP(INDIRECT("'"&amp;$B73&amp;"'!$D$9"),Pessoas!$B$2:$C$22,2,0)=AH$3,3,0))))),0,IF($A73=AH$3,0,IF(VLOOKUP(INDIRECT("'"&amp;$B73&amp;"'!$B$9"),Pessoas!$B$2:$C$22,2,0)=AH$3,1,IF(VLOOKUP(INDIRECT("'"&amp;$B73&amp;"'!$C$9"),Pessoas!$B$2:$C$22,2,0)=AH$3,2,IF(VLOOKUP(INDIRECT("'"&amp;$B73&amp;"'!$D$9"),Pessoas!$B$2:$C$22,2,0)=AH$3,3,0)))))</f>
        <v>0</v>
      </c>
      <c r="AI73" s="8">
        <f ca="1">IF(ISERROR(IF($A73=AI$3,0,IF(VLOOKUP(INDIRECT("'"&amp;$B73&amp;"'!$B$9"),Pessoas!$B$2:$C$22,2,0)=AI$3,1,IF(VLOOKUP(INDIRECT("'"&amp;$B73&amp;"'!$C$9"),Pessoas!$B$2:$C$22,2,0)=AI$3,2,IF(VLOOKUP(INDIRECT("'"&amp;$B73&amp;"'!$D$9"),Pessoas!$B$2:$C$22,2,0)=AI$3,3,0))))),0,IF($A73=AI$3,0,IF(VLOOKUP(INDIRECT("'"&amp;$B73&amp;"'!$B$9"),Pessoas!$B$2:$C$22,2,0)=AI$3,1,IF(VLOOKUP(INDIRECT("'"&amp;$B73&amp;"'!$C$9"),Pessoas!$B$2:$C$22,2,0)=AI$3,2,IF(VLOOKUP(INDIRECT("'"&amp;$B73&amp;"'!$D$9"),Pessoas!$B$2:$C$22,2,0)=AI$3,3,0)))))</f>
        <v>0</v>
      </c>
      <c r="AJ73" s="8">
        <f ca="1">IF(ISERROR(IF($A73=AJ$3,0,IF(VLOOKUP(INDIRECT("'"&amp;$B73&amp;"'!$B$9"),Pessoas!$B$2:$C$22,2,0)=AJ$3,1,IF(VLOOKUP(INDIRECT("'"&amp;$B73&amp;"'!$C$9"),Pessoas!$B$2:$C$22,2,0)=AJ$3,2,IF(VLOOKUP(INDIRECT("'"&amp;$B73&amp;"'!$D$9"),Pessoas!$B$2:$C$22,2,0)=AJ$3,3,0))))),0,IF($A73=AJ$3,0,IF(VLOOKUP(INDIRECT("'"&amp;$B73&amp;"'!$B$9"),Pessoas!$B$2:$C$22,2,0)=AJ$3,1,IF(VLOOKUP(INDIRECT("'"&amp;$B73&amp;"'!$C$9"),Pessoas!$B$2:$C$22,2,0)=AJ$3,2,IF(VLOOKUP(INDIRECT("'"&amp;$B73&amp;"'!$D$9"),Pessoas!$B$2:$C$22,2,0)=AJ$3,3,0)))))</f>
        <v>0</v>
      </c>
      <c r="AK73" s="8">
        <f ca="1">IF(ISERROR(IF($A73=AK$3,0,IF(VLOOKUP(INDIRECT("'"&amp;$B73&amp;"'!$B$9"),Pessoas!$B$2:$C$22,2,0)=AK$3,1,IF(VLOOKUP(INDIRECT("'"&amp;$B73&amp;"'!$C$9"),Pessoas!$B$2:$C$22,2,0)=AK$3,2,IF(VLOOKUP(INDIRECT("'"&amp;$B73&amp;"'!$D$9"),Pessoas!$B$2:$C$22,2,0)=AK$3,3,0))))),0,IF($A73=AK$3,0,IF(VLOOKUP(INDIRECT("'"&amp;$B73&amp;"'!$B$9"),Pessoas!$B$2:$C$22,2,0)=AK$3,1,IF(VLOOKUP(INDIRECT("'"&amp;$B73&amp;"'!$C$9"),Pessoas!$B$2:$C$22,2,0)=AK$3,2,IF(VLOOKUP(INDIRECT("'"&amp;$B73&amp;"'!$D$9"),Pessoas!$B$2:$C$22,2,0)=AK$3,3,0)))))</f>
        <v>0</v>
      </c>
      <c r="AL73" s="8">
        <f ca="1">IF(ISERROR(IF($A73=AL$3,0,IF(VLOOKUP(INDIRECT("'"&amp;$B73&amp;"'!$B$9"),Pessoas!$B$2:$C$22,2,0)=AL$3,1,IF(VLOOKUP(INDIRECT("'"&amp;$B73&amp;"'!$C$9"),Pessoas!$B$2:$C$22,2,0)=AL$3,2,IF(VLOOKUP(INDIRECT("'"&amp;$B73&amp;"'!$D$9"),Pessoas!$B$2:$C$22,2,0)=AL$3,3,0))))),0,IF($A73=AL$3,0,IF(VLOOKUP(INDIRECT("'"&amp;$B73&amp;"'!$B$9"),Pessoas!$B$2:$C$22,2,0)=AL$3,1,IF(VLOOKUP(INDIRECT("'"&amp;$B73&amp;"'!$C$9"),Pessoas!$B$2:$C$22,2,0)=AL$3,2,IF(VLOOKUP(INDIRECT("'"&amp;$B73&amp;"'!$D$9"),Pessoas!$B$2:$C$22,2,0)=AL$3,3,0)))))</f>
        <v>0</v>
      </c>
      <c r="AM73" s="8">
        <f ca="1">IF(ISERROR(IF($A73=AM$3,0,IF(VLOOKUP(INDIRECT("'"&amp;$B73&amp;"'!$B$9"),Pessoas!$B$2:$C$22,2,0)=AM$3,1,IF(VLOOKUP(INDIRECT("'"&amp;$B73&amp;"'!$C$9"),Pessoas!$B$2:$C$22,2,0)=AM$3,2,IF(VLOOKUP(INDIRECT("'"&amp;$B73&amp;"'!$D$9"),Pessoas!$B$2:$C$22,2,0)=AM$3,3,0))))),0,IF($A73=AM$3,0,IF(VLOOKUP(INDIRECT("'"&amp;$B73&amp;"'!$B$9"),Pessoas!$B$2:$C$22,2,0)=AM$3,1,IF(VLOOKUP(INDIRECT("'"&amp;$B73&amp;"'!$C$9"),Pessoas!$B$2:$C$22,2,0)=AM$3,2,IF(VLOOKUP(INDIRECT("'"&amp;$B73&amp;"'!$D$9"),Pessoas!$B$2:$C$22,2,0)=AM$3,3,0)))))</f>
        <v>0</v>
      </c>
      <c r="AN73" s="8">
        <f ca="1">IF(ISERROR(IF($A73=AN$3,0,IF(VLOOKUP(INDIRECT("'"&amp;$B73&amp;"'!$B$9"),Pessoas!$B$2:$C$22,2,0)=AN$3,1,IF(VLOOKUP(INDIRECT("'"&amp;$B73&amp;"'!$C$9"),Pessoas!$B$2:$C$22,2,0)=AN$3,2,IF(VLOOKUP(INDIRECT("'"&amp;$B73&amp;"'!$D$9"),Pessoas!$B$2:$C$22,2,0)=AN$3,3,0))))),0,IF($A73=AN$3,0,IF(VLOOKUP(INDIRECT("'"&amp;$B73&amp;"'!$B$9"),Pessoas!$B$2:$C$22,2,0)=AN$3,1,IF(VLOOKUP(INDIRECT("'"&amp;$B73&amp;"'!$C$9"),Pessoas!$B$2:$C$22,2,0)=AN$3,2,IF(VLOOKUP(INDIRECT("'"&amp;$B73&amp;"'!$D$9"),Pessoas!$B$2:$C$22,2,0)=AN$3,3,0)))))</f>
        <v>0</v>
      </c>
      <c r="AO73" s="8">
        <f ca="1">IF(ISERROR(IF($A73=AO$3,0,IF(VLOOKUP(INDIRECT("'"&amp;$B73&amp;"'!$B$9"),Pessoas!$B$2:$C$22,2,0)=AO$3,1,IF(VLOOKUP(INDIRECT("'"&amp;$B73&amp;"'!$C$9"),Pessoas!$B$2:$C$22,2,0)=AO$3,2,IF(VLOOKUP(INDIRECT("'"&amp;$B73&amp;"'!$D$9"),Pessoas!$B$2:$C$22,2,0)=AO$3,3,0))))),0,IF($A73=AO$3,0,IF(VLOOKUP(INDIRECT("'"&amp;$B73&amp;"'!$B$9"),Pessoas!$B$2:$C$22,2,0)=AO$3,1,IF(VLOOKUP(INDIRECT("'"&amp;$B73&amp;"'!$C$9"),Pessoas!$B$2:$C$22,2,0)=AO$3,2,IF(VLOOKUP(INDIRECT("'"&amp;$B73&amp;"'!$D$9"),Pessoas!$B$2:$C$22,2,0)=AO$3,3,0)))))</f>
        <v>0</v>
      </c>
      <c r="AP73" s="8">
        <f ca="1">IF(ISERROR(IF($A73=AP$3,0,IF(VLOOKUP(INDIRECT("'"&amp;$B73&amp;"'!$B$9"),Pessoas!$B$2:$C$22,2,0)=AP$3,1,IF(VLOOKUP(INDIRECT("'"&amp;$B73&amp;"'!$C$9"),Pessoas!$B$2:$C$22,2,0)=AP$3,2,IF(VLOOKUP(INDIRECT("'"&amp;$B73&amp;"'!$D$9"),Pessoas!$B$2:$C$22,2,0)=AP$3,3,0))))),0,IF($A73=AP$3,0,IF(VLOOKUP(INDIRECT("'"&amp;$B73&amp;"'!$B$9"),Pessoas!$B$2:$C$22,2,0)=AP$3,1,IF(VLOOKUP(INDIRECT("'"&amp;$B73&amp;"'!$C$9"),Pessoas!$B$2:$C$22,2,0)=AP$3,2,IF(VLOOKUP(INDIRECT("'"&amp;$B73&amp;"'!$D$9"),Pessoas!$B$2:$C$22,2,0)=AP$3,3,0)))))</f>
        <v>0</v>
      </c>
      <c r="AQ73" s="8">
        <f ca="1">IF(ISERROR(IF($A73=AQ$3,0,IF(VLOOKUP(INDIRECT("'"&amp;$B73&amp;"'!$B$9"),Pessoas!$B$2:$C$22,2,0)=AQ$3,1,IF(VLOOKUP(INDIRECT("'"&amp;$B73&amp;"'!$C$9"),Pessoas!$B$2:$C$22,2,0)=AQ$3,2,IF(VLOOKUP(INDIRECT("'"&amp;$B73&amp;"'!$D$9"),Pessoas!$B$2:$C$22,2,0)=AQ$3,3,0))))),0,IF($A73=AQ$3,0,IF(VLOOKUP(INDIRECT("'"&amp;$B73&amp;"'!$B$9"),Pessoas!$B$2:$C$22,2,0)=AQ$3,1,IF(VLOOKUP(INDIRECT("'"&amp;$B73&amp;"'!$C$9"),Pessoas!$B$2:$C$22,2,0)=AQ$3,2,IF(VLOOKUP(INDIRECT("'"&amp;$B73&amp;"'!$D$9"),Pessoas!$B$2:$C$22,2,0)=AQ$3,3,0)))))</f>
        <v>0</v>
      </c>
      <c r="AR73" s="8">
        <f ca="1">IF(ISERROR(IF($A73=AR$3,0,IF(VLOOKUP(INDIRECT("'"&amp;$B73&amp;"'!$B$9"),Pessoas!$B$2:$C$22,2,0)=AR$3,1,IF(VLOOKUP(INDIRECT("'"&amp;$B73&amp;"'!$C$9"),Pessoas!$B$2:$C$22,2,0)=AR$3,2,IF(VLOOKUP(INDIRECT("'"&amp;$B73&amp;"'!$D$9"),Pessoas!$B$2:$C$22,2,0)=AR$3,3,0))))),0,IF($A73=AR$3,0,IF(VLOOKUP(INDIRECT("'"&amp;$B73&amp;"'!$B$9"),Pessoas!$B$2:$C$22,2,0)=AR$3,1,IF(VLOOKUP(INDIRECT("'"&amp;$B73&amp;"'!$C$9"),Pessoas!$B$2:$C$22,2,0)=AR$3,2,IF(VLOOKUP(INDIRECT("'"&amp;$B73&amp;"'!$D$9"),Pessoas!$B$2:$C$22,2,0)=AR$3,3,0)))))</f>
        <v>0</v>
      </c>
      <c r="AS73" s="8">
        <f ca="1">IF(ISERROR(IF($A73=AS$3,0,IF(VLOOKUP(INDIRECT("'"&amp;$B73&amp;"'!$B$9"),Pessoas!$B$2:$C$22,2,0)=AS$3,1,IF(VLOOKUP(INDIRECT("'"&amp;$B73&amp;"'!$C$9"),Pessoas!$B$2:$C$22,2,0)=AS$3,2,IF(VLOOKUP(INDIRECT("'"&amp;$B73&amp;"'!$D$9"),Pessoas!$B$2:$C$22,2,0)=AS$3,3,0))))),0,IF($A73=AS$3,0,IF(VLOOKUP(INDIRECT("'"&amp;$B73&amp;"'!$B$9"),Pessoas!$B$2:$C$22,2,0)=AS$3,1,IF(VLOOKUP(INDIRECT("'"&amp;$B73&amp;"'!$C$9"),Pessoas!$B$2:$C$22,2,0)=AS$3,2,IF(VLOOKUP(INDIRECT("'"&amp;$B73&amp;"'!$D$9"),Pessoas!$B$2:$C$22,2,0)=AS$3,3,0)))))</f>
        <v>0</v>
      </c>
      <c r="AT73" s="8">
        <f ca="1">IF(ISERROR(IF($A73=AT$3,0,IF(VLOOKUP(INDIRECT("'"&amp;$B73&amp;"'!$B$9"),Pessoas!$B$2:$C$22,2,0)=AT$3,1,IF(VLOOKUP(INDIRECT("'"&amp;$B73&amp;"'!$C$9"),Pessoas!$B$2:$C$22,2,0)=AT$3,2,IF(VLOOKUP(INDIRECT("'"&amp;$B73&amp;"'!$D$9"),Pessoas!$B$2:$C$22,2,0)=AT$3,3,0))))),0,IF($A73=AT$3,0,IF(VLOOKUP(INDIRECT("'"&amp;$B73&amp;"'!$B$9"),Pessoas!$B$2:$C$22,2,0)=AT$3,1,IF(VLOOKUP(INDIRECT("'"&amp;$B73&amp;"'!$C$9"),Pessoas!$B$2:$C$22,2,0)=AT$3,2,IF(VLOOKUP(INDIRECT("'"&amp;$B73&amp;"'!$D$9"),Pessoas!$B$2:$C$22,2,0)=AT$3,3,0)))))</f>
        <v>0</v>
      </c>
      <c r="AU73" s="8">
        <f ca="1">IF(ISERROR(IF($A73=AU$3,0,IF(VLOOKUP(INDIRECT("'"&amp;$B73&amp;"'!$B$9"),Pessoas!$B$2:$C$22,2,0)=AU$3,1,IF(VLOOKUP(INDIRECT("'"&amp;$B73&amp;"'!$C$9"),Pessoas!$B$2:$C$22,2,0)=AU$3,2,IF(VLOOKUP(INDIRECT("'"&amp;$B73&amp;"'!$D$9"),Pessoas!$B$2:$C$22,2,0)=AU$3,3,0))))),0,IF($A73=AU$3,0,IF(VLOOKUP(INDIRECT("'"&amp;$B73&amp;"'!$B$9"),Pessoas!$B$2:$C$22,2,0)=AU$3,1,IF(VLOOKUP(INDIRECT("'"&amp;$B73&amp;"'!$C$9"),Pessoas!$B$2:$C$22,2,0)=AU$3,2,IF(VLOOKUP(INDIRECT("'"&amp;$B73&amp;"'!$D$9"),Pessoas!$B$2:$C$22,2,0)=AU$3,3,0)))))</f>
        <v>0</v>
      </c>
      <c r="AW73" t="str">
        <f t="shared" ca="1" si="4"/>
        <v>0 0 2 0 0 0 0 0 0 0 1 0 0 0 0 0 3 0 0 0 0</v>
      </c>
      <c r="BU73" t="str">
        <f t="shared" ca="1" si="5"/>
        <v>0 0 0 0 0 1 0 0 0 0 0 0 0 0 0 0 0 0 0 0 0</v>
      </c>
    </row>
    <row r="74" spans="1:73">
      <c r="A74" s="9">
        <v>21</v>
      </c>
      <c r="B74" s="10" t="str">
        <f>Pessoas!$B$22</f>
        <v>U</v>
      </c>
      <c r="C74" s="8">
        <f ca="1">IF(ISERROR(IF($A74=C$3,0,IF(VLOOKUP(INDIRECT("'"&amp;$B74&amp;"'!$B$8"),Pessoas!$B$2:$C$22,2,0)=C$3,1,IF(VLOOKUP(INDIRECT("'"&amp;$B74&amp;"'!$C$8"),Pessoas!$B$2:$C$22,2,0)=C$3,2,IF(VLOOKUP(INDIRECT("'"&amp;$B74&amp;"'!$D$8"),Pessoas!$B$2:$C$22,2,0)=C$3,3,0))))),0,IF($A74=C$3,0,IF(VLOOKUP(INDIRECT("'"&amp;$B74&amp;"'!$B$8"),Pessoas!$B$2:$C$22,2,0)=C$3,1,IF(VLOOKUP(INDIRECT("'"&amp;$B74&amp;"'!$C$8"),Pessoas!$B$2:$C$22,2,0)=C$3,2,IF(VLOOKUP(INDIRECT("'"&amp;$B74&amp;"'!$D$8"),Pessoas!$B$2:$C$22,2,0)=C$3,3,0)))))</f>
        <v>0</v>
      </c>
      <c r="D74" s="8">
        <f ca="1">IF(ISERROR(IF($A74=D$3,0,IF(VLOOKUP(INDIRECT("'"&amp;$B74&amp;"'!$B$8"),Pessoas!$B$2:$C$22,2,0)=D$3,1,IF(VLOOKUP(INDIRECT("'"&amp;$B74&amp;"'!$C$8"),Pessoas!$B$2:$C$22,2,0)=D$3,2,IF(VLOOKUP(INDIRECT("'"&amp;$B74&amp;"'!$D$8"),Pessoas!$B$2:$C$22,2,0)=D$3,3,0))))),0,IF($A74=D$3,0,IF(VLOOKUP(INDIRECT("'"&amp;$B74&amp;"'!$B$8"),Pessoas!$B$2:$C$22,2,0)=D$3,1,IF(VLOOKUP(INDIRECT("'"&amp;$B74&amp;"'!$C$8"),Pessoas!$B$2:$C$22,2,0)=D$3,2,IF(VLOOKUP(INDIRECT("'"&amp;$B74&amp;"'!$D$8"),Pessoas!$B$2:$C$22,2,0)=D$3,3,0)))))</f>
        <v>0</v>
      </c>
      <c r="E74" s="8">
        <f ca="1">IF(ISERROR(IF($A74=E$3,0,IF(VLOOKUP(INDIRECT("'"&amp;$B74&amp;"'!$B$8"),Pessoas!$B$2:$C$22,2,0)=E$3,1,IF(VLOOKUP(INDIRECT("'"&amp;$B74&amp;"'!$C$8"),Pessoas!$B$2:$C$22,2,0)=E$3,2,IF(VLOOKUP(INDIRECT("'"&amp;$B74&amp;"'!$D$8"),Pessoas!$B$2:$C$22,2,0)=E$3,3,0))))),0,IF($A74=E$3,0,IF(VLOOKUP(INDIRECT("'"&amp;$B74&amp;"'!$B$8"),Pessoas!$B$2:$C$22,2,0)=E$3,1,IF(VLOOKUP(INDIRECT("'"&amp;$B74&amp;"'!$C$8"),Pessoas!$B$2:$C$22,2,0)=E$3,2,IF(VLOOKUP(INDIRECT("'"&amp;$B74&amp;"'!$D$8"),Pessoas!$B$2:$C$22,2,0)=E$3,3,0)))))</f>
        <v>0</v>
      </c>
      <c r="F74" s="8">
        <f ca="1">IF(ISERROR(IF($A74=F$3,0,IF(VLOOKUP(INDIRECT("'"&amp;$B74&amp;"'!$B$8"),Pessoas!$B$2:$C$22,2,0)=F$3,1,IF(VLOOKUP(INDIRECT("'"&amp;$B74&amp;"'!$C$8"),Pessoas!$B$2:$C$22,2,0)=F$3,2,IF(VLOOKUP(INDIRECT("'"&amp;$B74&amp;"'!$D$8"),Pessoas!$B$2:$C$22,2,0)=F$3,3,0))))),0,IF($A74=F$3,0,IF(VLOOKUP(INDIRECT("'"&amp;$B74&amp;"'!$B$8"),Pessoas!$B$2:$C$22,2,0)=F$3,1,IF(VLOOKUP(INDIRECT("'"&amp;$B74&amp;"'!$C$8"),Pessoas!$B$2:$C$22,2,0)=F$3,2,IF(VLOOKUP(INDIRECT("'"&amp;$B74&amp;"'!$D$8"),Pessoas!$B$2:$C$22,2,0)=F$3,3,0)))))</f>
        <v>0</v>
      </c>
      <c r="G74" s="8">
        <f ca="1">IF(ISERROR(IF($A74=G$3,0,IF(VLOOKUP(INDIRECT("'"&amp;$B74&amp;"'!$B$8"),Pessoas!$B$2:$C$22,2,0)=G$3,1,IF(VLOOKUP(INDIRECT("'"&amp;$B74&amp;"'!$C$8"),Pessoas!$B$2:$C$22,2,0)=G$3,2,IF(VLOOKUP(INDIRECT("'"&amp;$B74&amp;"'!$D$8"),Pessoas!$B$2:$C$22,2,0)=G$3,3,0))))),0,IF($A74=G$3,0,IF(VLOOKUP(INDIRECT("'"&amp;$B74&amp;"'!$B$8"),Pessoas!$B$2:$C$22,2,0)=G$3,1,IF(VLOOKUP(INDIRECT("'"&amp;$B74&amp;"'!$C$8"),Pessoas!$B$2:$C$22,2,0)=G$3,2,IF(VLOOKUP(INDIRECT("'"&amp;$B74&amp;"'!$D$8"),Pessoas!$B$2:$C$22,2,0)=G$3,3,0)))))</f>
        <v>0</v>
      </c>
      <c r="H74" s="8">
        <f ca="1">IF(ISERROR(IF($A74=H$3,0,IF(VLOOKUP(INDIRECT("'"&amp;$B74&amp;"'!$B$8"),Pessoas!$B$2:$C$22,2,0)=H$3,1,IF(VLOOKUP(INDIRECT("'"&amp;$B74&amp;"'!$C$8"),Pessoas!$B$2:$C$22,2,0)=H$3,2,IF(VLOOKUP(INDIRECT("'"&amp;$B74&amp;"'!$D$8"),Pessoas!$B$2:$C$22,2,0)=H$3,3,0))))),0,IF($A74=H$3,0,IF(VLOOKUP(INDIRECT("'"&amp;$B74&amp;"'!$B$8"),Pessoas!$B$2:$C$22,2,0)=H$3,1,IF(VLOOKUP(INDIRECT("'"&amp;$B74&amp;"'!$C$8"),Pessoas!$B$2:$C$22,2,0)=H$3,2,IF(VLOOKUP(INDIRECT("'"&amp;$B74&amp;"'!$D$8"),Pessoas!$B$2:$C$22,2,0)=H$3,3,0)))))</f>
        <v>0</v>
      </c>
      <c r="I74" s="8">
        <f ca="1">IF(ISERROR(IF($A74=I$3,0,IF(VLOOKUP(INDIRECT("'"&amp;$B74&amp;"'!$B$8"),Pessoas!$B$2:$C$22,2,0)=I$3,1,IF(VLOOKUP(INDIRECT("'"&amp;$B74&amp;"'!$C$8"),Pessoas!$B$2:$C$22,2,0)=I$3,2,IF(VLOOKUP(INDIRECT("'"&amp;$B74&amp;"'!$D$8"),Pessoas!$B$2:$C$22,2,0)=I$3,3,0))))),0,IF($A74=I$3,0,IF(VLOOKUP(INDIRECT("'"&amp;$B74&amp;"'!$B$8"),Pessoas!$B$2:$C$22,2,0)=I$3,1,IF(VLOOKUP(INDIRECT("'"&amp;$B74&amp;"'!$C$8"),Pessoas!$B$2:$C$22,2,0)=I$3,2,IF(VLOOKUP(INDIRECT("'"&amp;$B74&amp;"'!$D$8"),Pessoas!$B$2:$C$22,2,0)=I$3,3,0)))))</f>
        <v>0</v>
      </c>
      <c r="J74" s="8">
        <f ca="1">IF(ISERROR(IF($A74=J$3,0,IF(VLOOKUP(INDIRECT("'"&amp;$B74&amp;"'!$B$8"),Pessoas!$B$2:$C$22,2,0)=J$3,1,IF(VLOOKUP(INDIRECT("'"&amp;$B74&amp;"'!$C$8"),Pessoas!$B$2:$C$22,2,0)=J$3,2,IF(VLOOKUP(INDIRECT("'"&amp;$B74&amp;"'!$D$8"),Pessoas!$B$2:$C$22,2,0)=J$3,3,0))))),0,IF($A74=J$3,0,IF(VLOOKUP(INDIRECT("'"&amp;$B74&amp;"'!$B$8"),Pessoas!$B$2:$C$22,2,0)=J$3,1,IF(VLOOKUP(INDIRECT("'"&amp;$B74&amp;"'!$C$8"),Pessoas!$B$2:$C$22,2,0)=J$3,2,IF(VLOOKUP(INDIRECT("'"&amp;$B74&amp;"'!$D$8"),Pessoas!$B$2:$C$22,2,0)=J$3,3,0)))))</f>
        <v>0</v>
      </c>
      <c r="K74" s="8">
        <f ca="1">IF(ISERROR(IF($A74=K$3,0,IF(VLOOKUP(INDIRECT("'"&amp;$B74&amp;"'!$B$8"),Pessoas!$B$2:$C$22,2,0)=K$3,1,IF(VLOOKUP(INDIRECT("'"&amp;$B74&amp;"'!$C$8"),Pessoas!$B$2:$C$22,2,0)=K$3,2,IF(VLOOKUP(INDIRECT("'"&amp;$B74&amp;"'!$D$8"),Pessoas!$B$2:$C$22,2,0)=K$3,3,0))))),0,IF($A74=K$3,0,IF(VLOOKUP(INDIRECT("'"&amp;$B74&amp;"'!$B$8"),Pessoas!$B$2:$C$22,2,0)=K$3,1,IF(VLOOKUP(INDIRECT("'"&amp;$B74&amp;"'!$C$8"),Pessoas!$B$2:$C$22,2,0)=K$3,2,IF(VLOOKUP(INDIRECT("'"&amp;$B74&amp;"'!$D$8"),Pessoas!$B$2:$C$22,2,0)=K$3,3,0)))))</f>
        <v>1</v>
      </c>
      <c r="L74" s="8">
        <f ca="1">IF(ISERROR(IF($A74=L$3,0,IF(VLOOKUP(INDIRECT("'"&amp;$B74&amp;"'!$B$8"),Pessoas!$B$2:$C$22,2,0)=L$3,1,IF(VLOOKUP(INDIRECT("'"&amp;$B74&amp;"'!$C$8"),Pessoas!$B$2:$C$22,2,0)=L$3,2,IF(VLOOKUP(INDIRECT("'"&amp;$B74&amp;"'!$D$8"),Pessoas!$B$2:$C$22,2,0)=L$3,3,0))))),0,IF($A74=L$3,0,IF(VLOOKUP(INDIRECT("'"&amp;$B74&amp;"'!$B$8"),Pessoas!$B$2:$C$22,2,0)=L$3,1,IF(VLOOKUP(INDIRECT("'"&amp;$B74&amp;"'!$C$8"),Pessoas!$B$2:$C$22,2,0)=L$3,2,IF(VLOOKUP(INDIRECT("'"&amp;$B74&amp;"'!$D$8"),Pessoas!$B$2:$C$22,2,0)=L$3,3,0)))))</f>
        <v>0</v>
      </c>
      <c r="M74" s="8">
        <f ca="1">IF(ISERROR(IF($A74=M$3,0,IF(VLOOKUP(INDIRECT("'"&amp;$B74&amp;"'!$B$8"),Pessoas!$B$2:$C$22,2,0)=M$3,1,IF(VLOOKUP(INDIRECT("'"&amp;$B74&amp;"'!$C$8"),Pessoas!$B$2:$C$22,2,0)=M$3,2,IF(VLOOKUP(INDIRECT("'"&amp;$B74&amp;"'!$D$8"),Pessoas!$B$2:$C$22,2,0)=M$3,3,0))))),0,IF($A74=M$3,0,IF(VLOOKUP(INDIRECT("'"&amp;$B74&amp;"'!$B$8"),Pessoas!$B$2:$C$22,2,0)=M$3,1,IF(VLOOKUP(INDIRECT("'"&amp;$B74&amp;"'!$C$8"),Pessoas!$B$2:$C$22,2,0)=M$3,2,IF(VLOOKUP(INDIRECT("'"&amp;$B74&amp;"'!$D$8"),Pessoas!$B$2:$C$22,2,0)=M$3,3,0)))))</f>
        <v>0</v>
      </c>
      <c r="N74" s="8">
        <f ca="1">IF(ISERROR(IF($A74=N$3,0,IF(VLOOKUP(INDIRECT("'"&amp;$B74&amp;"'!$B$8"),Pessoas!$B$2:$C$22,2,0)=N$3,1,IF(VLOOKUP(INDIRECT("'"&amp;$B74&amp;"'!$C$8"),Pessoas!$B$2:$C$22,2,0)=N$3,2,IF(VLOOKUP(INDIRECT("'"&amp;$B74&amp;"'!$D$8"),Pessoas!$B$2:$C$22,2,0)=N$3,3,0))))),0,IF($A74=N$3,0,IF(VLOOKUP(INDIRECT("'"&amp;$B74&amp;"'!$B$8"),Pessoas!$B$2:$C$22,2,0)=N$3,1,IF(VLOOKUP(INDIRECT("'"&amp;$B74&amp;"'!$C$8"),Pessoas!$B$2:$C$22,2,0)=N$3,2,IF(VLOOKUP(INDIRECT("'"&amp;$B74&amp;"'!$D$8"),Pessoas!$B$2:$C$22,2,0)=N$3,3,0)))))</f>
        <v>0</v>
      </c>
      <c r="O74" s="8">
        <f ca="1">IF(ISERROR(IF($A74=O$3,0,IF(VLOOKUP(INDIRECT("'"&amp;$B74&amp;"'!$B$8"),Pessoas!$B$2:$C$22,2,0)=O$3,1,IF(VLOOKUP(INDIRECT("'"&amp;$B74&amp;"'!$C$8"),Pessoas!$B$2:$C$22,2,0)=O$3,2,IF(VLOOKUP(INDIRECT("'"&amp;$B74&amp;"'!$D$8"),Pessoas!$B$2:$C$22,2,0)=O$3,3,0))))),0,IF($A74=O$3,0,IF(VLOOKUP(INDIRECT("'"&amp;$B74&amp;"'!$B$8"),Pessoas!$B$2:$C$22,2,0)=O$3,1,IF(VLOOKUP(INDIRECT("'"&amp;$B74&amp;"'!$C$8"),Pessoas!$B$2:$C$22,2,0)=O$3,2,IF(VLOOKUP(INDIRECT("'"&amp;$B74&amp;"'!$D$8"),Pessoas!$B$2:$C$22,2,0)=O$3,3,0)))))</f>
        <v>0</v>
      </c>
      <c r="P74" s="8">
        <f ca="1">IF(ISERROR(IF($A74=P$3,0,IF(VLOOKUP(INDIRECT("'"&amp;$B74&amp;"'!$B$8"),Pessoas!$B$2:$C$22,2,0)=P$3,1,IF(VLOOKUP(INDIRECT("'"&amp;$B74&amp;"'!$C$8"),Pessoas!$B$2:$C$22,2,0)=P$3,2,IF(VLOOKUP(INDIRECT("'"&amp;$B74&amp;"'!$D$8"),Pessoas!$B$2:$C$22,2,0)=P$3,3,0))))),0,IF($A74=P$3,0,IF(VLOOKUP(INDIRECT("'"&amp;$B74&amp;"'!$B$8"),Pessoas!$B$2:$C$22,2,0)=P$3,1,IF(VLOOKUP(INDIRECT("'"&amp;$B74&amp;"'!$C$8"),Pessoas!$B$2:$C$22,2,0)=P$3,2,IF(VLOOKUP(INDIRECT("'"&amp;$B74&amp;"'!$D$8"),Pessoas!$B$2:$C$22,2,0)=P$3,3,0)))))</f>
        <v>0</v>
      </c>
      <c r="Q74" s="8">
        <f ca="1">IF(ISERROR(IF($A74=Q$3,0,IF(VLOOKUP(INDIRECT("'"&amp;$B74&amp;"'!$B$8"),Pessoas!$B$2:$C$22,2,0)=Q$3,1,IF(VLOOKUP(INDIRECT("'"&amp;$B74&amp;"'!$C$8"),Pessoas!$B$2:$C$22,2,0)=Q$3,2,IF(VLOOKUP(INDIRECT("'"&amp;$B74&amp;"'!$D$8"),Pessoas!$B$2:$C$22,2,0)=Q$3,3,0))))),0,IF($A74=Q$3,0,IF(VLOOKUP(INDIRECT("'"&amp;$B74&amp;"'!$B$8"),Pessoas!$B$2:$C$22,2,0)=Q$3,1,IF(VLOOKUP(INDIRECT("'"&amp;$B74&amp;"'!$C$8"),Pessoas!$B$2:$C$22,2,0)=Q$3,2,IF(VLOOKUP(INDIRECT("'"&amp;$B74&amp;"'!$D$8"),Pessoas!$B$2:$C$22,2,0)=Q$3,3,0)))))</f>
        <v>0</v>
      </c>
      <c r="R74" s="8">
        <f ca="1">IF(ISERROR(IF($A74=R$3,0,IF(VLOOKUP(INDIRECT("'"&amp;$B74&amp;"'!$B$8"),Pessoas!$B$2:$C$22,2,0)=R$3,1,IF(VLOOKUP(INDIRECT("'"&amp;$B74&amp;"'!$C$8"),Pessoas!$B$2:$C$22,2,0)=R$3,2,IF(VLOOKUP(INDIRECT("'"&amp;$B74&amp;"'!$D$8"),Pessoas!$B$2:$C$22,2,0)=R$3,3,0))))),0,IF($A74=R$3,0,IF(VLOOKUP(INDIRECT("'"&amp;$B74&amp;"'!$B$8"),Pessoas!$B$2:$C$22,2,0)=R$3,1,IF(VLOOKUP(INDIRECT("'"&amp;$B74&amp;"'!$C$8"),Pessoas!$B$2:$C$22,2,0)=R$3,2,IF(VLOOKUP(INDIRECT("'"&amp;$B74&amp;"'!$D$8"),Pessoas!$B$2:$C$22,2,0)=R$3,3,0)))))</f>
        <v>2</v>
      </c>
      <c r="S74" s="8">
        <f ca="1">IF(ISERROR(IF($A74=S$3,0,IF(VLOOKUP(INDIRECT("'"&amp;$B74&amp;"'!$B$8"),Pessoas!$B$2:$C$22,2,0)=S$3,1,IF(VLOOKUP(INDIRECT("'"&amp;$B74&amp;"'!$C$8"),Pessoas!$B$2:$C$22,2,0)=S$3,2,IF(VLOOKUP(INDIRECT("'"&amp;$B74&amp;"'!$D$8"),Pessoas!$B$2:$C$22,2,0)=S$3,3,0))))),0,IF($A74=S$3,0,IF(VLOOKUP(INDIRECT("'"&amp;$B74&amp;"'!$B$8"),Pessoas!$B$2:$C$22,2,0)=S$3,1,IF(VLOOKUP(INDIRECT("'"&amp;$B74&amp;"'!$C$8"),Pessoas!$B$2:$C$22,2,0)=S$3,2,IF(VLOOKUP(INDIRECT("'"&amp;$B74&amp;"'!$D$8"),Pessoas!$B$2:$C$22,2,0)=S$3,3,0)))))</f>
        <v>3</v>
      </c>
      <c r="T74" s="8">
        <f ca="1">IF(ISERROR(IF($A74=T$3,0,IF(VLOOKUP(INDIRECT("'"&amp;$B74&amp;"'!$B$8"),Pessoas!$B$2:$C$22,2,0)=T$3,1,IF(VLOOKUP(INDIRECT("'"&amp;$B74&amp;"'!$C$8"),Pessoas!$B$2:$C$22,2,0)=T$3,2,IF(VLOOKUP(INDIRECT("'"&amp;$B74&amp;"'!$D$8"),Pessoas!$B$2:$C$22,2,0)=T$3,3,0))))),0,IF($A74=T$3,0,IF(VLOOKUP(INDIRECT("'"&amp;$B74&amp;"'!$B$8"),Pessoas!$B$2:$C$22,2,0)=T$3,1,IF(VLOOKUP(INDIRECT("'"&amp;$B74&amp;"'!$C$8"),Pessoas!$B$2:$C$22,2,0)=T$3,2,IF(VLOOKUP(INDIRECT("'"&amp;$B74&amp;"'!$D$8"),Pessoas!$B$2:$C$22,2,0)=T$3,3,0)))))</f>
        <v>0</v>
      </c>
      <c r="U74" s="8">
        <f ca="1">IF(ISERROR(IF($A74=U$3,0,IF(VLOOKUP(INDIRECT("'"&amp;$B74&amp;"'!$B$8"),Pessoas!$B$2:$C$22,2,0)=U$3,1,IF(VLOOKUP(INDIRECT("'"&amp;$B74&amp;"'!$C$8"),Pessoas!$B$2:$C$22,2,0)=U$3,2,IF(VLOOKUP(INDIRECT("'"&amp;$B74&amp;"'!$D$8"),Pessoas!$B$2:$C$22,2,0)=U$3,3,0))))),0,IF($A74=U$3,0,IF(VLOOKUP(INDIRECT("'"&amp;$B74&amp;"'!$B$8"),Pessoas!$B$2:$C$22,2,0)=U$3,1,IF(VLOOKUP(INDIRECT("'"&amp;$B74&amp;"'!$C$8"),Pessoas!$B$2:$C$22,2,0)=U$3,2,IF(VLOOKUP(INDIRECT("'"&amp;$B74&amp;"'!$D$8"),Pessoas!$B$2:$C$22,2,0)=U$3,3,0)))))</f>
        <v>0</v>
      </c>
      <c r="V74" s="8">
        <f ca="1">IF(ISERROR(IF($A74=V$3,0,IF(VLOOKUP(INDIRECT("'"&amp;$B74&amp;"'!$B$8"),Pessoas!$B$2:$C$22,2,0)=V$3,1,IF(VLOOKUP(INDIRECT("'"&amp;$B74&amp;"'!$C$8"),Pessoas!$B$2:$C$22,2,0)=V$3,2,IF(VLOOKUP(INDIRECT("'"&amp;$B74&amp;"'!$D$8"),Pessoas!$B$2:$C$22,2,0)=V$3,3,0))))),0,IF($A74=V$3,0,IF(VLOOKUP(INDIRECT("'"&amp;$B74&amp;"'!$B$8"),Pessoas!$B$2:$C$22,2,0)=V$3,1,IF(VLOOKUP(INDIRECT("'"&amp;$B74&amp;"'!$C$8"),Pessoas!$B$2:$C$22,2,0)=V$3,2,IF(VLOOKUP(INDIRECT("'"&amp;$B74&amp;"'!$D$8"),Pessoas!$B$2:$C$22,2,0)=V$3,3,0)))))</f>
        <v>0</v>
      </c>
      <c r="W74" s="8">
        <f ca="1">IF(ISERROR(IF($A74=W$3,0,IF(VLOOKUP(INDIRECT("'"&amp;$B74&amp;"'!$B$8"),Pessoas!$B$2:$C$22,2,0)=W$3,1,IF(VLOOKUP(INDIRECT("'"&amp;$B74&amp;"'!$C$8"),Pessoas!$B$2:$C$22,2,0)=W$3,2,IF(VLOOKUP(INDIRECT("'"&amp;$B74&amp;"'!$D$8"),Pessoas!$B$2:$C$22,2,0)=W$3,3,0))))),0,IF($A74=W$3,0,IF(VLOOKUP(INDIRECT("'"&amp;$B74&amp;"'!$B$8"),Pessoas!$B$2:$C$22,2,0)=W$3,1,IF(VLOOKUP(INDIRECT("'"&amp;$B74&amp;"'!$C$8"),Pessoas!$B$2:$C$22,2,0)=W$3,2,IF(VLOOKUP(INDIRECT("'"&amp;$B74&amp;"'!$D$8"),Pessoas!$B$2:$C$22,2,0)=W$3,3,0)))))</f>
        <v>0</v>
      </c>
      <c r="Y74" s="9">
        <v>21</v>
      </c>
      <c r="Z74" s="10" t="str">
        <f>Pessoas!$B$22</f>
        <v>U</v>
      </c>
      <c r="AA74" s="8">
        <f ca="1">IF(ISERROR(IF($A74=AA$3,0,IF(VLOOKUP(INDIRECT("'"&amp;$B74&amp;"'!$B$9"),Pessoas!$B$2:$C$22,2,0)=AA$3,1,IF(VLOOKUP(INDIRECT("'"&amp;$B74&amp;"'!$C$9"),Pessoas!$B$2:$C$22,2,0)=AA$3,2,IF(VLOOKUP(INDIRECT("'"&amp;$B74&amp;"'!$D$9"),Pessoas!$B$2:$C$22,2,0)=AA$3,3,0))))),0,IF($A74=AA$3,0,IF(VLOOKUP(INDIRECT("'"&amp;$B74&amp;"'!$B$9"),Pessoas!$B$2:$C$22,2,0)=AA$3,1,IF(VLOOKUP(INDIRECT("'"&amp;$B74&amp;"'!$C$9"),Pessoas!$B$2:$C$22,2,0)=AA$3,2,IF(VLOOKUP(INDIRECT("'"&amp;$B74&amp;"'!$D$9"),Pessoas!$B$2:$C$22,2,0)=AA$3,3,0)))))</f>
        <v>0</v>
      </c>
      <c r="AB74" s="8">
        <f ca="1">IF(ISERROR(IF($A74=AB$3,0,IF(VLOOKUP(INDIRECT("'"&amp;$B74&amp;"'!$B$9"),Pessoas!$B$2:$C$22,2,0)=AB$3,1,IF(VLOOKUP(INDIRECT("'"&amp;$B74&amp;"'!$C$9"),Pessoas!$B$2:$C$22,2,0)=AB$3,2,IF(VLOOKUP(INDIRECT("'"&amp;$B74&amp;"'!$D$9"),Pessoas!$B$2:$C$22,2,0)=AB$3,3,0))))),0,IF($A74=AB$3,0,IF(VLOOKUP(INDIRECT("'"&amp;$B74&amp;"'!$B$9"),Pessoas!$B$2:$C$22,2,0)=AB$3,1,IF(VLOOKUP(INDIRECT("'"&amp;$B74&amp;"'!$C$9"),Pessoas!$B$2:$C$22,2,0)=AB$3,2,IF(VLOOKUP(INDIRECT("'"&amp;$B74&amp;"'!$D$9"),Pessoas!$B$2:$C$22,2,0)=AB$3,3,0)))))</f>
        <v>0</v>
      </c>
      <c r="AC74" s="8">
        <f ca="1">IF(ISERROR(IF($A74=AC$3,0,IF(VLOOKUP(INDIRECT("'"&amp;$B74&amp;"'!$B$9"),Pessoas!$B$2:$C$22,2,0)=AC$3,1,IF(VLOOKUP(INDIRECT("'"&amp;$B74&amp;"'!$C$9"),Pessoas!$B$2:$C$22,2,0)=AC$3,2,IF(VLOOKUP(INDIRECT("'"&amp;$B74&amp;"'!$D$9"),Pessoas!$B$2:$C$22,2,0)=AC$3,3,0))))),0,IF($A74=AC$3,0,IF(VLOOKUP(INDIRECT("'"&amp;$B74&amp;"'!$B$9"),Pessoas!$B$2:$C$22,2,0)=AC$3,1,IF(VLOOKUP(INDIRECT("'"&amp;$B74&amp;"'!$C$9"),Pessoas!$B$2:$C$22,2,0)=AC$3,2,IF(VLOOKUP(INDIRECT("'"&amp;$B74&amp;"'!$D$9"),Pessoas!$B$2:$C$22,2,0)=AC$3,3,0)))))</f>
        <v>0</v>
      </c>
      <c r="AD74" s="8">
        <f ca="1">IF(ISERROR(IF($A74=AD$3,0,IF(VLOOKUP(INDIRECT("'"&amp;$B74&amp;"'!$B$9"),Pessoas!$B$2:$C$22,2,0)=AD$3,1,IF(VLOOKUP(INDIRECT("'"&amp;$B74&amp;"'!$C$9"),Pessoas!$B$2:$C$22,2,0)=AD$3,2,IF(VLOOKUP(INDIRECT("'"&amp;$B74&amp;"'!$D$9"),Pessoas!$B$2:$C$22,2,0)=AD$3,3,0))))),0,IF($A74=AD$3,0,IF(VLOOKUP(INDIRECT("'"&amp;$B74&amp;"'!$B$9"),Pessoas!$B$2:$C$22,2,0)=AD$3,1,IF(VLOOKUP(INDIRECT("'"&amp;$B74&amp;"'!$C$9"),Pessoas!$B$2:$C$22,2,0)=AD$3,2,IF(VLOOKUP(INDIRECT("'"&amp;$B74&amp;"'!$D$9"),Pessoas!$B$2:$C$22,2,0)=AD$3,3,0)))))</f>
        <v>0</v>
      </c>
      <c r="AE74" s="8">
        <f ca="1">IF(ISERROR(IF($A74=AE$3,0,IF(VLOOKUP(INDIRECT("'"&amp;$B74&amp;"'!$B$9"),Pessoas!$B$2:$C$22,2,0)=AE$3,1,IF(VLOOKUP(INDIRECT("'"&amp;$B74&amp;"'!$C$9"),Pessoas!$B$2:$C$22,2,0)=AE$3,2,IF(VLOOKUP(INDIRECT("'"&amp;$B74&amp;"'!$D$9"),Pessoas!$B$2:$C$22,2,0)=AE$3,3,0))))),0,IF($A74=AE$3,0,IF(VLOOKUP(INDIRECT("'"&amp;$B74&amp;"'!$B$9"),Pessoas!$B$2:$C$22,2,0)=AE$3,1,IF(VLOOKUP(INDIRECT("'"&amp;$B74&amp;"'!$C$9"),Pessoas!$B$2:$C$22,2,0)=AE$3,2,IF(VLOOKUP(INDIRECT("'"&amp;$B74&amp;"'!$D$9"),Pessoas!$B$2:$C$22,2,0)=AE$3,3,0)))))</f>
        <v>1</v>
      </c>
      <c r="AF74" s="8">
        <f ca="1">IF(ISERROR(IF($A74=AF$3,0,IF(VLOOKUP(INDIRECT("'"&amp;$B74&amp;"'!$B$9"),Pessoas!$B$2:$C$22,2,0)=AF$3,1,IF(VLOOKUP(INDIRECT("'"&amp;$B74&amp;"'!$C$9"),Pessoas!$B$2:$C$22,2,0)=AF$3,2,IF(VLOOKUP(INDIRECT("'"&amp;$B74&amp;"'!$D$9"),Pessoas!$B$2:$C$22,2,0)=AF$3,3,0))))),0,IF($A74=AF$3,0,IF(VLOOKUP(INDIRECT("'"&amp;$B74&amp;"'!$B$9"),Pessoas!$B$2:$C$22,2,0)=AF$3,1,IF(VLOOKUP(INDIRECT("'"&amp;$B74&amp;"'!$C$9"),Pessoas!$B$2:$C$22,2,0)=AF$3,2,IF(VLOOKUP(INDIRECT("'"&amp;$B74&amp;"'!$D$9"),Pessoas!$B$2:$C$22,2,0)=AF$3,3,0)))))</f>
        <v>0</v>
      </c>
      <c r="AG74" s="8">
        <f ca="1">IF(ISERROR(IF($A74=AG$3,0,IF(VLOOKUP(INDIRECT("'"&amp;$B74&amp;"'!$B$9"),Pessoas!$B$2:$C$22,2,0)=AG$3,1,IF(VLOOKUP(INDIRECT("'"&amp;$B74&amp;"'!$C$9"),Pessoas!$B$2:$C$22,2,0)=AG$3,2,IF(VLOOKUP(INDIRECT("'"&amp;$B74&amp;"'!$D$9"),Pessoas!$B$2:$C$22,2,0)=AG$3,3,0))))),0,IF($A74=AG$3,0,IF(VLOOKUP(INDIRECT("'"&amp;$B74&amp;"'!$B$9"),Pessoas!$B$2:$C$22,2,0)=AG$3,1,IF(VLOOKUP(INDIRECT("'"&amp;$B74&amp;"'!$C$9"),Pessoas!$B$2:$C$22,2,0)=AG$3,2,IF(VLOOKUP(INDIRECT("'"&amp;$B74&amp;"'!$D$9"),Pessoas!$B$2:$C$22,2,0)=AG$3,3,0)))))</f>
        <v>0</v>
      </c>
      <c r="AH74" s="8">
        <f ca="1">IF(ISERROR(IF($A74=AH$3,0,IF(VLOOKUP(INDIRECT("'"&amp;$B74&amp;"'!$B$9"),Pessoas!$B$2:$C$22,2,0)=AH$3,1,IF(VLOOKUP(INDIRECT("'"&amp;$B74&amp;"'!$C$9"),Pessoas!$B$2:$C$22,2,0)=AH$3,2,IF(VLOOKUP(INDIRECT("'"&amp;$B74&amp;"'!$D$9"),Pessoas!$B$2:$C$22,2,0)=AH$3,3,0))))),0,IF($A74=AH$3,0,IF(VLOOKUP(INDIRECT("'"&amp;$B74&amp;"'!$B$9"),Pessoas!$B$2:$C$22,2,0)=AH$3,1,IF(VLOOKUP(INDIRECT("'"&amp;$B74&amp;"'!$C$9"),Pessoas!$B$2:$C$22,2,0)=AH$3,2,IF(VLOOKUP(INDIRECT("'"&amp;$B74&amp;"'!$D$9"),Pessoas!$B$2:$C$22,2,0)=AH$3,3,0)))))</f>
        <v>0</v>
      </c>
      <c r="AI74" s="8">
        <f ca="1">IF(ISERROR(IF($A74=AI$3,0,IF(VLOOKUP(INDIRECT("'"&amp;$B74&amp;"'!$B$9"),Pessoas!$B$2:$C$22,2,0)=AI$3,1,IF(VLOOKUP(INDIRECT("'"&amp;$B74&amp;"'!$C$9"),Pessoas!$B$2:$C$22,2,0)=AI$3,2,IF(VLOOKUP(INDIRECT("'"&amp;$B74&amp;"'!$D$9"),Pessoas!$B$2:$C$22,2,0)=AI$3,3,0))))),0,IF($A74=AI$3,0,IF(VLOOKUP(INDIRECT("'"&amp;$B74&amp;"'!$B$9"),Pessoas!$B$2:$C$22,2,0)=AI$3,1,IF(VLOOKUP(INDIRECT("'"&amp;$B74&amp;"'!$C$9"),Pessoas!$B$2:$C$22,2,0)=AI$3,2,IF(VLOOKUP(INDIRECT("'"&amp;$B74&amp;"'!$D$9"),Pessoas!$B$2:$C$22,2,0)=AI$3,3,0)))))</f>
        <v>0</v>
      </c>
      <c r="AJ74" s="8">
        <f ca="1">IF(ISERROR(IF($A74=AJ$3,0,IF(VLOOKUP(INDIRECT("'"&amp;$B74&amp;"'!$B$9"),Pessoas!$B$2:$C$22,2,0)=AJ$3,1,IF(VLOOKUP(INDIRECT("'"&amp;$B74&amp;"'!$C$9"),Pessoas!$B$2:$C$22,2,0)=AJ$3,2,IF(VLOOKUP(INDIRECT("'"&amp;$B74&amp;"'!$D$9"),Pessoas!$B$2:$C$22,2,0)=AJ$3,3,0))))),0,IF($A74=AJ$3,0,IF(VLOOKUP(INDIRECT("'"&amp;$B74&amp;"'!$B$9"),Pessoas!$B$2:$C$22,2,0)=AJ$3,1,IF(VLOOKUP(INDIRECT("'"&amp;$B74&amp;"'!$C$9"),Pessoas!$B$2:$C$22,2,0)=AJ$3,2,IF(VLOOKUP(INDIRECT("'"&amp;$B74&amp;"'!$D$9"),Pessoas!$B$2:$C$22,2,0)=AJ$3,3,0)))))</f>
        <v>0</v>
      </c>
      <c r="AK74" s="8">
        <f ca="1">IF(ISERROR(IF($A74=AK$3,0,IF(VLOOKUP(INDIRECT("'"&amp;$B74&amp;"'!$B$9"),Pessoas!$B$2:$C$22,2,0)=AK$3,1,IF(VLOOKUP(INDIRECT("'"&amp;$B74&amp;"'!$C$9"),Pessoas!$B$2:$C$22,2,0)=AK$3,2,IF(VLOOKUP(INDIRECT("'"&amp;$B74&amp;"'!$D$9"),Pessoas!$B$2:$C$22,2,0)=AK$3,3,0))))),0,IF($A74=AK$3,0,IF(VLOOKUP(INDIRECT("'"&amp;$B74&amp;"'!$B$9"),Pessoas!$B$2:$C$22,2,0)=AK$3,1,IF(VLOOKUP(INDIRECT("'"&amp;$B74&amp;"'!$C$9"),Pessoas!$B$2:$C$22,2,0)=AK$3,2,IF(VLOOKUP(INDIRECT("'"&amp;$B74&amp;"'!$D$9"),Pessoas!$B$2:$C$22,2,0)=AK$3,3,0)))))</f>
        <v>0</v>
      </c>
      <c r="AL74" s="8">
        <f ca="1">IF(ISERROR(IF($A74=AL$3,0,IF(VLOOKUP(INDIRECT("'"&amp;$B74&amp;"'!$B$9"),Pessoas!$B$2:$C$22,2,0)=AL$3,1,IF(VLOOKUP(INDIRECT("'"&amp;$B74&amp;"'!$C$9"),Pessoas!$B$2:$C$22,2,0)=AL$3,2,IF(VLOOKUP(INDIRECT("'"&amp;$B74&amp;"'!$D$9"),Pessoas!$B$2:$C$22,2,0)=AL$3,3,0))))),0,IF($A74=AL$3,0,IF(VLOOKUP(INDIRECT("'"&amp;$B74&amp;"'!$B$9"),Pessoas!$B$2:$C$22,2,0)=AL$3,1,IF(VLOOKUP(INDIRECT("'"&amp;$B74&amp;"'!$C$9"),Pessoas!$B$2:$C$22,2,0)=AL$3,2,IF(VLOOKUP(INDIRECT("'"&amp;$B74&amp;"'!$D$9"),Pessoas!$B$2:$C$22,2,0)=AL$3,3,0)))))</f>
        <v>0</v>
      </c>
      <c r="AM74" s="8">
        <f ca="1">IF(ISERROR(IF($A74=AM$3,0,IF(VLOOKUP(INDIRECT("'"&amp;$B74&amp;"'!$B$9"),Pessoas!$B$2:$C$22,2,0)=AM$3,1,IF(VLOOKUP(INDIRECT("'"&amp;$B74&amp;"'!$C$9"),Pessoas!$B$2:$C$22,2,0)=AM$3,2,IF(VLOOKUP(INDIRECT("'"&amp;$B74&amp;"'!$D$9"),Pessoas!$B$2:$C$22,2,0)=AM$3,3,0))))),0,IF($A74=AM$3,0,IF(VLOOKUP(INDIRECT("'"&amp;$B74&amp;"'!$B$9"),Pessoas!$B$2:$C$22,2,0)=AM$3,1,IF(VLOOKUP(INDIRECT("'"&amp;$B74&amp;"'!$C$9"),Pessoas!$B$2:$C$22,2,0)=AM$3,2,IF(VLOOKUP(INDIRECT("'"&amp;$B74&amp;"'!$D$9"),Pessoas!$B$2:$C$22,2,0)=AM$3,3,0)))))</f>
        <v>0</v>
      </c>
      <c r="AN74" s="8">
        <f ca="1">IF(ISERROR(IF($A74=AN$3,0,IF(VLOOKUP(INDIRECT("'"&amp;$B74&amp;"'!$B$9"),Pessoas!$B$2:$C$22,2,0)=AN$3,1,IF(VLOOKUP(INDIRECT("'"&amp;$B74&amp;"'!$C$9"),Pessoas!$B$2:$C$22,2,0)=AN$3,2,IF(VLOOKUP(INDIRECT("'"&amp;$B74&amp;"'!$D$9"),Pessoas!$B$2:$C$22,2,0)=AN$3,3,0))))),0,IF($A74=AN$3,0,IF(VLOOKUP(INDIRECT("'"&amp;$B74&amp;"'!$B$9"),Pessoas!$B$2:$C$22,2,0)=AN$3,1,IF(VLOOKUP(INDIRECT("'"&amp;$B74&amp;"'!$C$9"),Pessoas!$B$2:$C$22,2,0)=AN$3,2,IF(VLOOKUP(INDIRECT("'"&amp;$B74&amp;"'!$D$9"),Pessoas!$B$2:$C$22,2,0)=AN$3,3,0)))))</f>
        <v>0</v>
      </c>
      <c r="AO74" s="8">
        <f ca="1">IF(ISERROR(IF($A74=AO$3,0,IF(VLOOKUP(INDIRECT("'"&amp;$B74&amp;"'!$B$9"),Pessoas!$B$2:$C$22,2,0)=AO$3,1,IF(VLOOKUP(INDIRECT("'"&amp;$B74&amp;"'!$C$9"),Pessoas!$B$2:$C$22,2,0)=AO$3,2,IF(VLOOKUP(INDIRECT("'"&amp;$B74&amp;"'!$D$9"),Pessoas!$B$2:$C$22,2,0)=AO$3,3,0))))),0,IF($A74=AO$3,0,IF(VLOOKUP(INDIRECT("'"&amp;$B74&amp;"'!$B$9"),Pessoas!$B$2:$C$22,2,0)=AO$3,1,IF(VLOOKUP(INDIRECT("'"&amp;$B74&amp;"'!$C$9"),Pessoas!$B$2:$C$22,2,0)=AO$3,2,IF(VLOOKUP(INDIRECT("'"&amp;$B74&amp;"'!$D$9"),Pessoas!$B$2:$C$22,2,0)=AO$3,3,0)))))</f>
        <v>0</v>
      </c>
      <c r="AP74" s="8">
        <f ca="1">IF(ISERROR(IF($A74=AP$3,0,IF(VLOOKUP(INDIRECT("'"&amp;$B74&amp;"'!$B$9"),Pessoas!$B$2:$C$22,2,0)=AP$3,1,IF(VLOOKUP(INDIRECT("'"&amp;$B74&amp;"'!$C$9"),Pessoas!$B$2:$C$22,2,0)=AP$3,2,IF(VLOOKUP(INDIRECT("'"&amp;$B74&amp;"'!$D$9"),Pessoas!$B$2:$C$22,2,0)=AP$3,3,0))))),0,IF($A74=AP$3,0,IF(VLOOKUP(INDIRECT("'"&amp;$B74&amp;"'!$B$9"),Pessoas!$B$2:$C$22,2,0)=AP$3,1,IF(VLOOKUP(INDIRECT("'"&amp;$B74&amp;"'!$C$9"),Pessoas!$B$2:$C$22,2,0)=AP$3,2,IF(VLOOKUP(INDIRECT("'"&amp;$B74&amp;"'!$D$9"),Pessoas!$B$2:$C$22,2,0)=AP$3,3,0)))))</f>
        <v>0</v>
      </c>
      <c r="AQ74" s="8">
        <f ca="1">IF(ISERROR(IF($A74=AQ$3,0,IF(VLOOKUP(INDIRECT("'"&amp;$B74&amp;"'!$B$9"),Pessoas!$B$2:$C$22,2,0)=AQ$3,1,IF(VLOOKUP(INDIRECT("'"&amp;$B74&amp;"'!$C$9"),Pessoas!$B$2:$C$22,2,0)=AQ$3,2,IF(VLOOKUP(INDIRECT("'"&amp;$B74&amp;"'!$D$9"),Pessoas!$B$2:$C$22,2,0)=AQ$3,3,0))))),0,IF($A74=AQ$3,0,IF(VLOOKUP(INDIRECT("'"&amp;$B74&amp;"'!$B$9"),Pessoas!$B$2:$C$22,2,0)=AQ$3,1,IF(VLOOKUP(INDIRECT("'"&amp;$B74&amp;"'!$C$9"),Pessoas!$B$2:$C$22,2,0)=AQ$3,2,IF(VLOOKUP(INDIRECT("'"&amp;$B74&amp;"'!$D$9"),Pessoas!$B$2:$C$22,2,0)=AQ$3,3,0)))))</f>
        <v>0</v>
      </c>
      <c r="AR74" s="8">
        <f ca="1">IF(ISERROR(IF($A74=AR$3,0,IF(VLOOKUP(INDIRECT("'"&amp;$B74&amp;"'!$B$9"),Pessoas!$B$2:$C$22,2,0)=AR$3,1,IF(VLOOKUP(INDIRECT("'"&amp;$B74&amp;"'!$C$9"),Pessoas!$B$2:$C$22,2,0)=AR$3,2,IF(VLOOKUP(INDIRECT("'"&amp;$B74&amp;"'!$D$9"),Pessoas!$B$2:$C$22,2,0)=AR$3,3,0))))),0,IF($A74=AR$3,0,IF(VLOOKUP(INDIRECT("'"&amp;$B74&amp;"'!$B$9"),Pessoas!$B$2:$C$22,2,0)=AR$3,1,IF(VLOOKUP(INDIRECT("'"&amp;$B74&amp;"'!$C$9"),Pessoas!$B$2:$C$22,2,0)=AR$3,2,IF(VLOOKUP(INDIRECT("'"&amp;$B74&amp;"'!$D$9"),Pessoas!$B$2:$C$22,2,0)=AR$3,3,0)))))</f>
        <v>0</v>
      </c>
      <c r="AS74" s="8">
        <f ca="1">IF(ISERROR(IF($A74=AS$3,0,IF(VLOOKUP(INDIRECT("'"&amp;$B74&amp;"'!$B$9"),Pessoas!$B$2:$C$22,2,0)=AS$3,1,IF(VLOOKUP(INDIRECT("'"&amp;$B74&amp;"'!$C$9"),Pessoas!$B$2:$C$22,2,0)=AS$3,2,IF(VLOOKUP(INDIRECT("'"&amp;$B74&amp;"'!$D$9"),Pessoas!$B$2:$C$22,2,0)=AS$3,3,0))))),0,IF($A74=AS$3,0,IF(VLOOKUP(INDIRECT("'"&amp;$B74&amp;"'!$B$9"),Pessoas!$B$2:$C$22,2,0)=AS$3,1,IF(VLOOKUP(INDIRECT("'"&amp;$B74&amp;"'!$C$9"),Pessoas!$B$2:$C$22,2,0)=AS$3,2,IF(VLOOKUP(INDIRECT("'"&amp;$B74&amp;"'!$D$9"),Pessoas!$B$2:$C$22,2,0)=AS$3,3,0)))))</f>
        <v>0</v>
      </c>
      <c r="AT74" s="8">
        <f ca="1">IF(ISERROR(IF($A74=AT$3,0,IF(VLOOKUP(INDIRECT("'"&amp;$B74&amp;"'!$B$9"),Pessoas!$B$2:$C$22,2,0)=AT$3,1,IF(VLOOKUP(INDIRECT("'"&amp;$B74&amp;"'!$C$9"),Pessoas!$B$2:$C$22,2,0)=AT$3,2,IF(VLOOKUP(INDIRECT("'"&amp;$B74&amp;"'!$D$9"),Pessoas!$B$2:$C$22,2,0)=AT$3,3,0))))),0,IF($A74=AT$3,0,IF(VLOOKUP(INDIRECT("'"&amp;$B74&amp;"'!$B$9"),Pessoas!$B$2:$C$22,2,0)=AT$3,1,IF(VLOOKUP(INDIRECT("'"&amp;$B74&amp;"'!$C$9"),Pessoas!$B$2:$C$22,2,0)=AT$3,2,IF(VLOOKUP(INDIRECT("'"&amp;$B74&amp;"'!$D$9"),Pessoas!$B$2:$C$22,2,0)=AT$3,3,0)))))</f>
        <v>0</v>
      </c>
      <c r="AU74" s="8">
        <f ca="1">IF(ISERROR(IF($A74=AU$3,0,IF(VLOOKUP(INDIRECT("'"&amp;$B74&amp;"'!$B$9"),Pessoas!$B$2:$C$22,2,0)=AU$3,1,IF(VLOOKUP(INDIRECT("'"&amp;$B74&amp;"'!$C$9"),Pessoas!$B$2:$C$22,2,0)=AU$3,2,IF(VLOOKUP(INDIRECT("'"&amp;$B74&amp;"'!$D$9"),Pessoas!$B$2:$C$22,2,0)=AU$3,3,0))))),0,IF($A74=AU$3,0,IF(VLOOKUP(INDIRECT("'"&amp;$B74&amp;"'!$B$9"),Pessoas!$B$2:$C$22,2,0)=AU$3,1,IF(VLOOKUP(INDIRECT("'"&amp;$B74&amp;"'!$C$9"),Pessoas!$B$2:$C$22,2,0)=AU$3,2,IF(VLOOKUP(INDIRECT("'"&amp;$B74&amp;"'!$D$9"),Pessoas!$B$2:$C$22,2,0)=AU$3,3,0)))))</f>
        <v>0</v>
      </c>
      <c r="AW74" t="str">
        <f t="shared" ca="1" si="4"/>
        <v>0 0 0 0 0 0 0 0 1 0 0 0 0 0 0 2 3 0 0 0 0</v>
      </c>
      <c r="BU74" t="str">
        <f t="shared" ca="1" si="5"/>
        <v>0 0 0 0 1 0 0 0 0 0 0 0 0 0 0 0 0 0 0 0 0</v>
      </c>
    </row>
    <row r="77" spans="1:73">
      <c r="A77" t="s">
        <v>16</v>
      </c>
      <c r="Y77" t="s">
        <v>17</v>
      </c>
      <c r="AW77" t="s">
        <v>26</v>
      </c>
      <c r="BU77" t="s">
        <v>27</v>
      </c>
    </row>
    <row r="78" spans="1:73">
      <c r="A78" s="8"/>
      <c r="B78" s="9" t="s">
        <v>0</v>
      </c>
      <c r="C78" s="9">
        <v>1</v>
      </c>
      <c r="D78" s="9">
        <v>2</v>
      </c>
      <c r="E78" s="9">
        <v>3</v>
      </c>
      <c r="F78" s="9">
        <v>4</v>
      </c>
      <c r="G78" s="9">
        <v>5</v>
      </c>
      <c r="H78" s="9">
        <v>6</v>
      </c>
      <c r="I78" s="9">
        <v>7</v>
      </c>
      <c r="J78" s="9">
        <v>8</v>
      </c>
      <c r="K78" s="9">
        <v>9</v>
      </c>
      <c r="L78" s="9">
        <v>10</v>
      </c>
      <c r="M78" s="9">
        <v>11</v>
      </c>
      <c r="N78" s="9">
        <v>12</v>
      </c>
      <c r="O78" s="9">
        <v>13</v>
      </c>
      <c r="P78" s="9">
        <v>14</v>
      </c>
      <c r="Q78" s="9">
        <v>15</v>
      </c>
      <c r="R78" s="9">
        <v>16</v>
      </c>
      <c r="S78" s="9">
        <v>17</v>
      </c>
      <c r="T78" s="9">
        <v>18</v>
      </c>
      <c r="U78" s="9">
        <v>19</v>
      </c>
      <c r="V78" s="9">
        <v>20</v>
      </c>
      <c r="W78" s="9">
        <v>21</v>
      </c>
      <c r="Y78" s="8"/>
      <c r="Z78" s="9" t="s">
        <v>0</v>
      </c>
      <c r="AA78" s="9">
        <v>1</v>
      </c>
      <c r="AB78" s="9">
        <v>2</v>
      </c>
      <c r="AC78" s="9">
        <v>3</v>
      </c>
      <c r="AD78" s="9">
        <v>4</v>
      </c>
      <c r="AE78" s="9">
        <v>5</v>
      </c>
      <c r="AF78" s="9">
        <v>6</v>
      </c>
      <c r="AG78" s="9">
        <v>7</v>
      </c>
      <c r="AH78" s="9">
        <v>8</v>
      </c>
      <c r="AI78" s="9">
        <v>9</v>
      </c>
      <c r="AJ78" s="9">
        <v>10</v>
      </c>
      <c r="AK78" s="9">
        <v>11</v>
      </c>
      <c r="AL78" s="9">
        <v>12</v>
      </c>
      <c r="AM78" s="9">
        <v>13</v>
      </c>
      <c r="AN78" s="9">
        <v>14</v>
      </c>
      <c r="AO78" s="9">
        <v>15</v>
      </c>
      <c r="AP78" s="9">
        <v>16</v>
      </c>
      <c r="AQ78" s="9">
        <v>17</v>
      </c>
      <c r="AR78" s="9">
        <v>18</v>
      </c>
      <c r="AS78" s="9">
        <v>19</v>
      </c>
      <c r="AT78" s="9">
        <v>20</v>
      </c>
      <c r="AU78" s="9">
        <v>21</v>
      </c>
    </row>
    <row r="79" spans="1:73">
      <c r="A79" s="9">
        <v>1</v>
      </c>
      <c r="B79" s="10" t="str">
        <f>Pessoas!$B$2</f>
        <v>A</v>
      </c>
      <c r="C79" s="8">
        <f ca="1">IF(ISERROR(IF($A79=C$3,0,IF(VLOOKUP(INDIRECT("'"&amp;$B79&amp;"'!$B$10"),Pessoas!$B$2:$C$22,2,0)=C$3,1,IF(VLOOKUP(INDIRECT("'"&amp;$B79&amp;"'!$C$10"),Pessoas!$B$2:$C$22,2,0)=C$3,2,IF(VLOOKUP(INDIRECT("'"&amp;$B79&amp;"'!$D$10"),Pessoas!$B$2:$C$22,2,0)=C$3,3,0))))),0,IF($A79=C$3,0,IF(VLOOKUP(INDIRECT("'"&amp;$B79&amp;"'!$B$10"),Pessoas!$B$2:$C$22,2,0)=C$3,1,IF(VLOOKUP(INDIRECT("'"&amp;$B79&amp;"'!$C$10"),Pessoas!$B$2:$C$22,2,0)=C$3,2,IF(VLOOKUP(INDIRECT("'"&amp;$B79&amp;"'!$D$10"),Pessoas!$B$2:$C$22,2,0)=C$3,3,0)))))</f>
        <v>0</v>
      </c>
      <c r="D79" s="8">
        <f ca="1">IF(ISERROR(IF($A79=D$3,0,IF(VLOOKUP(INDIRECT("'"&amp;$B79&amp;"'!$B$10"),Pessoas!$B$2:$C$22,2,0)=D$3,1,IF(VLOOKUP(INDIRECT("'"&amp;$B79&amp;"'!$C$10"),Pessoas!$B$2:$C$22,2,0)=D$3,2,IF(VLOOKUP(INDIRECT("'"&amp;$B79&amp;"'!$D$10"),Pessoas!$B$2:$C$22,2,0)=D$3,3,0))))),0,IF($A79=D$3,0,IF(VLOOKUP(INDIRECT("'"&amp;$B79&amp;"'!$B$10"),Pessoas!$B$2:$C$22,2,0)=D$3,1,IF(VLOOKUP(INDIRECT("'"&amp;$B79&amp;"'!$C$10"),Pessoas!$B$2:$C$22,2,0)=D$3,2,IF(VLOOKUP(INDIRECT("'"&amp;$B79&amp;"'!$D$10"),Pessoas!$B$2:$C$22,2,0)=D$3,3,0)))))</f>
        <v>0</v>
      </c>
      <c r="E79" s="8">
        <f ca="1">IF(ISERROR(IF($A79=E$3,0,IF(VLOOKUP(INDIRECT("'"&amp;$B79&amp;"'!$B$10"),Pessoas!$B$2:$C$22,2,0)=E$3,1,IF(VLOOKUP(INDIRECT("'"&amp;$B79&amp;"'!$C$10"),Pessoas!$B$2:$C$22,2,0)=E$3,2,IF(VLOOKUP(INDIRECT("'"&amp;$B79&amp;"'!$D$10"),Pessoas!$B$2:$C$22,2,0)=E$3,3,0))))),0,IF($A79=E$3,0,IF(VLOOKUP(INDIRECT("'"&amp;$B79&amp;"'!$B$10"),Pessoas!$B$2:$C$22,2,0)=E$3,1,IF(VLOOKUP(INDIRECT("'"&amp;$B79&amp;"'!$C$10"),Pessoas!$B$2:$C$22,2,0)=E$3,2,IF(VLOOKUP(INDIRECT("'"&amp;$B79&amp;"'!$D$10"),Pessoas!$B$2:$C$22,2,0)=E$3,3,0)))))</f>
        <v>0</v>
      </c>
      <c r="F79" s="8">
        <f ca="1">IF(ISERROR(IF($A79=F$3,0,IF(VLOOKUP(INDIRECT("'"&amp;$B79&amp;"'!$B$10"),Pessoas!$B$2:$C$22,2,0)=F$3,1,IF(VLOOKUP(INDIRECT("'"&amp;$B79&amp;"'!$C$10"),Pessoas!$B$2:$C$22,2,0)=F$3,2,IF(VLOOKUP(INDIRECT("'"&amp;$B79&amp;"'!$D$10"),Pessoas!$B$2:$C$22,2,0)=F$3,3,0))))),0,IF($A79=F$3,0,IF(VLOOKUP(INDIRECT("'"&amp;$B79&amp;"'!$B$10"),Pessoas!$B$2:$C$22,2,0)=F$3,1,IF(VLOOKUP(INDIRECT("'"&amp;$B79&amp;"'!$C$10"),Pessoas!$B$2:$C$22,2,0)=F$3,2,IF(VLOOKUP(INDIRECT("'"&amp;$B79&amp;"'!$D$10"),Pessoas!$B$2:$C$22,2,0)=F$3,3,0)))))</f>
        <v>0</v>
      </c>
      <c r="G79" s="8">
        <f ca="1">IF(ISERROR(IF($A79=G$3,0,IF(VLOOKUP(INDIRECT("'"&amp;$B79&amp;"'!$B$10"),Pessoas!$B$2:$C$22,2,0)=G$3,1,IF(VLOOKUP(INDIRECT("'"&amp;$B79&amp;"'!$C$10"),Pessoas!$B$2:$C$22,2,0)=G$3,2,IF(VLOOKUP(INDIRECT("'"&amp;$B79&amp;"'!$D$10"),Pessoas!$B$2:$C$22,2,0)=G$3,3,0))))),0,IF($A79=G$3,0,IF(VLOOKUP(INDIRECT("'"&amp;$B79&amp;"'!$B$10"),Pessoas!$B$2:$C$22,2,0)=G$3,1,IF(VLOOKUP(INDIRECT("'"&amp;$B79&amp;"'!$C$10"),Pessoas!$B$2:$C$22,2,0)=G$3,2,IF(VLOOKUP(INDIRECT("'"&amp;$B79&amp;"'!$D$10"),Pessoas!$B$2:$C$22,2,0)=G$3,3,0)))))</f>
        <v>0</v>
      </c>
      <c r="H79" s="8">
        <f ca="1">IF(ISERROR(IF($A79=H$3,0,IF(VLOOKUP(INDIRECT("'"&amp;$B79&amp;"'!$B$10"),Pessoas!$B$2:$C$22,2,0)=H$3,1,IF(VLOOKUP(INDIRECT("'"&amp;$B79&amp;"'!$C$10"),Pessoas!$B$2:$C$22,2,0)=H$3,2,IF(VLOOKUP(INDIRECT("'"&amp;$B79&amp;"'!$D$10"),Pessoas!$B$2:$C$22,2,0)=H$3,3,0))))),0,IF($A79=H$3,0,IF(VLOOKUP(INDIRECT("'"&amp;$B79&amp;"'!$B$10"),Pessoas!$B$2:$C$22,2,0)=H$3,1,IF(VLOOKUP(INDIRECT("'"&amp;$B79&amp;"'!$C$10"),Pessoas!$B$2:$C$22,2,0)=H$3,2,IF(VLOOKUP(INDIRECT("'"&amp;$B79&amp;"'!$D$10"),Pessoas!$B$2:$C$22,2,0)=H$3,3,0)))))</f>
        <v>1</v>
      </c>
      <c r="I79" s="8">
        <f ca="1">IF(ISERROR(IF($A79=I$3,0,IF(VLOOKUP(INDIRECT("'"&amp;$B79&amp;"'!$B$10"),Pessoas!$B$2:$C$22,2,0)=I$3,1,IF(VLOOKUP(INDIRECT("'"&amp;$B79&amp;"'!$C$10"),Pessoas!$B$2:$C$22,2,0)=I$3,2,IF(VLOOKUP(INDIRECT("'"&amp;$B79&amp;"'!$D$10"),Pessoas!$B$2:$C$22,2,0)=I$3,3,0))))),0,IF($A79=I$3,0,IF(VLOOKUP(INDIRECT("'"&amp;$B79&amp;"'!$B$10"),Pessoas!$B$2:$C$22,2,0)=I$3,1,IF(VLOOKUP(INDIRECT("'"&amp;$B79&amp;"'!$C$10"),Pessoas!$B$2:$C$22,2,0)=I$3,2,IF(VLOOKUP(INDIRECT("'"&amp;$B79&amp;"'!$D$10"),Pessoas!$B$2:$C$22,2,0)=I$3,3,0)))))</f>
        <v>0</v>
      </c>
      <c r="J79" s="8">
        <f ca="1">IF(ISERROR(IF($A79=J$3,0,IF(VLOOKUP(INDIRECT("'"&amp;$B79&amp;"'!$B$10"),Pessoas!$B$2:$C$22,2,0)=J$3,1,IF(VLOOKUP(INDIRECT("'"&amp;$B79&amp;"'!$C$10"),Pessoas!$B$2:$C$22,2,0)=J$3,2,IF(VLOOKUP(INDIRECT("'"&amp;$B79&amp;"'!$D$10"),Pessoas!$B$2:$C$22,2,0)=J$3,3,0))))),0,IF($A79=J$3,0,IF(VLOOKUP(INDIRECT("'"&amp;$B79&amp;"'!$B$10"),Pessoas!$B$2:$C$22,2,0)=J$3,1,IF(VLOOKUP(INDIRECT("'"&amp;$B79&amp;"'!$C$10"),Pessoas!$B$2:$C$22,2,0)=J$3,2,IF(VLOOKUP(INDIRECT("'"&amp;$B79&amp;"'!$D$10"),Pessoas!$B$2:$C$22,2,0)=J$3,3,0)))))</f>
        <v>0</v>
      </c>
      <c r="K79" s="8">
        <f ca="1">IF(ISERROR(IF($A79=K$3,0,IF(VLOOKUP(INDIRECT("'"&amp;$B79&amp;"'!$B$10"),Pessoas!$B$2:$C$22,2,0)=K$3,1,IF(VLOOKUP(INDIRECT("'"&amp;$B79&amp;"'!$C$10"),Pessoas!$B$2:$C$22,2,0)=K$3,2,IF(VLOOKUP(INDIRECT("'"&amp;$B79&amp;"'!$D$10"),Pessoas!$B$2:$C$22,2,0)=K$3,3,0))))),0,IF($A79=K$3,0,IF(VLOOKUP(INDIRECT("'"&amp;$B79&amp;"'!$B$10"),Pessoas!$B$2:$C$22,2,0)=K$3,1,IF(VLOOKUP(INDIRECT("'"&amp;$B79&amp;"'!$C$10"),Pessoas!$B$2:$C$22,2,0)=K$3,2,IF(VLOOKUP(INDIRECT("'"&amp;$B79&amp;"'!$D$10"),Pessoas!$B$2:$C$22,2,0)=K$3,3,0)))))</f>
        <v>0</v>
      </c>
      <c r="L79" s="8">
        <f ca="1">IF(ISERROR(IF($A79=L$3,0,IF(VLOOKUP(INDIRECT("'"&amp;$B79&amp;"'!$B$10"),Pessoas!$B$2:$C$22,2,0)=L$3,1,IF(VLOOKUP(INDIRECT("'"&amp;$B79&amp;"'!$C$10"),Pessoas!$B$2:$C$22,2,0)=L$3,2,IF(VLOOKUP(INDIRECT("'"&amp;$B79&amp;"'!$D$10"),Pessoas!$B$2:$C$22,2,0)=L$3,3,0))))),0,IF($A79=L$3,0,IF(VLOOKUP(INDIRECT("'"&amp;$B79&amp;"'!$B$10"),Pessoas!$B$2:$C$22,2,0)=L$3,1,IF(VLOOKUP(INDIRECT("'"&amp;$B79&amp;"'!$C$10"),Pessoas!$B$2:$C$22,2,0)=L$3,2,IF(VLOOKUP(INDIRECT("'"&amp;$B79&amp;"'!$D$10"),Pessoas!$B$2:$C$22,2,0)=L$3,3,0)))))</f>
        <v>0</v>
      </c>
      <c r="M79" s="8">
        <f ca="1">IF(ISERROR(IF($A79=M$3,0,IF(VLOOKUP(INDIRECT("'"&amp;$B79&amp;"'!$B$10"),Pessoas!$B$2:$C$22,2,0)=M$3,1,IF(VLOOKUP(INDIRECT("'"&amp;$B79&amp;"'!$C$10"),Pessoas!$B$2:$C$22,2,0)=M$3,2,IF(VLOOKUP(INDIRECT("'"&amp;$B79&amp;"'!$D$10"),Pessoas!$B$2:$C$22,2,0)=M$3,3,0))))),0,IF($A79=M$3,0,IF(VLOOKUP(INDIRECT("'"&amp;$B79&amp;"'!$B$10"),Pessoas!$B$2:$C$22,2,0)=M$3,1,IF(VLOOKUP(INDIRECT("'"&amp;$B79&amp;"'!$C$10"),Pessoas!$B$2:$C$22,2,0)=M$3,2,IF(VLOOKUP(INDIRECT("'"&amp;$B79&amp;"'!$D$10"),Pessoas!$B$2:$C$22,2,0)=M$3,3,0)))))</f>
        <v>0</v>
      </c>
      <c r="N79" s="8">
        <f ca="1">IF(ISERROR(IF($A79=N$3,0,IF(VLOOKUP(INDIRECT("'"&amp;$B79&amp;"'!$B$10"),Pessoas!$B$2:$C$22,2,0)=N$3,1,IF(VLOOKUP(INDIRECT("'"&amp;$B79&amp;"'!$C$10"),Pessoas!$B$2:$C$22,2,0)=N$3,2,IF(VLOOKUP(INDIRECT("'"&amp;$B79&amp;"'!$D$10"),Pessoas!$B$2:$C$22,2,0)=N$3,3,0))))),0,IF($A79=N$3,0,IF(VLOOKUP(INDIRECT("'"&amp;$B79&amp;"'!$B$10"),Pessoas!$B$2:$C$22,2,0)=N$3,1,IF(VLOOKUP(INDIRECT("'"&amp;$B79&amp;"'!$C$10"),Pessoas!$B$2:$C$22,2,0)=N$3,2,IF(VLOOKUP(INDIRECT("'"&amp;$B79&amp;"'!$D$10"),Pessoas!$B$2:$C$22,2,0)=N$3,3,0)))))</f>
        <v>0</v>
      </c>
      <c r="O79" s="8">
        <f ca="1">IF(ISERROR(IF($A79=O$3,0,IF(VLOOKUP(INDIRECT("'"&amp;$B79&amp;"'!$B$10"),Pessoas!$B$2:$C$22,2,0)=O$3,1,IF(VLOOKUP(INDIRECT("'"&amp;$B79&amp;"'!$C$10"),Pessoas!$B$2:$C$22,2,0)=O$3,2,IF(VLOOKUP(INDIRECT("'"&amp;$B79&amp;"'!$D$10"),Pessoas!$B$2:$C$22,2,0)=O$3,3,0))))),0,IF($A79=O$3,0,IF(VLOOKUP(INDIRECT("'"&amp;$B79&amp;"'!$B$10"),Pessoas!$B$2:$C$22,2,0)=O$3,1,IF(VLOOKUP(INDIRECT("'"&amp;$B79&amp;"'!$C$10"),Pessoas!$B$2:$C$22,2,0)=O$3,2,IF(VLOOKUP(INDIRECT("'"&amp;$B79&amp;"'!$D$10"),Pessoas!$B$2:$C$22,2,0)=O$3,3,0)))))</f>
        <v>0</v>
      </c>
      <c r="P79" s="8">
        <f ca="1">IF(ISERROR(IF($A79=P$3,0,IF(VLOOKUP(INDIRECT("'"&amp;$B79&amp;"'!$B$10"),Pessoas!$B$2:$C$22,2,0)=P$3,1,IF(VLOOKUP(INDIRECT("'"&amp;$B79&amp;"'!$C$10"),Pessoas!$B$2:$C$22,2,0)=P$3,2,IF(VLOOKUP(INDIRECT("'"&amp;$B79&amp;"'!$D$10"),Pessoas!$B$2:$C$22,2,0)=P$3,3,0))))),0,IF($A79=P$3,0,IF(VLOOKUP(INDIRECT("'"&amp;$B79&amp;"'!$B$10"),Pessoas!$B$2:$C$22,2,0)=P$3,1,IF(VLOOKUP(INDIRECT("'"&amp;$B79&amp;"'!$C$10"),Pessoas!$B$2:$C$22,2,0)=P$3,2,IF(VLOOKUP(INDIRECT("'"&amp;$B79&amp;"'!$D$10"),Pessoas!$B$2:$C$22,2,0)=P$3,3,0)))))</f>
        <v>0</v>
      </c>
      <c r="Q79" s="8">
        <f ca="1">IF(ISERROR(IF($A79=Q$3,0,IF(VLOOKUP(INDIRECT("'"&amp;$B79&amp;"'!$B$10"),Pessoas!$B$2:$C$22,2,0)=Q$3,1,IF(VLOOKUP(INDIRECT("'"&amp;$B79&amp;"'!$C$10"),Pessoas!$B$2:$C$22,2,0)=Q$3,2,IF(VLOOKUP(INDIRECT("'"&amp;$B79&amp;"'!$D$10"),Pessoas!$B$2:$C$22,2,0)=Q$3,3,0))))),0,IF($A79=Q$3,0,IF(VLOOKUP(INDIRECT("'"&amp;$B79&amp;"'!$B$10"),Pessoas!$B$2:$C$22,2,0)=Q$3,1,IF(VLOOKUP(INDIRECT("'"&amp;$B79&amp;"'!$C$10"),Pessoas!$B$2:$C$22,2,0)=Q$3,2,IF(VLOOKUP(INDIRECT("'"&amp;$B79&amp;"'!$D$10"),Pessoas!$B$2:$C$22,2,0)=Q$3,3,0)))))</f>
        <v>0</v>
      </c>
      <c r="R79" s="8">
        <f ca="1">IF(ISERROR(IF($A79=R$3,0,IF(VLOOKUP(INDIRECT("'"&amp;$B79&amp;"'!$B$10"),Pessoas!$B$2:$C$22,2,0)=R$3,1,IF(VLOOKUP(INDIRECT("'"&amp;$B79&amp;"'!$C$10"),Pessoas!$B$2:$C$22,2,0)=R$3,2,IF(VLOOKUP(INDIRECT("'"&amp;$B79&amp;"'!$D$10"),Pessoas!$B$2:$C$22,2,0)=R$3,3,0))))),0,IF($A79=R$3,0,IF(VLOOKUP(INDIRECT("'"&amp;$B79&amp;"'!$B$10"),Pessoas!$B$2:$C$22,2,0)=R$3,1,IF(VLOOKUP(INDIRECT("'"&amp;$B79&amp;"'!$C$10"),Pessoas!$B$2:$C$22,2,0)=R$3,2,IF(VLOOKUP(INDIRECT("'"&amp;$B79&amp;"'!$D$10"),Pessoas!$B$2:$C$22,2,0)=R$3,3,0)))))</f>
        <v>0</v>
      </c>
      <c r="S79" s="8">
        <f ca="1">IF(ISERROR(IF($A79=S$3,0,IF(VLOOKUP(INDIRECT("'"&amp;$B79&amp;"'!$B$10"),Pessoas!$B$2:$C$22,2,0)=S$3,1,IF(VLOOKUP(INDIRECT("'"&amp;$B79&amp;"'!$C$10"),Pessoas!$B$2:$C$22,2,0)=S$3,2,IF(VLOOKUP(INDIRECT("'"&amp;$B79&amp;"'!$D$10"),Pessoas!$B$2:$C$22,2,0)=S$3,3,0))))),0,IF($A79=S$3,0,IF(VLOOKUP(INDIRECT("'"&amp;$B79&amp;"'!$B$10"),Pessoas!$B$2:$C$22,2,0)=S$3,1,IF(VLOOKUP(INDIRECT("'"&amp;$B79&amp;"'!$C$10"),Pessoas!$B$2:$C$22,2,0)=S$3,2,IF(VLOOKUP(INDIRECT("'"&amp;$B79&amp;"'!$D$10"),Pessoas!$B$2:$C$22,2,0)=S$3,3,0)))))</f>
        <v>3</v>
      </c>
      <c r="T79" s="8">
        <f ca="1">IF(ISERROR(IF($A79=T$3,0,IF(VLOOKUP(INDIRECT("'"&amp;$B79&amp;"'!$B$10"),Pessoas!$B$2:$C$22,2,0)=T$3,1,IF(VLOOKUP(INDIRECT("'"&amp;$B79&amp;"'!$C$10"),Pessoas!$B$2:$C$22,2,0)=T$3,2,IF(VLOOKUP(INDIRECT("'"&amp;$B79&amp;"'!$D$10"),Pessoas!$B$2:$C$22,2,0)=T$3,3,0))))),0,IF($A79=T$3,0,IF(VLOOKUP(INDIRECT("'"&amp;$B79&amp;"'!$B$10"),Pessoas!$B$2:$C$22,2,0)=T$3,1,IF(VLOOKUP(INDIRECT("'"&amp;$B79&amp;"'!$C$10"),Pessoas!$B$2:$C$22,2,0)=T$3,2,IF(VLOOKUP(INDIRECT("'"&amp;$B79&amp;"'!$D$10"),Pessoas!$B$2:$C$22,2,0)=T$3,3,0)))))</f>
        <v>0</v>
      </c>
      <c r="U79" s="8">
        <f ca="1">IF(ISERROR(IF($A79=U$3,0,IF(VLOOKUP(INDIRECT("'"&amp;$B79&amp;"'!$B$10"),Pessoas!$B$2:$C$22,2,0)=U$3,1,IF(VLOOKUP(INDIRECT("'"&amp;$B79&amp;"'!$C$10"),Pessoas!$B$2:$C$22,2,0)=U$3,2,IF(VLOOKUP(INDIRECT("'"&amp;$B79&amp;"'!$D$10"),Pessoas!$B$2:$C$22,2,0)=U$3,3,0))))),0,IF($A79=U$3,0,IF(VLOOKUP(INDIRECT("'"&amp;$B79&amp;"'!$B$10"),Pessoas!$B$2:$C$22,2,0)=U$3,1,IF(VLOOKUP(INDIRECT("'"&amp;$B79&amp;"'!$C$10"),Pessoas!$B$2:$C$22,2,0)=U$3,2,IF(VLOOKUP(INDIRECT("'"&amp;$B79&amp;"'!$D$10"),Pessoas!$B$2:$C$22,2,0)=U$3,3,0)))))</f>
        <v>0</v>
      </c>
      <c r="V79" s="8">
        <f ca="1">IF(ISERROR(IF($A79=V$3,0,IF(VLOOKUP(INDIRECT("'"&amp;$B79&amp;"'!$B$10"),Pessoas!$B$2:$C$22,2,0)=V$3,1,IF(VLOOKUP(INDIRECT("'"&amp;$B79&amp;"'!$C$10"),Pessoas!$B$2:$C$22,2,0)=V$3,2,IF(VLOOKUP(INDIRECT("'"&amp;$B79&amp;"'!$D$10"),Pessoas!$B$2:$C$22,2,0)=V$3,3,0))))),0,IF($A79=V$3,0,IF(VLOOKUP(INDIRECT("'"&amp;$B79&amp;"'!$B$10"),Pessoas!$B$2:$C$22,2,0)=V$3,1,IF(VLOOKUP(INDIRECT("'"&amp;$B79&amp;"'!$C$10"),Pessoas!$B$2:$C$22,2,0)=V$3,2,IF(VLOOKUP(INDIRECT("'"&amp;$B79&amp;"'!$D$10"),Pessoas!$B$2:$C$22,2,0)=V$3,3,0)))))</f>
        <v>0</v>
      </c>
      <c r="W79" s="8">
        <f ca="1">IF(ISERROR(IF($A79=W$3,0,IF(VLOOKUP(INDIRECT("'"&amp;$B79&amp;"'!$B$10"),Pessoas!$B$2:$C$22,2,0)=W$3,1,IF(VLOOKUP(INDIRECT("'"&amp;$B79&amp;"'!$C$10"),Pessoas!$B$2:$C$22,2,0)=W$3,2,IF(VLOOKUP(INDIRECT("'"&amp;$B79&amp;"'!$D$10"),Pessoas!$B$2:$C$22,2,0)=W$3,3,0))))),0,IF($A79=W$3,0,IF(VLOOKUP(INDIRECT("'"&amp;$B79&amp;"'!$B$10"),Pessoas!$B$2:$C$22,2,0)=W$3,1,IF(VLOOKUP(INDIRECT("'"&amp;$B79&amp;"'!$C$10"),Pessoas!$B$2:$C$22,2,0)=W$3,2,IF(VLOOKUP(INDIRECT("'"&amp;$B79&amp;"'!$D$10"),Pessoas!$B$2:$C$22,2,0)=W$3,3,0)))))</f>
        <v>2</v>
      </c>
      <c r="Y79" s="9">
        <v>1</v>
      </c>
      <c r="Z79" s="10" t="str">
        <f>Pessoas!$B$2</f>
        <v>A</v>
      </c>
      <c r="AA79" s="8">
        <f ca="1">IF(ISERROR(IF($A79=AA$3,0,IF(VLOOKUP(INDIRECT("'"&amp;$B79&amp;"'!$B$11"),Pessoas!$B$2:$C$22,2,0)=AA$3,1,IF(VLOOKUP(INDIRECT("'"&amp;$B79&amp;"'!$C$11"),Pessoas!$B$2:$C$22,2,0)=AA$3,2,IF(VLOOKUP(INDIRECT("'"&amp;$B79&amp;"'!$D$11"),Pessoas!$B$2:$C$22,2,0)=AA$3,3,0))))),0,IF($A79=AA$3,0,IF(VLOOKUP(INDIRECT("'"&amp;$B79&amp;"'!$B$11"),Pessoas!$B$2:$C$22,2,0)=AA$3,1,IF(VLOOKUP(INDIRECT("'"&amp;$B79&amp;"'!$C$11"),Pessoas!$B$2:$C$22,2,0)=AA$3,2,IF(VLOOKUP(INDIRECT("'"&amp;$B79&amp;"'!$D$11"),Pessoas!$B$2:$C$22,2,0)=AA$3,3,0)))))</f>
        <v>0</v>
      </c>
      <c r="AB79" s="8">
        <f ca="1">IF(ISERROR(IF($A79=AB$3,0,IF(VLOOKUP(INDIRECT("'"&amp;$B79&amp;"'!$B$11"),Pessoas!$B$2:$C$22,2,0)=AB$3,1,IF(VLOOKUP(INDIRECT("'"&amp;$B79&amp;"'!$C$11"),Pessoas!$B$2:$C$22,2,0)=AB$3,2,IF(VLOOKUP(INDIRECT("'"&amp;$B79&amp;"'!$D$11"),Pessoas!$B$2:$C$22,2,0)=AB$3,3,0))))),0,IF($A79=AB$3,0,IF(VLOOKUP(INDIRECT("'"&amp;$B79&amp;"'!$B$11"),Pessoas!$B$2:$C$22,2,0)=AB$3,1,IF(VLOOKUP(INDIRECT("'"&amp;$B79&amp;"'!$C$11"),Pessoas!$B$2:$C$22,2,0)=AB$3,2,IF(VLOOKUP(INDIRECT("'"&amp;$B79&amp;"'!$D$11"),Pessoas!$B$2:$C$22,2,0)=AB$3,3,0)))))</f>
        <v>1</v>
      </c>
      <c r="AC79" s="8">
        <f ca="1">IF(ISERROR(IF($A79=AC$3,0,IF(VLOOKUP(INDIRECT("'"&amp;$B79&amp;"'!$B$11"),Pessoas!$B$2:$C$22,2,0)=AC$3,1,IF(VLOOKUP(INDIRECT("'"&amp;$B79&amp;"'!$C$11"),Pessoas!$B$2:$C$22,2,0)=AC$3,2,IF(VLOOKUP(INDIRECT("'"&amp;$B79&amp;"'!$D$11"),Pessoas!$B$2:$C$22,2,0)=AC$3,3,0))))),0,IF($A79=AC$3,0,IF(VLOOKUP(INDIRECT("'"&amp;$B79&amp;"'!$B$11"),Pessoas!$B$2:$C$22,2,0)=AC$3,1,IF(VLOOKUP(INDIRECT("'"&amp;$B79&amp;"'!$C$11"),Pessoas!$B$2:$C$22,2,0)=AC$3,2,IF(VLOOKUP(INDIRECT("'"&amp;$B79&amp;"'!$D$11"),Pessoas!$B$2:$C$22,2,0)=AC$3,3,0)))))</f>
        <v>0</v>
      </c>
      <c r="AD79" s="8">
        <f ca="1">IF(ISERROR(IF($A79=AD$3,0,IF(VLOOKUP(INDIRECT("'"&amp;$B79&amp;"'!$B$11"),Pessoas!$B$2:$C$22,2,0)=AD$3,1,IF(VLOOKUP(INDIRECT("'"&amp;$B79&amp;"'!$C$11"),Pessoas!$B$2:$C$22,2,0)=AD$3,2,IF(VLOOKUP(INDIRECT("'"&amp;$B79&amp;"'!$D$11"),Pessoas!$B$2:$C$22,2,0)=AD$3,3,0))))),0,IF($A79=AD$3,0,IF(VLOOKUP(INDIRECT("'"&amp;$B79&amp;"'!$B$11"),Pessoas!$B$2:$C$22,2,0)=AD$3,1,IF(VLOOKUP(INDIRECT("'"&amp;$B79&amp;"'!$C$11"),Pessoas!$B$2:$C$22,2,0)=AD$3,2,IF(VLOOKUP(INDIRECT("'"&amp;$B79&amp;"'!$D$11"),Pessoas!$B$2:$C$22,2,0)=AD$3,3,0)))))</f>
        <v>0</v>
      </c>
      <c r="AE79" s="8">
        <f ca="1">IF(ISERROR(IF($A79=AE$3,0,IF(VLOOKUP(INDIRECT("'"&amp;$B79&amp;"'!$B$11"),Pessoas!$B$2:$C$22,2,0)=AE$3,1,IF(VLOOKUP(INDIRECT("'"&amp;$B79&amp;"'!$C$11"),Pessoas!$B$2:$C$22,2,0)=AE$3,2,IF(VLOOKUP(INDIRECT("'"&amp;$B79&amp;"'!$D$11"),Pessoas!$B$2:$C$22,2,0)=AE$3,3,0))))),0,IF($A79=AE$3,0,IF(VLOOKUP(INDIRECT("'"&amp;$B79&amp;"'!$B$11"),Pessoas!$B$2:$C$22,2,0)=AE$3,1,IF(VLOOKUP(INDIRECT("'"&amp;$B79&amp;"'!$C$11"),Pessoas!$B$2:$C$22,2,0)=AE$3,2,IF(VLOOKUP(INDIRECT("'"&amp;$B79&amp;"'!$D$11"),Pessoas!$B$2:$C$22,2,0)=AE$3,3,0)))))</f>
        <v>0</v>
      </c>
      <c r="AF79" s="8">
        <f ca="1">IF(ISERROR(IF($A79=AF$3,0,IF(VLOOKUP(INDIRECT("'"&amp;$B79&amp;"'!$B$11"),Pessoas!$B$2:$C$22,2,0)=AF$3,1,IF(VLOOKUP(INDIRECT("'"&amp;$B79&amp;"'!$C$11"),Pessoas!$B$2:$C$22,2,0)=AF$3,2,IF(VLOOKUP(INDIRECT("'"&amp;$B79&amp;"'!$D$11"),Pessoas!$B$2:$C$22,2,0)=AF$3,3,0))))),0,IF($A79=AF$3,0,IF(VLOOKUP(INDIRECT("'"&amp;$B79&amp;"'!$B$11"),Pessoas!$B$2:$C$22,2,0)=AF$3,1,IF(VLOOKUP(INDIRECT("'"&amp;$B79&amp;"'!$C$11"),Pessoas!$B$2:$C$22,2,0)=AF$3,2,IF(VLOOKUP(INDIRECT("'"&amp;$B79&amp;"'!$D$11"),Pessoas!$B$2:$C$22,2,0)=AF$3,3,0)))))</f>
        <v>0</v>
      </c>
      <c r="AG79" s="8">
        <f ca="1">IF(ISERROR(IF($A79=AG$3,0,IF(VLOOKUP(INDIRECT("'"&amp;$B79&amp;"'!$B$11"),Pessoas!$B$2:$C$22,2,0)=AG$3,1,IF(VLOOKUP(INDIRECT("'"&amp;$B79&amp;"'!$C$11"),Pessoas!$B$2:$C$22,2,0)=AG$3,2,IF(VLOOKUP(INDIRECT("'"&amp;$B79&amp;"'!$D$11"),Pessoas!$B$2:$C$22,2,0)=AG$3,3,0))))),0,IF($A79=AG$3,0,IF(VLOOKUP(INDIRECT("'"&amp;$B79&amp;"'!$B$11"),Pessoas!$B$2:$C$22,2,0)=AG$3,1,IF(VLOOKUP(INDIRECT("'"&amp;$B79&amp;"'!$C$11"),Pessoas!$B$2:$C$22,2,0)=AG$3,2,IF(VLOOKUP(INDIRECT("'"&amp;$B79&amp;"'!$D$11"),Pessoas!$B$2:$C$22,2,0)=AG$3,3,0)))))</f>
        <v>0</v>
      </c>
      <c r="AH79" s="8">
        <f ca="1">IF(ISERROR(IF($A79=AH$3,0,IF(VLOOKUP(INDIRECT("'"&amp;$B79&amp;"'!$B$11"),Pessoas!$B$2:$C$22,2,0)=AH$3,1,IF(VLOOKUP(INDIRECT("'"&amp;$B79&amp;"'!$C$11"),Pessoas!$B$2:$C$22,2,0)=AH$3,2,IF(VLOOKUP(INDIRECT("'"&amp;$B79&amp;"'!$D$11"),Pessoas!$B$2:$C$22,2,0)=AH$3,3,0))))),0,IF($A79=AH$3,0,IF(VLOOKUP(INDIRECT("'"&amp;$B79&amp;"'!$B$11"),Pessoas!$B$2:$C$22,2,0)=AH$3,1,IF(VLOOKUP(INDIRECT("'"&amp;$B79&amp;"'!$C$11"),Pessoas!$B$2:$C$22,2,0)=AH$3,2,IF(VLOOKUP(INDIRECT("'"&amp;$B79&amp;"'!$D$11"),Pessoas!$B$2:$C$22,2,0)=AH$3,3,0)))))</f>
        <v>0</v>
      </c>
      <c r="AI79" s="8">
        <f ca="1">IF(ISERROR(IF($A79=AI$3,0,IF(VLOOKUP(INDIRECT("'"&amp;$B79&amp;"'!$B$11"),Pessoas!$B$2:$C$22,2,0)=AI$3,1,IF(VLOOKUP(INDIRECT("'"&amp;$B79&amp;"'!$C$11"),Pessoas!$B$2:$C$22,2,0)=AI$3,2,IF(VLOOKUP(INDIRECT("'"&amp;$B79&amp;"'!$D$11"),Pessoas!$B$2:$C$22,2,0)=AI$3,3,0))))),0,IF($A79=AI$3,0,IF(VLOOKUP(INDIRECT("'"&amp;$B79&amp;"'!$B$11"),Pessoas!$B$2:$C$22,2,0)=AI$3,1,IF(VLOOKUP(INDIRECT("'"&amp;$B79&amp;"'!$C$11"),Pessoas!$B$2:$C$22,2,0)=AI$3,2,IF(VLOOKUP(INDIRECT("'"&amp;$B79&amp;"'!$D$11"),Pessoas!$B$2:$C$22,2,0)=AI$3,3,0)))))</f>
        <v>3</v>
      </c>
      <c r="AJ79" s="8">
        <f ca="1">IF(ISERROR(IF($A79=AJ$3,0,IF(VLOOKUP(INDIRECT("'"&amp;$B79&amp;"'!$B$11"),Pessoas!$B$2:$C$22,2,0)=AJ$3,1,IF(VLOOKUP(INDIRECT("'"&amp;$B79&amp;"'!$C$11"),Pessoas!$B$2:$C$22,2,0)=AJ$3,2,IF(VLOOKUP(INDIRECT("'"&amp;$B79&amp;"'!$D$11"),Pessoas!$B$2:$C$22,2,0)=AJ$3,3,0))))),0,IF($A79=AJ$3,0,IF(VLOOKUP(INDIRECT("'"&amp;$B79&amp;"'!$B$11"),Pessoas!$B$2:$C$22,2,0)=AJ$3,1,IF(VLOOKUP(INDIRECT("'"&amp;$B79&amp;"'!$C$11"),Pessoas!$B$2:$C$22,2,0)=AJ$3,2,IF(VLOOKUP(INDIRECT("'"&amp;$B79&amp;"'!$D$11"),Pessoas!$B$2:$C$22,2,0)=AJ$3,3,0)))))</f>
        <v>0</v>
      </c>
      <c r="AK79" s="8">
        <f ca="1">IF(ISERROR(IF($A79=AK$3,0,IF(VLOOKUP(INDIRECT("'"&amp;$B79&amp;"'!$B$11"),Pessoas!$B$2:$C$22,2,0)=AK$3,1,IF(VLOOKUP(INDIRECT("'"&amp;$B79&amp;"'!$C$11"),Pessoas!$B$2:$C$22,2,0)=AK$3,2,IF(VLOOKUP(INDIRECT("'"&amp;$B79&amp;"'!$D$11"),Pessoas!$B$2:$C$22,2,0)=AK$3,3,0))))),0,IF($A79=AK$3,0,IF(VLOOKUP(INDIRECT("'"&amp;$B79&amp;"'!$B$11"),Pessoas!$B$2:$C$22,2,0)=AK$3,1,IF(VLOOKUP(INDIRECT("'"&amp;$B79&amp;"'!$C$11"),Pessoas!$B$2:$C$22,2,0)=AK$3,2,IF(VLOOKUP(INDIRECT("'"&amp;$B79&amp;"'!$D$11"),Pessoas!$B$2:$C$22,2,0)=AK$3,3,0)))))</f>
        <v>0</v>
      </c>
      <c r="AL79" s="8">
        <f ca="1">IF(ISERROR(IF($A79=AL$3,0,IF(VLOOKUP(INDIRECT("'"&amp;$B79&amp;"'!$B$11"),Pessoas!$B$2:$C$22,2,0)=AL$3,1,IF(VLOOKUP(INDIRECT("'"&amp;$B79&amp;"'!$C$11"),Pessoas!$B$2:$C$22,2,0)=AL$3,2,IF(VLOOKUP(INDIRECT("'"&amp;$B79&amp;"'!$D$11"),Pessoas!$B$2:$C$22,2,0)=AL$3,3,0))))),0,IF($A79=AL$3,0,IF(VLOOKUP(INDIRECT("'"&amp;$B79&amp;"'!$B$11"),Pessoas!$B$2:$C$22,2,0)=AL$3,1,IF(VLOOKUP(INDIRECT("'"&amp;$B79&amp;"'!$C$11"),Pessoas!$B$2:$C$22,2,0)=AL$3,2,IF(VLOOKUP(INDIRECT("'"&amp;$B79&amp;"'!$D$11"),Pessoas!$B$2:$C$22,2,0)=AL$3,3,0)))))</f>
        <v>0</v>
      </c>
      <c r="AM79" s="8">
        <f ca="1">IF(ISERROR(IF($A79=AM$3,0,IF(VLOOKUP(INDIRECT("'"&amp;$B79&amp;"'!$B$11"),Pessoas!$B$2:$C$22,2,0)=AM$3,1,IF(VLOOKUP(INDIRECT("'"&amp;$B79&amp;"'!$C$11"),Pessoas!$B$2:$C$22,2,0)=AM$3,2,IF(VLOOKUP(INDIRECT("'"&amp;$B79&amp;"'!$D$11"),Pessoas!$B$2:$C$22,2,0)=AM$3,3,0))))),0,IF($A79=AM$3,0,IF(VLOOKUP(INDIRECT("'"&amp;$B79&amp;"'!$B$11"),Pessoas!$B$2:$C$22,2,0)=AM$3,1,IF(VLOOKUP(INDIRECT("'"&amp;$B79&amp;"'!$C$11"),Pessoas!$B$2:$C$22,2,0)=AM$3,2,IF(VLOOKUP(INDIRECT("'"&amp;$B79&amp;"'!$D$11"),Pessoas!$B$2:$C$22,2,0)=AM$3,3,0)))))</f>
        <v>0</v>
      </c>
      <c r="AN79" s="8">
        <f ca="1">IF(ISERROR(IF($A79=AN$3,0,IF(VLOOKUP(INDIRECT("'"&amp;$B79&amp;"'!$B$11"),Pessoas!$B$2:$C$22,2,0)=AN$3,1,IF(VLOOKUP(INDIRECT("'"&amp;$B79&amp;"'!$C$11"),Pessoas!$B$2:$C$22,2,0)=AN$3,2,IF(VLOOKUP(INDIRECT("'"&amp;$B79&amp;"'!$D$11"),Pessoas!$B$2:$C$22,2,0)=AN$3,3,0))))),0,IF($A79=AN$3,0,IF(VLOOKUP(INDIRECT("'"&amp;$B79&amp;"'!$B$11"),Pessoas!$B$2:$C$22,2,0)=AN$3,1,IF(VLOOKUP(INDIRECT("'"&amp;$B79&amp;"'!$C$11"),Pessoas!$B$2:$C$22,2,0)=AN$3,2,IF(VLOOKUP(INDIRECT("'"&amp;$B79&amp;"'!$D$11"),Pessoas!$B$2:$C$22,2,0)=AN$3,3,0)))))</f>
        <v>0</v>
      </c>
      <c r="AO79" s="8">
        <f ca="1">IF(ISERROR(IF($A79=AO$3,0,IF(VLOOKUP(INDIRECT("'"&amp;$B79&amp;"'!$B$11"),Pessoas!$B$2:$C$22,2,0)=AO$3,1,IF(VLOOKUP(INDIRECT("'"&amp;$B79&amp;"'!$C$11"),Pessoas!$B$2:$C$22,2,0)=AO$3,2,IF(VLOOKUP(INDIRECT("'"&amp;$B79&amp;"'!$D$11"),Pessoas!$B$2:$C$22,2,0)=AO$3,3,0))))),0,IF($A79=AO$3,0,IF(VLOOKUP(INDIRECT("'"&amp;$B79&amp;"'!$B$11"),Pessoas!$B$2:$C$22,2,0)=AO$3,1,IF(VLOOKUP(INDIRECT("'"&amp;$B79&amp;"'!$C$11"),Pessoas!$B$2:$C$22,2,0)=AO$3,2,IF(VLOOKUP(INDIRECT("'"&amp;$B79&amp;"'!$D$11"),Pessoas!$B$2:$C$22,2,0)=AO$3,3,0)))))</f>
        <v>0</v>
      </c>
      <c r="AP79" s="8">
        <f ca="1">IF(ISERROR(IF($A79=AP$3,0,IF(VLOOKUP(INDIRECT("'"&amp;$B79&amp;"'!$B$11"),Pessoas!$B$2:$C$22,2,0)=AP$3,1,IF(VLOOKUP(INDIRECT("'"&amp;$B79&amp;"'!$C$11"),Pessoas!$B$2:$C$22,2,0)=AP$3,2,IF(VLOOKUP(INDIRECT("'"&amp;$B79&amp;"'!$D$11"),Pessoas!$B$2:$C$22,2,0)=AP$3,3,0))))),0,IF($A79=AP$3,0,IF(VLOOKUP(INDIRECT("'"&amp;$B79&amp;"'!$B$11"),Pessoas!$B$2:$C$22,2,0)=AP$3,1,IF(VLOOKUP(INDIRECT("'"&amp;$B79&amp;"'!$C$11"),Pessoas!$B$2:$C$22,2,0)=AP$3,2,IF(VLOOKUP(INDIRECT("'"&amp;$B79&amp;"'!$D$11"),Pessoas!$B$2:$C$22,2,0)=AP$3,3,0)))))</f>
        <v>0</v>
      </c>
      <c r="AQ79" s="8">
        <f ca="1">IF(ISERROR(IF($A79=AQ$3,0,IF(VLOOKUP(INDIRECT("'"&amp;$B79&amp;"'!$B$11"),Pessoas!$B$2:$C$22,2,0)=AQ$3,1,IF(VLOOKUP(INDIRECT("'"&amp;$B79&amp;"'!$C$11"),Pessoas!$B$2:$C$22,2,0)=AQ$3,2,IF(VLOOKUP(INDIRECT("'"&amp;$B79&amp;"'!$D$11"),Pessoas!$B$2:$C$22,2,0)=AQ$3,3,0))))),0,IF($A79=AQ$3,0,IF(VLOOKUP(INDIRECT("'"&amp;$B79&amp;"'!$B$11"),Pessoas!$B$2:$C$22,2,0)=AQ$3,1,IF(VLOOKUP(INDIRECT("'"&amp;$B79&amp;"'!$C$11"),Pessoas!$B$2:$C$22,2,0)=AQ$3,2,IF(VLOOKUP(INDIRECT("'"&amp;$B79&amp;"'!$D$11"),Pessoas!$B$2:$C$22,2,0)=AQ$3,3,0)))))</f>
        <v>0</v>
      </c>
      <c r="AR79" s="8">
        <f ca="1">IF(ISERROR(IF($A79=AR$3,0,IF(VLOOKUP(INDIRECT("'"&amp;$B79&amp;"'!$B$11"),Pessoas!$B$2:$C$22,2,0)=AR$3,1,IF(VLOOKUP(INDIRECT("'"&amp;$B79&amp;"'!$C$11"),Pessoas!$B$2:$C$22,2,0)=AR$3,2,IF(VLOOKUP(INDIRECT("'"&amp;$B79&amp;"'!$D$11"),Pessoas!$B$2:$C$22,2,0)=AR$3,3,0))))),0,IF($A79=AR$3,0,IF(VLOOKUP(INDIRECT("'"&amp;$B79&amp;"'!$B$11"),Pessoas!$B$2:$C$22,2,0)=AR$3,1,IF(VLOOKUP(INDIRECT("'"&amp;$B79&amp;"'!$C$11"),Pessoas!$B$2:$C$22,2,0)=AR$3,2,IF(VLOOKUP(INDIRECT("'"&amp;$B79&amp;"'!$D$11"),Pessoas!$B$2:$C$22,2,0)=AR$3,3,0)))))</f>
        <v>0</v>
      </c>
      <c r="AS79" s="8">
        <f ca="1">IF(ISERROR(IF($A79=AS$3,0,IF(VLOOKUP(INDIRECT("'"&amp;$B79&amp;"'!$B$11"),Pessoas!$B$2:$C$22,2,0)=AS$3,1,IF(VLOOKUP(INDIRECT("'"&amp;$B79&amp;"'!$C$11"),Pessoas!$B$2:$C$22,2,0)=AS$3,2,IF(VLOOKUP(INDIRECT("'"&amp;$B79&amp;"'!$D$11"),Pessoas!$B$2:$C$22,2,0)=AS$3,3,0))))),0,IF($A79=AS$3,0,IF(VLOOKUP(INDIRECT("'"&amp;$B79&amp;"'!$B$11"),Pessoas!$B$2:$C$22,2,0)=AS$3,1,IF(VLOOKUP(INDIRECT("'"&amp;$B79&amp;"'!$C$11"),Pessoas!$B$2:$C$22,2,0)=AS$3,2,IF(VLOOKUP(INDIRECT("'"&amp;$B79&amp;"'!$D$11"),Pessoas!$B$2:$C$22,2,0)=AS$3,3,0)))))</f>
        <v>0</v>
      </c>
      <c r="AT79" s="8">
        <f ca="1">IF(ISERROR(IF($A79=AT$3,0,IF(VLOOKUP(INDIRECT("'"&amp;$B79&amp;"'!$B$11"),Pessoas!$B$2:$C$22,2,0)=AT$3,1,IF(VLOOKUP(INDIRECT("'"&amp;$B79&amp;"'!$C$11"),Pessoas!$B$2:$C$22,2,0)=AT$3,2,IF(VLOOKUP(INDIRECT("'"&amp;$B79&amp;"'!$D$11"),Pessoas!$B$2:$C$22,2,0)=AT$3,3,0))))),0,IF($A79=AT$3,0,IF(VLOOKUP(INDIRECT("'"&amp;$B79&amp;"'!$B$11"),Pessoas!$B$2:$C$22,2,0)=AT$3,1,IF(VLOOKUP(INDIRECT("'"&amp;$B79&amp;"'!$C$11"),Pessoas!$B$2:$C$22,2,0)=AT$3,2,IF(VLOOKUP(INDIRECT("'"&amp;$B79&amp;"'!$D$11"),Pessoas!$B$2:$C$22,2,0)=AT$3,3,0)))))</f>
        <v>2</v>
      </c>
      <c r="AU79" s="8">
        <f ca="1">IF(ISERROR(IF($A79=AU$3,0,IF(VLOOKUP(INDIRECT("'"&amp;$B79&amp;"'!$B$11"),Pessoas!$B$2:$C$22,2,0)=AU$3,1,IF(VLOOKUP(INDIRECT("'"&amp;$B79&amp;"'!$C$11"),Pessoas!$B$2:$C$22,2,0)=AU$3,2,IF(VLOOKUP(INDIRECT("'"&amp;$B79&amp;"'!$D$11"),Pessoas!$B$2:$C$22,2,0)=AU$3,3,0))))),0,IF($A79=AU$3,0,IF(VLOOKUP(INDIRECT("'"&amp;$B79&amp;"'!$B$11"),Pessoas!$B$2:$C$22,2,0)=AU$3,1,IF(VLOOKUP(INDIRECT("'"&amp;$B79&amp;"'!$C$11"),Pessoas!$B$2:$C$22,2,0)=AU$3,2,IF(VLOOKUP(INDIRECT("'"&amp;$B79&amp;"'!$D$11"),Pessoas!$B$2:$C$22,2,0)=AU$3,3,0)))))</f>
        <v>0</v>
      </c>
      <c r="AW79" t="str">
        <f ca="1">C79&amp;" "&amp;D79&amp;" "&amp;E79&amp;" "&amp;F79&amp;" "&amp;G79&amp;" "&amp;H79&amp;" "&amp;I79&amp;" "&amp;J79&amp;" "&amp;K79&amp;" "&amp;L79&amp;" "&amp;M79&amp;" "&amp;N79&amp;" "&amp;O79&amp;" "&amp;P79&amp;" "&amp;Q79&amp;" "&amp;R79&amp;" "&amp;S79&amp;" "&amp;T79&amp;" "&amp;U79&amp;" "&amp;V79&amp;" "&amp;W79</f>
        <v>0 0 0 0 0 1 0 0 0 0 0 0 0 0 0 0 3 0 0 0 2</v>
      </c>
      <c r="BU79" t="str">
        <f ca="1">AA79&amp;" "&amp;AB79&amp;" "&amp;AC79&amp;" "&amp;AD79&amp;" "&amp;AE79&amp;" "&amp;AF79&amp;" "&amp;AG79&amp;" "&amp;AH79&amp;" "&amp;AI79&amp;" "&amp;AJ79&amp;" "&amp;AK79&amp;" "&amp;AL79&amp;" "&amp;AM79&amp;" "&amp;AN79&amp;" "&amp;AO79&amp;" "&amp;AP79&amp;" "&amp;AQ79&amp;" "&amp;AR79&amp;" "&amp;AS79&amp;" "&amp;AT79&amp;" "&amp;AU79</f>
        <v>0 1 0 0 0 0 0 0 3 0 0 0 0 0 0 0 0 0 0 2 0</v>
      </c>
    </row>
    <row r="80" spans="1:73">
      <c r="A80" s="9">
        <v>2</v>
      </c>
      <c r="B80" s="10" t="str">
        <f>Pessoas!$B$3</f>
        <v>B</v>
      </c>
      <c r="C80" s="8">
        <f ca="1">IF(ISERROR(IF($A80=C$3,0,IF(VLOOKUP(INDIRECT("'"&amp;$B80&amp;"'!$B$10"),Pessoas!$B$2:$C$22,2,0)=C$3,1,IF(VLOOKUP(INDIRECT("'"&amp;$B80&amp;"'!$C$10"),Pessoas!$B$2:$C$22,2,0)=C$3,2,IF(VLOOKUP(INDIRECT("'"&amp;$B80&amp;"'!$D$10"),Pessoas!$B$2:$C$22,2,0)=C$3,3,0))))),0,IF($A80=C$3,0,IF(VLOOKUP(INDIRECT("'"&amp;$B80&amp;"'!$B$10"),Pessoas!$B$2:$C$22,2,0)=C$3,1,IF(VLOOKUP(INDIRECT("'"&amp;$B80&amp;"'!$C$10"),Pessoas!$B$2:$C$22,2,0)=C$3,2,IF(VLOOKUP(INDIRECT("'"&amp;$B80&amp;"'!$D$10"),Pessoas!$B$2:$C$22,2,0)=C$3,3,0)))))</f>
        <v>0</v>
      </c>
      <c r="D80" s="8">
        <f ca="1">IF(ISERROR(IF($A80=D$3,0,IF(VLOOKUP(INDIRECT("'"&amp;$B80&amp;"'!$B$10"),Pessoas!$B$2:$C$22,2,0)=D$3,1,IF(VLOOKUP(INDIRECT("'"&amp;$B80&amp;"'!$C$10"),Pessoas!$B$2:$C$22,2,0)=D$3,2,IF(VLOOKUP(INDIRECT("'"&amp;$B80&amp;"'!$D$10"),Pessoas!$B$2:$C$22,2,0)=D$3,3,0))))),0,IF($A80=D$3,0,IF(VLOOKUP(INDIRECT("'"&amp;$B80&amp;"'!$B$10"),Pessoas!$B$2:$C$22,2,0)=D$3,1,IF(VLOOKUP(INDIRECT("'"&amp;$B80&amp;"'!$C$10"),Pessoas!$B$2:$C$22,2,0)=D$3,2,IF(VLOOKUP(INDIRECT("'"&amp;$B80&amp;"'!$D$10"),Pessoas!$B$2:$C$22,2,0)=D$3,3,0)))))</f>
        <v>0</v>
      </c>
      <c r="E80" s="8">
        <f ca="1">IF(ISERROR(IF($A80=E$3,0,IF(VLOOKUP(INDIRECT("'"&amp;$B80&amp;"'!$B$10"),Pessoas!$B$2:$C$22,2,0)=E$3,1,IF(VLOOKUP(INDIRECT("'"&amp;$B80&amp;"'!$C$10"),Pessoas!$B$2:$C$22,2,0)=E$3,2,IF(VLOOKUP(INDIRECT("'"&amp;$B80&amp;"'!$D$10"),Pessoas!$B$2:$C$22,2,0)=E$3,3,0))))),0,IF($A80=E$3,0,IF(VLOOKUP(INDIRECT("'"&amp;$B80&amp;"'!$B$10"),Pessoas!$B$2:$C$22,2,0)=E$3,1,IF(VLOOKUP(INDIRECT("'"&amp;$B80&amp;"'!$C$10"),Pessoas!$B$2:$C$22,2,0)=E$3,2,IF(VLOOKUP(INDIRECT("'"&amp;$B80&amp;"'!$D$10"),Pessoas!$B$2:$C$22,2,0)=E$3,3,0)))))</f>
        <v>0</v>
      </c>
      <c r="F80" s="8">
        <f ca="1">IF(ISERROR(IF($A80=F$3,0,IF(VLOOKUP(INDIRECT("'"&amp;$B80&amp;"'!$B$10"),Pessoas!$B$2:$C$22,2,0)=F$3,1,IF(VLOOKUP(INDIRECT("'"&amp;$B80&amp;"'!$C$10"),Pessoas!$B$2:$C$22,2,0)=F$3,2,IF(VLOOKUP(INDIRECT("'"&amp;$B80&amp;"'!$D$10"),Pessoas!$B$2:$C$22,2,0)=F$3,3,0))))),0,IF($A80=F$3,0,IF(VLOOKUP(INDIRECT("'"&amp;$B80&amp;"'!$B$10"),Pessoas!$B$2:$C$22,2,0)=F$3,1,IF(VLOOKUP(INDIRECT("'"&amp;$B80&amp;"'!$C$10"),Pessoas!$B$2:$C$22,2,0)=F$3,2,IF(VLOOKUP(INDIRECT("'"&amp;$B80&amp;"'!$D$10"),Pessoas!$B$2:$C$22,2,0)=F$3,3,0)))))</f>
        <v>0</v>
      </c>
      <c r="G80" s="8">
        <f ca="1">IF(ISERROR(IF($A80=G$3,0,IF(VLOOKUP(INDIRECT("'"&amp;$B80&amp;"'!$B$10"),Pessoas!$B$2:$C$22,2,0)=G$3,1,IF(VLOOKUP(INDIRECT("'"&amp;$B80&amp;"'!$C$10"),Pessoas!$B$2:$C$22,2,0)=G$3,2,IF(VLOOKUP(INDIRECT("'"&amp;$B80&amp;"'!$D$10"),Pessoas!$B$2:$C$22,2,0)=G$3,3,0))))),0,IF($A80=G$3,0,IF(VLOOKUP(INDIRECT("'"&amp;$B80&amp;"'!$B$10"),Pessoas!$B$2:$C$22,2,0)=G$3,1,IF(VLOOKUP(INDIRECT("'"&amp;$B80&amp;"'!$C$10"),Pessoas!$B$2:$C$22,2,0)=G$3,2,IF(VLOOKUP(INDIRECT("'"&amp;$B80&amp;"'!$D$10"),Pessoas!$B$2:$C$22,2,0)=G$3,3,0)))))</f>
        <v>3</v>
      </c>
      <c r="H80" s="8">
        <f ca="1">IF(ISERROR(IF($A80=H$3,0,IF(VLOOKUP(INDIRECT("'"&amp;$B80&amp;"'!$B$10"),Pessoas!$B$2:$C$22,2,0)=H$3,1,IF(VLOOKUP(INDIRECT("'"&amp;$B80&amp;"'!$C$10"),Pessoas!$B$2:$C$22,2,0)=H$3,2,IF(VLOOKUP(INDIRECT("'"&amp;$B80&amp;"'!$D$10"),Pessoas!$B$2:$C$22,2,0)=H$3,3,0))))),0,IF($A80=H$3,0,IF(VLOOKUP(INDIRECT("'"&amp;$B80&amp;"'!$B$10"),Pessoas!$B$2:$C$22,2,0)=H$3,1,IF(VLOOKUP(INDIRECT("'"&amp;$B80&amp;"'!$C$10"),Pessoas!$B$2:$C$22,2,0)=H$3,2,IF(VLOOKUP(INDIRECT("'"&amp;$B80&amp;"'!$D$10"),Pessoas!$B$2:$C$22,2,0)=H$3,3,0)))))</f>
        <v>0</v>
      </c>
      <c r="I80" s="8">
        <f ca="1">IF(ISERROR(IF($A80=I$3,0,IF(VLOOKUP(INDIRECT("'"&amp;$B80&amp;"'!$B$10"),Pessoas!$B$2:$C$22,2,0)=I$3,1,IF(VLOOKUP(INDIRECT("'"&amp;$B80&amp;"'!$C$10"),Pessoas!$B$2:$C$22,2,0)=I$3,2,IF(VLOOKUP(INDIRECT("'"&amp;$B80&amp;"'!$D$10"),Pessoas!$B$2:$C$22,2,0)=I$3,3,0))))),0,IF($A80=I$3,0,IF(VLOOKUP(INDIRECT("'"&amp;$B80&amp;"'!$B$10"),Pessoas!$B$2:$C$22,2,0)=I$3,1,IF(VLOOKUP(INDIRECT("'"&amp;$B80&amp;"'!$C$10"),Pessoas!$B$2:$C$22,2,0)=I$3,2,IF(VLOOKUP(INDIRECT("'"&amp;$B80&amp;"'!$D$10"),Pessoas!$B$2:$C$22,2,0)=I$3,3,0)))))</f>
        <v>0</v>
      </c>
      <c r="J80" s="8">
        <f ca="1">IF(ISERROR(IF($A80=J$3,0,IF(VLOOKUP(INDIRECT("'"&amp;$B80&amp;"'!$B$10"),Pessoas!$B$2:$C$22,2,0)=J$3,1,IF(VLOOKUP(INDIRECT("'"&amp;$B80&amp;"'!$C$10"),Pessoas!$B$2:$C$22,2,0)=J$3,2,IF(VLOOKUP(INDIRECT("'"&amp;$B80&amp;"'!$D$10"),Pessoas!$B$2:$C$22,2,0)=J$3,3,0))))),0,IF($A80=J$3,0,IF(VLOOKUP(INDIRECT("'"&amp;$B80&amp;"'!$B$10"),Pessoas!$B$2:$C$22,2,0)=J$3,1,IF(VLOOKUP(INDIRECT("'"&amp;$B80&amp;"'!$C$10"),Pessoas!$B$2:$C$22,2,0)=J$3,2,IF(VLOOKUP(INDIRECT("'"&amp;$B80&amp;"'!$D$10"),Pessoas!$B$2:$C$22,2,0)=J$3,3,0)))))</f>
        <v>0</v>
      </c>
      <c r="K80" s="8">
        <f ca="1">IF(ISERROR(IF($A80=K$3,0,IF(VLOOKUP(INDIRECT("'"&amp;$B80&amp;"'!$B$10"),Pessoas!$B$2:$C$22,2,0)=K$3,1,IF(VLOOKUP(INDIRECT("'"&amp;$B80&amp;"'!$C$10"),Pessoas!$B$2:$C$22,2,0)=K$3,2,IF(VLOOKUP(INDIRECT("'"&amp;$B80&amp;"'!$D$10"),Pessoas!$B$2:$C$22,2,0)=K$3,3,0))))),0,IF($A80=K$3,0,IF(VLOOKUP(INDIRECT("'"&amp;$B80&amp;"'!$B$10"),Pessoas!$B$2:$C$22,2,0)=K$3,1,IF(VLOOKUP(INDIRECT("'"&amp;$B80&amp;"'!$C$10"),Pessoas!$B$2:$C$22,2,0)=K$3,2,IF(VLOOKUP(INDIRECT("'"&amp;$B80&amp;"'!$D$10"),Pessoas!$B$2:$C$22,2,0)=K$3,3,0)))))</f>
        <v>0</v>
      </c>
      <c r="L80" s="8">
        <f ca="1">IF(ISERROR(IF($A80=L$3,0,IF(VLOOKUP(INDIRECT("'"&amp;$B80&amp;"'!$B$10"),Pessoas!$B$2:$C$22,2,0)=L$3,1,IF(VLOOKUP(INDIRECT("'"&amp;$B80&amp;"'!$C$10"),Pessoas!$B$2:$C$22,2,0)=L$3,2,IF(VLOOKUP(INDIRECT("'"&amp;$B80&amp;"'!$D$10"),Pessoas!$B$2:$C$22,2,0)=L$3,3,0))))),0,IF($A80=L$3,0,IF(VLOOKUP(INDIRECT("'"&amp;$B80&amp;"'!$B$10"),Pessoas!$B$2:$C$22,2,0)=L$3,1,IF(VLOOKUP(INDIRECT("'"&amp;$B80&amp;"'!$C$10"),Pessoas!$B$2:$C$22,2,0)=L$3,2,IF(VLOOKUP(INDIRECT("'"&amp;$B80&amp;"'!$D$10"),Pessoas!$B$2:$C$22,2,0)=L$3,3,0)))))</f>
        <v>0</v>
      </c>
      <c r="M80" s="8">
        <f ca="1">IF(ISERROR(IF($A80=M$3,0,IF(VLOOKUP(INDIRECT("'"&amp;$B80&amp;"'!$B$10"),Pessoas!$B$2:$C$22,2,0)=M$3,1,IF(VLOOKUP(INDIRECT("'"&amp;$B80&amp;"'!$C$10"),Pessoas!$B$2:$C$22,2,0)=M$3,2,IF(VLOOKUP(INDIRECT("'"&amp;$B80&amp;"'!$D$10"),Pessoas!$B$2:$C$22,2,0)=M$3,3,0))))),0,IF($A80=M$3,0,IF(VLOOKUP(INDIRECT("'"&amp;$B80&amp;"'!$B$10"),Pessoas!$B$2:$C$22,2,0)=M$3,1,IF(VLOOKUP(INDIRECT("'"&amp;$B80&amp;"'!$C$10"),Pessoas!$B$2:$C$22,2,0)=M$3,2,IF(VLOOKUP(INDIRECT("'"&amp;$B80&amp;"'!$D$10"),Pessoas!$B$2:$C$22,2,0)=M$3,3,0)))))</f>
        <v>0</v>
      </c>
      <c r="N80" s="8">
        <f ca="1">IF(ISERROR(IF($A80=N$3,0,IF(VLOOKUP(INDIRECT("'"&amp;$B80&amp;"'!$B$10"),Pessoas!$B$2:$C$22,2,0)=N$3,1,IF(VLOOKUP(INDIRECT("'"&amp;$B80&amp;"'!$C$10"),Pessoas!$B$2:$C$22,2,0)=N$3,2,IF(VLOOKUP(INDIRECT("'"&amp;$B80&amp;"'!$D$10"),Pessoas!$B$2:$C$22,2,0)=N$3,3,0))))),0,IF($A80=N$3,0,IF(VLOOKUP(INDIRECT("'"&amp;$B80&amp;"'!$B$10"),Pessoas!$B$2:$C$22,2,0)=N$3,1,IF(VLOOKUP(INDIRECT("'"&amp;$B80&amp;"'!$C$10"),Pessoas!$B$2:$C$22,2,0)=N$3,2,IF(VLOOKUP(INDIRECT("'"&amp;$B80&amp;"'!$D$10"),Pessoas!$B$2:$C$22,2,0)=N$3,3,0)))))</f>
        <v>1</v>
      </c>
      <c r="O80" s="8">
        <f ca="1">IF(ISERROR(IF($A80=O$3,0,IF(VLOOKUP(INDIRECT("'"&amp;$B80&amp;"'!$B$10"),Pessoas!$B$2:$C$22,2,0)=O$3,1,IF(VLOOKUP(INDIRECT("'"&amp;$B80&amp;"'!$C$10"),Pessoas!$B$2:$C$22,2,0)=O$3,2,IF(VLOOKUP(INDIRECT("'"&amp;$B80&amp;"'!$D$10"),Pessoas!$B$2:$C$22,2,0)=O$3,3,0))))),0,IF($A80=O$3,0,IF(VLOOKUP(INDIRECT("'"&amp;$B80&amp;"'!$B$10"),Pessoas!$B$2:$C$22,2,0)=O$3,1,IF(VLOOKUP(INDIRECT("'"&amp;$B80&amp;"'!$C$10"),Pessoas!$B$2:$C$22,2,0)=O$3,2,IF(VLOOKUP(INDIRECT("'"&amp;$B80&amp;"'!$D$10"),Pessoas!$B$2:$C$22,2,0)=O$3,3,0)))))</f>
        <v>0</v>
      </c>
      <c r="P80" s="8">
        <f ca="1">IF(ISERROR(IF($A80=P$3,0,IF(VLOOKUP(INDIRECT("'"&amp;$B80&amp;"'!$B$10"),Pessoas!$B$2:$C$22,2,0)=P$3,1,IF(VLOOKUP(INDIRECT("'"&amp;$B80&amp;"'!$C$10"),Pessoas!$B$2:$C$22,2,0)=P$3,2,IF(VLOOKUP(INDIRECT("'"&amp;$B80&amp;"'!$D$10"),Pessoas!$B$2:$C$22,2,0)=P$3,3,0))))),0,IF($A80=P$3,0,IF(VLOOKUP(INDIRECT("'"&amp;$B80&amp;"'!$B$10"),Pessoas!$B$2:$C$22,2,0)=P$3,1,IF(VLOOKUP(INDIRECT("'"&amp;$B80&amp;"'!$C$10"),Pessoas!$B$2:$C$22,2,0)=P$3,2,IF(VLOOKUP(INDIRECT("'"&amp;$B80&amp;"'!$D$10"),Pessoas!$B$2:$C$22,2,0)=P$3,3,0)))))</f>
        <v>2</v>
      </c>
      <c r="Q80" s="8">
        <f ca="1">IF(ISERROR(IF($A80=Q$3,0,IF(VLOOKUP(INDIRECT("'"&amp;$B80&amp;"'!$B$10"),Pessoas!$B$2:$C$22,2,0)=Q$3,1,IF(VLOOKUP(INDIRECT("'"&amp;$B80&amp;"'!$C$10"),Pessoas!$B$2:$C$22,2,0)=Q$3,2,IF(VLOOKUP(INDIRECT("'"&amp;$B80&amp;"'!$D$10"),Pessoas!$B$2:$C$22,2,0)=Q$3,3,0))))),0,IF($A80=Q$3,0,IF(VLOOKUP(INDIRECT("'"&amp;$B80&amp;"'!$B$10"),Pessoas!$B$2:$C$22,2,0)=Q$3,1,IF(VLOOKUP(INDIRECT("'"&amp;$B80&amp;"'!$C$10"),Pessoas!$B$2:$C$22,2,0)=Q$3,2,IF(VLOOKUP(INDIRECT("'"&amp;$B80&amp;"'!$D$10"),Pessoas!$B$2:$C$22,2,0)=Q$3,3,0)))))</f>
        <v>0</v>
      </c>
      <c r="R80" s="8">
        <f ca="1">IF(ISERROR(IF($A80=R$3,0,IF(VLOOKUP(INDIRECT("'"&amp;$B80&amp;"'!$B$10"),Pessoas!$B$2:$C$22,2,0)=R$3,1,IF(VLOOKUP(INDIRECT("'"&amp;$B80&amp;"'!$C$10"),Pessoas!$B$2:$C$22,2,0)=R$3,2,IF(VLOOKUP(INDIRECT("'"&amp;$B80&amp;"'!$D$10"),Pessoas!$B$2:$C$22,2,0)=R$3,3,0))))),0,IF($A80=R$3,0,IF(VLOOKUP(INDIRECT("'"&amp;$B80&amp;"'!$B$10"),Pessoas!$B$2:$C$22,2,0)=R$3,1,IF(VLOOKUP(INDIRECT("'"&amp;$B80&amp;"'!$C$10"),Pessoas!$B$2:$C$22,2,0)=R$3,2,IF(VLOOKUP(INDIRECT("'"&amp;$B80&amp;"'!$D$10"),Pessoas!$B$2:$C$22,2,0)=R$3,3,0)))))</f>
        <v>0</v>
      </c>
      <c r="S80" s="8">
        <f ca="1">IF(ISERROR(IF($A80=S$3,0,IF(VLOOKUP(INDIRECT("'"&amp;$B80&amp;"'!$B$10"),Pessoas!$B$2:$C$22,2,0)=S$3,1,IF(VLOOKUP(INDIRECT("'"&amp;$B80&amp;"'!$C$10"),Pessoas!$B$2:$C$22,2,0)=S$3,2,IF(VLOOKUP(INDIRECT("'"&amp;$B80&amp;"'!$D$10"),Pessoas!$B$2:$C$22,2,0)=S$3,3,0))))),0,IF($A80=S$3,0,IF(VLOOKUP(INDIRECT("'"&amp;$B80&amp;"'!$B$10"),Pessoas!$B$2:$C$22,2,0)=S$3,1,IF(VLOOKUP(INDIRECT("'"&amp;$B80&amp;"'!$C$10"),Pessoas!$B$2:$C$22,2,0)=S$3,2,IF(VLOOKUP(INDIRECT("'"&amp;$B80&amp;"'!$D$10"),Pessoas!$B$2:$C$22,2,0)=S$3,3,0)))))</f>
        <v>0</v>
      </c>
      <c r="T80" s="8">
        <f ca="1">IF(ISERROR(IF($A80=T$3,0,IF(VLOOKUP(INDIRECT("'"&amp;$B80&amp;"'!$B$10"),Pessoas!$B$2:$C$22,2,0)=T$3,1,IF(VLOOKUP(INDIRECT("'"&amp;$B80&amp;"'!$C$10"),Pessoas!$B$2:$C$22,2,0)=T$3,2,IF(VLOOKUP(INDIRECT("'"&amp;$B80&amp;"'!$D$10"),Pessoas!$B$2:$C$22,2,0)=T$3,3,0))))),0,IF($A80=T$3,0,IF(VLOOKUP(INDIRECT("'"&amp;$B80&amp;"'!$B$10"),Pessoas!$B$2:$C$22,2,0)=T$3,1,IF(VLOOKUP(INDIRECT("'"&amp;$B80&amp;"'!$C$10"),Pessoas!$B$2:$C$22,2,0)=T$3,2,IF(VLOOKUP(INDIRECT("'"&amp;$B80&amp;"'!$D$10"),Pessoas!$B$2:$C$22,2,0)=T$3,3,0)))))</f>
        <v>0</v>
      </c>
      <c r="U80" s="8">
        <f ca="1">IF(ISERROR(IF($A80=U$3,0,IF(VLOOKUP(INDIRECT("'"&amp;$B80&amp;"'!$B$10"),Pessoas!$B$2:$C$22,2,0)=U$3,1,IF(VLOOKUP(INDIRECT("'"&amp;$B80&amp;"'!$C$10"),Pessoas!$B$2:$C$22,2,0)=U$3,2,IF(VLOOKUP(INDIRECT("'"&amp;$B80&amp;"'!$D$10"),Pessoas!$B$2:$C$22,2,0)=U$3,3,0))))),0,IF($A80=U$3,0,IF(VLOOKUP(INDIRECT("'"&amp;$B80&amp;"'!$B$10"),Pessoas!$B$2:$C$22,2,0)=U$3,1,IF(VLOOKUP(INDIRECT("'"&amp;$B80&amp;"'!$C$10"),Pessoas!$B$2:$C$22,2,0)=U$3,2,IF(VLOOKUP(INDIRECT("'"&amp;$B80&amp;"'!$D$10"),Pessoas!$B$2:$C$22,2,0)=U$3,3,0)))))</f>
        <v>0</v>
      </c>
      <c r="V80" s="8">
        <f ca="1">IF(ISERROR(IF($A80=V$3,0,IF(VLOOKUP(INDIRECT("'"&amp;$B80&amp;"'!$B$10"),Pessoas!$B$2:$C$22,2,0)=V$3,1,IF(VLOOKUP(INDIRECT("'"&amp;$B80&amp;"'!$C$10"),Pessoas!$B$2:$C$22,2,0)=V$3,2,IF(VLOOKUP(INDIRECT("'"&amp;$B80&amp;"'!$D$10"),Pessoas!$B$2:$C$22,2,0)=V$3,3,0))))),0,IF($A80=V$3,0,IF(VLOOKUP(INDIRECT("'"&amp;$B80&amp;"'!$B$10"),Pessoas!$B$2:$C$22,2,0)=V$3,1,IF(VLOOKUP(INDIRECT("'"&amp;$B80&amp;"'!$C$10"),Pessoas!$B$2:$C$22,2,0)=V$3,2,IF(VLOOKUP(INDIRECT("'"&amp;$B80&amp;"'!$D$10"),Pessoas!$B$2:$C$22,2,0)=V$3,3,0)))))</f>
        <v>0</v>
      </c>
      <c r="W80" s="8">
        <f ca="1">IF(ISERROR(IF($A80=W$3,0,IF(VLOOKUP(INDIRECT("'"&amp;$B80&amp;"'!$B$10"),Pessoas!$B$2:$C$22,2,0)=W$3,1,IF(VLOOKUP(INDIRECT("'"&amp;$B80&amp;"'!$C$10"),Pessoas!$B$2:$C$22,2,0)=W$3,2,IF(VLOOKUP(INDIRECT("'"&amp;$B80&amp;"'!$D$10"),Pessoas!$B$2:$C$22,2,0)=W$3,3,0))))),0,IF($A80=W$3,0,IF(VLOOKUP(INDIRECT("'"&amp;$B80&amp;"'!$B$10"),Pessoas!$B$2:$C$22,2,0)=W$3,1,IF(VLOOKUP(INDIRECT("'"&amp;$B80&amp;"'!$C$10"),Pessoas!$B$2:$C$22,2,0)=W$3,2,IF(VLOOKUP(INDIRECT("'"&amp;$B80&amp;"'!$D$10"),Pessoas!$B$2:$C$22,2,0)=W$3,3,0)))))</f>
        <v>0</v>
      </c>
      <c r="Y80" s="9">
        <v>2</v>
      </c>
      <c r="Z80" s="10" t="str">
        <f>Pessoas!$B$3</f>
        <v>B</v>
      </c>
      <c r="AA80" s="8">
        <f ca="1">IF(ISERROR(IF($A80=AA$3,0,IF(VLOOKUP(INDIRECT("'"&amp;$B80&amp;"'!$B$11"),Pessoas!$B$2:$C$22,2,0)=AA$3,1,IF(VLOOKUP(INDIRECT("'"&amp;$B80&amp;"'!$C$11"),Pessoas!$B$2:$C$22,2,0)=AA$3,2,IF(VLOOKUP(INDIRECT("'"&amp;$B80&amp;"'!$D$11"),Pessoas!$B$2:$C$22,2,0)=AA$3,3,0))))),0,IF($A80=AA$3,0,IF(VLOOKUP(INDIRECT("'"&amp;$B80&amp;"'!$B$11"),Pessoas!$B$2:$C$22,2,0)=AA$3,1,IF(VLOOKUP(INDIRECT("'"&amp;$B80&amp;"'!$C$11"),Pessoas!$B$2:$C$22,2,0)=AA$3,2,IF(VLOOKUP(INDIRECT("'"&amp;$B80&amp;"'!$D$11"),Pessoas!$B$2:$C$22,2,0)=AA$3,3,0)))))</f>
        <v>0</v>
      </c>
      <c r="AB80" s="8">
        <f ca="1">IF(ISERROR(IF($A80=AB$3,0,IF(VLOOKUP(INDIRECT("'"&amp;$B80&amp;"'!$B$11"),Pessoas!$B$2:$C$22,2,0)=AB$3,1,IF(VLOOKUP(INDIRECT("'"&amp;$B80&amp;"'!$C$11"),Pessoas!$B$2:$C$22,2,0)=AB$3,2,IF(VLOOKUP(INDIRECT("'"&amp;$B80&amp;"'!$D$11"),Pessoas!$B$2:$C$22,2,0)=AB$3,3,0))))),0,IF($A80=AB$3,0,IF(VLOOKUP(INDIRECT("'"&amp;$B80&amp;"'!$B$11"),Pessoas!$B$2:$C$22,2,0)=AB$3,1,IF(VLOOKUP(INDIRECT("'"&amp;$B80&amp;"'!$C$11"),Pessoas!$B$2:$C$22,2,0)=AB$3,2,IF(VLOOKUP(INDIRECT("'"&amp;$B80&amp;"'!$D$11"),Pessoas!$B$2:$C$22,2,0)=AB$3,3,0)))))</f>
        <v>0</v>
      </c>
      <c r="AC80" s="8">
        <f ca="1">IF(ISERROR(IF($A80=AC$3,0,IF(VLOOKUP(INDIRECT("'"&amp;$B80&amp;"'!$B$11"),Pessoas!$B$2:$C$22,2,0)=AC$3,1,IF(VLOOKUP(INDIRECT("'"&amp;$B80&amp;"'!$C$11"),Pessoas!$B$2:$C$22,2,0)=AC$3,2,IF(VLOOKUP(INDIRECT("'"&amp;$B80&amp;"'!$D$11"),Pessoas!$B$2:$C$22,2,0)=AC$3,3,0))))),0,IF($A80=AC$3,0,IF(VLOOKUP(INDIRECT("'"&amp;$B80&amp;"'!$B$11"),Pessoas!$B$2:$C$22,2,0)=AC$3,1,IF(VLOOKUP(INDIRECT("'"&amp;$B80&amp;"'!$C$11"),Pessoas!$B$2:$C$22,2,0)=AC$3,2,IF(VLOOKUP(INDIRECT("'"&amp;$B80&amp;"'!$D$11"),Pessoas!$B$2:$C$22,2,0)=AC$3,3,0)))))</f>
        <v>0</v>
      </c>
      <c r="AD80" s="8">
        <f ca="1">IF(ISERROR(IF($A80=AD$3,0,IF(VLOOKUP(INDIRECT("'"&amp;$B80&amp;"'!$B$11"),Pessoas!$B$2:$C$22,2,0)=AD$3,1,IF(VLOOKUP(INDIRECT("'"&amp;$B80&amp;"'!$C$11"),Pessoas!$B$2:$C$22,2,0)=AD$3,2,IF(VLOOKUP(INDIRECT("'"&amp;$B80&amp;"'!$D$11"),Pessoas!$B$2:$C$22,2,0)=AD$3,3,0))))),0,IF($A80=AD$3,0,IF(VLOOKUP(INDIRECT("'"&amp;$B80&amp;"'!$B$11"),Pessoas!$B$2:$C$22,2,0)=AD$3,1,IF(VLOOKUP(INDIRECT("'"&amp;$B80&amp;"'!$C$11"),Pessoas!$B$2:$C$22,2,0)=AD$3,2,IF(VLOOKUP(INDIRECT("'"&amp;$B80&amp;"'!$D$11"),Pessoas!$B$2:$C$22,2,0)=AD$3,3,0)))))</f>
        <v>0</v>
      </c>
      <c r="AE80" s="8">
        <f ca="1">IF(ISERROR(IF($A80=AE$3,0,IF(VLOOKUP(INDIRECT("'"&amp;$B80&amp;"'!$B$11"),Pessoas!$B$2:$C$22,2,0)=AE$3,1,IF(VLOOKUP(INDIRECT("'"&amp;$B80&amp;"'!$C$11"),Pessoas!$B$2:$C$22,2,0)=AE$3,2,IF(VLOOKUP(INDIRECT("'"&amp;$B80&amp;"'!$D$11"),Pessoas!$B$2:$C$22,2,0)=AE$3,3,0))))),0,IF($A80=AE$3,0,IF(VLOOKUP(INDIRECT("'"&amp;$B80&amp;"'!$B$11"),Pessoas!$B$2:$C$22,2,0)=AE$3,1,IF(VLOOKUP(INDIRECT("'"&amp;$B80&amp;"'!$C$11"),Pessoas!$B$2:$C$22,2,0)=AE$3,2,IF(VLOOKUP(INDIRECT("'"&amp;$B80&amp;"'!$D$11"),Pessoas!$B$2:$C$22,2,0)=AE$3,3,0)))))</f>
        <v>0</v>
      </c>
      <c r="AF80" s="8">
        <f ca="1">IF(ISERROR(IF($A80=AF$3,0,IF(VLOOKUP(INDIRECT("'"&amp;$B80&amp;"'!$B$11"),Pessoas!$B$2:$C$22,2,0)=AF$3,1,IF(VLOOKUP(INDIRECT("'"&amp;$B80&amp;"'!$C$11"),Pessoas!$B$2:$C$22,2,0)=AF$3,2,IF(VLOOKUP(INDIRECT("'"&amp;$B80&amp;"'!$D$11"),Pessoas!$B$2:$C$22,2,0)=AF$3,3,0))))),0,IF($A80=AF$3,0,IF(VLOOKUP(INDIRECT("'"&amp;$B80&amp;"'!$B$11"),Pessoas!$B$2:$C$22,2,0)=AF$3,1,IF(VLOOKUP(INDIRECT("'"&amp;$B80&amp;"'!$C$11"),Pessoas!$B$2:$C$22,2,0)=AF$3,2,IF(VLOOKUP(INDIRECT("'"&amp;$B80&amp;"'!$D$11"),Pessoas!$B$2:$C$22,2,0)=AF$3,3,0)))))</f>
        <v>0</v>
      </c>
      <c r="AG80" s="8">
        <f ca="1">IF(ISERROR(IF($A80=AG$3,0,IF(VLOOKUP(INDIRECT("'"&amp;$B80&amp;"'!$B$11"),Pessoas!$B$2:$C$22,2,0)=AG$3,1,IF(VLOOKUP(INDIRECT("'"&amp;$B80&amp;"'!$C$11"),Pessoas!$B$2:$C$22,2,0)=AG$3,2,IF(VLOOKUP(INDIRECT("'"&amp;$B80&amp;"'!$D$11"),Pessoas!$B$2:$C$22,2,0)=AG$3,3,0))))),0,IF($A80=AG$3,0,IF(VLOOKUP(INDIRECT("'"&amp;$B80&amp;"'!$B$11"),Pessoas!$B$2:$C$22,2,0)=AG$3,1,IF(VLOOKUP(INDIRECT("'"&amp;$B80&amp;"'!$C$11"),Pessoas!$B$2:$C$22,2,0)=AG$3,2,IF(VLOOKUP(INDIRECT("'"&amp;$B80&amp;"'!$D$11"),Pessoas!$B$2:$C$22,2,0)=AG$3,3,0)))))</f>
        <v>0</v>
      </c>
      <c r="AH80" s="8">
        <f ca="1">IF(ISERROR(IF($A80=AH$3,0,IF(VLOOKUP(INDIRECT("'"&amp;$B80&amp;"'!$B$11"),Pessoas!$B$2:$C$22,2,0)=AH$3,1,IF(VLOOKUP(INDIRECT("'"&amp;$B80&amp;"'!$C$11"),Pessoas!$B$2:$C$22,2,0)=AH$3,2,IF(VLOOKUP(INDIRECT("'"&amp;$B80&amp;"'!$D$11"),Pessoas!$B$2:$C$22,2,0)=AH$3,3,0))))),0,IF($A80=AH$3,0,IF(VLOOKUP(INDIRECT("'"&amp;$B80&amp;"'!$B$11"),Pessoas!$B$2:$C$22,2,0)=AH$3,1,IF(VLOOKUP(INDIRECT("'"&amp;$B80&amp;"'!$C$11"),Pessoas!$B$2:$C$22,2,0)=AH$3,2,IF(VLOOKUP(INDIRECT("'"&amp;$B80&amp;"'!$D$11"),Pessoas!$B$2:$C$22,2,0)=AH$3,3,0)))))</f>
        <v>0</v>
      </c>
      <c r="AI80" s="8">
        <f ca="1">IF(ISERROR(IF($A80=AI$3,0,IF(VLOOKUP(INDIRECT("'"&amp;$B80&amp;"'!$B$11"),Pessoas!$B$2:$C$22,2,0)=AI$3,1,IF(VLOOKUP(INDIRECT("'"&amp;$B80&amp;"'!$C$11"),Pessoas!$B$2:$C$22,2,0)=AI$3,2,IF(VLOOKUP(INDIRECT("'"&amp;$B80&amp;"'!$D$11"),Pessoas!$B$2:$C$22,2,0)=AI$3,3,0))))),0,IF($A80=AI$3,0,IF(VLOOKUP(INDIRECT("'"&amp;$B80&amp;"'!$B$11"),Pessoas!$B$2:$C$22,2,0)=AI$3,1,IF(VLOOKUP(INDIRECT("'"&amp;$B80&amp;"'!$C$11"),Pessoas!$B$2:$C$22,2,0)=AI$3,2,IF(VLOOKUP(INDIRECT("'"&amp;$B80&amp;"'!$D$11"),Pessoas!$B$2:$C$22,2,0)=AI$3,3,0)))))</f>
        <v>0</v>
      </c>
      <c r="AJ80" s="8">
        <f ca="1">IF(ISERROR(IF($A80=AJ$3,0,IF(VLOOKUP(INDIRECT("'"&amp;$B80&amp;"'!$B$11"),Pessoas!$B$2:$C$22,2,0)=AJ$3,1,IF(VLOOKUP(INDIRECT("'"&amp;$B80&amp;"'!$C$11"),Pessoas!$B$2:$C$22,2,0)=AJ$3,2,IF(VLOOKUP(INDIRECT("'"&amp;$B80&amp;"'!$D$11"),Pessoas!$B$2:$C$22,2,0)=AJ$3,3,0))))),0,IF($A80=AJ$3,0,IF(VLOOKUP(INDIRECT("'"&amp;$B80&amp;"'!$B$11"),Pessoas!$B$2:$C$22,2,0)=AJ$3,1,IF(VLOOKUP(INDIRECT("'"&amp;$B80&amp;"'!$C$11"),Pessoas!$B$2:$C$22,2,0)=AJ$3,2,IF(VLOOKUP(INDIRECT("'"&amp;$B80&amp;"'!$D$11"),Pessoas!$B$2:$C$22,2,0)=AJ$3,3,0)))))</f>
        <v>2</v>
      </c>
      <c r="AK80" s="8">
        <f ca="1">IF(ISERROR(IF($A80=AK$3,0,IF(VLOOKUP(INDIRECT("'"&amp;$B80&amp;"'!$B$11"),Pessoas!$B$2:$C$22,2,0)=AK$3,1,IF(VLOOKUP(INDIRECT("'"&amp;$B80&amp;"'!$C$11"),Pessoas!$B$2:$C$22,2,0)=AK$3,2,IF(VLOOKUP(INDIRECT("'"&amp;$B80&amp;"'!$D$11"),Pessoas!$B$2:$C$22,2,0)=AK$3,3,0))))),0,IF($A80=AK$3,0,IF(VLOOKUP(INDIRECT("'"&amp;$B80&amp;"'!$B$11"),Pessoas!$B$2:$C$22,2,0)=AK$3,1,IF(VLOOKUP(INDIRECT("'"&amp;$B80&amp;"'!$C$11"),Pessoas!$B$2:$C$22,2,0)=AK$3,2,IF(VLOOKUP(INDIRECT("'"&amp;$B80&amp;"'!$D$11"),Pessoas!$B$2:$C$22,2,0)=AK$3,3,0)))))</f>
        <v>0</v>
      </c>
      <c r="AL80" s="8">
        <f ca="1">IF(ISERROR(IF($A80=AL$3,0,IF(VLOOKUP(INDIRECT("'"&amp;$B80&amp;"'!$B$11"),Pessoas!$B$2:$C$22,2,0)=AL$3,1,IF(VLOOKUP(INDIRECT("'"&amp;$B80&amp;"'!$C$11"),Pessoas!$B$2:$C$22,2,0)=AL$3,2,IF(VLOOKUP(INDIRECT("'"&amp;$B80&amp;"'!$D$11"),Pessoas!$B$2:$C$22,2,0)=AL$3,3,0))))),0,IF($A80=AL$3,0,IF(VLOOKUP(INDIRECT("'"&amp;$B80&amp;"'!$B$11"),Pessoas!$B$2:$C$22,2,0)=AL$3,1,IF(VLOOKUP(INDIRECT("'"&amp;$B80&amp;"'!$C$11"),Pessoas!$B$2:$C$22,2,0)=AL$3,2,IF(VLOOKUP(INDIRECT("'"&amp;$B80&amp;"'!$D$11"),Pessoas!$B$2:$C$22,2,0)=AL$3,3,0)))))</f>
        <v>0</v>
      </c>
      <c r="AM80" s="8">
        <f ca="1">IF(ISERROR(IF($A80=AM$3,0,IF(VLOOKUP(INDIRECT("'"&amp;$B80&amp;"'!$B$11"),Pessoas!$B$2:$C$22,2,0)=AM$3,1,IF(VLOOKUP(INDIRECT("'"&amp;$B80&amp;"'!$C$11"),Pessoas!$B$2:$C$22,2,0)=AM$3,2,IF(VLOOKUP(INDIRECT("'"&amp;$B80&amp;"'!$D$11"),Pessoas!$B$2:$C$22,2,0)=AM$3,3,0))))),0,IF($A80=AM$3,0,IF(VLOOKUP(INDIRECT("'"&amp;$B80&amp;"'!$B$11"),Pessoas!$B$2:$C$22,2,0)=AM$3,1,IF(VLOOKUP(INDIRECT("'"&amp;$B80&amp;"'!$C$11"),Pessoas!$B$2:$C$22,2,0)=AM$3,2,IF(VLOOKUP(INDIRECT("'"&amp;$B80&amp;"'!$D$11"),Pessoas!$B$2:$C$22,2,0)=AM$3,3,0)))))</f>
        <v>0</v>
      </c>
      <c r="AN80" s="8">
        <f ca="1">IF(ISERROR(IF($A80=AN$3,0,IF(VLOOKUP(INDIRECT("'"&amp;$B80&amp;"'!$B$11"),Pessoas!$B$2:$C$22,2,0)=AN$3,1,IF(VLOOKUP(INDIRECT("'"&amp;$B80&amp;"'!$C$11"),Pessoas!$B$2:$C$22,2,0)=AN$3,2,IF(VLOOKUP(INDIRECT("'"&amp;$B80&amp;"'!$D$11"),Pessoas!$B$2:$C$22,2,0)=AN$3,3,0))))),0,IF($A80=AN$3,0,IF(VLOOKUP(INDIRECT("'"&amp;$B80&amp;"'!$B$11"),Pessoas!$B$2:$C$22,2,0)=AN$3,1,IF(VLOOKUP(INDIRECT("'"&amp;$B80&amp;"'!$C$11"),Pessoas!$B$2:$C$22,2,0)=AN$3,2,IF(VLOOKUP(INDIRECT("'"&amp;$B80&amp;"'!$D$11"),Pessoas!$B$2:$C$22,2,0)=AN$3,3,0)))))</f>
        <v>0</v>
      </c>
      <c r="AO80" s="8">
        <f ca="1">IF(ISERROR(IF($A80=AO$3,0,IF(VLOOKUP(INDIRECT("'"&amp;$B80&amp;"'!$B$11"),Pessoas!$B$2:$C$22,2,0)=AO$3,1,IF(VLOOKUP(INDIRECT("'"&amp;$B80&amp;"'!$C$11"),Pessoas!$B$2:$C$22,2,0)=AO$3,2,IF(VLOOKUP(INDIRECT("'"&amp;$B80&amp;"'!$D$11"),Pessoas!$B$2:$C$22,2,0)=AO$3,3,0))))),0,IF($A80=AO$3,0,IF(VLOOKUP(INDIRECT("'"&amp;$B80&amp;"'!$B$11"),Pessoas!$B$2:$C$22,2,0)=AO$3,1,IF(VLOOKUP(INDIRECT("'"&amp;$B80&amp;"'!$C$11"),Pessoas!$B$2:$C$22,2,0)=AO$3,2,IF(VLOOKUP(INDIRECT("'"&amp;$B80&amp;"'!$D$11"),Pessoas!$B$2:$C$22,2,0)=AO$3,3,0)))))</f>
        <v>1</v>
      </c>
      <c r="AP80" s="8">
        <f ca="1">IF(ISERROR(IF($A80=AP$3,0,IF(VLOOKUP(INDIRECT("'"&amp;$B80&amp;"'!$B$11"),Pessoas!$B$2:$C$22,2,0)=AP$3,1,IF(VLOOKUP(INDIRECT("'"&amp;$B80&amp;"'!$C$11"),Pessoas!$B$2:$C$22,2,0)=AP$3,2,IF(VLOOKUP(INDIRECT("'"&amp;$B80&amp;"'!$D$11"),Pessoas!$B$2:$C$22,2,0)=AP$3,3,0))))),0,IF($A80=AP$3,0,IF(VLOOKUP(INDIRECT("'"&amp;$B80&amp;"'!$B$11"),Pessoas!$B$2:$C$22,2,0)=AP$3,1,IF(VLOOKUP(INDIRECT("'"&amp;$B80&amp;"'!$C$11"),Pessoas!$B$2:$C$22,2,0)=AP$3,2,IF(VLOOKUP(INDIRECT("'"&amp;$B80&amp;"'!$D$11"),Pessoas!$B$2:$C$22,2,0)=AP$3,3,0)))))</f>
        <v>0</v>
      </c>
      <c r="AQ80" s="8">
        <f ca="1">IF(ISERROR(IF($A80=AQ$3,0,IF(VLOOKUP(INDIRECT("'"&amp;$B80&amp;"'!$B$11"),Pessoas!$B$2:$C$22,2,0)=AQ$3,1,IF(VLOOKUP(INDIRECT("'"&amp;$B80&amp;"'!$C$11"),Pessoas!$B$2:$C$22,2,0)=AQ$3,2,IF(VLOOKUP(INDIRECT("'"&amp;$B80&amp;"'!$D$11"),Pessoas!$B$2:$C$22,2,0)=AQ$3,3,0))))),0,IF($A80=AQ$3,0,IF(VLOOKUP(INDIRECT("'"&amp;$B80&amp;"'!$B$11"),Pessoas!$B$2:$C$22,2,0)=AQ$3,1,IF(VLOOKUP(INDIRECT("'"&amp;$B80&amp;"'!$C$11"),Pessoas!$B$2:$C$22,2,0)=AQ$3,2,IF(VLOOKUP(INDIRECT("'"&amp;$B80&amp;"'!$D$11"),Pessoas!$B$2:$C$22,2,0)=AQ$3,3,0)))))</f>
        <v>0</v>
      </c>
      <c r="AR80" s="8">
        <f ca="1">IF(ISERROR(IF($A80=AR$3,0,IF(VLOOKUP(INDIRECT("'"&amp;$B80&amp;"'!$B$11"),Pessoas!$B$2:$C$22,2,0)=AR$3,1,IF(VLOOKUP(INDIRECT("'"&amp;$B80&amp;"'!$C$11"),Pessoas!$B$2:$C$22,2,0)=AR$3,2,IF(VLOOKUP(INDIRECT("'"&amp;$B80&amp;"'!$D$11"),Pessoas!$B$2:$C$22,2,0)=AR$3,3,0))))),0,IF($A80=AR$3,0,IF(VLOOKUP(INDIRECT("'"&amp;$B80&amp;"'!$B$11"),Pessoas!$B$2:$C$22,2,0)=AR$3,1,IF(VLOOKUP(INDIRECT("'"&amp;$B80&amp;"'!$C$11"),Pessoas!$B$2:$C$22,2,0)=AR$3,2,IF(VLOOKUP(INDIRECT("'"&amp;$B80&amp;"'!$D$11"),Pessoas!$B$2:$C$22,2,0)=AR$3,3,0)))))</f>
        <v>0</v>
      </c>
      <c r="AS80" s="8">
        <f ca="1">IF(ISERROR(IF($A80=AS$3,0,IF(VLOOKUP(INDIRECT("'"&amp;$B80&amp;"'!$B$11"),Pessoas!$B$2:$C$22,2,0)=AS$3,1,IF(VLOOKUP(INDIRECT("'"&amp;$B80&amp;"'!$C$11"),Pessoas!$B$2:$C$22,2,0)=AS$3,2,IF(VLOOKUP(INDIRECT("'"&amp;$B80&amp;"'!$D$11"),Pessoas!$B$2:$C$22,2,0)=AS$3,3,0))))),0,IF($A80=AS$3,0,IF(VLOOKUP(INDIRECT("'"&amp;$B80&amp;"'!$B$11"),Pessoas!$B$2:$C$22,2,0)=AS$3,1,IF(VLOOKUP(INDIRECT("'"&amp;$B80&amp;"'!$C$11"),Pessoas!$B$2:$C$22,2,0)=AS$3,2,IF(VLOOKUP(INDIRECT("'"&amp;$B80&amp;"'!$D$11"),Pessoas!$B$2:$C$22,2,0)=AS$3,3,0)))))</f>
        <v>0</v>
      </c>
      <c r="AT80" s="8">
        <f ca="1">IF(ISERROR(IF($A80=AT$3,0,IF(VLOOKUP(INDIRECT("'"&amp;$B80&amp;"'!$B$11"),Pessoas!$B$2:$C$22,2,0)=AT$3,1,IF(VLOOKUP(INDIRECT("'"&amp;$B80&amp;"'!$C$11"),Pessoas!$B$2:$C$22,2,0)=AT$3,2,IF(VLOOKUP(INDIRECT("'"&amp;$B80&amp;"'!$D$11"),Pessoas!$B$2:$C$22,2,0)=AT$3,3,0))))),0,IF($A80=AT$3,0,IF(VLOOKUP(INDIRECT("'"&amp;$B80&amp;"'!$B$11"),Pessoas!$B$2:$C$22,2,0)=AT$3,1,IF(VLOOKUP(INDIRECT("'"&amp;$B80&amp;"'!$C$11"),Pessoas!$B$2:$C$22,2,0)=AT$3,2,IF(VLOOKUP(INDIRECT("'"&amp;$B80&amp;"'!$D$11"),Pessoas!$B$2:$C$22,2,0)=AT$3,3,0)))))</f>
        <v>3</v>
      </c>
      <c r="AU80" s="8">
        <f ca="1">IF(ISERROR(IF($A80=AU$3,0,IF(VLOOKUP(INDIRECT("'"&amp;$B80&amp;"'!$B$11"),Pessoas!$B$2:$C$22,2,0)=AU$3,1,IF(VLOOKUP(INDIRECT("'"&amp;$B80&amp;"'!$C$11"),Pessoas!$B$2:$C$22,2,0)=AU$3,2,IF(VLOOKUP(INDIRECT("'"&amp;$B80&amp;"'!$D$11"),Pessoas!$B$2:$C$22,2,0)=AU$3,3,0))))),0,IF($A80=AU$3,0,IF(VLOOKUP(INDIRECT("'"&amp;$B80&amp;"'!$B$11"),Pessoas!$B$2:$C$22,2,0)=AU$3,1,IF(VLOOKUP(INDIRECT("'"&amp;$B80&amp;"'!$C$11"),Pessoas!$B$2:$C$22,2,0)=AU$3,2,IF(VLOOKUP(INDIRECT("'"&amp;$B80&amp;"'!$D$11"),Pessoas!$B$2:$C$22,2,0)=AU$3,3,0)))))</f>
        <v>0</v>
      </c>
      <c r="AW80" t="str">
        <f t="shared" ref="AW80:AW99" ca="1" si="6">C80&amp;" "&amp;D80&amp;" "&amp;E80&amp;" "&amp;F80&amp;" "&amp;G80&amp;" "&amp;H80&amp;" "&amp;I80&amp;" "&amp;J80&amp;" "&amp;K80&amp;" "&amp;L80&amp;" "&amp;M80&amp;" "&amp;N80&amp;" "&amp;O80&amp;" "&amp;P80&amp;" "&amp;Q80&amp;" "&amp;R80&amp;" "&amp;S80&amp;" "&amp;T80&amp;" "&amp;U80&amp;" "&amp;V80&amp;" "&amp;W80</f>
        <v>0 0 0 0 3 0 0 0 0 0 0 1 0 2 0 0 0 0 0 0 0</v>
      </c>
      <c r="BU80" t="str">
        <f t="shared" ref="BU80:BU99" ca="1" si="7">AA80&amp;" "&amp;AB80&amp;" "&amp;AC80&amp;" "&amp;AD80&amp;" "&amp;AE80&amp;" "&amp;AF80&amp;" "&amp;AG80&amp;" "&amp;AH80&amp;" "&amp;AI80&amp;" "&amp;AJ80&amp;" "&amp;AK80&amp;" "&amp;AL80&amp;" "&amp;AM80&amp;" "&amp;AN80&amp;" "&amp;AO80&amp;" "&amp;AP80&amp;" "&amp;AQ80&amp;" "&amp;AR80&amp;" "&amp;AS80&amp;" "&amp;AT80&amp;" "&amp;AU80</f>
        <v>0 0 0 0 0 0 0 0 0 2 0 0 0 0 1 0 0 0 0 3 0</v>
      </c>
    </row>
    <row r="81" spans="1:73">
      <c r="A81" s="9">
        <v>3</v>
      </c>
      <c r="B81" s="10" t="str">
        <f>Pessoas!$B$4</f>
        <v>C</v>
      </c>
      <c r="C81" s="8">
        <f ca="1">IF(ISERROR(IF($A81=C$3,0,IF(VLOOKUP(INDIRECT("'"&amp;$B81&amp;"'!$B$10"),Pessoas!$B$2:$C$22,2,0)=C$3,1,IF(VLOOKUP(INDIRECT("'"&amp;$B81&amp;"'!$C$10"),Pessoas!$B$2:$C$22,2,0)=C$3,2,IF(VLOOKUP(INDIRECT("'"&amp;$B81&amp;"'!$D$10"),Pessoas!$B$2:$C$22,2,0)=C$3,3,0))))),0,IF($A81=C$3,0,IF(VLOOKUP(INDIRECT("'"&amp;$B81&amp;"'!$B$10"),Pessoas!$B$2:$C$22,2,0)=C$3,1,IF(VLOOKUP(INDIRECT("'"&amp;$B81&amp;"'!$C$10"),Pessoas!$B$2:$C$22,2,0)=C$3,2,IF(VLOOKUP(INDIRECT("'"&amp;$B81&amp;"'!$D$10"),Pessoas!$B$2:$C$22,2,0)=C$3,3,0)))))</f>
        <v>2</v>
      </c>
      <c r="D81" s="8">
        <f ca="1">IF(ISERROR(IF($A81=D$3,0,IF(VLOOKUP(INDIRECT("'"&amp;$B81&amp;"'!$B$10"),Pessoas!$B$2:$C$22,2,0)=D$3,1,IF(VLOOKUP(INDIRECT("'"&amp;$B81&amp;"'!$C$10"),Pessoas!$B$2:$C$22,2,0)=D$3,2,IF(VLOOKUP(INDIRECT("'"&amp;$B81&amp;"'!$D$10"),Pessoas!$B$2:$C$22,2,0)=D$3,3,0))))),0,IF($A81=D$3,0,IF(VLOOKUP(INDIRECT("'"&amp;$B81&amp;"'!$B$10"),Pessoas!$B$2:$C$22,2,0)=D$3,1,IF(VLOOKUP(INDIRECT("'"&amp;$B81&amp;"'!$C$10"),Pessoas!$B$2:$C$22,2,0)=D$3,2,IF(VLOOKUP(INDIRECT("'"&amp;$B81&amp;"'!$D$10"),Pessoas!$B$2:$C$22,2,0)=D$3,3,0)))))</f>
        <v>0</v>
      </c>
      <c r="E81" s="8">
        <f ca="1">IF(ISERROR(IF($A81=E$3,0,IF(VLOOKUP(INDIRECT("'"&amp;$B81&amp;"'!$B$10"),Pessoas!$B$2:$C$22,2,0)=E$3,1,IF(VLOOKUP(INDIRECT("'"&amp;$B81&amp;"'!$C$10"),Pessoas!$B$2:$C$22,2,0)=E$3,2,IF(VLOOKUP(INDIRECT("'"&amp;$B81&amp;"'!$D$10"),Pessoas!$B$2:$C$22,2,0)=E$3,3,0))))),0,IF($A81=E$3,0,IF(VLOOKUP(INDIRECT("'"&amp;$B81&amp;"'!$B$10"),Pessoas!$B$2:$C$22,2,0)=E$3,1,IF(VLOOKUP(INDIRECT("'"&amp;$B81&amp;"'!$C$10"),Pessoas!$B$2:$C$22,2,0)=E$3,2,IF(VLOOKUP(INDIRECT("'"&amp;$B81&amp;"'!$D$10"),Pessoas!$B$2:$C$22,2,0)=E$3,3,0)))))</f>
        <v>0</v>
      </c>
      <c r="F81" s="8">
        <f ca="1">IF(ISERROR(IF($A81=F$3,0,IF(VLOOKUP(INDIRECT("'"&amp;$B81&amp;"'!$B$10"),Pessoas!$B$2:$C$22,2,0)=F$3,1,IF(VLOOKUP(INDIRECT("'"&amp;$B81&amp;"'!$C$10"),Pessoas!$B$2:$C$22,2,0)=F$3,2,IF(VLOOKUP(INDIRECT("'"&amp;$B81&amp;"'!$D$10"),Pessoas!$B$2:$C$22,2,0)=F$3,3,0))))),0,IF($A81=F$3,0,IF(VLOOKUP(INDIRECT("'"&amp;$B81&amp;"'!$B$10"),Pessoas!$B$2:$C$22,2,0)=F$3,1,IF(VLOOKUP(INDIRECT("'"&amp;$B81&amp;"'!$C$10"),Pessoas!$B$2:$C$22,2,0)=F$3,2,IF(VLOOKUP(INDIRECT("'"&amp;$B81&amp;"'!$D$10"),Pessoas!$B$2:$C$22,2,0)=F$3,3,0)))))</f>
        <v>0</v>
      </c>
      <c r="G81" s="8">
        <f ca="1">IF(ISERROR(IF($A81=G$3,0,IF(VLOOKUP(INDIRECT("'"&amp;$B81&amp;"'!$B$10"),Pessoas!$B$2:$C$22,2,0)=G$3,1,IF(VLOOKUP(INDIRECT("'"&amp;$B81&amp;"'!$C$10"),Pessoas!$B$2:$C$22,2,0)=G$3,2,IF(VLOOKUP(INDIRECT("'"&amp;$B81&amp;"'!$D$10"),Pessoas!$B$2:$C$22,2,0)=G$3,3,0))))),0,IF($A81=G$3,0,IF(VLOOKUP(INDIRECT("'"&amp;$B81&amp;"'!$B$10"),Pessoas!$B$2:$C$22,2,0)=G$3,1,IF(VLOOKUP(INDIRECT("'"&amp;$B81&amp;"'!$C$10"),Pessoas!$B$2:$C$22,2,0)=G$3,2,IF(VLOOKUP(INDIRECT("'"&amp;$B81&amp;"'!$D$10"),Pessoas!$B$2:$C$22,2,0)=G$3,3,0)))))</f>
        <v>0</v>
      </c>
      <c r="H81" s="8">
        <f ca="1">IF(ISERROR(IF($A81=H$3,0,IF(VLOOKUP(INDIRECT("'"&amp;$B81&amp;"'!$B$10"),Pessoas!$B$2:$C$22,2,0)=H$3,1,IF(VLOOKUP(INDIRECT("'"&amp;$B81&amp;"'!$C$10"),Pessoas!$B$2:$C$22,2,0)=H$3,2,IF(VLOOKUP(INDIRECT("'"&amp;$B81&amp;"'!$D$10"),Pessoas!$B$2:$C$22,2,0)=H$3,3,0))))),0,IF($A81=H$3,0,IF(VLOOKUP(INDIRECT("'"&amp;$B81&amp;"'!$B$10"),Pessoas!$B$2:$C$22,2,0)=H$3,1,IF(VLOOKUP(INDIRECT("'"&amp;$B81&amp;"'!$C$10"),Pessoas!$B$2:$C$22,2,0)=H$3,2,IF(VLOOKUP(INDIRECT("'"&amp;$B81&amp;"'!$D$10"),Pessoas!$B$2:$C$22,2,0)=H$3,3,0)))))</f>
        <v>0</v>
      </c>
      <c r="I81" s="8">
        <f ca="1">IF(ISERROR(IF($A81=I$3,0,IF(VLOOKUP(INDIRECT("'"&amp;$B81&amp;"'!$B$10"),Pessoas!$B$2:$C$22,2,0)=I$3,1,IF(VLOOKUP(INDIRECT("'"&amp;$B81&amp;"'!$C$10"),Pessoas!$B$2:$C$22,2,0)=I$3,2,IF(VLOOKUP(INDIRECT("'"&amp;$B81&amp;"'!$D$10"),Pessoas!$B$2:$C$22,2,0)=I$3,3,0))))),0,IF($A81=I$3,0,IF(VLOOKUP(INDIRECT("'"&amp;$B81&amp;"'!$B$10"),Pessoas!$B$2:$C$22,2,0)=I$3,1,IF(VLOOKUP(INDIRECT("'"&amp;$B81&amp;"'!$C$10"),Pessoas!$B$2:$C$22,2,0)=I$3,2,IF(VLOOKUP(INDIRECT("'"&amp;$B81&amp;"'!$D$10"),Pessoas!$B$2:$C$22,2,0)=I$3,3,0)))))</f>
        <v>0</v>
      </c>
      <c r="J81" s="8">
        <f ca="1">IF(ISERROR(IF($A81=J$3,0,IF(VLOOKUP(INDIRECT("'"&amp;$B81&amp;"'!$B$10"),Pessoas!$B$2:$C$22,2,0)=J$3,1,IF(VLOOKUP(INDIRECT("'"&amp;$B81&amp;"'!$C$10"),Pessoas!$B$2:$C$22,2,0)=J$3,2,IF(VLOOKUP(INDIRECT("'"&amp;$B81&amp;"'!$D$10"),Pessoas!$B$2:$C$22,2,0)=J$3,3,0))))),0,IF($A81=J$3,0,IF(VLOOKUP(INDIRECT("'"&amp;$B81&amp;"'!$B$10"),Pessoas!$B$2:$C$22,2,0)=J$3,1,IF(VLOOKUP(INDIRECT("'"&amp;$B81&amp;"'!$C$10"),Pessoas!$B$2:$C$22,2,0)=J$3,2,IF(VLOOKUP(INDIRECT("'"&amp;$B81&amp;"'!$D$10"),Pessoas!$B$2:$C$22,2,0)=J$3,3,0)))))</f>
        <v>0</v>
      </c>
      <c r="K81" s="8">
        <f ca="1">IF(ISERROR(IF($A81=K$3,0,IF(VLOOKUP(INDIRECT("'"&amp;$B81&amp;"'!$B$10"),Pessoas!$B$2:$C$22,2,0)=K$3,1,IF(VLOOKUP(INDIRECT("'"&amp;$B81&amp;"'!$C$10"),Pessoas!$B$2:$C$22,2,0)=K$3,2,IF(VLOOKUP(INDIRECT("'"&amp;$B81&amp;"'!$D$10"),Pessoas!$B$2:$C$22,2,0)=K$3,3,0))))),0,IF($A81=K$3,0,IF(VLOOKUP(INDIRECT("'"&amp;$B81&amp;"'!$B$10"),Pessoas!$B$2:$C$22,2,0)=K$3,1,IF(VLOOKUP(INDIRECT("'"&amp;$B81&amp;"'!$C$10"),Pessoas!$B$2:$C$22,2,0)=K$3,2,IF(VLOOKUP(INDIRECT("'"&amp;$B81&amp;"'!$D$10"),Pessoas!$B$2:$C$22,2,0)=K$3,3,0)))))</f>
        <v>0</v>
      </c>
      <c r="L81" s="8">
        <f ca="1">IF(ISERROR(IF($A81=L$3,0,IF(VLOOKUP(INDIRECT("'"&amp;$B81&amp;"'!$B$10"),Pessoas!$B$2:$C$22,2,0)=L$3,1,IF(VLOOKUP(INDIRECT("'"&amp;$B81&amp;"'!$C$10"),Pessoas!$B$2:$C$22,2,0)=L$3,2,IF(VLOOKUP(INDIRECT("'"&amp;$B81&amp;"'!$D$10"),Pessoas!$B$2:$C$22,2,0)=L$3,3,0))))),0,IF($A81=L$3,0,IF(VLOOKUP(INDIRECT("'"&amp;$B81&amp;"'!$B$10"),Pessoas!$B$2:$C$22,2,0)=L$3,1,IF(VLOOKUP(INDIRECT("'"&amp;$B81&amp;"'!$C$10"),Pessoas!$B$2:$C$22,2,0)=L$3,2,IF(VLOOKUP(INDIRECT("'"&amp;$B81&amp;"'!$D$10"),Pessoas!$B$2:$C$22,2,0)=L$3,3,0)))))</f>
        <v>0</v>
      </c>
      <c r="M81" s="8">
        <f ca="1">IF(ISERROR(IF($A81=M$3,0,IF(VLOOKUP(INDIRECT("'"&amp;$B81&amp;"'!$B$10"),Pessoas!$B$2:$C$22,2,0)=M$3,1,IF(VLOOKUP(INDIRECT("'"&amp;$B81&amp;"'!$C$10"),Pessoas!$B$2:$C$22,2,0)=M$3,2,IF(VLOOKUP(INDIRECT("'"&amp;$B81&amp;"'!$D$10"),Pessoas!$B$2:$C$22,2,0)=M$3,3,0))))),0,IF($A81=M$3,0,IF(VLOOKUP(INDIRECT("'"&amp;$B81&amp;"'!$B$10"),Pessoas!$B$2:$C$22,2,0)=M$3,1,IF(VLOOKUP(INDIRECT("'"&amp;$B81&amp;"'!$C$10"),Pessoas!$B$2:$C$22,2,0)=M$3,2,IF(VLOOKUP(INDIRECT("'"&amp;$B81&amp;"'!$D$10"),Pessoas!$B$2:$C$22,2,0)=M$3,3,0)))))</f>
        <v>0</v>
      </c>
      <c r="N81" s="8">
        <f ca="1">IF(ISERROR(IF($A81=N$3,0,IF(VLOOKUP(INDIRECT("'"&amp;$B81&amp;"'!$B$10"),Pessoas!$B$2:$C$22,2,0)=N$3,1,IF(VLOOKUP(INDIRECT("'"&amp;$B81&amp;"'!$C$10"),Pessoas!$B$2:$C$22,2,0)=N$3,2,IF(VLOOKUP(INDIRECT("'"&amp;$B81&amp;"'!$D$10"),Pessoas!$B$2:$C$22,2,0)=N$3,3,0))))),0,IF($A81=N$3,0,IF(VLOOKUP(INDIRECT("'"&amp;$B81&amp;"'!$B$10"),Pessoas!$B$2:$C$22,2,0)=N$3,1,IF(VLOOKUP(INDIRECT("'"&amp;$B81&amp;"'!$C$10"),Pessoas!$B$2:$C$22,2,0)=N$3,2,IF(VLOOKUP(INDIRECT("'"&amp;$B81&amp;"'!$D$10"),Pessoas!$B$2:$C$22,2,0)=N$3,3,0)))))</f>
        <v>1</v>
      </c>
      <c r="O81" s="8">
        <f ca="1">IF(ISERROR(IF($A81=O$3,0,IF(VLOOKUP(INDIRECT("'"&amp;$B81&amp;"'!$B$10"),Pessoas!$B$2:$C$22,2,0)=O$3,1,IF(VLOOKUP(INDIRECT("'"&amp;$B81&amp;"'!$C$10"),Pessoas!$B$2:$C$22,2,0)=O$3,2,IF(VLOOKUP(INDIRECT("'"&amp;$B81&amp;"'!$D$10"),Pessoas!$B$2:$C$22,2,0)=O$3,3,0))))),0,IF($A81=O$3,0,IF(VLOOKUP(INDIRECT("'"&amp;$B81&amp;"'!$B$10"),Pessoas!$B$2:$C$22,2,0)=O$3,1,IF(VLOOKUP(INDIRECT("'"&amp;$B81&amp;"'!$C$10"),Pessoas!$B$2:$C$22,2,0)=O$3,2,IF(VLOOKUP(INDIRECT("'"&amp;$B81&amp;"'!$D$10"),Pessoas!$B$2:$C$22,2,0)=O$3,3,0)))))</f>
        <v>0</v>
      </c>
      <c r="P81" s="8">
        <f ca="1">IF(ISERROR(IF($A81=P$3,0,IF(VLOOKUP(INDIRECT("'"&amp;$B81&amp;"'!$B$10"),Pessoas!$B$2:$C$22,2,0)=P$3,1,IF(VLOOKUP(INDIRECT("'"&amp;$B81&amp;"'!$C$10"),Pessoas!$B$2:$C$22,2,0)=P$3,2,IF(VLOOKUP(INDIRECT("'"&amp;$B81&amp;"'!$D$10"),Pessoas!$B$2:$C$22,2,0)=P$3,3,0))))),0,IF($A81=P$3,0,IF(VLOOKUP(INDIRECT("'"&amp;$B81&amp;"'!$B$10"),Pessoas!$B$2:$C$22,2,0)=P$3,1,IF(VLOOKUP(INDIRECT("'"&amp;$B81&amp;"'!$C$10"),Pessoas!$B$2:$C$22,2,0)=P$3,2,IF(VLOOKUP(INDIRECT("'"&amp;$B81&amp;"'!$D$10"),Pessoas!$B$2:$C$22,2,0)=P$3,3,0)))))</f>
        <v>0</v>
      </c>
      <c r="Q81" s="8">
        <f ca="1">IF(ISERROR(IF($A81=Q$3,0,IF(VLOOKUP(INDIRECT("'"&amp;$B81&amp;"'!$B$10"),Pessoas!$B$2:$C$22,2,0)=Q$3,1,IF(VLOOKUP(INDIRECT("'"&amp;$B81&amp;"'!$C$10"),Pessoas!$B$2:$C$22,2,0)=Q$3,2,IF(VLOOKUP(INDIRECT("'"&amp;$B81&amp;"'!$D$10"),Pessoas!$B$2:$C$22,2,0)=Q$3,3,0))))),0,IF($A81=Q$3,0,IF(VLOOKUP(INDIRECT("'"&amp;$B81&amp;"'!$B$10"),Pessoas!$B$2:$C$22,2,0)=Q$3,1,IF(VLOOKUP(INDIRECT("'"&amp;$B81&amp;"'!$C$10"),Pessoas!$B$2:$C$22,2,0)=Q$3,2,IF(VLOOKUP(INDIRECT("'"&amp;$B81&amp;"'!$D$10"),Pessoas!$B$2:$C$22,2,0)=Q$3,3,0)))))</f>
        <v>0</v>
      </c>
      <c r="R81" s="8">
        <f ca="1">IF(ISERROR(IF($A81=R$3,0,IF(VLOOKUP(INDIRECT("'"&amp;$B81&amp;"'!$B$10"),Pessoas!$B$2:$C$22,2,0)=R$3,1,IF(VLOOKUP(INDIRECT("'"&amp;$B81&amp;"'!$C$10"),Pessoas!$B$2:$C$22,2,0)=R$3,2,IF(VLOOKUP(INDIRECT("'"&amp;$B81&amp;"'!$D$10"),Pessoas!$B$2:$C$22,2,0)=R$3,3,0))))),0,IF($A81=R$3,0,IF(VLOOKUP(INDIRECT("'"&amp;$B81&amp;"'!$B$10"),Pessoas!$B$2:$C$22,2,0)=R$3,1,IF(VLOOKUP(INDIRECT("'"&amp;$B81&amp;"'!$C$10"),Pessoas!$B$2:$C$22,2,0)=R$3,2,IF(VLOOKUP(INDIRECT("'"&amp;$B81&amp;"'!$D$10"),Pessoas!$B$2:$C$22,2,0)=R$3,3,0)))))</f>
        <v>0</v>
      </c>
      <c r="S81" s="8">
        <f ca="1">IF(ISERROR(IF($A81=S$3,0,IF(VLOOKUP(INDIRECT("'"&amp;$B81&amp;"'!$B$10"),Pessoas!$B$2:$C$22,2,0)=S$3,1,IF(VLOOKUP(INDIRECT("'"&amp;$B81&amp;"'!$C$10"),Pessoas!$B$2:$C$22,2,0)=S$3,2,IF(VLOOKUP(INDIRECT("'"&amp;$B81&amp;"'!$D$10"),Pessoas!$B$2:$C$22,2,0)=S$3,3,0))))),0,IF($A81=S$3,0,IF(VLOOKUP(INDIRECT("'"&amp;$B81&amp;"'!$B$10"),Pessoas!$B$2:$C$22,2,0)=S$3,1,IF(VLOOKUP(INDIRECT("'"&amp;$B81&amp;"'!$C$10"),Pessoas!$B$2:$C$22,2,0)=S$3,2,IF(VLOOKUP(INDIRECT("'"&amp;$B81&amp;"'!$D$10"),Pessoas!$B$2:$C$22,2,0)=S$3,3,0)))))</f>
        <v>3</v>
      </c>
      <c r="T81" s="8">
        <f ca="1">IF(ISERROR(IF($A81=T$3,0,IF(VLOOKUP(INDIRECT("'"&amp;$B81&amp;"'!$B$10"),Pessoas!$B$2:$C$22,2,0)=T$3,1,IF(VLOOKUP(INDIRECT("'"&amp;$B81&amp;"'!$C$10"),Pessoas!$B$2:$C$22,2,0)=T$3,2,IF(VLOOKUP(INDIRECT("'"&amp;$B81&amp;"'!$D$10"),Pessoas!$B$2:$C$22,2,0)=T$3,3,0))))),0,IF($A81=T$3,0,IF(VLOOKUP(INDIRECT("'"&amp;$B81&amp;"'!$B$10"),Pessoas!$B$2:$C$22,2,0)=T$3,1,IF(VLOOKUP(INDIRECT("'"&amp;$B81&amp;"'!$C$10"),Pessoas!$B$2:$C$22,2,0)=T$3,2,IF(VLOOKUP(INDIRECT("'"&amp;$B81&amp;"'!$D$10"),Pessoas!$B$2:$C$22,2,0)=T$3,3,0)))))</f>
        <v>0</v>
      </c>
      <c r="U81" s="8">
        <f ca="1">IF(ISERROR(IF($A81=U$3,0,IF(VLOOKUP(INDIRECT("'"&amp;$B81&amp;"'!$B$10"),Pessoas!$B$2:$C$22,2,0)=U$3,1,IF(VLOOKUP(INDIRECT("'"&amp;$B81&amp;"'!$C$10"),Pessoas!$B$2:$C$22,2,0)=U$3,2,IF(VLOOKUP(INDIRECT("'"&amp;$B81&amp;"'!$D$10"),Pessoas!$B$2:$C$22,2,0)=U$3,3,0))))),0,IF($A81=U$3,0,IF(VLOOKUP(INDIRECT("'"&amp;$B81&amp;"'!$B$10"),Pessoas!$B$2:$C$22,2,0)=U$3,1,IF(VLOOKUP(INDIRECT("'"&amp;$B81&amp;"'!$C$10"),Pessoas!$B$2:$C$22,2,0)=U$3,2,IF(VLOOKUP(INDIRECT("'"&amp;$B81&amp;"'!$D$10"),Pessoas!$B$2:$C$22,2,0)=U$3,3,0)))))</f>
        <v>0</v>
      </c>
      <c r="V81" s="8">
        <f ca="1">IF(ISERROR(IF($A81=V$3,0,IF(VLOOKUP(INDIRECT("'"&amp;$B81&amp;"'!$B$10"),Pessoas!$B$2:$C$22,2,0)=V$3,1,IF(VLOOKUP(INDIRECT("'"&amp;$B81&amp;"'!$C$10"),Pessoas!$B$2:$C$22,2,0)=V$3,2,IF(VLOOKUP(INDIRECT("'"&amp;$B81&amp;"'!$D$10"),Pessoas!$B$2:$C$22,2,0)=V$3,3,0))))),0,IF($A81=V$3,0,IF(VLOOKUP(INDIRECT("'"&amp;$B81&amp;"'!$B$10"),Pessoas!$B$2:$C$22,2,0)=V$3,1,IF(VLOOKUP(INDIRECT("'"&amp;$B81&amp;"'!$C$10"),Pessoas!$B$2:$C$22,2,0)=V$3,2,IF(VLOOKUP(INDIRECT("'"&amp;$B81&amp;"'!$D$10"),Pessoas!$B$2:$C$22,2,0)=V$3,3,0)))))</f>
        <v>0</v>
      </c>
      <c r="W81" s="8">
        <f ca="1">IF(ISERROR(IF($A81=W$3,0,IF(VLOOKUP(INDIRECT("'"&amp;$B81&amp;"'!$B$10"),Pessoas!$B$2:$C$22,2,0)=W$3,1,IF(VLOOKUP(INDIRECT("'"&amp;$B81&amp;"'!$C$10"),Pessoas!$B$2:$C$22,2,0)=W$3,2,IF(VLOOKUP(INDIRECT("'"&amp;$B81&amp;"'!$D$10"),Pessoas!$B$2:$C$22,2,0)=W$3,3,0))))),0,IF($A81=W$3,0,IF(VLOOKUP(INDIRECT("'"&amp;$B81&amp;"'!$B$10"),Pessoas!$B$2:$C$22,2,0)=W$3,1,IF(VLOOKUP(INDIRECT("'"&amp;$B81&amp;"'!$C$10"),Pessoas!$B$2:$C$22,2,0)=W$3,2,IF(VLOOKUP(INDIRECT("'"&amp;$B81&amp;"'!$D$10"),Pessoas!$B$2:$C$22,2,0)=W$3,3,0)))))</f>
        <v>0</v>
      </c>
      <c r="Y81" s="9">
        <v>3</v>
      </c>
      <c r="Z81" s="10" t="str">
        <f>Pessoas!$B$4</f>
        <v>C</v>
      </c>
      <c r="AA81" s="8">
        <f ca="1">IF(ISERROR(IF($A81=AA$3,0,IF(VLOOKUP(INDIRECT("'"&amp;$B81&amp;"'!$B$11"),Pessoas!$B$2:$C$22,2,0)=AA$3,1,IF(VLOOKUP(INDIRECT("'"&amp;$B81&amp;"'!$C$11"),Pessoas!$B$2:$C$22,2,0)=AA$3,2,IF(VLOOKUP(INDIRECT("'"&amp;$B81&amp;"'!$D$11"),Pessoas!$B$2:$C$22,2,0)=AA$3,3,0))))),0,IF($A81=AA$3,0,IF(VLOOKUP(INDIRECT("'"&amp;$B81&amp;"'!$B$11"),Pessoas!$B$2:$C$22,2,0)=AA$3,1,IF(VLOOKUP(INDIRECT("'"&amp;$B81&amp;"'!$C$11"),Pessoas!$B$2:$C$22,2,0)=AA$3,2,IF(VLOOKUP(INDIRECT("'"&amp;$B81&amp;"'!$D$11"),Pessoas!$B$2:$C$22,2,0)=AA$3,3,0)))))</f>
        <v>0</v>
      </c>
      <c r="AB81" s="8">
        <f ca="1">IF(ISERROR(IF($A81=AB$3,0,IF(VLOOKUP(INDIRECT("'"&amp;$B81&amp;"'!$B$11"),Pessoas!$B$2:$C$22,2,0)=AB$3,1,IF(VLOOKUP(INDIRECT("'"&amp;$B81&amp;"'!$C$11"),Pessoas!$B$2:$C$22,2,0)=AB$3,2,IF(VLOOKUP(INDIRECT("'"&amp;$B81&amp;"'!$D$11"),Pessoas!$B$2:$C$22,2,0)=AB$3,3,0))))),0,IF($A81=AB$3,0,IF(VLOOKUP(INDIRECT("'"&amp;$B81&amp;"'!$B$11"),Pessoas!$B$2:$C$22,2,0)=AB$3,1,IF(VLOOKUP(INDIRECT("'"&amp;$B81&amp;"'!$C$11"),Pessoas!$B$2:$C$22,2,0)=AB$3,2,IF(VLOOKUP(INDIRECT("'"&amp;$B81&amp;"'!$D$11"),Pessoas!$B$2:$C$22,2,0)=AB$3,3,0)))))</f>
        <v>0</v>
      </c>
      <c r="AC81" s="8">
        <f ca="1">IF(ISERROR(IF($A81=AC$3,0,IF(VLOOKUP(INDIRECT("'"&amp;$B81&amp;"'!$B$11"),Pessoas!$B$2:$C$22,2,0)=AC$3,1,IF(VLOOKUP(INDIRECT("'"&amp;$B81&amp;"'!$C$11"),Pessoas!$B$2:$C$22,2,0)=AC$3,2,IF(VLOOKUP(INDIRECT("'"&amp;$B81&amp;"'!$D$11"),Pessoas!$B$2:$C$22,2,0)=AC$3,3,0))))),0,IF($A81=AC$3,0,IF(VLOOKUP(INDIRECT("'"&amp;$B81&amp;"'!$B$11"),Pessoas!$B$2:$C$22,2,0)=AC$3,1,IF(VLOOKUP(INDIRECT("'"&amp;$B81&amp;"'!$C$11"),Pessoas!$B$2:$C$22,2,0)=AC$3,2,IF(VLOOKUP(INDIRECT("'"&amp;$B81&amp;"'!$D$11"),Pessoas!$B$2:$C$22,2,0)=AC$3,3,0)))))</f>
        <v>0</v>
      </c>
      <c r="AD81" s="8">
        <f ca="1">IF(ISERROR(IF($A81=AD$3,0,IF(VLOOKUP(INDIRECT("'"&amp;$B81&amp;"'!$B$11"),Pessoas!$B$2:$C$22,2,0)=AD$3,1,IF(VLOOKUP(INDIRECT("'"&amp;$B81&amp;"'!$C$11"),Pessoas!$B$2:$C$22,2,0)=AD$3,2,IF(VLOOKUP(INDIRECT("'"&amp;$B81&amp;"'!$D$11"),Pessoas!$B$2:$C$22,2,0)=AD$3,3,0))))),0,IF($A81=AD$3,0,IF(VLOOKUP(INDIRECT("'"&amp;$B81&amp;"'!$B$11"),Pessoas!$B$2:$C$22,2,0)=AD$3,1,IF(VLOOKUP(INDIRECT("'"&amp;$B81&amp;"'!$C$11"),Pessoas!$B$2:$C$22,2,0)=AD$3,2,IF(VLOOKUP(INDIRECT("'"&amp;$B81&amp;"'!$D$11"),Pessoas!$B$2:$C$22,2,0)=AD$3,3,0)))))</f>
        <v>0</v>
      </c>
      <c r="AE81" s="8">
        <f ca="1">IF(ISERROR(IF($A81=AE$3,0,IF(VLOOKUP(INDIRECT("'"&amp;$B81&amp;"'!$B$11"),Pessoas!$B$2:$C$22,2,0)=AE$3,1,IF(VLOOKUP(INDIRECT("'"&amp;$B81&amp;"'!$C$11"),Pessoas!$B$2:$C$22,2,0)=AE$3,2,IF(VLOOKUP(INDIRECT("'"&amp;$B81&amp;"'!$D$11"),Pessoas!$B$2:$C$22,2,0)=AE$3,3,0))))),0,IF($A81=AE$3,0,IF(VLOOKUP(INDIRECT("'"&amp;$B81&amp;"'!$B$11"),Pessoas!$B$2:$C$22,2,0)=AE$3,1,IF(VLOOKUP(INDIRECT("'"&amp;$B81&amp;"'!$C$11"),Pessoas!$B$2:$C$22,2,0)=AE$3,2,IF(VLOOKUP(INDIRECT("'"&amp;$B81&amp;"'!$D$11"),Pessoas!$B$2:$C$22,2,0)=AE$3,3,0)))))</f>
        <v>0</v>
      </c>
      <c r="AF81" s="8">
        <f ca="1">IF(ISERROR(IF($A81=AF$3,0,IF(VLOOKUP(INDIRECT("'"&amp;$B81&amp;"'!$B$11"),Pessoas!$B$2:$C$22,2,0)=AF$3,1,IF(VLOOKUP(INDIRECT("'"&amp;$B81&amp;"'!$C$11"),Pessoas!$B$2:$C$22,2,0)=AF$3,2,IF(VLOOKUP(INDIRECT("'"&amp;$B81&amp;"'!$D$11"),Pessoas!$B$2:$C$22,2,0)=AF$3,3,0))))),0,IF($A81=AF$3,0,IF(VLOOKUP(INDIRECT("'"&amp;$B81&amp;"'!$B$11"),Pessoas!$B$2:$C$22,2,0)=AF$3,1,IF(VLOOKUP(INDIRECT("'"&amp;$B81&amp;"'!$C$11"),Pessoas!$B$2:$C$22,2,0)=AF$3,2,IF(VLOOKUP(INDIRECT("'"&amp;$B81&amp;"'!$D$11"),Pessoas!$B$2:$C$22,2,0)=AF$3,3,0)))))</f>
        <v>0</v>
      </c>
      <c r="AG81" s="8">
        <f ca="1">IF(ISERROR(IF($A81=AG$3,0,IF(VLOOKUP(INDIRECT("'"&amp;$B81&amp;"'!$B$11"),Pessoas!$B$2:$C$22,2,0)=AG$3,1,IF(VLOOKUP(INDIRECT("'"&amp;$B81&amp;"'!$C$11"),Pessoas!$B$2:$C$22,2,0)=AG$3,2,IF(VLOOKUP(INDIRECT("'"&amp;$B81&amp;"'!$D$11"),Pessoas!$B$2:$C$22,2,0)=AG$3,3,0))))),0,IF($A81=AG$3,0,IF(VLOOKUP(INDIRECT("'"&amp;$B81&amp;"'!$B$11"),Pessoas!$B$2:$C$22,2,0)=AG$3,1,IF(VLOOKUP(INDIRECT("'"&amp;$B81&amp;"'!$C$11"),Pessoas!$B$2:$C$22,2,0)=AG$3,2,IF(VLOOKUP(INDIRECT("'"&amp;$B81&amp;"'!$D$11"),Pessoas!$B$2:$C$22,2,0)=AG$3,3,0)))))</f>
        <v>0</v>
      </c>
      <c r="AH81" s="8">
        <f ca="1">IF(ISERROR(IF($A81=AH$3,0,IF(VLOOKUP(INDIRECT("'"&amp;$B81&amp;"'!$B$11"),Pessoas!$B$2:$C$22,2,0)=AH$3,1,IF(VLOOKUP(INDIRECT("'"&amp;$B81&amp;"'!$C$11"),Pessoas!$B$2:$C$22,2,0)=AH$3,2,IF(VLOOKUP(INDIRECT("'"&amp;$B81&amp;"'!$D$11"),Pessoas!$B$2:$C$22,2,0)=AH$3,3,0))))),0,IF($A81=AH$3,0,IF(VLOOKUP(INDIRECT("'"&amp;$B81&amp;"'!$B$11"),Pessoas!$B$2:$C$22,2,0)=AH$3,1,IF(VLOOKUP(INDIRECT("'"&amp;$B81&amp;"'!$C$11"),Pessoas!$B$2:$C$22,2,0)=AH$3,2,IF(VLOOKUP(INDIRECT("'"&amp;$B81&amp;"'!$D$11"),Pessoas!$B$2:$C$22,2,0)=AH$3,3,0)))))</f>
        <v>0</v>
      </c>
      <c r="AI81" s="8">
        <f ca="1">IF(ISERROR(IF($A81=AI$3,0,IF(VLOOKUP(INDIRECT("'"&amp;$B81&amp;"'!$B$11"),Pessoas!$B$2:$C$22,2,0)=AI$3,1,IF(VLOOKUP(INDIRECT("'"&amp;$B81&amp;"'!$C$11"),Pessoas!$B$2:$C$22,2,0)=AI$3,2,IF(VLOOKUP(INDIRECT("'"&amp;$B81&amp;"'!$D$11"),Pessoas!$B$2:$C$22,2,0)=AI$3,3,0))))),0,IF($A81=AI$3,0,IF(VLOOKUP(INDIRECT("'"&amp;$B81&amp;"'!$B$11"),Pessoas!$B$2:$C$22,2,0)=AI$3,1,IF(VLOOKUP(INDIRECT("'"&amp;$B81&amp;"'!$C$11"),Pessoas!$B$2:$C$22,2,0)=AI$3,2,IF(VLOOKUP(INDIRECT("'"&amp;$B81&amp;"'!$D$11"),Pessoas!$B$2:$C$22,2,0)=AI$3,3,0)))))</f>
        <v>0</v>
      </c>
      <c r="AJ81" s="8">
        <f ca="1">IF(ISERROR(IF($A81=AJ$3,0,IF(VLOOKUP(INDIRECT("'"&amp;$B81&amp;"'!$B$11"),Pessoas!$B$2:$C$22,2,0)=AJ$3,1,IF(VLOOKUP(INDIRECT("'"&amp;$B81&amp;"'!$C$11"),Pessoas!$B$2:$C$22,2,0)=AJ$3,2,IF(VLOOKUP(INDIRECT("'"&amp;$B81&amp;"'!$D$11"),Pessoas!$B$2:$C$22,2,0)=AJ$3,3,0))))),0,IF($A81=AJ$3,0,IF(VLOOKUP(INDIRECT("'"&amp;$B81&amp;"'!$B$11"),Pessoas!$B$2:$C$22,2,0)=AJ$3,1,IF(VLOOKUP(INDIRECT("'"&amp;$B81&amp;"'!$C$11"),Pessoas!$B$2:$C$22,2,0)=AJ$3,2,IF(VLOOKUP(INDIRECT("'"&amp;$B81&amp;"'!$D$11"),Pessoas!$B$2:$C$22,2,0)=AJ$3,3,0)))))</f>
        <v>0</v>
      </c>
      <c r="AK81" s="8">
        <f ca="1">IF(ISERROR(IF($A81=AK$3,0,IF(VLOOKUP(INDIRECT("'"&amp;$B81&amp;"'!$B$11"),Pessoas!$B$2:$C$22,2,0)=AK$3,1,IF(VLOOKUP(INDIRECT("'"&amp;$B81&amp;"'!$C$11"),Pessoas!$B$2:$C$22,2,0)=AK$3,2,IF(VLOOKUP(INDIRECT("'"&amp;$B81&amp;"'!$D$11"),Pessoas!$B$2:$C$22,2,0)=AK$3,3,0))))),0,IF($A81=AK$3,0,IF(VLOOKUP(INDIRECT("'"&amp;$B81&amp;"'!$B$11"),Pessoas!$B$2:$C$22,2,0)=AK$3,1,IF(VLOOKUP(INDIRECT("'"&amp;$B81&amp;"'!$C$11"),Pessoas!$B$2:$C$22,2,0)=AK$3,2,IF(VLOOKUP(INDIRECT("'"&amp;$B81&amp;"'!$D$11"),Pessoas!$B$2:$C$22,2,0)=AK$3,3,0)))))</f>
        <v>0</v>
      </c>
      <c r="AL81" s="8">
        <f ca="1">IF(ISERROR(IF($A81=AL$3,0,IF(VLOOKUP(INDIRECT("'"&amp;$B81&amp;"'!$B$11"),Pessoas!$B$2:$C$22,2,0)=AL$3,1,IF(VLOOKUP(INDIRECT("'"&amp;$B81&amp;"'!$C$11"),Pessoas!$B$2:$C$22,2,0)=AL$3,2,IF(VLOOKUP(INDIRECT("'"&amp;$B81&amp;"'!$D$11"),Pessoas!$B$2:$C$22,2,0)=AL$3,3,0))))),0,IF($A81=AL$3,0,IF(VLOOKUP(INDIRECT("'"&amp;$B81&amp;"'!$B$11"),Pessoas!$B$2:$C$22,2,0)=AL$3,1,IF(VLOOKUP(INDIRECT("'"&amp;$B81&amp;"'!$C$11"),Pessoas!$B$2:$C$22,2,0)=AL$3,2,IF(VLOOKUP(INDIRECT("'"&amp;$B81&amp;"'!$D$11"),Pessoas!$B$2:$C$22,2,0)=AL$3,3,0)))))</f>
        <v>0</v>
      </c>
      <c r="AM81" s="8">
        <f ca="1">IF(ISERROR(IF($A81=AM$3,0,IF(VLOOKUP(INDIRECT("'"&amp;$B81&amp;"'!$B$11"),Pessoas!$B$2:$C$22,2,0)=AM$3,1,IF(VLOOKUP(INDIRECT("'"&amp;$B81&amp;"'!$C$11"),Pessoas!$B$2:$C$22,2,0)=AM$3,2,IF(VLOOKUP(INDIRECT("'"&amp;$B81&amp;"'!$D$11"),Pessoas!$B$2:$C$22,2,0)=AM$3,3,0))))),0,IF($A81=AM$3,0,IF(VLOOKUP(INDIRECT("'"&amp;$B81&amp;"'!$B$11"),Pessoas!$B$2:$C$22,2,0)=AM$3,1,IF(VLOOKUP(INDIRECT("'"&amp;$B81&amp;"'!$C$11"),Pessoas!$B$2:$C$22,2,0)=AM$3,2,IF(VLOOKUP(INDIRECT("'"&amp;$B81&amp;"'!$D$11"),Pessoas!$B$2:$C$22,2,0)=AM$3,3,0)))))</f>
        <v>0</v>
      </c>
      <c r="AN81" s="8">
        <f ca="1">IF(ISERROR(IF($A81=AN$3,0,IF(VLOOKUP(INDIRECT("'"&amp;$B81&amp;"'!$B$11"),Pessoas!$B$2:$C$22,2,0)=AN$3,1,IF(VLOOKUP(INDIRECT("'"&amp;$B81&amp;"'!$C$11"),Pessoas!$B$2:$C$22,2,0)=AN$3,2,IF(VLOOKUP(INDIRECT("'"&amp;$B81&amp;"'!$D$11"),Pessoas!$B$2:$C$22,2,0)=AN$3,3,0))))),0,IF($A81=AN$3,0,IF(VLOOKUP(INDIRECT("'"&amp;$B81&amp;"'!$B$11"),Pessoas!$B$2:$C$22,2,0)=AN$3,1,IF(VLOOKUP(INDIRECT("'"&amp;$B81&amp;"'!$C$11"),Pessoas!$B$2:$C$22,2,0)=AN$3,2,IF(VLOOKUP(INDIRECT("'"&amp;$B81&amp;"'!$D$11"),Pessoas!$B$2:$C$22,2,0)=AN$3,3,0)))))</f>
        <v>0</v>
      </c>
      <c r="AO81" s="8">
        <f ca="1">IF(ISERROR(IF($A81=AO$3,0,IF(VLOOKUP(INDIRECT("'"&amp;$B81&amp;"'!$B$11"),Pessoas!$B$2:$C$22,2,0)=AO$3,1,IF(VLOOKUP(INDIRECT("'"&amp;$B81&amp;"'!$C$11"),Pessoas!$B$2:$C$22,2,0)=AO$3,2,IF(VLOOKUP(INDIRECT("'"&amp;$B81&amp;"'!$D$11"),Pessoas!$B$2:$C$22,2,0)=AO$3,3,0))))),0,IF($A81=AO$3,0,IF(VLOOKUP(INDIRECT("'"&amp;$B81&amp;"'!$B$11"),Pessoas!$B$2:$C$22,2,0)=AO$3,1,IF(VLOOKUP(INDIRECT("'"&amp;$B81&amp;"'!$C$11"),Pessoas!$B$2:$C$22,2,0)=AO$3,2,IF(VLOOKUP(INDIRECT("'"&amp;$B81&amp;"'!$D$11"),Pessoas!$B$2:$C$22,2,0)=AO$3,3,0)))))</f>
        <v>0</v>
      </c>
      <c r="AP81" s="8">
        <f ca="1">IF(ISERROR(IF($A81=AP$3,0,IF(VLOOKUP(INDIRECT("'"&amp;$B81&amp;"'!$B$11"),Pessoas!$B$2:$C$22,2,0)=AP$3,1,IF(VLOOKUP(INDIRECT("'"&amp;$B81&amp;"'!$C$11"),Pessoas!$B$2:$C$22,2,0)=AP$3,2,IF(VLOOKUP(INDIRECT("'"&amp;$B81&amp;"'!$D$11"),Pessoas!$B$2:$C$22,2,0)=AP$3,3,0))))),0,IF($A81=AP$3,0,IF(VLOOKUP(INDIRECT("'"&amp;$B81&amp;"'!$B$11"),Pessoas!$B$2:$C$22,2,0)=AP$3,1,IF(VLOOKUP(INDIRECT("'"&amp;$B81&amp;"'!$C$11"),Pessoas!$B$2:$C$22,2,0)=AP$3,2,IF(VLOOKUP(INDIRECT("'"&amp;$B81&amp;"'!$D$11"),Pessoas!$B$2:$C$22,2,0)=AP$3,3,0)))))</f>
        <v>0</v>
      </c>
      <c r="AQ81" s="8">
        <f ca="1">IF(ISERROR(IF($A81=AQ$3,0,IF(VLOOKUP(INDIRECT("'"&amp;$B81&amp;"'!$B$11"),Pessoas!$B$2:$C$22,2,0)=AQ$3,1,IF(VLOOKUP(INDIRECT("'"&amp;$B81&amp;"'!$C$11"),Pessoas!$B$2:$C$22,2,0)=AQ$3,2,IF(VLOOKUP(INDIRECT("'"&amp;$B81&amp;"'!$D$11"),Pessoas!$B$2:$C$22,2,0)=AQ$3,3,0))))),0,IF($A81=AQ$3,0,IF(VLOOKUP(INDIRECT("'"&amp;$B81&amp;"'!$B$11"),Pessoas!$B$2:$C$22,2,0)=AQ$3,1,IF(VLOOKUP(INDIRECT("'"&amp;$B81&amp;"'!$C$11"),Pessoas!$B$2:$C$22,2,0)=AQ$3,2,IF(VLOOKUP(INDIRECT("'"&amp;$B81&amp;"'!$D$11"),Pessoas!$B$2:$C$22,2,0)=AQ$3,3,0)))))</f>
        <v>0</v>
      </c>
      <c r="AR81" s="8">
        <f ca="1">IF(ISERROR(IF($A81=AR$3,0,IF(VLOOKUP(INDIRECT("'"&amp;$B81&amp;"'!$B$11"),Pessoas!$B$2:$C$22,2,0)=AR$3,1,IF(VLOOKUP(INDIRECT("'"&amp;$B81&amp;"'!$C$11"),Pessoas!$B$2:$C$22,2,0)=AR$3,2,IF(VLOOKUP(INDIRECT("'"&amp;$B81&amp;"'!$D$11"),Pessoas!$B$2:$C$22,2,0)=AR$3,3,0))))),0,IF($A81=AR$3,0,IF(VLOOKUP(INDIRECT("'"&amp;$B81&amp;"'!$B$11"),Pessoas!$B$2:$C$22,2,0)=AR$3,1,IF(VLOOKUP(INDIRECT("'"&amp;$B81&amp;"'!$C$11"),Pessoas!$B$2:$C$22,2,0)=AR$3,2,IF(VLOOKUP(INDIRECT("'"&amp;$B81&amp;"'!$D$11"),Pessoas!$B$2:$C$22,2,0)=AR$3,3,0)))))</f>
        <v>0</v>
      </c>
      <c r="AS81" s="8">
        <f ca="1">IF(ISERROR(IF($A81=AS$3,0,IF(VLOOKUP(INDIRECT("'"&amp;$B81&amp;"'!$B$11"),Pessoas!$B$2:$C$22,2,0)=AS$3,1,IF(VLOOKUP(INDIRECT("'"&amp;$B81&amp;"'!$C$11"),Pessoas!$B$2:$C$22,2,0)=AS$3,2,IF(VLOOKUP(INDIRECT("'"&amp;$B81&amp;"'!$D$11"),Pessoas!$B$2:$C$22,2,0)=AS$3,3,0))))),0,IF($A81=AS$3,0,IF(VLOOKUP(INDIRECT("'"&amp;$B81&amp;"'!$B$11"),Pessoas!$B$2:$C$22,2,0)=AS$3,1,IF(VLOOKUP(INDIRECT("'"&amp;$B81&amp;"'!$C$11"),Pessoas!$B$2:$C$22,2,0)=AS$3,2,IF(VLOOKUP(INDIRECT("'"&amp;$B81&amp;"'!$D$11"),Pessoas!$B$2:$C$22,2,0)=AS$3,3,0)))))</f>
        <v>0</v>
      </c>
      <c r="AT81" s="8">
        <f ca="1">IF(ISERROR(IF($A81=AT$3,0,IF(VLOOKUP(INDIRECT("'"&amp;$B81&amp;"'!$B$11"),Pessoas!$B$2:$C$22,2,0)=AT$3,1,IF(VLOOKUP(INDIRECT("'"&amp;$B81&amp;"'!$C$11"),Pessoas!$B$2:$C$22,2,0)=AT$3,2,IF(VLOOKUP(INDIRECT("'"&amp;$B81&amp;"'!$D$11"),Pessoas!$B$2:$C$22,2,0)=AT$3,3,0))))),0,IF($A81=AT$3,0,IF(VLOOKUP(INDIRECT("'"&amp;$B81&amp;"'!$B$11"),Pessoas!$B$2:$C$22,2,0)=AT$3,1,IF(VLOOKUP(INDIRECT("'"&amp;$B81&amp;"'!$C$11"),Pessoas!$B$2:$C$22,2,0)=AT$3,2,IF(VLOOKUP(INDIRECT("'"&amp;$B81&amp;"'!$D$11"),Pessoas!$B$2:$C$22,2,0)=AT$3,3,0)))))</f>
        <v>0</v>
      </c>
      <c r="AU81" s="8">
        <f ca="1">IF(ISERROR(IF($A81=AU$3,0,IF(VLOOKUP(INDIRECT("'"&amp;$B81&amp;"'!$B$11"),Pessoas!$B$2:$C$22,2,0)=AU$3,1,IF(VLOOKUP(INDIRECT("'"&amp;$B81&amp;"'!$C$11"),Pessoas!$B$2:$C$22,2,0)=AU$3,2,IF(VLOOKUP(INDIRECT("'"&amp;$B81&amp;"'!$D$11"),Pessoas!$B$2:$C$22,2,0)=AU$3,3,0))))),0,IF($A81=AU$3,0,IF(VLOOKUP(INDIRECT("'"&amp;$B81&amp;"'!$B$11"),Pessoas!$B$2:$C$22,2,0)=AU$3,1,IF(VLOOKUP(INDIRECT("'"&amp;$B81&amp;"'!$C$11"),Pessoas!$B$2:$C$22,2,0)=AU$3,2,IF(VLOOKUP(INDIRECT("'"&amp;$B81&amp;"'!$D$11"),Pessoas!$B$2:$C$22,2,0)=AU$3,3,0)))))</f>
        <v>0</v>
      </c>
      <c r="AW81" t="str">
        <f t="shared" ca="1" si="6"/>
        <v>2 0 0 0 0 0 0 0 0 0 0 1 0 0 0 0 3 0 0 0 0</v>
      </c>
      <c r="BU81" t="str">
        <f t="shared" ca="1" si="7"/>
        <v>0 0 0 0 0 0 0 0 0 0 0 0 0 0 0 0 0 0 0 0 0</v>
      </c>
    </row>
    <row r="82" spans="1:73">
      <c r="A82" s="9">
        <v>4</v>
      </c>
      <c r="B82" s="10" t="str">
        <f>Pessoas!$B$5</f>
        <v>D</v>
      </c>
      <c r="C82" s="8">
        <f ca="1">IF(ISERROR(IF($A82=C$3,0,IF(VLOOKUP(INDIRECT("'"&amp;$B82&amp;"'!$B$10"),Pessoas!$B$2:$C$22,2,0)=C$3,1,IF(VLOOKUP(INDIRECT("'"&amp;$B82&amp;"'!$C$10"),Pessoas!$B$2:$C$22,2,0)=C$3,2,IF(VLOOKUP(INDIRECT("'"&amp;$B82&amp;"'!$D$10"),Pessoas!$B$2:$C$22,2,0)=C$3,3,0))))),0,IF($A82=C$3,0,IF(VLOOKUP(INDIRECT("'"&amp;$B82&amp;"'!$B$10"),Pessoas!$B$2:$C$22,2,0)=C$3,1,IF(VLOOKUP(INDIRECT("'"&amp;$B82&amp;"'!$C$10"),Pessoas!$B$2:$C$22,2,0)=C$3,2,IF(VLOOKUP(INDIRECT("'"&amp;$B82&amp;"'!$D$10"),Pessoas!$B$2:$C$22,2,0)=C$3,3,0)))))</f>
        <v>1</v>
      </c>
      <c r="D82" s="8">
        <f ca="1">IF(ISERROR(IF($A82=D$3,0,IF(VLOOKUP(INDIRECT("'"&amp;$B82&amp;"'!$B$10"),Pessoas!$B$2:$C$22,2,0)=D$3,1,IF(VLOOKUP(INDIRECT("'"&amp;$B82&amp;"'!$C$10"),Pessoas!$B$2:$C$22,2,0)=D$3,2,IF(VLOOKUP(INDIRECT("'"&amp;$B82&amp;"'!$D$10"),Pessoas!$B$2:$C$22,2,0)=D$3,3,0))))),0,IF($A82=D$3,0,IF(VLOOKUP(INDIRECT("'"&amp;$B82&amp;"'!$B$10"),Pessoas!$B$2:$C$22,2,0)=D$3,1,IF(VLOOKUP(INDIRECT("'"&amp;$B82&amp;"'!$C$10"),Pessoas!$B$2:$C$22,2,0)=D$3,2,IF(VLOOKUP(INDIRECT("'"&amp;$B82&amp;"'!$D$10"),Pessoas!$B$2:$C$22,2,0)=D$3,3,0)))))</f>
        <v>0</v>
      </c>
      <c r="E82" s="8">
        <f ca="1">IF(ISERROR(IF($A82=E$3,0,IF(VLOOKUP(INDIRECT("'"&amp;$B82&amp;"'!$B$10"),Pessoas!$B$2:$C$22,2,0)=E$3,1,IF(VLOOKUP(INDIRECT("'"&amp;$B82&amp;"'!$C$10"),Pessoas!$B$2:$C$22,2,0)=E$3,2,IF(VLOOKUP(INDIRECT("'"&amp;$B82&amp;"'!$D$10"),Pessoas!$B$2:$C$22,2,0)=E$3,3,0))))),0,IF($A82=E$3,0,IF(VLOOKUP(INDIRECT("'"&amp;$B82&amp;"'!$B$10"),Pessoas!$B$2:$C$22,2,0)=E$3,1,IF(VLOOKUP(INDIRECT("'"&amp;$B82&amp;"'!$C$10"),Pessoas!$B$2:$C$22,2,0)=E$3,2,IF(VLOOKUP(INDIRECT("'"&amp;$B82&amp;"'!$D$10"),Pessoas!$B$2:$C$22,2,0)=E$3,3,0)))))</f>
        <v>0</v>
      </c>
      <c r="F82" s="8">
        <f ca="1">IF(ISERROR(IF($A82=F$3,0,IF(VLOOKUP(INDIRECT("'"&amp;$B82&amp;"'!$B$10"),Pessoas!$B$2:$C$22,2,0)=F$3,1,IF(VLOOKUP(INDIRECT("'"&amp;$B82&amp;"'!$C$10"),Pessoas!$B$2:$C$22,2,0)=F$3,2,IF(VLOOKUP(INDIRECT("'"&amp;$B82&amp;"'!$D$10"),Pessoas!$B$2:$C$22,2,0)=F$3,3,0))))),0,IF($A82=F$3,0,IF(VLOOKUP(INDIRECT("'"&amp;$B82&amp;"'!$B$10"),Pessoas!$B$2:$C$22,2,0)=F$3,1,IF(VLOOKUP(INDIRECT("'"&amp;$B82&amp;"'!$C$10"),Pessoas!$B$2:$C$22,2,0)=F$3,2,IF(VLOOKUP(INDIRECT("'"&amp;$B82&amp;"'!$D$10"),Pessoas!$B$2:$C$22,2,0)=F$3,3,0)))))</f>
        <v>0</v>
      </c>
      <c r="G82" s="8">
        <f ca="1">IF(ISERROR(IF($A82=G$3,0,IF(VLOOKUP(INDIRECT("'"&amp;$B82&amp;"'!$B$10"),Pessoas!$B$2:$C$22,2,0)=G$3,1,IF(VLOOKUP(INDIRECT("'"&amp;$B82&amp;"'!$C$10"),Pessoas!$B$2:$C$22,2,0)=G$3,2,IF(VLOOKUP(INDIRECT("'"&amp;$B82&amp;"'!$D$10"),Pessoas!$B$2:$C$22,2,0)=G$3,3,0))))),0,IF($A82=G$3,0,IF(VLOOKUP(INDIRECT("'"&amp;$B82&amp;"'!$B$10"),Pessoas!$B$2:$C$22,2,0)=G$3,1,IF(VLOOKUP(INDIRECT("'"&amp;$B82&amp;"'!$C$10"),Pessoas!$B$2:$C$22,2,0)=G$3,2,IF(VLOOKUP(INDIRECT("'"&amp;$B82&amp;"'!$D$10"),Pessoas!$B$2:$C$22,2,0)=G$3,3,0)))))</f>
        <v>0</v>
      </c>
      <c r="H82" s="8">
        <f ca="1">IF(ISERROR(IF($A82=H$3,0,IF(VLOOKUP(INDIRECT("'"&amp;$B82&amp;"'!$B$10"),Pessoas!$B$2:$C$22,2,0)=H$3,1,IF(VLOOKUP(INDIRECT("'"&amp;$B82&amp;"'!$C$10"),Pessoas!$B$2:$C$22,2,0)=H$3,2,IF(VLOOKUP(INDIRECT("'"&amp;$B82&amp;"'!$D$10"),Pessoas!$B$2:$C$22,2,0)=H$3,3,0))))),0,IF($A82=H$3,0,IF(VLOOKUP(INDIRECT("'"&amp;$B82&amp;"'!$B$10"),Pessoas!$B$2:$C$22,2,0)=H$3,1,IF(VLOOKUP(INDIRECT("'"&amp;$B82&amp;"'!$C$10"),Pessoas!$B$2:$C$22,2,0)=H$3,2,IF(VLOOKUP(INDIRECT("'"&amp;$B82&amp;"'!$D$10"),Pessoas!$B$2:$C$22,2,0)=H$3,3,0)))))</f>
        <v>0</v>
      </c>
      <c r="I82" s="8">
        <f ca="1">IF(ISERROR(IF($A82=I$3,0,IF(VLOOKUP(INDIRECT("'"&amp;$B82&amp;"'!$B$10"),Pessoas!$B$2:$C$22,2,0)=I$3,1,IF(VLOOKUP(INDIRECT("'"&amp;$B82&amp;"'!$C$10"),Pessoas!$B$2:$C$22,2,0)=I$3,2,IF(VLOOKUP(INDIRECT("'"&amp;$B82&amp;"'!$D$10"),Pessoas!$B$2:$C$22,2,0)=I$3,3,0))))),0,IF($A82=I$3,0,IF(VLOOKUP(INDIRECT("'"&amp;$B82&amp;"'!$B$10"),Pessoas!$B$2:$C$22,2,0)=I$3,1,IF(VLOOKUP(INDIRECT("'"&amp;$B82&amp;"'!$C$10"),Pessoas!$B$2:$C$22,2,0)=I$3,2,IF(VLOOKUP(INDIRECT("'"&amp;$B82&amp;"'!$D$10"),Pessoas!$B$2:$C$22,2,0)=I$3,3,0)))))</f>
        <v>0</v>
      </c>
      <c r="J82" s="8">
        <f ca="1">IF(ISERROR(IF($A82=J$3,0,IF(VLOOKUP(INDIRECT("'"&amp;$B82&amp;"'!$B$10"),Pessoas!$B$2:$C$22,2,0)=J$3,1,IF(VLOOKUP(INDIRECT("'"&amp;$B82&amp;"'!$C$10"),Pessoas!$B$2:$C$22,2,0)=J$3,2,IF(VLOOKUP(INDIRECT("'"&amp;$B82&amp;"'!$D$10"),Pessoas!$B$2:$C$22,2,0)=J$3,3,0))))),0,IF($A82=J$3,0,IF(VLOOKUP(INDIRECT("'"&amp;$B82&amp;"'!$B$10"),Pessoas!$B$2:$C$22,2,0)=J$3,1,IF(VLOOKUP(INDIRECT("'"&amp;$B82&amp;"'!$C$10"),Pessoas!$B$2:$C$22,2,0)=J$3,2,IF(VLOOKUP(INDIRECT("'"&amp;$B82&amp;"'!$D$10"),Pessoas!$B$2:$C$22,2,0)=J$3,3,0)))))</f>
        <v>0</v>
      </c>
      <c r="K82" s="8">
        <f ca="1">IF(ISERROR(IF($A82=K$3,0,IF(VLOOKUP(INDIRECT("'"&amp;$B82&amp;"'!$B$10"),Pessoas!$B$2:$C$22,2,0)=K$3,1,IF(VLOOKUP(INDIRECT("'"&amp;$B82&amp;"'!$C$10"),Pessoas!$B$2:$C$22,2,0)=K$3,2,IF(VLOOKUP(INDIRECT("'"&amp;$B82&amp;"'!$D$10"),Pessoas!$B$2:$C$22,2,0)=K$3,3,0))))),0,IF($A82=K$3,0,IF(VLOOKUP(INDIRECT("'"&amp;$B82&amp;"'!$B$10"),Pessoas!$B$2:$C$22,2,0)=K$3,1,IF(VLOOKUP(INDIRECT("'"&amp;$B82&amp;"'!$C$10"),Pessoas!$B$2:$C$22,2,0)=K$3,2,IF(VLOOKUP(INDIRECT("'"&amp;$B82&amp;"'!$D$10"),Pessoas!$B$2:$C$22,2,0)=K$3,3,0)))))</f>
        <v>0</v>
      </c>
      <c r="L82" s="8">
        <f ca="1">IF(ISERROR(IF($A82=L$3,0,IF(VLOOKUP(INDIRECT("'"&amp;$B82&amp;"'!$B$10"),Pessoas!$B$2:$C$22,2,0)=L$3,1,IF(VLOOKUP(INDIRECT("'"&amp;$B82&amp;"'!$C$10"),Pessoas!$B$2:$C$22,2,0)=L$3,2,IF(VLOOKUP(INDIRECT("'"&amp;$B82&amp;"'!$D$10"),Pessoas!$B$2:$C$22,2,0)=L$3,3,0))))),0,IF($A82=L$3,0,IF(VLOOKUP(INDIRECT("'"&amp;$B82&amp;"'!$B$10"),Pessoas!$B$2:$C$22,2,0)=L$3,1,IF(VLOOKUP(INDIRECT("'"&amp;$B82&amp;"'!$C$10"),Pessoas!$B$2:$C$22,2,0)=L$3,2,IF(VLOOKUP(INDIRECT("'"&amp;$B82&amp;"'!$D$10"),Pessoas!$B$2:$C$22,2,0)=L$3,3,0)))))</f>
        <v>0</v>
      </c>
      <c r="M82" s="8">
        <f ca="1">IF(ISERROR(IF($A82=M$3,0,IF(VLOOKUP(INDIRECT("'"&amp;$B82&amp;"'!$B$10"),Pessoas!$B$2:$C$22,2,0)=M$3,1,IF(VLOOKUP(INDIRECT("'"&amp;$B82&amp;"'!$C$10"),Pessoas!$B$2:$C$22,2,0)=M$3,2,IF(VLOOKUP(INDIRECT("'"&amp;$B82&amp;"'!$D$10"),Pessoas!$B$2:$C$22,2,0)=M$3,3,0))))),0,IF($A82=M$3,0,IF(VLOOKUP(INDIRECT("'"&amp;$B82&amp;"'!$B$10"),Pessoas!$B$2:$C$22,2,0)=M$3,1,IF(VLOOKUP(INDIRECT("'"&amp;$B82&amp;"'!$C$10"),Pessoas!$B$2:$C$22,2,0)=M$3,2,IF(VLOOKUP(INDIRECT("'"&amp;$B82&amp;"'!$D$10"),Pessoas!$B$2:$C$22,2,0)=M$3,3,0)))))</f>
        <v>0</v>
      </c>
      <c r="N82" s="8">
        <f ca="1">IF(ISERROR(IF($A82=N$3,0,IF(VLOOKUP(INDIRECT("'"&amp;$B82&amp;"'!$B$10"),Pessoas!$B$2:$C$22,2,0)=N$3,1,IF(VLOOKUP(INDIRECT("'"&amp;$B82&amp;"'!$C$10"),Pessoas!$B$2:$C$22,2,0)=N$3,2,IF(VLOOKUP(INDIRECT("'"&amp;$B82&amp;"'!$D$10"),Pessoas!$B$2:$C$22,2,0)=N$3,3,0))))),0,IF($A82=N$3,0,IF(VLOOKUP(INDIRECT("'"&amp;$B82&amp;"'!$B$10"),Pessoas!$B$2:$C$22,2,0)=N$3,1,IF(VLOOKUP(INDIRECT("'"&amp;$B82&amp;"'!$C$10"),Pessoas!$B$2:$C$22,2,0)=N$3,2,IF(VLOOKUP(INDIRECT("'"&amp;$B82&amp;"'!$D$10"),Pessoas!$B$2:$C$22,2,0)=N$3,3,0)))))</f>
        <v>0</v>
      </c>
      <c r="O82" s="8">
        <f ca="1">IF(ISERROR(IF($A82=O$3,0,IF(VLOOKUP(INDIRECT("'"&amp;$B82&amp;"'!$B$10"),Pessoas!$B$2:$C$22,2,0)=O$3,1,IF(VLOOKUP(INDIRECT("'"&amp;$B82&amp;"'!$C$10"),Pessoas!$B$2:$C$22,2,0)=O$3,2,IF(VLOOKUP(INDIRECT("'"&amp;$B82&amp;"'!$D$10"),Pessoas!$B$2:$C$22,2,0)=O$3,3,0))))),0,IF($A82=O$3,0,IF(VLOOKUP(INDIRECT("'"&amp;$B82&amp;"'!$B$10"),Pessoas!$B$2:$C$22,2,0)=O$3,1,IF(VLOOKUP(INDIRECT("'"&amp;$B82&amp;"'!$C$10"),Pessoas!$B$2:$C$22,2,0)=O$3,2,IF(VLOOKUP(INDIRECT("'"&amp;$B82&amp;"'!$D$10"),Pessoas!$B$2:$C$22,2,0)=O$3,3,0)))))</f>
        <v>0</v>
      </c>
      <c r="P82" s="8">
        <f ca="1">IF(ISERROR(IF($A82=P$3,0,IF(VLOOKUP(INDIRECT("'"&amp;$B82&amp;"'!$B$10"),Pessoas!$B$2:$C$22,2,0)=P$3,1,IF(VLOOKUP(INDIRECT("'"&amp;$B82&amp;"'!$C$10"),Pessoas!$B$2:$C$22,2,0)=P$3,2,IF(VLOOKUP(INDIRECT("'"&amp;$B82&amp;"'!$D$10"),Pessoas!$B$2:$C$22,2,0)=P$3,3,0))))),0,IF($A82=P$3,0,IF(VLOOKUP(INDIRECT("'"&amp;$B82&amp;"'!$B$10"),Pessoas!$B$2:$C$22,2,0)=P$3,1,IF(VLOOKUP(INDIRECT("'"&amp;$B82&amp;"'!$C$10"),Pessoas!$B$2:$C$22,2,0)=P$3,2,IF(VLOOKUP(INDIRECT("'"&amp;$B82&amp;"'!$D$10"),Pessoas!$B$2:$C$22,2,0)=P$3,3,0)))))</f>
        <v>0</v>
      </c>
      <c r="Q82" s="8">
        <f ca="1">IF(ISERROR(IF($A82=Q$3,0,IF(VLOOKUP(INDIRECT("'"&amp;$B82&amp;"'!$B$10"),Pessoas!$B$2:$C$22,2,0)=Q$3,1,IF(VLOOKUP(INDIRECT("'"&amp;$B82&amp;"'!$C$10"),Pessoas!$B$2:$C$22,2,0)=Q$3,2,IF(VLOOKUP(INDIRECT("'"&amp;$B82&amp;"'!$D$10"),Pessoas!$B$2:$C$22,2,0)=Q$3,3,0))))),0,IF($A82=Q$3,0,IF(VLOOKUP(INDIRECT("'"&amp;$B82&amp;"'!$B$10"),Pessoas!$B$2:$C$22,2,0)=Q$3,1,IF(VLOOKUP(INDIRECT("'"&amp;$B82&amp;"'!$C$10"),Pessoas!$B$2:$C$22,2,0)=Q$3,2,IF(VLOOKUP(INDIRECT("'"&amp;$B82&amp;"'!$D$10"),Pessoas!$B$2:$C$22,2,0)=Q$3,3,0)))))</f>
        <v>0</v>
      </c>
      <c r="R82" s="8">
        <f ca="1">IF(ISERROR(IF($A82=R$3,0,IF(VLOOKUP(INDIRECT("'"&amp;$B82&amp;"'!$B$10"),Pessoas!$B$2:$C$22,2,0)=R$3,1,IF(VLOOKUP(INDIRECT("'"&amp;$B82&amp;"'!$C$10"),Pessoas!$B$2:$C$22,2,0)=R$3,2,IF(VLOOKUP(INDIRECT("'"&amp;$B82&amp;"'!$D$10"),Pessoas!$B$2:$C$22,2,0)=R$3,3,0))))),0,IF($A82=R$3,0,IF(VLOOKUP(INDIRECT("'"&amp;$B82&amp;"'!$B$10"),Pessoas!$B$2:$C$22,2,0)=R$3,1,IF(VLOOKUP(INDIRECT("'"&amp;$B82&amp;"'!$C$10"),Pessoas!$B$2:$C$22,2,0)=R$3,2,IF(VLOOKUP(INDIRECT("'"&amp;$B82&amp;"'!$D$10"),Pessoas!$B$2:$C$22,2,0)=R$3,3,0)))))</f>
        <v>0</v>
      </c>
      <c r="S82" s="8">
        <f ca="1">IF(ISERROR(IF($A82=S$3,0,IF(VLOOKUP(INDIRECT("'"&amp;$B82&amp;"'!$B$10"),Pessoas!$B$2:$C$22,2,0)=S$3,1,IF(VLOOKUP(INDIRECT("'"&amp;$B82&amp;"'!$C$10"),Pessoas!$B$2:$C$22,2,0)=S$3,2,IF(VLOOKUP(INDIRECT("'"&amp;$B82&amp;"'!$D$10"),Pessoas!$B$2:$C$22,2,0)=S$3,3,0))))),0,IF($A82=S$3,0,IF(VLOOKUP(INDIRECT("'"&amp;$B82&amp;"'!$B$10"),Pessoas!$B$2:$C$22,2,0)=S$3,1,IF(VLOOKUP(INDIRECT("'"&amp;$B82&amp;"'!$C$10"),Pessoas!$B$2:$C$22,2,0)=S$3,2,IF(VLOOKUP(INDIRECT("'"&amp;$B82&amp;"'!$D$10"),Pessoas!$B$2:$C$22,2,0)=S$3,3,0)))))</f>
        <v>2</v>
      </c>
      <c r="T82" s="8">
        <f ca="1">IF(ISERROR(IF($A82=T$3,0,IF(VLOOKUP(INDIRECT("'"&amp;$B82&amp;"'!$B$10"),Pessoas!$B$2:$C$22,2,0)=T$3,1,IF(VLOOKUP(INDIRECT("'"&amp;$B82&amp;"'!$C$10"),Pessoas!$B$2:$C$22,2,0)=T$3,2,IF(VLOOKUP(INDIRECT("'"&amp;$B82&amp;"'!$D$10"),Pessoas!$B$2:$C$22,2,0)=T$3,3,0))))),0,IF($A82=T$3,0,IF(VLOOKUP(INDIRECT("'"&amp;$B82&amp;"'!$B$10"),Pessoas!$B$2:$C$22,2,0)=T$3,1,IF(VLOOKUP(INDIRECT("'"&amp;$B82&amp;"'!$C$10"),Pessoas!$B$2:$C$22,2,0)=T$3,2,IF(VLOOKUP(INDIRECT("'"&amp;$B82&amp;"'!$D$10"),Pessoas!$B$2:$C$22,2,0)=T$3,3,0)))))</f>
        <v>3</v>
      </c>
      <c r="U82" s="8">
        <f ca="1">IF(ISERROR(IF($A82=U$3,0,IF(VLOOKUP(INDIRECT("'"&amp;$B82&amp;"'!$B$10"),Pessoas!$B$2:$C$22,2,0)=U$3,1,IF(VLOOKUP(INDIRECT("'"&amp;$B82&amp;"'!$C$10"),Pessoas!$B$2:$C$22,2,0)=U$3,2,IF(VLOOKUP(INDIRECT("'"&amp;$B82&amp;"'!$D$10"),Pessoas!$B$2:$C$22,2,0)=U$3,3,0))))),0,IF($A82=U$3,0,IF(VLOOKUP(INDIRECT("'"&amp;$B82&amp;"'!$B$10"),Pessoas!$B$2:$C$22,2,0)=U$3,1,IF(VLOOKUP(INDIRECT("'"&amp;$B82&amp;"'!$C$10"),Pessoas!$B$2:$C$22,2,0)=U$3,2,IF(VLOOKUP(INDIRECT("'"&amp;$B82&amp;"'!$D$10"),Pessoas!$B$2:$C$22,2,0)=U$3,3,0)))))</f>
        <v>0</v>
      </c>
      <c r="V82" s="8">
        <f ca="1">IF(ISERROR(IF($A82=V$3,0,IF(VLOOKUP(INDIRECT("'"&amp;$B82&amp;"'!$B$10"),Pessoas!$B$2:$C$22,2,0)=V$3,1,IF(VLOOKUP(INDIRECT("'"&amp;$B82&amp;"'!$C$10"),Pessoas!$B$2:$C$22,2,0)=V$3,2,IF(VLOOKUP(INDIRECT("'"&amp;$B82&amp;"'!$D$10"),Pessoas!$B$2:$C$22,2,0)=V$3,3,0))))),0,IF($A82=V$3,0,IF(VLOOKUP(INDIRECT("'"&amp;$B82&amp;"'!$B$10"),Pessoas!$B$2:$C$22,2,0)=V$3,1,IF(VLOOKUP(INDIRECT("'"&amp;$B82&amp;"'!$C$10"),Pessoas!$B$2:$C$22,2,0)=V$3,2,IF(VLOOKUP(INDIRECT("'"&amp;$B82&amp;"'!$D$10"),Pessoas!$B$2:$C$22,2,0)=V$3,3,0)))))</f>
        <v>0</v>
      </c>
      <c r="W82" s="8">
        <f ca="1">IF(ISERROR(IF($A82=W$3,0,IF(VLOOKUP(INDIRECT("'"&amp;$B82&amp;"'!$B$10"),Pessoas!$B$2:$C$22,2,0)=W$3,1,IF(VLOOKUP(INDIRECT("'"&amp;$B82&amp;"'!$C$10"),Pessoas!$B$2:$C$22,2,0)=W$3,2,IF(VLOOKUP(INDIRECT("'"&amp;$B82&amp;"'!$D$10"),Pessoas!$B$2:$C$22,2,0)=W$3,3,0))))),0,IF($A82=W$3,0,IF(VLOOKUP(INDIRECT("'"&amp;$B82&amp;"'!$B$10"),Pessoas!$B$2:$C$22,2,0)=W$3,1,IF(VLOOKUP(INDIRECT("'"&amp;$B82&amp;"'!$C$10"),Pessoas!$B$2:$C$22,2,0)=W$3,2,IF(VLOOKUP(INDIRECT("'"&amp;$B82&amp;"'!$D$10"),Pessoas!$B$2:$C$22,2,0)=W$3,3,0)))))</f>
        <v>0</v>
      </c>
      <c r="Y82" s="9">
        <v>4</v>
      </c>
      <c r="Z82" s="10" t="str">
        <f>Pessoas!$B$5</f>
        <v>D</v>
      </c>
      <c r="AA82" s="8">
        <f ca="1">IF(ISERROR(IF($A82=AA$3,0,IF(VLOOKUP(INDIRECT("'"&amp;$B82&amp;"'!$B$11"),Pessoas!$B$2:$C$22,2,0)=AA$3,1,IF(VLOOKUP(INDIRECT("'"&amp;$B82&amp;"'!$C$11"),Pessoas!$B$2:$C$22,2,0)=AA$3,2,IF(VLOOKUP(INDIRECT("'"&amp;$B82&amp;"'!$D$11"),Pessoas!$B$2:$C$22,2,0)=AA$3,3,0))))),0,IF($A82=AA$3,0,IF(VLOOKUP(INDIRECT("'"&amp;$B82&amp;"'!$B$11"),Pessoas!$B$2:$C$22,2,0)=AA$3,1,IF(VLOOKUP(INDIRECT("'"&amp;$B82&amp;"'!$C$11"),Pessoas!$B$2:$C$22,2,0)=AA$3,2,IF(VLOOKUP(INDIRECT("'"&amp;$B82&amp;"'!$D$11"),Pessoas!$B$2:$C$22,2,0)=AA$3,3,0)))))</f>
        <v>0</v>
      </c>
      <c r="AB82" s="8">
        <f ca="1">IF(ISERROR(IF($A82=AB$3,0,IF(VLOOKUP(INDIRECT("'"&amp;$B82&amp;"'!$B$11"),Pessoas!$B$2:$C$22,2,0)=AB$3,1,IF(VLOOKUP(INDIRECT("'"&amp;$B82&amp;"'!$C$11"),Pessoas!$B$2:$C$22,2,0)=AB$3,2,IF(VLOOKUP(INDIRECT("'"&amp;$B82&amp;"'!$D$11"),Pessoas!$B$2:$C$22,2,0)=AB$3,3,0))))),0,IF($A82=AB$3,0,IF(VLOOKUP(INDIRECT("'"&amp;$B82&amp;"'!$B$11"),Pessoas!$B$2:$C$22,2,0)=AB$3,1,IF(VLOOKUP(INDIRECT("'"&amp;$B82&amp;"'!$C$11"),Pessoas!$B$2:$C$22,2,0)=AB$3,2,IF(VLOOKUP(INDIRECT("'"&amp;$B82&amp;"'!$D$11"),Pessoas!$B$2:$C$22,2,0)=AB$3,3,0)))))</f>
        <v>1</v>
      </c>
      <c r="AC82" s="8">
        <f ca="1">IF(ISERROR(IF($A82=AC$3,0,IF(VLOOKUP(INDIRECT("'"&amp;$B82&amp;"'!$B$11"),Pessoas!$B$2:$C$22,2,0)=AC$3,1,IF(VLOOKUP(INDIRECT("'"&amp;$B82&amp;"'!$C$11"),Pessoas!$B$2:$C$22,2,0)=AC$3,2,IF(VLOOKUP(INDIRECT("'"&amp;$B82&amp;"'!$D$11"),Pessoas!$B$2:$C$22,2,0)=AC$3,3,0))))),0,IF($A82=AC$3,0,IF(VLOOKUP(INDIRECT("'"&amp;$B82&amp;"'!$B$11"),Pessoas!$B$2:$C$22,2,0)=AC$3,1,IF(VLOOKUP(INDIRECT("'"&amp;$B82&amp;"'!$C$11"),Pessoas!$B$2:$C$22,2,0)=AC$3,2,IF(VLOOKUP(INDIRECT("'"&amp;$B82&amp;"'!$D$11"),Pessoas!$B$2:$C$22,2,0)=AC$3,3,0)))))</f>
        <v>0</v>
      </c>
      <c r="AD82" s="8">
        <f ca="1">IF(ISERROR(IF($A82=AD$3,0,IF(VLOOKUP(INDIRECT("'"&amp;$B82&amp;"'!$B$11"),Pessoas!$B$2:$C$22,2,0)=AD$3,1,IF(VLOOKUP(INDIRECT("'"&amp;$B82&amp;"'!$C$11"),Pessoas!$B$2:$C$22,2,0)=AD$3,2,IF(VLOOKUP(INDIRECT("'"&amp;$B82&amp;"'!$D$11"),Pessoas!$B$2:$C$22,2,0)=AD$3,3,0))))),0,IF($A82=AD$3,0,IF(VLOOKUP(INDIRECT("'"&amp;$B82&amp;"'!$B$11"),Pessoas!$B$2:$C$22,2,0)=AD$3,1,IF(VLOOKUP(INDIRECT("'"&amp;$B82&amp;"'!$C$11"),Pessoas!$B$2:$C$22,2,0)=AD$3,2,IF(VLOOKUP(INDIRECT("'"&amp;$B82&amp;"'!$D$11"),Pessoas!$B$2:$C$22,2,0)=AD$3,3,0)))))</f>
        <v>0</v>
      </c>
      <c r="AE82" s="8">
        <f ca="1">IF(ISERROR(IF($A82=AE$3,0,IF(VLOOKUP(INDIRECT("'"&amp;$B82&amp;"'!$B$11"),Pessoas!$B$2:$C$22,2,0)=AE$3,1,IF(VLOOKUP(INDIRECT("'"&amp;$B82&amp;"'!$C$11"),Pessoas!$B$2:$C$22,2,0)=AE$3,2,IF(VLOOKUP(INDIRECT("'"&amp;$B82&amp;"'!$D$11"),Pessoas!$B$2:$C$22,2,0)=AE$3,3,0))))),0,IF($A82=AE$3,0,IF(VLOOKUP(INDIRECT("'"&amp;$B82&amp;"'!$B$11"),Pessoas!$B$2:$C$22,2,0)=AE$3,1,IF(VLOOKUP(INDIRECT("'"&amp;$B82&amp;"'!$C$11"),Pessoas!$B$2:$C$22,2,0)=AE$3,2,IF(VLOOKUP(INDIRECT("'"&amp;$B82&amp;"'!$D$11"),Pessoas!$B$2:$C$22,2,0)=AE$3,3,0)))))</f>
        <v>0</v>
      </c>
      <c r="AF82" s="8">
        <f ca="1">IF(ISERROR(IF($A82=AF$3,0,IF(VLOOKUP(INDIRECT("'"&amp;$B82&amp;"'!$B$11"),Pessoas!$B$2:$C$22,2,0)=AF$3,1,IF(VLOOKUP(INDIRECT("'"&amp;$B82&amp;"'!$C$11"),Pessoas!$B$2:$C$22,2,0)=AF$3,2,IF(VLOOKUP(INDIRECT("'"&amp;$B82&amp;"'!$D$11"),Pessoas!$B$2:$C$22,2,0)=AF$3,3,0))))),0,IF($A82=AF$3,0,IF(VLOOKUP(INDIRECT("'"&amp;$B82&amp;"'!$B$11"),Pessoas!$B$2:$C$22,2,0)=AF$3,1,IF(VLOOKUP(INDIRECT("'"&amp;$B82&amp;"'!$C$11"),Pessoas!$B$2:$C$22,2,0)=AF$3,2,IF(VLOOKUP(INDIRECT("'"&amp;$B82&amp;"'!$D$11"),Pessoas!$B$2:$C$22,2,0)=AF$3,3,0)))))</f>
        <v>0</v>
      </c>
      <c r="AG82" s="8">
        <f ca="1">IF(ISERROR(IF($A82=AG$3,0,IF(VLOOKUP(INDIRECT("'"&amp;$B82&amp;"'!$B$11"),Pessoas!$B$2:$C$22,2,0)=AG$3,1,IF(VLOOKUP(INDIRECT("'"&amp;$B82&amp;"'!$C$11"),Pessoas!$B$2:$C$22,2,0)=AG$3,2,IF(VLOOKUP(INDIRECT("'"&amp;$B82&amp;"'!$D$11"),Pessoas!$B$2:$C$22,2,0)=AG$3,3,0))))),0,IF($A82=AG$3,0,IF(VLOOKUP(INDIRECT("'"&amp;$B82&amp;"'!$B$11"),Pessoas!$B$2:$C$22,2,0)=AG$3,1,IF(VLOOKUP(INDIRECT("'"&amp;$B82&amp;"'!$C$11"),Pessoas!$B$2:$C$22,2,0)=AG$3,2,IF(VLOOKUP(INDIRECT("'"&amp;$B82&amp;"'!$D$11"),Pessoas!$B$2:$C$22,2,0)=AG$3,3,0)))))</f>
        <v>0</v>
      </c>
      <c r="AH82" s="8">
        <f ca="1">IF(ISERROR(IF($A82=AH$3,0,IF(VLOOKUP(INDIRECT("'"&amp;$B82&amp;"'!$B$11"),Pessoas!$B$2:$C$22,2,0)=AH$3,1,IF(VLOOKUP(INDIRECT("'"&amp;$B82&amp;"'!$C$11"),Pessoas!$B$2:$C$22,2,0)=AH$3,2,IF(VLOOKUP(INDIRECT("'"&amp;$B82&amp;"'!$D$11"),Pessoas!$B$2:$C$22,2,0)=AH$3,3,0))))),0,IF($A82=AH$3,0,IF(VLOOKUP(INDIRECT("'"&amp;$B82&amp;"'!$B$11"),Pessoas!$B$2:$C$22,2,0)=AH$3,1,IF(VLOOKUP(INDIRECT("'"&amp;$B82&amp;"'!$C$11"),Pessoas!$B$2:$C$22,2,0)=AH$3,2,IF(VLOOKUP(INDIRECT("'"&amp;$B82&amp;"'!$D$11"),Pessoas!$B$2:$C$22,2,0)=AH$3,3,0)))))</f>
        <v>0</v>
      </c>
      <c r="AI82" s="8">
        <f ca="1">IF(ISERROR(IF($A82=AI$3,0,IF(VLOOKUP(INDIRECT("'"&amp;$B82&amp;"'!$B$11"),Pessoas!$B$2:$C$22,2,0)=AI$3,1,IF(VLOOKUP(INDIRECT("'"&amp;$B82&amp;"'!$C$11"),Pessoas!$B$2:$C$22,2,0)=AI$3,2,IF(VLOOKUP(INDIRECT("'"&amp;$B82&amp;"'!$D$11"),Pessoas!$B$2:$C$22,2,0)=AI$3,3,0))))),0,IF($A82=AI$3,0,IF(VLOOKUP(INDIRECT("'"&amp;$B82&amp;"'!$B$11"),Pessoas!$B$2:$C$22,2,0)=AI$3,1,IF(VLOOKUP(INDIRECT("'"&amp;$B82&amp;"'!$C$11"),Pessoas!$B$2:$C$22,2,0)=AI$3,2,IF(VLOOKUP(INDIRECT("'"&amp;$B82&amp;"'!$D$11"),Pessoas!$B$2:$C$22,2,0)=AI$3,3,0)))))</f>
        <v>0</v>
      </c>
      <c r="AJ82" s="8">
        <f ca="1">IF(ISERROR(IF($A82=AJ$3,0,IF(VLOOKUP(INDIRECT("'"&amp;$B82&amp;"'!$B$11"),Pessoas!$B$2:$C$22,2,0)=AJ$3,1,IF(VLOOKUP(INDIRECT("'"&amp;$B82&amp;"'!$C$11"),Pessoas!$B$2:$C$22,2,0)=AJ$3,2,IF(VLOOKUP(INDIRECT("'"&amp;$B82&amp;"'!$D$11"),Pessoas!$B$2:$C$22,2,0)=AJ$3,3,0))))),0,IF($A82=AJ$3,0,IF(VLOOKUP(INDIRECT("'"&amp;$B82&amp;"'!$B$11"),Pessoas!$B$2:$C$22,2,0)=AJ$3,1,IF(VLOOKUP(INDIRECT("'"&amp;$B82&amp;"'!$C$11"),Pessoas!$B$2:$C$22,2,0)=AJ$3,2,IF(VLOOKUP(INDIRECT("'"&amp;$B82&amp;"'!$D$11"),Pessoas!$B$2:$C$22,2,0)=AJ$3,3,0)))))</f>
        <v>0</v>
      </c>
      <c r="AK82" s="8">
        <f ca="1">IF(ISERROR(IF($A82=AK$3,0,IF(VLOOKUP(INDIRECT("'"&amp;$B82&amp;"'!$B$11"),Pessoas!$B$2:$C$22,2,0)=AK$3,1,IF(VLOOKUP(INDIRECT("'"&amp;$B82&amp;"'!$C$11"),Pessoas!$B$2:$C$22,2,0)=AK$3,2,IF(VLOOKUP(INDIRECT("'"&amp;$B82&amp;"'!$D$11"),Pessoas!$B$2:$C$22,2,0)=AK$3,3,0))))),0,IF($A82=AK$3,0,IF(VLOOKUP(INDIRECT("'"&amp;$B82&amp;"'!$B$11"),Pessoas!$B$2:$C$22,2,0)=AK$3,1,IF(VLOOKUP(INDIRECT("'"&amp;$B82&amp;"'!$C$11"),Pessoas!$B$2:$C$22,2,0)=AK$3,2,IF(VLOOKUP(INDIRECT("'"&amp;$B82&amp;"'!$D$11"),Pessoas!$B$2:$C$22,2,0)=AK$3,3,0)))))</f>
        <v>0</v>
      </c>
      <c r="AL82" s="8">
        <f ca="1">IF(ISERROR(IF($A82=AL$3,0,IF(VLOOKUP(INDIRECT("'"&amp;$B82&amp;"'!$B$11"),Pessoas!$B$2:$C$22,2,0)=AL$3,1,IF(VLOOKUP(INDIRECT("'"&amp;$B82&amp;"'!$C$11"),Pessoas!$B$2:$C$22,2,0)=AL$3,2,IF(VLOOKUP(INDIRECT("'"&amp;$B82&amp;"'!$D$11"),Pessoas!$B$2:$C$22,2,0)=AL$3,3,0))))),0,IF($A82=AL$3,0,IF(VLOOKUP(INDIRECT("'"&amp;$B82&amp;"'!$B$11"),Pessoas!$B$2:$C$22,2,0)=AL$3,1,IF(VLOOKUP(INDIRECT("'"&amp;$B82&amp;"'!$C$11"),Pessoas!$B$2:$C$22,2,0)=AL$3,2,IF(VLOOKUP(INDIRECT("'"&amp;$B82&amp;"'!$D$11"),Pessoas!$B$2:$C$22,2,0)=AL$3,3,0)))))</f>
        <v>0</v>
      </c>
      <c r="AM82" s="8">
        <f ca="1">IF(ISERROR(IF($A82=AM$3,0,IF(VLOOKUP(INDIRECT("'"&amp;$B82&amp;"'!$B$11"),Pessoas!$B$2:$C$22,2,0)=AM$3,1,IF(VLOOKUP(INDIRECT("'"&amp;$B82&amp;"'!$C$11"),Pessoas!$B$2:$C$22,2,0)=AM$3,2,IF(VLOOKUP(INDIRECT("'"&amp;$B82&amp;"'!$D$11"),Pessoas!$B$2:$C$22,2,0)=AM$3,3,0))))),0,IF($A82=AM$3,0,IF(VLOOKUP(INDIRECT("'"&amp;$B82&amp;"'!$B$11"),Pessoas!$B$2:$C$22,2,0)=AM$3,1,IF(VLOOKUP(INDIRECT("'"&amp;$B82&amp;"'!$C$11"),Pessoas!$B$2:$C$22,2,0)=AM$3,2,IF(VLOOKUP(INDIRECT("'"&amp;$B82&amp;"'!$D$11"),Pessoas!$B$2:$C$22,2,0)=AM$3,3,0)))))</f>
        <v>0</v>
      </c>
      <c r="AN82" s="8">
        <f ca="1">IF(ISERROR(IF($A82=AN$3,0,IF(VLOOKUP(INDIRECT("'"&amp;$B82&amp;"'!$B$11"),Pessoas!$B$2:$C$22,2,0)=AN$3,1,IF(VLOOKUP(INDIRECT("'"&amp;$B82&amp;"'!$C$11"),Pessoas!$B$2:$C$22,2,0)=AN$3,2,IF(VLOOKUP(INDIRECT("'"&amp;$B82&amp;"'!$D$11"),Pessoas!$B$2:$C$22,2,0)=AN$3,3,0))))),0,IF($A82=AN$3,0,IF(VLOOKUP(INDIRECT("'"&amp;$B82&amp;"'!$B$11"),Pessoas!$B$2:$C$22,2,0)=AN$3,1,IF(VLOOKUP(INDIRECT("'"&amp;$B82&amp;"'!$C$11"),Pessoas!$B$2:$C$22,2,0)=AN$3,2,IF(VLOOKUP(INDIRECT("'"&amp;$B82&amp;"'!$D$11"),Pessoas!$B$2:$C$22,2,0)=AN$3,3,0)))))</f>
        <v>0</v>
      </c>
      <c r="AO82" s="8">
        <f ca="1">IF(ISERROR(IF($A82=AO$3,0,IF(VLOOKUP(INDIRECT("'"&amp;$B82&amp;"'!$B$11"),Pessoas!$B$2:$C$22,2,0)=AO$3,1,IF(VLOOKUP(INDIRECT("'"&amp;$B82&amp;"'!$C$11"),Pessoas!$B$2:$C$22,2,0)=AO$3,2,IF(VLOOKUP(INDIRECT("'"&amp;$B82&amp;"'!$D$11"),Pessoas!$B$2:$C$22,2,0)=AO$3,3,0))))),0,IF($A82=AO$3,0,IF(VLOOKUP(INDIRECT("'"&amp;$B82&amp;"'!$B$11"),Pessoas!$B$2:$C$22,2,0)=AO$3,1,IF(VLOOKUP(INDIRECT("'"&amp;$B82&amp;"'!$C$11"),Pessoas!$B$2:$C$22,2,0)=AO$3,2,IF(VLOOKUP(INDIRECT("'"&amp;$B82&amp;"'!$D$11"),Pessoas!$B$2:$C$22,2,0)=AO$3,3,0)))))</f>
        <v>0</v>
      </c>
      <c r="AP82" s="8">
        <f ca="1">IF(ISERROR(IF($A82=AP$3,0,IF(VLOOKUP(INDIRECT("'"&amp;$B82&amp;"'!$B$11"),Pessoas!$B$2:$C$22,2,0)=AP$3,1,IF(VLOOKUP(INDIRECT("'"&amp;$B82&amp;"'!$C$11"),Pessoas!$B$2:$C$22,2,0)=AP$3,2,IF(VLOOKUP(INDIRECT("'"&amp;$B82&amp;"'!$D$11"),Pessoas!$B$2:$C$22,2,0)=AP$3,3,0))))),0,IF($A82=AP$3,0,IF(VLOOKUP(INDIRECT("'"&amp;$B82&amp;"'!$B$11"),Pessoas!$B$2:$C$22,2,0)=AP$3,1,IF(VLOOKUP(INDIRECT("'"&amp;$B82&amp;"'!$C$11"),Pessoas!$B$2:$C$22,2,0)=AP$3,2,IF(VLOOKUP(INDIRECT("'"&amp;$B82&amp;"'!$D$11"),Pessoas!$B$2:$C$22,2,0)=AP$3,3,0)))))</f>
        <v>0</v>
      </c>
      <c r="AQ82" s="8">
        <f ca="1">IF(ISERROR(IF($A82=AQ$3,0,IF(VLOOKUP(INDIRECT("'"&amp;$B82&amp;"'!$B$11"),Pessoas!$B$2:$C$22,2,0)=AQ$3,1,IF(VLOOKUP(INDIRECT("'"&amp;$B82&amp;"'!$C$11"),Pessoas!$B$2:$C$22,2,0)=AQ$3,2,IF(VLOOKUP(INDIRECT("'"&amp;$B82&amp;"'!$D$11"),Pessoas!$B$2:$C$22,2,0)=AQ$3,3,0))))),0,IF($A82=AQ$3,0,IF(VLOOKUP(INDIRECT("'"&amp;$B82&amp;"'!$B$11"),Pessoas!$B$2:$C$22,2,0)=AQ$3,1,IF(VLOOKUP(INDIRECT("'"&amp;$B82&amp;"'!$C$11"),Pessoas!$B$2:$C$22,2,0)=AQ$3,2,IF(VLOOKUP(INDIRECT("'"&amp;$B82&amp;"'!$D$11"),Pessoas!$B$2:$C$22,2,0)=AQ$3,3,0)))))</f>
        <v>0</v>
      </c>
      <c r="AR82" s="8">
        <f ca="1">IF(ISERROR(IF($A82=AR$3,0,IF(VLOOKUP(INDIRECT("'"&amp;$B82&amp;"'!$B$11"),Pessoas!$B$2:$C$22,2,0)=AR$3,1,IF(VLOOKUP(INDIRECT("'"&amp;$B82&amp;"'!$C$11"),Pessoas!$B$2:$C$22,2,0)=AR$3,2,IF(VLOOKUP(INDIRECT("'"&amp;$B82&amp;"'!$D$11"),Pessoas!$B$2:$C$22,2,0)=AR$3,3,0))))),0,IF($A82=AR$3,0,IF(VLOOKUP(INDIRECT("'"&amp;$B82&amp;"'!$B$11"),Pessoas!$B$2:$C$22,2,0)=AR$3,1,IF(VLOOKUP(INDIRECT("'"&amp;$B82&amp;"'!$C$11"),Pessoas!$B$2:$C$22,2,0)=AR$3,2,IF(VLOOKUP(INDIRECT("'"&amp;$B82&amp;"'!$D$11"),Pessoas!$B$2:$C$22,2,0)=AR$3,3,0)))))</f>
        <v>0</v>
      </c>
      <c r="AS82" s="8">
        <f ca="1">IF(ISERROR(IF($A82=AS$3,0,IF(VLOOKUP(INDIRECT("'"&amp;$B82&amp;"'!$B$11"),Pessoas!$B$2:$C$22,2,0)=AS$3,1,IF(VLOOKUP(INDIRECT("'"&amp;$B82&amp;"'!$C$11"),Pessoas!$B$2:$C$22,2,0)=AS$3,2,IF(VLOOKUP(INDIRECT("'"&amp;$B82&amp;"'!$D$11"),Pessoas!$B$2:$C$22,2,0)=AS$3,3,0))))),0,IF($A82=AS$3,0,IF(VLOOKUP(INDIRECT("'"&amp;$B82&amp;"'!$B$11"),Pessoas!$B$2:$C$22,2,0)=AS$3,1,IF(VLOOKUP(INDIRECT("'"&amp;$B82&amp;"'!$C$11"),Pessoas!$B$2:$C$22,2,0)=AS$3,2,IF(VLOOKUP(INDIRECT("'"&amp;$B82&amp;"'!$D$11"),Pessoas!$B$2:$C$22,2,0)=AS$3,3,0)))))</f>
        <v>0</v>
      </c>
      <c r="AT82" s="8">
        <f ca="1">IF(ISERROR(IF($A82=AT$3,0,IF(VLOOKUP(INDIRECT("'"&amp;$B82&amp;"'!$B$11"),Pessoas!$B$2:$C$22,2,0)=AT$3,1,IF(VLOOKUP(INDIRECT("'"&amp;$B82&amp;"'!$C$11"),Pessoas!$B$2:$C$22,2,0)=AT$3,2,IF(VLOOKUP(INDIRECT("'"&amp;$B82&amp;"'!$D$11"),Pessoas!$B$2:$C$22,2,0)=AT$3,3,0))))),0,IF($A82=AT$3,0,IF(VLOOKUP(INDIRECT("'"&amp;$B82&amp;"'!$B$11"),Pessoas!$B$2:$C$22,2,0)=AT$3,1,IF(VLOOKUP(INDIRECT("'"&amp;$B82&amp;"'!$C$11"),Pessoas!$B$2:$C$22,2,0)=AT$3,2,IF(VLOOKUP(INDIRECT("'"&amp;$B82&amp;"'!$D$11"),Pessoas!$B$2:$C$22,2,0)=AT$3,3,0)))))</f>
        <v>0</v>
      </c>
      <c r="AU82" s="8">
        <f ca="1">IF(ISERROR(IF($A82=AU$3,0,IF(VLOOKUP(INDIRECT("'"&amp;$B82&amp;"'!$B$11"),Pessoas!$B$2:$C$22,2,0)=AU$3,1,IF(VLOOKUP(INDIRECT("'"&amp;$B82&amp;"'!$C$11"),Pessoas!$B$2:$C$22,2,0)=AU$3,2,IF(VLOOKUP(INDIRECT("'"&amp;$B82&amp;"'!$D$11"),Pessoas!$B$2:$C$22,2,0)=AU$3,3,0))))),0,IF($A82=AU$3,0,IF(VLOOKUP(INDIRECT("'"&amp;$B82&amp;"'!$B$11"),Pessoas!$B$2:$C$22,2,0)=AU$3,1,IF(VLOOKUP(INDIRECT("'"&amp;$B82&amp;"'!$C$11"),Pessoas!$B$2:$C$22,2,0)=AU$3,2,IF(VLOOKUP(INDIRECT("'"&amp;$B82&amp;"'!$D$11"),Pessoas!$B$2:$C$22,2,0)=AU$3,3,0)))))</f>
        <v>0</v>
      </c>
      <c r="AW82" t="str">
        <f t="shared" ca="1" si="6"/>
        <v>1 0 0 0 0 0 0 0 0 0 0 0 0 0 0 0 2 3 0 0 0</v>
      </c>
      <c r="BU82" t="str">
        <f t="shared" ca="1" si="7"/>
        <v>0 1 0 0 0 0 0 0 0 0 0 0 0 0 0 0 0 0 0 0 0</v>
      </c>
    </row>
    <row r="83" spans="1:73">
      <c r="A83" s="9">
        <v>5</v>
      </c>
      <c r="B83" s="10" t="str">
        <f>Pessoas!$B$6</f>
        <v>E</v>
      </c>
      <c r="C83" s="8">
        <f ca="1">IF(ISERROR(IF($A83=C$3,0,IF(VLOOKUP(INDIRECT("'"&amp;$B83&amp;"'!$B$10"),Pessoas!$B$2:$C$22,2,0)=C$3,1,IF(VLOOKUP(INDIRECT("'"&amp;$B83&amp;"'!$C$10"),Pessoas!$B$2:$C$22,2,0)=C$3,2,IF(VLOOKUP(INDIRECT("'"&amp;$B83&amp;"'!$D$10"),Pessoas!$B$2:$C$22,2,0)=C$3,3,0))))),0,IF($A83=C$3,0,IF(VLOOKUP(INDIRECT("'"&amp;$B83&amp;"'!$B$10"),Pessoas!$B$2:$C$22,2,0)=C$3,1,IF(VLOOKUP(INDIRECT("'"&amp;$B83&amp;"'!$C$10"),Pessoas!$B$2:$C$22,2,0)=C$3,2,IF(VLOOKUP(INDIRECT("'"&amp;$B83&amp;"'!$D$10"),Pessoas!$B$2:$C$22,2,0)=C$3,3,0)))))</f>
        <v>2</v>
      </c>
      <c r="D83" s="8">
        <f ca="1">IF(ISERROR(IF($A83=D$3,0,IF(VLOOKUP(INDIRECT("'"&amp;$B83&amp;"'!$B$10"),Pessoas!$B$2:$C$22,2,0)=D$3,1,IF(VLOOKUP(INDIRECT("'"&amp;$B83&amp;"'!$C$10"),Pessoas!$B$2:$C$22,2,0)=D$3,2,IF(VLOOKUP(INDIRECT("'"&amp;$B83&amp;"'!$D$10"),Pessoas!$B$2:$C$22,2,0)=D$3,3,0))))),0,IF($A83=D$3,0,IF(VLOOKUP(INDIRECT("'"&amp;$B83&amp;"'!$B$10"),Pessoas!$B$2:$C$22,2,0)=D$3,1,IF(VLOOKUP(INDIRECT("'"&amp;$B83&amp;"'!$C$10"),Pessoas!$B$2:$C$22,2,0)=D$3,2,IF(VLOOKUP(INDIRECT("'"&amp;$B83&amp;"'!$D$10"),Pessoas!$B$2:$C$22,2,0)=D$3,3,0)))))</f>
        <v>0</v>
      </c>
      <c r="E83" s="8">
        <f ca="1">IF(ISERROR(IF($A83=E$3,0,IF(VLOOKUP(INDIRECT("'"&amp;$B83&amp;"'!$B$10"),Pessoas!$B$2:$C$22,2,0)=E$3,1,IF(VLOOKUP(INDIRECT("'"&amp;$B83&amp;"'!$C$10"),Pessoas!$B$2:$C$22,2,0)=E$3,2,IF(VLOOKUP(INDIRECT("'"&amp;$B83&amp;"'!$D$10"),Pessoas!$B$2:$C$22,2,0)=E$3,3,0))))),0,IF($A83=E$3,0,IF(VLOOKUP(INDIRECT("'"&amp;$B83&amp;"'!$B$10"),Pessoas!$B$2:$C$22,2,0)=E$3,1,IF(VLOOKUP(INDIRECT("'"&amp;$B83&amp;"'!$C$10"),Pessoas!$B$2:$C$22,2,0)=E$3,2,IF(VLOOKUP(INDIRECT("'"&amp;$B83&amp;"'!$D$10"),Pessoas!$B$2:$C$22,2,0)=E$3,3,0)))))</f>
        <v>0</v>
      </c>
      <c r="F83" s="8">
        <f ca="1">IF(ISERROR(IF($A83=F$3,0,IF(VLOOKUP(INDIRECT("'"&amp;$B83&amp;"'!$B$10"),Pessoas!$B$2:$C$22,2,0)=F$3,1,IF(VLOOKUP(INDIRECT("'"&amp;$B83&amp;"'!$C$10"),Pessoas!$B$2:$C$22,2,0)=F$3,2,IF(VLOOKUP(INDIRECT("'"&amp;$B83&amp;"'!$D$10"),Pessoas!$B$2:$C$22,2,0)=F$3,3,0))))),0,IF($A83=F$3,0,IF(VLOOKUP(INDIRECT("'"&amp;$B83&amp;"'!$B$10"),Pessoas!$B$2:$C$22,2,0)=F$3,1,IF(VLOOKUP(INDIRECT("'"&amp;$B83&amp;"'!$C$10"),Pessoas!$B$2:$C$22,2,0)=F$3,2,IF(VLOOKUP(INDIRECT("'"&amp;$B83&amp;"'!$D$10"),Pessoas!$B$2:$C$22,2,0)=F$3,3,0)))))</f>
        <v>0</v>
      </c>
      <c r="G83" s="8">
        <f ca="1">IF(ISERROR(IF($A83=G$3,0,IF(VLOOKUP(INDIRECT("'"&amp;$B83&amp;"'!$B$10"),Pessoas!$B$2:$C$22,2,0)=G$3,1,IF(VLOOKUP(INDIRECT("'"&amp;$B83&amp;"'!$C$10"),Pessoas!$B$2:$C$22,2,0)=G$3,2,IF(VLOOKUP(INDIRECT("'"&amp;$B83&amp;"'!$D$10"),Pessoas!$B$2:$C$22,2,0)=G$3,3,0))))),0,IF($A83=G$3,0,IF(VLOOKUP(INDIRECT("'"&amp;$B83&amp;"'!$B$10"),Pessoas!$B$2:$C$22,2,0)=G$3,1,IF(VLOOKUP(INDIRECT("'"&amp;$B83&amp;"'!$C$10"),Pessoas!$B$2:$C$22,2,0)=G$3,2,IF(VLOOKUP(INDIRECT("'"&amp;$B83&amp;"'!$D$10"),Pessoas!$B$2:$C$22,2,0)=G$3,3,0)))))</f>
        <v>0</v>
      </c>
      <c r="H83" s="8">
        <f ca="1">IF(ISERROR(IF($A83=H$3,0,IF(VLOOKUP(INDIRECT("'"&amp;$B83&amp;"'!$B$10"),Pessoas!$B$2:$C$22,2,0)=H$3,1,IF(VLOOKUP(INDIRECT("'"&amp;$B83&amp;"'!$C$10"),Pessoas!$B$2:$C$22,2,0)=H$3,2,IF(VLOOKUP(INDIRECT("'"&amp;$B83&amp;"'!$D$10"),Pessoas!$B$2:$C$22,2,0)=H$3,3,0))))),0,IF($A83=H$3,0,IF(VLOOKUP(INDIRECT("'"&amp;$B83&amp;"'!$B$10"),Pessoas!$B$2:$C$22,2,0)=H$3,1,IF(VLOOKUP(INDIRECT("'"&amp;$B83&amp;"'!$C$10"),Pessoas!$B$2:$C$22,2,0)=H$3,2,IF(VLOOKUP(INDIRECT("'"&amp;$B83&amp;"'!$D$10"),Pessoas!$B$2:$C$22,2,0)=H$3,3,0)))))</f>
        <v>1</v>
      </c>
      <c r="I83" s="8">
        <f ca="1">IF(ISERROR(IF($A83=I$3,0,IF(VLOOKUP(INDIRECT("'"&amp;$B83&amp;"'!$B$10"),Pessoas!$B$2:$C$22,2,0)=I$3,1,IF(VLOOKUP(INDIRECT("'"&amp;$B83&amp;"'!$C$10"),Pessoas!$B$2:$C$22,2,0)=I$3,2,IF(VLOOKUP(INDIRECT("'"&amp;$B83&amp;"'!$D$10"),Pessoas!$B$2:$C$22,2,0)=I$3,3,0))))),0,IF($A83=I$3,0,IF(VLOOKUP(INDIRECT("'"&amp;$B83&amp;"'!$B$10"),Pessoas!$B$2:$C$22,2,0)=I$3,1,IF(VLOOKUP(INDIRECT("'"&amp;$B83&amp;"'!$C$10"),Pessoas!$B$2:$C$22,2,0)=I$3,2,IF(VLOOKUP(INDIRECT("'"&amp;$B83&amp;"'!$D$10"),Pessoas!$B$2:$C$22,2,0)=I$3,3,0)))))</f>
        <v>0</v>
      </c>
      <c r="J83" s="8">
        <f ca="1">IF(ISERROR(IF($A83=J$3,0,IF(VLOOKUP(INDIRECT("'"&amp;$B83&amp;"'!$B$10"),Pessoas!$B$2:$C$22,2,0)=J$3,1,IF(VLOOKUP(INDIRECT("'"&amp;$B83&amp;"'!$C$10"),Pessoas!$B$2:$C$22,2,0)=J$3,2,IF(VLOOKUP(INDIRECT("'"&amp;$B83&amp;"'!$D$10"),Pessoas!$B$2:$C$22,2,0)=J$3,3,0))))),0,IF($A83=J$3,0,IF(VLOOKUP(INDIRECT("'"&amp;$B83&amp;"'!$B$10"),Pessoas!$B$2:$C$22,2,0)=J$3,1,IF(VLOOKUP(INDIRECT("'"&amp;$B83&amp;"'!$C$10"),Pessoas!$B$2:$C$22,2,0)=J$3,2,IF(VLOOKUP(INDIRECT("'"&amp;$B83&amp;"'!$D$10"),Pessoas!$B$2:$C$22,2,0)=J$3,3,0)))))</f>
        <v>0</v>
      </c>
      <c r="K83" s="8">
        <f ca="1">IF(ISERROR(IF($A83=K$3,0,IF(VLOOKUP(INDIRECT("'"&amp;$B83&amp;"'!$B$10"),Pessoas!$B$2:$C$22,2,0)=K$3,1,IF(VLOOKUP(INDIRECT("'"&amp;$B83&amp;"'!$C$10"),Pessoas!$B$2:$C$22,2,0)=K$3,2,IF(VLOOKUP(INDIRECT("'"&amp;$B83&amp;"'!$D$10"),Pessoas!$B$2:$C$22,2,0)=K$3,3,0))))),0,IF($A83=K$3,0,IF(VLOOKUP(INDIRECT("'"&amp;$B83&amp;"'!$B$10"),Pessoas!$B$2:$C$22,2,0)=K$3,1,IF(VLOOKUP(INDIRECT("'"&amp;$B83&amp;"'!$C$10"),Pessoas!$B$2:$C$22,2,0)=K$3,2,IF(VLOOKUP(INDIRECT("'"&amp;$B83&amp;"'!$D$10"),Pessoas!$B$2:$C$22,2,0)=K$3,3,0)))))</f>
        <v>0</v>
      </c>
      <c r="L83" s="8">
        <f ca="1">IF(ISERROR(IF($A83=L$3,0,IF(VLOOKUP(INDIRECT("'"&amp;$B83&amp;"'!$B$10"),Pessoas!$B$2:$C$22,2,0)=L$3,1,IF(VLOOKUP(INDIRECT("'"&amp;$B83&amp;"'!$C$10"),Pessoas!$B$2:$C$22,2,0)=L$3,2,IF(VLOOKUP(INDIRECT("'"&amp;$B83&amp;"'!$D$10"),Pessoas!$B$2:$C$22,2,0)=L$3,3,0))))),0,IF($A83=L$3,0,IF(VLOOKUP(INDIRECT("'"&amp;$B83&amp;"'!$B$10"),Pessoas!$B$2:$C$22,2,0)=L$3,1,IF(VLOOKUP(INDIRECT("'"&amp;$B83&amp;"'!$C$10"),Pessoas!$B$2:$C$22,2,0)=L$3,2,IF(VLOOKUP(INDIRECT("'"&amp;$B83&amp;"'!$D$10"),Pessoas!$B$2:$C$22,2,0)=L$3,3,0)))))</f>
        <v>0</v>
      </c>
      <c r="M83" s="8">
        <f ca="1">IF(ISERROR(IF($A83=M$3,0,IF(VLOOKUP(INDIRECT("'"&amp;$B83&amp;"'!$B$10"),Pessoas!$B$2:$C$22,2,0)=M$3,1,IF(VLOOKUP(INDIRECT("'"&amp;$B83&amp;"'!$C$10"),Pessoas!$B$2:$C$22,2,0)=M$3,2,IF(VLOOKUP(INDIRECT("'"&amp;$B83&amp;"'!$D$10"),Pessoas!$B$2:$C$22,2,0)=M$3,3,0))))),0,IF($A83=M$3,0,IF(VLOOKUP(INDIRECT("'"&amp;$B83&amp;"'!$B$10"),Pessoas!$B$2:$C$22,2,0)=M$3,1,IF(VLOOKUP(INDIRECT("'"&amp;$B83&amp;"'!$C$10"),Pessoas!$B$2:$C$22,2,0)=M$3,2,IF(VLOOKUP(INDIRECT("'"&amp;$B83&amp;"'!$D$10"),Pessoas!$B$2:$C$22,2,0)=M$3,3,0)))))</f>
        <v>0</v>
      </c>
      <c r="N83" s="8">
        <f ca="1">IF(ISERROR(IF($A83=N$3,0,IF(VLOOKUP(INDIRECT("'"&amp;$B83&amp;"'!$B$10"),Pessoas!$B$2:$C$22,2,0)=N$3,1,IF(VLOOKUP(INDIRECT("'"&amp;$B83&amp;"'!$C$10"),Pessoas!$B$2:$C$22,2,0)=N$3,2,IF(VLOOKUP(INDIRECT("'"&amp;$B83&amp;"'!$D$10"),Pessoas!$B$2:$C$22,2,0)=N$3,3,0))))),0,IF($A83=N$3,0,IF(VLOOKUP(INDIRECT("'"&amp;$B83&amp;"'!$B$10"),Pessoas!$B$2:$C$22,2,0)=N$3,1,IF(VLOOKUP(INDIRECT("'"&amp;$B83&amp;"'!$C$10"),Pessoas!$B$2:$C$22,2,0)=N$3,2,IF(VLOOKUP(INDIRECT("'"&amp;$B83&amp;"'!$D$10"),Pessoas!$B$2:$C$22,2,0)=N$3,3,0)))))</f>
        <v>0</v>
      </c>
      <c r="O83" s="8">
        <f ca="1">IF(ISERROR(IF($A83=O$3,0,IF(VLOOKUP(INDIRECT("'"&amp;$B83&amp;"'!$B$10"),Pessoas!$B$2:$C$22,2,0)=O$3,1,IF(VLOOKUP(INDIRECT("'"&amp;$B83&amp;"'!$C$10"),Pessoas!$B$2:$C$22,2,0)=O$3,2,IF(VLOOKUP(INDIRECT("'"&amp;$B83&amp;"'!$D$10"),Pessoas!$B$2:$C$22,2,0)=O$3,3,0))))),0,IF($A83=O$3,0,IF(VLOOKUP(INDIRECT("'"&amp;$B83&amp;"'!$B$10"),Pessoas!$B$2:$C$22,2,0)=O$3,1,IF(VLOOKUP(INDIRECT("'"&amp;$B83&amp;"'!$C$10"),Pessoas!$B$2:$C$22,2,0)=O$3,2,IF(VLOOKUP(INDIRECT("'"&amp;$B83&amp;"'!$D$10"),Pessoas!$B$2:$C$22,2,0)=O$3,3,0)))))</f>
        <v>0</v>
      </c>
      <c r="P83" s="8">
        <f ca="1">IF(ISERROR(IF($A83=P$3,0,IF(VLOOKUP(INDIRECT("'"&amp;$B83&amp;"'!$B$10"),Pessoas!$B$2:$C$22,2,0)=P$3,1,IF(VLOOKUP(INDIRECT("'"&amp;$B83&amp;"'!$C$10"),Pessoas!$B$2:$C$22,2,0)=P$3,2,IF(VLOOKUP(INDIRECT("'"&amp;$B83&amp;"'!$D$10"),Pessoas!$B$2:$C$22,2,0)=P$3,3,0))))),0,IF($A83=P$3,0,IF(VLOOKUP(INDIRECT("'"&amp;$B83&amp;"'!$B$10"),Pessoas!$B$2:$C$22,2,0)=P$3,1,IF(VLOOKUP(INDIRECT("'"&amp;$B83&amp;"'!$C$10"),Pessoas!$B$2:$C$22,2,0)=P$3,2,IF(VLOOKUP(INDIRECT("'"&amp;$B83&amp;"'!$D$10"),Pessoas!$B$2:$C$22,2,0)=P$3,3,0)))))</f>
        <v>0</v>
      </c>
      <c r="Q83" s="8">
        <f ca="1">IF(ISERROR(IF($A83=Q$3,0,IF(VLOOKUP(INDIRECT("'"&amp;$B83&amp;"'!$B$10"),Pessoas!$B$2:$C$22,2,0)=Q$3,1,IF(VLOOKUP(INDIRECT("'"&amp;$B83&amp;"'!$C$10"),Pessoas!$B$2:$C$22,2,0)=Q$3,2,IF(VLOOKUP(INDIRECT("'"&amp;$B83&amp;"'!$D$10"),Pessoas!$B$2:$C$22,2,0)=Q$3,3,0))))),0,IF($A83=Q$3,0,IF(VLOOKUP(INDIRECT("'"&amp;$B83&amp;"'!$B$10"),Pessoas!$B$2:$C$22,2,0)=Q$3,1,IF(VLOOKUP(INDIRECT("'"&amp;$B83&amp;"'!$C$10"),Pessoas!$B$2:$C$22,2,0)=Q$3,2,IF(VLOOKUP(INDIRECT("'"&amp;$B83&amp;"'!$D$10"),Pessoas!$B$2:$C$22,2,0)=Q$3,3,0)))))</f>
        <v>0</v>
      </c>
      <c r="R83" s="8">
        <f ca="1">IF(ISERROR(IF($A83=R$3,0,IF(VLOOKUP(INDIRECT("'"&amp;$B83&amp;"'!$B$10"),Pessoas!$B$2:$C$22,2,0)=R$3,1,IF(VLOOKUP(INDIRECT("'"&amp;$B83&amp;"'!$C$10"),Pessoas!$B$2:$C$22,2,0)=R$3,2,IF(VLOOKUP(INDIRECT("'"&amp;$B83&amp;"'!$D$10"),Pessoas!$B$2:$C$22,2,0)=R$3,3,0))))),0,IF($A83=R$3,0,IF(VLOOKUP(INDIRECT("'"&amp;$B83&amp;"'!$B$10"),Pessoas!$B$2:$C$22,2,0)=R$3,1,IF(VLOOKUP(INDIRECT("'"&amp;$B83&amp;"'!$C$10"),Pessoas!$B$2:$C$22,2,0)=R$3,2,IF(VLOOKUP(INDIRECT("'"&amp;$B83&amp;"'!$D$10"),Pessoas!$B$2:$C$22,2,0)=R$3,3,0)))))</f>
        <v>0</v>
      </c>
      <c r="S83" s="8">
        <f ca="1">IF(ISERROR(IF($A83=S$3,0,IF(VLOOKUP(INDIRECT("'"&amp;$B83&amp;"'!$B$10"),Pessoas!$B$2:$C$22,2,0)=S$3,1,IF(VLOOKUP(INDIRECT("'"&amp;$B83&amp;"'!$C$10"),Pessoas!$B$2:$C$22,2,0)=S$3,2,IF(VLOOKUP(INDIRECT("'"&amp;$B83&amp;"'!$D$10"),Pessoas!$B$2:$C$22,2,0)=S$3,3,0))))),0,IF($A83=S$3,0,IF(VLOOKUP(INDIRECT("'"&amp;$B83&amp;"'!$B$10"),Pessoas!$B$2:$C$22,2,0)=S$3,1,IF(VLOOKUP(INDIRECT("'"&amp;$B83&amp;"'!$C$10"),Pessoas!$B$2:$C$22,2,0)=S$3,2,IF(VLOOKUP(INDIRECT("'"&amp;$B83&amp;"'!$D$10"),Pessoas!$B$2:$C$22,2,0)=S$3,3,0)))))</f>
        <v>3</v>
      </c>
      <c r="T83" s="8">
        <f ca="1">IF(ISERROR(IF($A83=T$3,0,IF(VLOOKUP(INDIRECT("'"&amp;$B83&amp;"'!$B$10"),Pessoas!$B$2:$C$22,2,0)=T$3,1,IF(VLOOKUP(INDIRECT("'"&amp;$B83&amp;"'!$C$10"),Pessoas!$B$2:$C$22,2,0)=T$3,2,IF(VLOOKUP(INDIRECT("'"&amp;$B83&amp;"'!$D$10"),Pessoas!$B$2:$C$22,2,0)=T$3,3,0))))),0,IF($A83=T$3,0,IF(VLOOKUP(INDIRECT("'"&amp;$B83&amp;"'!$B$10"),Pessoas!$B$2:$C$22,2,0)=T$3,1,IF(VLOOKUP(INDIRECT("'"&amp;$B83&amp;"'!$C$10"),Pessoas!$B$2:$C$22,2,0)=T$3,2,IF(VLOOKUP(INDIRECT("'"&amp;$B83&amp;"'!$D$10"),Pessoas!$B$2:$C$22,2,0)=T$3,3,0)))))</f>
        <v>0</v>
      </c>
      <c r="U83" s="8">
        <f ca="1">IF(ISERROR(IF($A83=U$3,0,IF(VLOOKUP(INDIRECT("'"&amp;$B83&amp;"'!$B$10"),Pessoas!$B$2:$C$22,2,0)=U$3,1,IF(VLOOKUP(INDIRECT("'"&amp;$B83&amp;"'!$C$10"),Pessoas!$B$2:$C$22,2,0)=U$3,2,IF(VLOOKUP(INDIRECT("'"&amp;$B83&amp;"'!$D$10"),Pessoas!$B$2:$C$22,2,0)=U$3,3,0))))),0,IF($A83=U$3,0,IF(VLOOKUP(INDIRECT("'"&amp;$B83&amp;"'!$B$10"),Pessoas!$B$2:$C$22,2,0)=U$3,1,IF(VLOOKUP(INDIRECT("'"&amp;$B83&amp;"'!$C$10"),Pessoas!$B$2:$C$22,2,0)=U$3,2,IF(VLOOKUP(INDIRECT("'"&amp;$B83&amp;"'!$D$10"),Pessoas!$B$2:$C$22,2,0)=U$3,3,0)))))</f>
        <v>0</v>
      </c>
      <c r="V83" s="8">
        <f ca="1">IF(ISERROR(IF($A83=V$3,0,IF(VLOOKUP(INDIRECT("'"&amp;$B83&amp;"'!$B$10"),Pessoas!$B$2:$C$22,2,0)=V$3,1,IF(VLOOKUP(INDIRECT("'"&amp;$B83&amp;"'!$C$10"),Pessoas!$B$2:$C$22,2,0)=V$3,2,IF(VLOOKUP(INDIRECT("'"&amp;$B83&amp;"'!$D$10"),Pessoas!$B$2:$C$22,2,0)=V$3,3,0))))),0,IF($A83=V$3,0,IF(VLOOKUP(INDIRECT("'"&amp;$B83&amp;"'!$B$10"),Pessoas!$B$2:$C$22,2,0)=V$3,1,IF(VLOOKUP(INDIRECT("'"&amp;$B83&amp;"'!$C$10"),Pessoas!$B$2:$C$22,2,0)=V$3,2,IF(VLOOKUP(INDIRECT("'"&amp;$B83&amp;"'!$D$10"),Pessoas!$B$2:$C$22,2,0)=V$3,3,0)))))</f>
        <v>0</v>
      </c>
      <c r="W83" s="8">
        <f ca="1">IF(ISERROR(IF($A83=W$3,0,IF(VLOOKUP(INDIRECT("'"&amp;$B83&amp;"'!$B$10"),Pessoas!$B$2:$C$22,2,0)=W$3,1,IF(VLOOKUP(INDIRECT("'"&amp;$B83&amp;"'!$C$10"),Pessoas!$B$2:$C$22,2,0)=W$3,2,IF(VLOOKUP(INDIRECT("'"&amp;$B83&amp;"'!$D$10"),Pessoas!$B$2:$C$22,2,0)=W$3,3,0))))),0,IF($A83=W$3,0,IF(VLOOKUP(INDIRECT("'"&amp;$B83&amp;"'!$B$10"),Pessoas!$B$2:$C$22,2,0)=W$3,1,IF(VLOOKUP(INDIRECT("'"&amp;$B83&amp;"'!$C$10"),Pessoas!$B$2:$C$22,2,0)=W$3,2,IF(VLOOKUP(INDIRECT("'"&amp;$B83&amp;"'!$D$10"),Pessoas!$B$2:$C$22,2,0)=W$3,3,0)))))</f>
        <v>0</v>
      </c>
      <c r="Y83" s="9">
        <v>5</v>
      </c>
      <c r="Z83" s="10" t="str">
        <f>Pessoas!$B$6</f>
        <v>E</v>
      </c>
      <c r="AA83" s="8">
        <f ca="1">IF(ISERROR(IF($A83=AA$3,0,IF(VLOOKUP(INDIRECT("'"&amp;$B83&amp;"'!$B$11"),Pessoas!$B$2:$C$22,2,0)=AA$3,1,IF(VLOOKUP(INDIRECT("'"&amp;$B83&amp;"'!$C$11"),Pessoas!$B$2:$C$22,2,0)=AA$3,2,IF(VLOOKUP(INDIRECT("'"&amp;$B83&amp;"'!$D$11"),Pessoas!$B$2:$C$22,2,0)=AA$3,3,0))))),0,IF($A83=AA$3,0,IF(VLOOKUP(INDIRECT("'"&amp;$B83&amp;"'!$B$11"),Pessoas!$B$2:$C$22,2,0)=AA$3,1,IF(VLOOKUP(INDIRECT("'"&amp;$B83&amp;"'!$C$11"),Pessoas!$B$2:$C$22,2,0)=AA$3,2,IF(VLOOKUP(INDIRECT("'"&amp;$B83&amp;"'!$D$11"),Pessoas!$B$2:$C$22,2,0)=AA$3,3,0)))))</f>
        <v>0</v>
      </c>
      <c r="AB83" s="8">
        <f ca="1">IF(ISERROR(IF($A83=AB$3,0,IF(VLOOKUP(INDIRECT("'"&amp;$B83&amp;"'!$B$11"),Pessoas!$B$2:$C$22,2,0)=AB$3,1,IF(VLOOKUP(INDIRECT("'"&amp;$B83&amp;"'!$C$11"),Pessoas!$B$2:$C$22,2,0)=AB$3,2,IF(VLOOKUP(INDIRECT("'"&amp;$B83&amp;"'!$D$11"),Pessoas!$B$2:$C$22,2,0)=AB$3,3,0))))),0,IF($A83=AB$3,0,IF(VLOOKUP(INDIRECT("'"&amp;$B83&amp;"'!$B$11"),Pessoas!$B$2:$C$22,2,0)=AB$3,1,IF(VLOOKUP(INDIRECT("'"&amp;$B83&amp;"'!$C$11"),Pessoas!$B$2:$C$22,2,0)=AB$3,2,IF(VLOOKUP(INDIRECT("'"&amp;$B83&amp;"'!$D$11"),Pessoas!$B$2:$C$22,2,0)=AB$3,3,0)))))</f>
        <v>0</v>
      </c>
      <c r="AC83" s="8">
        <f ca="1">IF(ISERROR(IF($A83=AC$3,0,IF(VLOOKUP(INDIRECT("'"&amp;$B83&amp;"'!$B$11"),Pessoas!$B$2:$C$22,2,0)=AC$3,1,IF(VLOOKUP(INDIRECT("'"&amp;$B83&amp;"'!$C$11"),Pessoas!$B$2:$C$22,2,0)=AC$3,2,IF(VLOOKUP(INDIRECT("'"&amp;$B83&amp;"'!$D$11"),Pessoas!$B$2:$C$22,2,0)=AC$3,3,0))))),0,IF($A83=AC$3,0,IF(VLOOKUP(INDIRECT("'"&amp;$B83&amp;"'!$B$11"),Pessoas!$B$2:$C$22,2,0)=AC$3,1,IF(VLOOKUP(INDIRECT("'"&amp;$B83&amp;"'!$C$11"),Pessoas!$B$2:$C$22,2,0)=AC$3,2,IF(VLOOKUP(INDIRECT("'"&amp;$B83&amp;"'!$D$11"),Pessoas!$B$2:$C$22,2,0)=AC$3,3,0)))))</f>
        <v>0</v>
      </c>
      <c r="AD83" s="8">
        <f ca="1">IF(ISERROR(IF($A83=AD$3,0,IF(VLOOKUP(INDIRECT("'"&amp;$B83&amp;"'!$B$11"),Pessoas!$B$2:$C$22,2,0)=AD$3,1,IF(VLOOKUP(INDIRECT("'"&amp;$B83&amp;"'!$C$11"),Pessoas!$B$2:$C$22,2,0)=AD$3,2,IF(VLOOKUP(INDIRECT("'"&amp;$B83&amp;"'!$D$11"),Pessoas!$B$2:$C$22,2,0)=AD$3,3,0))))),0,IF($A83=AD$3,0,IF(VLOOKUP(INDIRECT("'"&amp;$B83&amp;"'!$B$11"),Pessoas!$B$2:$C$22,2,0)=AD$3,1,IF(VLOOKUP(INDIRECT("'"&amp;$B83&amp;"'!$C$11"),Pessoas!$B$2:$C$22,2,0)=AD$3,2,IF(VLOOKUP(INDIRECT("'"&amp;$B83&amp;"'!$D$11"),Pessoas!$B$2:$C$22,2,0)=AD$3,3,0)))))</f>
        <v>0</v>
      </c>
      <c r="AE83" s="8">
        <f ca="1">IF(ISERROR(IF($A83=AE$3,0,IF(VLOOKUP(INDIRECT("'"&amp;$B83&amp;"'!$B$11"),Pessoas!$B$2:$C$22,2,0)=AE$3,1,IF(VLOOKUP(INDIRECT("'"&amp;$B83&amp;"'!$C$11"),Pessoas!$B$2:$C$22,2,0)=AE$3,2,IF(VLOOKUP(INDIRECT("'"&amp;$B83&amp;"'!$D$11"),Pessoas!$B$2:$C$22,2,0)=AE$3,3,0))))),0,IF($A83=AE$3,0,IF(VLOOKUP(INDIRECT("'"&amp;$B83&amp;"'!$B$11"),Pessoas!$B$2:$C$22,2,0)=AE$3,1,IF(VLOOKUP(INDIRECT("'"&amp;$B83&amp;"'!$C$11"),Pessoas!$B$2:$C$22,2,0)=AE$3,2,IF(VLOOKUP(INDIRECT("'"&amp;$B83&amp;"'!$D$11"),Pessoas!$B$2:$C$22,2,0)=AE$3,3,0)))))</f>
        <v>0</v>
      </c>
      <c r="AF83" s="8">
        <f ca="1">IF(ISERROR(IF($A83=AF$3,0,IF(VLOOKUP(INDIRECT("'"&amp;$B83&amp;"'!$B$11"),Pessoas!$B$2:$C$22,2,0)=AF$3,1,IF(VLOOKUP(INDIRECT("'"&amp;$B83&amp;"'!$C$11"),Pessoas!$B$2:$C$22,2,0)=AF$3,2,IF(VLOOKUP(INDIRECT("'"&amp;$B83&amp;"'!$D$11"),Pessoas!$B$2:$C$22,2,0)=AF$3,3,0))))),0,IF($A83=AF$3,0,IF(VLOOKUP(INDIRECT("'"&amp;$B83&amp;"'!$B$11"),Pessoas!$B$2:$C$22,2,0)=AF$3,1,IF(VLOOKUP(INDIRECT("'"&amp;$B83&amp;"'!$C$11"),Pessoas!$B$2:$C$22,2,0)=AF$3,2,IF(VLOOKUP(INDIRECT("'"&amp;$B83&amp;"'!$D$11"),Pessoas!$B$2:$C$22,2,0)=AF$3,3,0)))))</f>
        <v>0</v>
      </c>
      <c r="AG83" s="8">
        <f ca="1">IF(ISERROR(IF($A83=AG$3,0,IF(VLOOKUP(INDIRECT("'"&amp;$B83&amp;"'!$B$11"),Pessoas!$B$2:$C$22,2,0)=AG$3,1,IF(VLOOKUP(INDIRECT("'"&amp;$B83&amp;"'!$C$11"),Pessoas!$B$2:$C$22,2,0)=AG$3,2,IF(VLOOKUP(INDIRECT("'"&amp;$B83&amp;"'!$D$11"),Pessoas!$B$2:$C$22,2,0)=AG$3,3,0))))),0,IF($A83=AG$3,0,IF(VLOOKUP(INDIRECT("'"&amp;$B83&amp;"'!$B$11"),Pessoas!$B$2:$C$22,2,0)=AG$3,1,IF(VLOOKUP(INDIRECT("'"&amp;$B83&amp;"'!$C$11"),Pessoas!$B$2:$C$22,2,0)=AG$3,2,IF(VLOOKUP(INDIRECT("'"&amp;$B83&amp;"'!$D$11"),Pessoas!$B$2:$C$22,2,0)=AG$3,3,0)))))</f>
        <v>0</v>
      </c>
      <c r="AH83" s="8">
        <f ca="1">IF(ISERROR(IF($A83=AH$3,0,IF(VLOOKUP(INDIRECT("'"&amp;$B83&amp;"'!$B$11"),Pessoas!$B$2:$C$22,2,0)=AH$3,1,IF(VLOOKUP(INDIRECT("'"&amp;$B83&amp;"'!$C$11"),Pessoas!$B$2:$C$22,2,0)=AH$3,2,IF(VLOOKUP(INDIRECT("'"&amp;$B83&amp;"'!$D$11"),Pessoas!$B$2:$C$22,2,0)=AH$3,3,0))))),0,IF($A83=AH$3,0,IF(VLOOKUP(INDIRECT("'"&amp;$B83&amp;"'!$B$11"),Pessoas!$B$2:$C$22,2,0)=AH$3,1,IF(VLOOKUP(INDIRECT("'"&amp;$B83&amp;"'!$C$11"),Pessoas!$B$2:$C$22,2,0)=AH$3,2,IF(VLOOKUP(INDIRECT("'"&amp;$B83&amp;"'!$D$11"),Pessoas!$B$2:$C$22,2,0)=AH$3,3,0)))))</f>
        <v>0</v>
      </c>
      <c r="AI83" s="8">
        <f ca="1">IF(ISERROR(IF($A83=AI$3,0,IF(VLOOKUP(INDIRECT("'"&amp;$B83&amp;"'!$B$11"),Pessoas!$B$2:$C$22,2,0)=AI$3,1,IF(VLOOKUP(INDIRECT("'"&amp;$B83&amp;"'!$C$11"),Pessoas!$B$2:$C$22,2,0)=AI$3,2,IF(VLOOKUP(INDIRECT("'"&amp;$B83&amp;"'!$D$11"),Pessoas!$B$2:$C$22,2,0)=AI$3,3,0))))),0,IF($A83=AI$3,0,IF(VLOOKUP(INDIRECT("'"&amp;$B83&amp;"'!$B$11"),Pessoas!$B$2:$C$22,2,0)=AI$3,1,IF(VLOOKUP(INDIRECT("'"&amp;$B83&amp;"'!$C$11"),Pessoas!$B$2:$C$22,2,0)=AI$3,2,IF(VLOOKUP(INDIRECT("'"&amp;$B83&amp;"'!$D$11"),Pessoas!$B$2:$C$22,2,0)=AI$3,3,0)))))</f>
        <v>0</v>
      </c>
      <c r="AJ83" s="8">
        <f ca="1">IF(ISERROR(IF($A83=AJ$3,0,IF(VLOOKUP(INDIRECT("'"&amp;$B83&amp;"'!$B$11"),Pessoas!$B$2:$C$22,2,0)=AJ$3,1,IF(VLOOKUP(INDIRECT("'"&amp;$B83&amp;"'!$C$11"),Pessoas!$B$2:$C$22,2,0)=AJ$3,2,IF(VLOOKUP(INDIRECT("'"&amp;$B83&amp;"'!$D$11"),Pessoas!$B$2:$C$22,2,0)=AJ$3,3,0))))),0,IF($A83=AJ$3,0,IF(VLOOKUP(INDIRECT("'"&amp;$B83&amp;"'!$B$11"),Pessoas!$B$2:$C$22,2,0)=AJ$3,1,IF(VLOOKUP(INDIRECT("'"&amp;$B83&amp;"'!$C$11"),Pessoas!$B$2:$C$22,2,0)=AJ$3,2,IF(VLOOKUP(INDIRECT("'"&amp;$B83&amp;"'!$D$11"),Pessoas!$B$2:$C$22,2,0)=AJ$3,3,0)))))</f>
        <v>0</v>
      </c>
      <c r="AK83" s="8">
        <f ca="1">IF(ISERROR(IF($A83=AK$3,0,IF(VLOOKUP(INDIRECT("'"&amp;$B83&amp;"'!$B$11"),Pessoas!$B$2:$C$22,2,0)=AK$3,1,IF(VLOOKUP(INDIRECT("'"&amp;$B83&amp;"'!$C$11"),Pessoas!$B$2:$C$22,2,0)=AK$3,2,IF(VLOOKUP(INDIRECT("'"&amp;$B83&amp;"'!$D$11"),Pessoas!$B$2:$C$22,2,0)=AK$3,3,0))))),0,IF($A83=AK$3,0,IF(VLOOKUP(INDIRECT("'"&amp;$B83&amp;"'!$B$11"),Pessoas!$B$2:$C$22,2,0)=AK$3,1,IF(VLOOKUP(INDIRECT("'"&amp;$B83&amp;"'!$C$11"),Pessoas!$B$2:$C$22,2,0)=AK$3,2,IF(VLOOKUP(INDIRECT("'"&amp;$B83&amp;"'!$D$11"),Pessoas!$B$2:$C$22,2,0)=AK$3,3,0)))))</f>
        <v>0</v>
      </c>
      <c r="AL83" s="8">
        <f ca="1">IF(ISERROR(IF($A83=AL$3,0,IF(VLOOKUP(INDIRECT("'"&amp;$B83&amp;"'!$B$11"),Pessoas!$B$2:$C$22,2,0)=AL$3,1,IF(VLOOKUP(INDIRECT("'"&amp;$B83&amp;"'!$C$11"),Pessoas!$B$2:$C$22,2,0)=AL$3,2,IF(VLOOKUP(INDIRECT("'"&amp;$B83&amp;"'!$D$11"),Pessoas!$B$2:$C$22,2,0)=AL$3,3,0))))),0,IF($A83=AL$3,0,IF(VLOOKUP(INDIRECT("'"&amp;$B83&amp;"'!$B$11"),Pessoas!$B$2:$C$22,2,0)=AL$3,1,IF(VLOOKUP(INDIRECT("'"&amp;$B83&amp;"'!$C$11"),Pessoas!$B$2:$C$22,2,0)=AL$3,2,IF(VLOOKUP(INDIRECT("'"&amp;$B83&amp;"'!$D$11"),Pessoas!$B$2:$C$22,2,0)=AL$3,3,0)))))</f>
        <v>0</v>
      </c>
      <c r="AM83" s="8">
        <f ca="1">IF(ISERROR(IF($A83=AM$3,0,IF(VLOOKUP(INDIRECT("'"&amp;$B83&amp;"'!$B$11"),Pessoas!$B$2:$C$22,2,0)=AM$3,1,IF(VLOOKUP(INDIRECT("'"&amp;$B83&amp;"'!$C$11"),Pessoas!$B$2:$C$22,2,0)=AM$3,2,IF(VLOOKUP(INDIRECT("'"&amp;$B83&amp;"'!$D$11"),Pessoas!$B$2:$C$22,2,0)=AM$3,3,0))))),0,IF($A83=AM$3,0,IF(VLOOKUP(INDIRECT("'"&amp;$B83&amp;"'!$B$11"),Pessoas!$B$2:$C$22,2,0)=AM$3,1,IF(VLOOKUP(INDIRECT("'"&amp;$B83&amp;"'!$C$11"),Pessoas!$B$2:$C$22,2,0)=AM$3,2,IF(VLOOKUP(INDIRECT("'"&amp;$B83&amp;"'!$D$11"),Pessoas!$B$2:$C$22,2,0)=AM$3,3,0)))))</f>
        <v>0</v>
      </c>
      <c r="AN83" s="8">
        <f ca="1">IF(ISERROR(IF($A83=AN$3,0,IF(VLOOKUP(INDIRECT("'"&amp;$B83&amp;"'!$B$11"),Pessoas!$B$2:$C$22,2,0)=AN$3,1,IF(VLOOKUP(INDIRECT("'"&amp;$B83&amp;"'!$C$11"),Pessoas!$B$2:$C$22,2,0)=AN$3,2,IF(VLOOKUP(INDIRECT("'"&amp;$B83&amp;"'!$D$11"),Pessoas!$B$2:$C$22,2,0)=AN$3,3,0))))),0,IF($A83=AN$3,0,IF(VLOOKUP(INDIRECT("'"&amp;$B83&amp;"'!$B$11"),Pessoas!$B$2:$C$22,2,0)=AN$3,1,IF(VLOOKUP(INDIRECT("'"&amp;$B83&amp;"'!$C$11"),Pessoas!$B$2:$C$22,2,0)=AN$3,2,IF(VLOOKUP(INDIRECT("'"&amp;$B83&amp;"'!$D$11"),Pessoas!$B$2:$C$22,2,0)=AN$3,3,0)))))</f>
        <v>0</v>
      </c>
      <c r="AO83" s="8">
        <f ca="1">IF(ISERROR(IF($A83=AO$3,0,IF(VLOOKUP(INDIRECT("'"&amp;$B83&amp;"'!$B$11"),Pessoas!$B$2:$C$22,2,0)=AO$3,1,IF(VLOOKUP(INDIRECT("'"&amp;$B83&amp;"'!$C$11"),Pessoas!$B$2:$C$22,2,0)=AO$3,2,IF(VLOOKUP(INDIRECT("'"&amp;$B83&amp;"'!$D$11"),Pessoas!$B$2:$C$22,2,0)=AO$3,3,0))))),0,IF($A83=AO$3,0,IF(VLOOKUP(INDIRECT("'"&amp;$B83&amp;"'!$B$11"),Pessoas!$B$2:$C$22,2,0)=AO$3,1,IF(VLOOKUP(INDIRECT("'"&amp;$B83&amp;"'!$C$11"),Pessoas!$B$2:$C$22,2,0)=AO$3,2,IF(VLOOKUP(INDIRECT("'"&amp;$B83&amp;"'!$D$11"),Pessoas!$B$2:$C$22,2,0)=AO$3,3,0)))))</f>
        <v>1</v>
      </c>
      <c r="AP83" s="8">
        <f ca="1">IF(ISERROR(IF($A83=AP$3,0,IF(VLOOKUP(INDIRECT("'"&amp;$B83&amp;"'!$B$11"),Pessoas!$B$2:$C$22,2,0)=AP$3,1,IF(VLOOKUP(INDIRECT("'"&amp;$B83&amp;"'!$C$11"),Pessoas!$B$2:$C$22,2,0)=AP$3,2,IF(VLOOKUP(INDIRECT("'"&amp;$B83&amp;"'!$D$11"),Pessoas!$B$2:$C$22,2,0)=AP$3,3,0))))),0,IF($A83=AP$3,0,IF(VLOOKUP(INDIRECT("'"&amp;$B83&amp;"'!$B$11"),Pessoas!$B$2:$C$22,2,0)=AP$3,1,IF(VLOOKUP(INDIRECT("'"&amp;$B83&amp;"'!$C$11"),Pessoas!$B$2:$C$22,2,0)=AP$3,2,IF(VLOOKUP(INDIRECT("'"&amp;$B83&amp;"'!$D$11"),Pessoas!$B$2:$C$22,2,0)=AP$3,3,0)))))</f>
        <v>0</v>
      </c>
      <c r="AQ83" s="8">
        <f ca="1">IF(ISERROR(IF($A83=AQ$3,0,IF(VLOOKUP(INDIRECT("'"&amp;$B83&amp;"'!$B$11"),Pessoas!$B$2:$C$22,2,0)=AQ$3,1,IF(VLOOKUP(INDIRECT("'"&amp;$B83&amp;"'!$C$11"),Pessoas!$B$2:$C$22,2,0)=AQ$3,2,IF(VLOOKUP(INDIRECT("'"&amp;$B83&amp;"'!$D$11"),Pessoas!$B$2:$C$22,2,0)=AQ$3,3,0))))),0,IF($A83=AQ$3,0,IF(VLOOKUP(INDIRECT("'"&amp;$B83&amp;"'!$B$11"),Pessoas!$B$2:$C$22,2,0)=AQ$3,1,IF(VLOOKUP(INDIRECT("'"&amp;$B83&amp;"'!$C$11"),Pessoas!$B$2:$C$22,2,0)=AQ$3,2,IF(VLOOKUP(INDIRECT("'"&amp;$B83&amp;"'!$D$11"),Pessoas!$B$2:$C$22,2,0)=AQ$3,3,0)))))</f>
        <v>0</v>
      </c>
      <c r="AR83" s="8">
        <f ca="1">IF(ISERROR(IF($A83=AR$3,0,IF(VLOOKUP(INDIRECT("'"&amp;$B83&amp;"'!$B$11"),Pessoas!$B$2:$C$22,2,0)=AR$3,1,IF(VLOOKUP(INDIRECT("'"&amp;$B83&amp;"'!$C$11"),Pessoas!$B$2:$C$22,2,0)=AR$3,2,IF(VLOOKUP(INDIRECT("'"&amp;$B83&amp;"'!$D$11"),Pessoas!$B$2:$C$22,2,0)=AR$3,3,0))))),0,IF($A83=AR$3,0,IF(VLOOKUP(INDIRECT("'"&amp;$B83&amp;"'!$B$11"),Pessoas!$B$2:$C$22,2,0)=AR$3,1,IF(VLOOKUP(INDIRECT("'"&amp;$B83&amp;"'!$C$11"),Pessoas!$B$2:$C$22,2,0)=AR$3,2,IF(VLOOKUP(INDIRECT("'"&amp;$B83&amp;"'!$D$11"),Pessoas!$B$2:$C$22,2,0)=AR$3,3,0)))))</f>
        <v>0</v>
      </c>
      <c r="AS83" s="8">
        <f ca="1">IF(ISERROR(IF($A83=AS$3,0,IF(VLOOKUP(INDIRECT("'"&amp;$B83&amp;"'!$B$11"),Pessoas!$B$2:$C$22,2,0)=AS$3,1,IF(VLOOKUP(INDIRECT("'"&amp;$B83&amp;"'!$C$11"),Pessoas!$B$2:$C$22,2,0)=AS$3,2,IF(VLOOKUP(INDIRECT("'"&amp;$B83&amp;"'!$D$11"),Pessoas!$B$2:$C$22,2,0)=AS$3,3,0))))),0,IF($A83=AS$3,0,IF(VLOOKUP(INDIRECT("'"&amp;$B83&amp;"'!$B$11"),Pessoas!$B$2:$C$22,2,0)=AS$3,1,IF(VLOOKUP(INDIRECT("'"&amp;$B83&amp;"'!$C$11"),Pessoas!$B$2:$C$22,2,0)=AS$3,2,IF(VLOOKUP(INDIRECT("'"&amp;$B83&amp;"'!$D$11"),Pessoas!$B$2:$C$22,2,0)=AS$3,3,0)))))</f>
        <v>0</v>
      </c>
      <c r="AT83" s="8">
        <f ca="1">IF(ISERROR(IF($A83=AT$3,0,IF(VLOOKUP(INDIRECT("'"&amp;$B83&amp;"'!$B$11"),Pessoas!$B$2:$C$22,2,0)=AT$3,1,IF(VLOOKUP(INDIRECT("'"&amp;$B83&amp;"'!$C$11"),Pessoas!$B$2:$C$22,2,0)=AT$3,2,IF(VLOOKUP(INDIRECT("'"&amp;$B83&amp;"'!$D$11"),Pessoas!$B$2:$C$22,2,0)=AT$3,3,0))))),0,IF($A83=AT$3,0,IF(VLOOKUP(INDIRECT("'"&amp;$B83&amp;"'!$B$11"),Pessoas!$B$2:$C$22,2,0)=AT$3,1,IF(VLOOKUP(INDIRECT("'"&amp;$B83&amp;"'!$C$11"),Pessoas!$B$2:$C$22,2,0)=AT$3,2,IF(VLOOKUP(INDIRECT("'"&amp;$B83&amp;"'!$D$11"),Pessoas!$B$2:$C$22,2,0)=AT$3,3,0)))))</f>
        <v>0</v>
      </c>
      <c r="AU83" s="8">
        <f ca="1">IF(ISERROR(IF($A83=AU$3,0,IF(VLOOKUP(INDIRECT("'"&amp;$B83&amp;"'!$B$11"),Pessoas!$B$2:$C$22,2,0)=AU$3,1,IF(VLOOKUP(INDIRECT("'"&amp;$B83&amp;"'!$C$11"),Pessoas!$B$2:$C$22,2,0)=AU$3,2,IF(VLOOKUP(INDIRECT("'"&amp;$B83&amp;"'!$D$11"),Pessoas!$B$2:$C$22,2,0)=AU$3,3,0))))),0,IF($A83=AU$3,0,IF(VLOOKUP(INDIRECT("'"&amp;$B83&amp;"'!$B$11"),Pessoas!$B$2:$C$22,2,0)=AU$3,1,IF(VLOOKUP(INDIRECT("'"&amp;$B83&amp;"'!$C$11"),Pessoas!$B$2:$C$22,2,0)=AU$3,2,IF(VLOOKUP(INDIRECT("'"&amp;$B83&amp;"'!$D$11"),Pessoas!$B$2:$C$22,2,0)=AU$3,3,0)))))</f>
        <v>0</v>
      </c>
      <c r="AW83" t="str">
        <f t="shared" ca="1" si="6"/>
        <v>2 0 0 0 0 1 0 0 0 0 0 0 0 0 0 0 3 0 0 0 0</v>
      </c>
      <c r="BU83" t="str">
        <f t="shared" ca="1" si="7"/>
        <v>0 0 0 0 0 0 0 0 0 0 0 0 0 0 1 0 0 0 0 0 0</v>
      </c>
    </row>
    <row r="84" spans="1:73">
      <c r="A84" s="9">
        <v>6</v>
      </c>
      <c r="B84" s="10" t="str">
        <f>Pessoas!$B$7</f>
        <v>F</v>
      </c>
      <c r="C84" s="8">
        <f ca="1">IF(ISERROR(IF($A84=C$3,0,IF(VLOOKUP(INDIRECT("'"&amp;$B84&amp;"'!$B$10"),Pessoas!$B$2:$C$22,2,0)=C$3,1,IF(VLOOKUP(INDIRECT("'"&amp;$B84&amp;"'!$C$10"),Pessoas!$B$2:$C$22,2,0)=C$3,2,IF(VLOOKUP(INDIRECT("'"&amp;$B84&amp;"'!$D$10"),Pessoas!$B$2:$C$22,2,0)=C$3,3,0))))),0,IF($A84=C$3,0,IF(VLOOKUP(INDIRECT("'"&amp;$B84&amp;"'!$B$10"),Pessoas!$B$2:$C$22,2,0)=C$3,1,IF(VLOOKUP(INDIRECT("'"&amp;$B84&amp;"'!$C$10"),Pessoas!$B$2:$C$22,2,0)=C$3,2,IF(VLOOKUP(INDIRECT("'"&amp;$B84&amp;"'!$D$10"),Pessoas!$B$2:$C$22,2,0)=C$3,3,0)))))</f>
        <v>0</v>
      </c>
      <c r="D84" s="8">
        <f ca="1">IF(ISERROR(IF($A84=D$3,0,IF(VLOOKUP(INDIRECT("'"&amp;$B84&amp;"'!$B$10"),Pessoas!$B$2:$C$22,2,0)=D$3,1,IF(VLOOKUP(INDIRECT("'"&amp;$B84&amp;"'!$C$10"),Pessoas!$B$2:$C$22,2,0)=D$3,2,IF(VLOOKUP(INDIRECT("'"&amp;$B84&amp;"'!$D$10"),Pessoas!$B$2:$C$22,2,0)=D$3,3,0))))),0,IF($A84=D$3,0,IF(VLOOKUP(INDIRECT("'"&amp;$B84&amp;"'!$B$10"),Pessoas!$B$2:$C$22,2,0)=D$3,1,IF(VLOOKUP(INDIRECT("'"&amp;$B84&amp;"'!$C$10"),Pessoas!$B$2:$C$22,2,0)=D$3,2,IF(VLOOKUP(INDIRECT("'"&amp;$B84&amp;"'!$D$10"),Pessoas!$B$2:$C$22,2,0)=D$3,3,0)))))</f>
        <v>0</v>
      </c>
      <c r="E84" s="8">
        <f ca="1">IF(ISERROR(IF($A84=E$3,0,IF(VLOOKUP(INDIRECT("'"&amp;$B84&amp;"'!$B$10"),Pessoas!$B$2:$C$22,2,0)=E$3,1,IF(VLOOKUP(INDIRECT("'"&amp;$B84&amp;"'!$C$10"),Pessoas!$B$2:$C$22,2,0)=E$3,2,IF(VLOOKUP(INDIRECT("'"&amp;$B84&amp;"'!$D$10"),Pessoas!$B$2:$C$22,2,0)=E$3,3,0))))),0,IF($A84=E$3,0,IF(VLOOKUP(INDIRECT("'"&amp;$B84&amp;"'!$B$10"),Pessoas!$B$2:$C$22,2,0)=E$3,1,IF(VLOOKUP(INDIRECT("'"&amp;$B84&amp;"'!$C$10"),Pessoas!$B$2:$C$22,2,0)=E$3,2,IF(VLOOKUP(INDIRECT("'"&amp;$B84&amp;"'!$D$10"),Pessoas!$B$2:$C$22,2,0)=E$3,3,0)))))</f>
        <v>0</v>
      </c>
      <c r="F84" s="8">
        <f ca="1">IF(ISERROR(IF($A84=F$3,0,IF(VLOOKUP(INDIRECT("'"&amp;$B84&amp;"'!$B$10"),Pessoas!$B$2:$C$22,2,0)=F$3,1,IF(VLOOKUP(INDIRECT("'"&amp;$B84&amp;"'!$C$10"),Pessoas!$B$2:$C$22,2,0)=F$3,2,IF(VLOOKUP(INDIRECT("'"&amp;$B84&amp;"'!$D$10"),Pessoas!$B$2:$C$22,2,0)=F$3,3,0))))),0,IF($A84=F$3,0,IF(VLOOKUP(INDIRECT("'"&amp;$B84&amp;"'!$B$10"),Pessoas!$B$2:$C$22,2,0)=F$3,1,IF(VLOOKUP(INDIRECT("'"&amp;$B84&amp;"'!$C$10"),Pessoas!$B$2:$C$22,2,0)=F$3,2,IF(VLOOKUP(INDIRECT("'"&amp;$B84&amp;"'!$D$10"),Pessoas!$B$2:$C$22,2,0)=F$3,3,0)))))</f>
        <v>0</v>
      </c>
      <c r="G84" s="8">
        <f ca="1">IF(ISERROR(IF($A84=G$3,0,IF(VLOOKUP(INDIRECT("'"&amp;$B84&amp;"'!$B$10"),Pessoas!$B$2:$C$22,2,0)=G$3,1,IF(VLOOKUP(INDIRECT("'"&amp;$B84&amp;"'!$C$10"),Pessoas!$B$2:$C$22,2,0)=G$3,2,IF(VLOOKUP(INDIRECT("'"&amp;$B84&amp;"'!$D$10"),Pessoas!$B$2:$C$22,2,0)=G$3,3,0))))),0,IF($A84=G$3,0,IF(VLOOKUP(INDIRECT("'"&amp;$B84&amp;"'!$B$10"),Pessoas!$B$2:$C$22,2,0)=G$3,1,IF(VLOOKUP(INDIRECT("'"&amp;$B84&amp;"'!$C$10"),Pessoas!$B$2:$C$22,2,0)=G$3,2,IF(VLOOKUP(INDIRECT("'"&amp;$B84&amp;"'!$D$10"),Pessoas!$B$2:$C$22,2,0)=G$3,3,0)))))</f>
        <v>0</v>
      </c>
      <c r="H84" s="8">
        <f ca="1">IF(ISERROR(IF($A84=H$3,0,IF(VLOOKUP(INDIRECT("'"&amp;$B84&amp;"'!$B$10"),Pessoas!$B$2:$C$22,2,0)=H$3,1,IF(VLOOKUP(INDIRECT("'"&amp;$B84&amp;"'!$C$10"),Pessoas!$B$2:$C$22,2,0)=H$3,2,IF(VLOOKUP(INDIRECT("'"&amp;$B84&amp;"'!$D$10"),Pessoas!$B$2:$C$22,2,0)=H$3,3,0))))),0,IF($A84=H$3,0,IF(VLOOKUP(INDIRECT("'"&amp;$B84&amp;"'!$B$10"),Pessoas!$B$2:$C$22,2,0)=H$3,1,IF(VLOOKUP(INDIRECT("'"&amp;$B84&amp;"'!$C$10"),Pessoas!$B$2:$C$22,2,0)=H$3,2,IF(VLOOKUP(INDIRECT("'"&amp;$B84&amp;"'!$D$10"),Pessoas!$B$2:$C$22,2,0)=H$3,3,0)))))</f>
        <v>0</v>
      </c>
      <c r="I84" s="8">
        <f ca="1">IF(ISERROR(IF($A84=I$3,0,IF(VLOOKUP(INDIRECT("'"&amp;$B84&amp;"'!$B$10"),Pessoas!$B$2:$C$22,2,0)=I$3,1,IF(VLOOKUP(INDIRECT("'"&amp;$B84&amp;"'!$C$10"),Pessoas!$B$2:$C$22,2,0)=I$3,2,IF(VLOOKUP(INDIRECT("'"&amp;$B84&amp;"'!$D$10"),Pessoas!$B$2:$C$22,2,0)=I$3,3,0))))),0,IF($A84=I$3,0,IF(VLOOKUP(INDIRECT("'"&amp;$B84&amp;"'!$B$10"),Pessoas!$B$2:$C$22,2,0)=I$3,1,IF(VLOOKUP(INDIRECT("'"&amp;$B84&amp;"'!$C$10"),Pessoas!$B$2:$C$22,2,0)=I$3,2,IF(VLOOKUP(INDIRECT("'"&amp;$B84&amp;"'!$D$10"),Pessoas!$B$2:$C$22,2,0)=I$3,3,0)))))</f>
        <v>0</v>
      </c>
      <c r="J84" s="8">
        <f ca="1">IF(ISERROR(IF($A84=J$3,0,IF(VLOOKUP(INDIRECT("'"&amp;$B84&amp;"'!$B$10"),Pessoas!$B$2:$C$22,2,0)=J$3,1,IF(VLOOKUP(INDIRECT("'"&amp;$B84&amp;"'!$C$10"),Pessoas!$B$2:$C$22,2,0)=J$3,2,IF(VLOOKUP(INDIRECT("'"&amp;$B84&amp;"'!$D$10"),Pessoas!$B$2:$C$22,2,0)=J$3,3,0))))),0,IF($A84=J$3,0,IF(VLOOKUP(INDIRECT("'"&amp;$B84&amp;"'!$B$10"),Pessoas!$B$2:$C$22,2,0)=J$3,1,IF(VLOOKUP(INDIRECT("'"&amp;$B84&amp;"'!$C$10"),Pessoas!$B$2:$C$22,2,0)=J$3,2,IF(VLOOKUP(INDIRECT("'"&amp;$B84&amp;"'!$D$10"),Pessoas!$B$2:$C$22,2,0)=J$3,3,0)))))</f>
        <v>0</v>
      </c>
      <c r="K84" s="8">
        <f ca="1">IF(ISERROR(IF($A84=K$3,0,IF(VLOOKUP(INDIRECT("'"&amp;$B84&amp;"'!$B$10"),Pessoas!$B$2:$C$22,2,0)=K$3,1,IF(VLOOKUP(INDIRECT("'"&amp;$B84&amp;"'!$C$10"),Pessoas!$B$2:$C$22,2,0)=K$3,2,IF(VLOOKUP(INDIRECT("'"&amp;$B84&amp;"'!$D$10"),Pessoas!$B$2:$C$22,2,0)=K$3,3,0))))),0,IF($A84=K$3,0,IF(VLOOKUP(INDIRECT("'"&amp;$B84&amp;"'!$B$10"),Pessoas!$B$2:$C$22,2,0)=K$3,1,IF(VLOOKUP(INDIRECT("'"&amp;$B84&amp;"'!$C$10"),Pessoas!$B$2:$C$22,2,0)=K$3,2,IF(VLOOKUP(INDIRECT("'"&amp;$B84&amp;"'!$D$10"),Pessoas!$B$2:$C$22,2,0)=K$3,3,0)))))</f>
        <v>0</v>
      </c>
      <c r="L84" s="8">
        <f ca="1">IF(ISERROR(IF($A84=L$3,0,IF(VLOOKUP(INDIRECT("'"&amp;$B84&amp;"'!$B$10"),Pessoas!$B$2:$C$22,2,0)=L$3,1,IF(VLOOKUP(INDIRECT("'"&amp;$B84&amp;"'!$C$10"),Pessoas!$B$2:$C$22,2,0)=L$3,2,IF(VLOOKUP(INDIRECT("'"&amp;$B84&amp;"'!$D$10"),Pessoas!$B$2:$C$22,2,0)=L$3,3,0))))),0,IF($A84=L$3,0,IF(VLOOKUP(INDIRECT("'"&amp;$B84&amp;"'!$B$10"),Pessoas!$B$2:$C$22,2,0)=L$3,1,IF(VLOOKUP(INDIRECT("'"&amp;$B84&amp;"'!$C$10"),Pessoas!$B$2:$C$22,2,0)=L$3,2,IF(VLOOKUP(INDIRECT("'"&amp;$B84&amp;"'!$D$10"),Pessoas!$B$2:$C$22,2,0)=L$3,3,0)))))</f>
        <v>0</v>
      </c>
      <c r="M84" s="8">
        <f ca="1">IF(ISERROR(IF($A84=M$3,0,IF(VLOOKUP(INDIRECT("'"&amp;$B84&amp;"'!$B$10"),Pessoas!$B$2:$C$22,2,0)=M$3,1,IF(VLOOKUP(INDIRECT("'"&amp;$B84&amp;"'!$C$10"),Pessoas!$B$2:$C$22,2,0)=M$3,2,IF(VLOOKUP(INDIRECT("'"&amp;$B84&amp;"'!$D$10"),Pessoas!$B$2:$C$22,2,0)=M$3,3,0))))),0,IF($A84=M$3,0,IF(VLOOKUP(INDIRECT("'"&amp;$B84&amp;"'!$B$10"),Pessoas!$B$2:$C$22,2,0)=M$3,1,IF(VLOOKUP(INDIRECT("'"&amp;$B84&amp;"'!$C$10"),Pessoas!$B$2:$C$22,2,0)=M$3,2,IF(VLOOKUP(INDIRECT("'"&amp;$B84&amp;"'!$D$10"),Pessoas!$B$2:$C$22,2,0)=M$3,3,0)))))</f>
        <v>0</v>
      </c>
      <c r="N84" s="8">
        <f ca="1">IF(ISERROR(IF($A84=N$3,0,IF(VLOOKUP(INDIRECT("'"&amp;$B84&amp;"'!$B$10"),Pessoas!$B$2:$C$22,2,0)=N$3,1,IF(VLOOKUP(INDIRECT("'"&amp;$B84&amp;"'!$C$10"),Pessoas!$B$2:$C$22,2,0)=N$3,2,IF(VLOOKUP(INDIRECT("'"&amp;$B84&amp;"'!$D$10"),Pessoas!$B$2:$C$22,2,0)=N$3,3,0))))),0,IF($A84=N$3,0,IF(VLOOKUP(INDIRECT("'"&amp;$B84&amp;"'!$B$10"),Pessoas!$B$2:$C$22,2,0)=N$3,1,IF(VLOOKUP(INDIRECT("'"&amp;$B84&amp;"'!$C$10"),Pessoas!$B$2:$C$22,2,0)=N$3,2,IF(VLOOKUP(INDIRECT("'"&amp;$B84&amp;"'!$D$10"),Pessoas!$B$2:$C$22,2,0)=N$3,3,0)))))</f>
        <v>1</v>
      </c>
      <c r="O84" s="8">
        <f ca="1">IF(ISERROR(IF($A84=O$3,0,IF(VLOOKUP(INDIRECT("'"&amp;$B84&amp;"'!$B$10"),Pessoas!$B$2:$C$22,2,0)=O$3,1,IF(VLOOKUP(INDIRECT("'"&amp;$B84&amp;"'!$C$10"),Pessoas!$B$2:$C$22,2,0)=O$3,2,IF(VLOOKUP(INDIRECT("'"&amp;$B84&amp;"'!$D$10"),Pessoas!$B$2:$C$22,2,0)=O$3,3,0))))),0,IF($A84=O$3,0,IF(VLOOKUP(INDIRECT("'"&amp;$B84&amp;"'!$B$10"),Pessoas!$B$2:$C$22,2,0)=O$3,1,IF(VLOOKUP(INDIRECT("'"&amp;$B84&amp;"'!$C$10"),Pessoas!$B$2:$C$22,2,0)=O$3,2,IF(VLOOKUP(INDIRECT("'"&amp;$B84&amp;"'!$D$10"),Pessoas!$B$2:$C$22,2,0)=O$3,3,0)))))</f>
        <v>0</v>
      </c>
      <c r="P84" s="8">
        <f ca="1">IF(ISERROR(IF($A84=P$3,0,IF(VLOOKUP(INDIRECT("'"&amp;$B84&amp;"'!$B$10"),Pessoas!$B$2:$C$22,2,0)=P$3,1,IF(VLOOKUP(INDIRECT("'"&amp;$B84&amp;"'!$C$10"),Pessoas!$B$2:$C$22,2,0)=P$3,2,IF(VLOOKUP(INDIRECT("'"&amp;$B84&amp;"'!$D$10"),Pessoas!$B$2:$C$22,2,0)=P$3,3,0))))),0,IF($A84=P$3,0,IF(VLOOKUP(INDIRECT("'"&amp;$B84&amp;"'!$B$10"),Pessoas!$B$2:$C$22,2,0)=P$3,1,IF(VLOOKUP(INDIRECT("'"&amp;$B84&amp;"'!$C$10"),Pessoas!$B$2:$C$22,2,0)=P$3,2,IF(VLOOKUP(INDIRECT("'"&amp;$B84&amp;"'!$D$10"),Pessoas!$B$2:$C$22,2,0)=P$3,3,0)))))</f>
        <v>0</v>
      </c>
      <c r="Q84" s="8">
        <f ca="1">IF(ISERROR(IF($A84=Q$3,0,IF(VLOOKUP(INDIRECT("'"&amp;$B84&amp;"'!$B$10"),Pessoas!$B$2:$C$22,2,0)=Q$3,1,IF(VLOOKUP(INDIRECT("'"&amp;$B84&amp;"'!$C$10"),Pessoas!$B$2:$C$22,2,0)=Q$3,2,IF(VLOOKUP(INDIRECT("'"&amp;$B84&amp;"'!$D$10"),Pessoas!$B$2:$C$22,2,0)=Q$3,3,0))))),0,IF($A84=Q$3,0,IF(VLOOKUP(INDIRECT("'"&amp;$B84&amp;"'!$B$10"),Pessoas!$B$2:$C$22,2,0)=Q$3,1,IF(VLOOKUP(INDIRECT("'"&amp;$B84&amp;"'!$C$10"),Pessoas!$B$2:$C$22,2,0)=Q$3,2,IF(VLOOKUP(INDIRECT("'"&amp;$B84&amp;"'!$D$10"),Pessoas!$B$2:$C$22,2,0)=Q$3,3,0)))))</f>
        <v>0</v>
      </c>
      <c r="R84" s="8">
        <f ca="1">IF(ISERROR(IF($A84=R$3,0,IF(VLOOKUP(INDIRECT("'"&amp;$B84&amp;"'!$B$10"),Pessoas!$B$2:$C$22,2,0)=R$3,1,IF(VLOOKUP(INDIRECT("'"&amp;$B84&amp;"'!$C$10"),Pessoas!$B$2:$C$22,2,0)=R$3,2,IF(VLOOKUP(INDIRECT("'"&amp;$B84&amp;"'!$D$10"),Pessoas!$B$2:$C$22,2,0)=R$3,3,0))))),0,IF($A84=R$3,0,IF(VLOOKUP(INDIRECT("'"&amp;$B84&amp;"'!$B$10"),Pessoas!$B$2:$C$22,2,0)=R$3,1,IF(VLOOKUP(INDIRECT("'"&amp;$B84&amp;"'!$C$10"),Pessoas!$B$2:$C$22,2,0)=R$3,2,IF(VLOOKUP(INDIRECT("'"&amp;$B84&amp;"'!$D$10"),Pessoas!$B$2:$C$22,2,0)=R$3,3,0)))))</f>
        <v>0</v>
      </c>
      <c r="S84" s="8">
        <f ca="1">IF(ISERROR(IF($A84=S$3,0,IF(VLOOKUP(INDIRECT("'"&amp;$B84&amp;"'!$B$10"),Pessoas!$B$2:$C$22,2,0)=S$3,1,IF(VLOOKUP(INDIRECT("'"&amp;$B84&amp;"'!$C$10"),Pessoas!$B$2:$C$22,2,0)=S$3,2,IF(VLOOKUP(INDIRECT("'"&amp;$B84&amp;"'!$D$10"),Pessoas!$B$2:$C$22,2,0)=S$3,3,0))))),0,IF($A84=S$3,0,IF(VLOOKUP(INDIRECT("'"&amp;$B84&amp;"'!$B$10"),Pessoas!$B$2:$C$22,2,0)=S$3,1,IF(VLOOKUP(INDIRECT("'"&amp;$B84&amp;"'!$C$10"),Pessoas!$B$2:$C$22,2,0)=S$3,2,IF(VLOOKUP(INDIRECT("'"&amp;$B84&amp;"'!$D$10"),Pessoas!$B$2:$C$22,2,0)=S$3,3,0)))))</f>
        <v>0</v>
      </c>
      <c r="T84" s="8">
        <f ca="1">IF(ISERROR(IF($A84=T$3,0,IF(VLOOKUP(INDIRECT("'"&amp;$B84&amp;"'!$B$10"),Pessoas!$B$2:$C$22,2,0)=T$3,1,IF(VLOOKUP(INDIRECT("'"&amp;$B84&amp;"'!$C$10"),Pessoas!$B$2:$C$22,2,0)=T$3,2,IF(VLOOKUP(INDIRECT("'"&amp;$B84&amp;"'!$D$10"),Pessoas!$B$2:$C$22,2,0)=T$3,3,0))))),0,IF($A84=T$3,0,IF(VLOOKUP(INDIRECT("'"&amp;$B84&amp;"'!$B$10"),Pessoas!$B$2:$C$22,2,0)=T$3,1,IF(VLOOKUP(INDIRECT("'"&amp;$B84&amp;"'!$C$10"),Pessoas!$B$2:$C$22,2,0)=T$3,2,IF(VLOOKUP(INDIRECT("'"&amp;$B84&amp;"'!$D$10"),Pessoas!$B$2:$C$22,2,0)=T$3,3,0)))))</f>
        <v>0</v>
      </c>
      <c r="U84" s="8">
        <f ca="1">IF(ISERROR(IF($A84=U$3,0,IF(VLOOKUP(INDIRECT("'"&amp;$B84&amp;"'!$B$10"),Pessoas!$B$2:$C$22,2,0)=U$3,1,IF(VLOOKUP(INDIRECT("'"&amp;$B84&amp;"'!$C$10"),Pessoas!$B$2:$C$22,2,0)=U$3,2,IF(VLOOKUP(INDIRECT("'"&amp;$B84&amp;"'!$D$10"),Pessoas!$B$2:$C$22,2,0)=U$3,3,0))))),0,IF($A84=U$3,0,IF(VLOOKUP(INDIRECT("'"&amp;$B84&amp;"'!$B$10"),Pessoas!$B$2:$C$22,2,0)=U$3,1,IF(VLOOKUP(INDIRECT("'"&amp;$B84&amp;"'!$C$10"),Pessoas!$B$2:$C$22,2,0)=U$3,2,IF(VLOOKUP(INDIRECT("'"&amp;$B84&amp;"'!$D$10"),Pessoas!$B$2:$C$22,2,0)=U$3,3,0)))))</f>
        <v>0</v>
      </c>
      <c r="V84" s="8">
        <f ca="1">IF(ISERROR(IF($A84=V$3,0,IF(VLOOKUP(INDIRECT("'"&amp;$B84&amp;"'!$B$10"),Pessoas!$B$2:$C$22,2,0)=V$3,1,IF(VLOOKUP(INDIRECT("'"&amp;$B84&amp;"'!$C$10"),Pessoas!$B$2:$C$22,2,0)=V$3,2,IF(VLOOKUP(INDIRECT("'"&amp;$B84&amp;"'!$D$10"),Pessoas!$B$2:$C$22,2,0)=V$3,3,0))))),0,IF($A84=V$3,0,IF(VLOOKUP(INDIRECT("'"&amp;$B84&amp;"'!$B$10"),Pessoas!$B$2:$C$22,2,0)=V$3,1,IF(VLOOKUP(INDIRECT("'"&amp;$B84&amp;"'!$C$10"),Pessoas!$B$2:$C$22,2,0)=V$3,2,IF(VLOOKUP(INDIRECT("'"&amp;$B84&amp;"'!$D$10"),Pessoas!$B$2:$C$22,2,0)=V$3,3,0)))))</f>
        <v>0</v>
      </c>
      <c r="W84" s="8">
        <f ca="1">IF(ISERROR(IF($A84=W$3,0,IF(VLOOKUP(INDIRECT("'"&amp;$B84&amp;"'!$B$10"),Pessoas!$B$2:$C$22,2,0)=W$3,1,IF(VLOOKUP(INDIRECT("'"&amp;$B84&amp;"'!$C$10"),Pessoas!$B$2:$C$22,2,0)=W$3,2,IF(VLOOKUP(INDIRECT("'"&amp;$B84&amp;"'!$D$10"),Pessoas!$B$2:$C$22,2,0)=W$3,3,0))))),0,IF($A84=W$3,0,IF(VLOOKUP(INDIRECT("'"&amp;$B84&amp;"'!$B$10"),Pessoas!$B$2:$C$22,2,0)=W$3,1,IF(VLOOKUP(INDIRECT("'"&amp;$B84&amp;"'!$C$10"),Pessoas!$B$2:$C$22,2,0)=W$3,2,IF(VLOOKUP(INDIRECT("'"&amp;$B84&amp;"'!$D$10"),Pessoas!$B$2:$C$22,2,0)=W$3,3,0)))))</f>
        <v>0</v>
      </c>
      <c r="Y84" s="9">
        <v>6</v>
      </c>
      <c r="Z84" s="10" t="str">
        <f>Pessoas!$B$7</f>
        <v>F</v>
      </c>
      <c r="AA84" s="8">
        <f ca="1">IF(ISERROR(IF($A84=AA$3,0,IF(VLOOKUP(INDIRECT("'"&amp;$B84&amp;"'!$B$11"),Pessoas!$B$2:$C$22,2,0)=AA$3,1,IF(VLOOKUP(INDIRECT("'"&amp;$B84&amp;"'!$C$11"),Pessoas!$B$2:$C$22,2,0)=AA$3,2,IF(VLOOKUP(INDIRECT("'"&amp;$B84&amp;"'!$D$11"),Pessoas!$B$2:$C$22,2,0)=AA$3,3,0))))),0,IF($A84=AA$3,0,IF(VLOOKUP(INDIRECT("'"&amp;$B84&amp;"'!$B$11"),Pessoas!$B$2:$C$22,2,0)=AA$3,1,IF(VLOOKUP(INDIRECT("'"&amp;$B84&amp;"'!$C$11"),Pessoas!$B$2:$C$22,2,0)=AA$3,2,IF(VLOOKUP(INDIRECT("'"&amp;$B84&amp;"'!$D$11"),Pessoas!$B$2:$C$22,2,0)=AA$3,3,0)))))</f>
        <v>2</v>
      </c>
      <c r="AB84" s="8">
        <f ca="1">IF(ISERROR(IF($A84=AB$3,0,IF(VLOOKUP(INDIRECT("'"&amp;$B84&amp;"'!$B$11"),Pessoas!$B$2:$C$22,2,0)=AB$3,1,IF(VLOOKUP(INDIRECT("'"&amp;$B84&amp;"'!$C$11"),Pessoas!$B$2:$C$22,2,0)=AB$3,2,IF(VLOOKUP(INDIRECT("'"&amp;$B84&amp;"'!$D$11"),Pessoas!$B$2:$C$22,2,0)=AB$3,3,0))))),0,IF($A84=AB$3,0,IF(VLOOKUP(INDIRECT("'"&amp;$B84&amp;"'!$B$11"),Pessoas!$B$2:$C$22,2,0)=AB$3,1,IF(VLOOKUP(INDIRECT("'"&amp;$B84&amp;"'!$C$11"),Pessoas!$B$2:$C$22,2,0)=AB$3,2,IF(VLOOKUP(INDIRECT("'"&amp;$B84&amp;"'!$D$11"),Pessoas!$B$2:$C$22,2,0)=AB$3,3,0)))))</f>
        <v>1</v>
      </c>
      <c r="AC84" s="8">
        <f ca="1">IF(ISERROR(IF($A84=AC$3,0,IF(VLOOKUP(INDIRECT("'"&amp;$B84&amp;"'!$B$11"),Pessoas!$B$2:$C$22,2,0)=AC$3,1,IF(VLOOKUP(INDIRECT("'"&amp;$B84&amp;"'!$C$11"),Pessoas!$B$2:$C$22,2,0)=AC$3,2,IF(VLOOKUP(INDIRECT("'"&amp;$B84&amp;"'!$D$11"),Pessoas!$B$2:$C$22,2,0)=AC$3,3,0))))),0,IF($A84=AC$3,0,IF(VLOOKUP(INDIRECT("'"&amp;$B84&amp;"'!$B$11"),Pessoas!$B$2:$C$22,2,0)=AC$3,1,IF(VLOOKUP(INDIRECT("'"&amp;$B84&amp;"'!$C$11"),Pessoas!$B$2:$C$22,2,0)=AC$3,2,IF(VLOOKUP(INDIRECT("'"&amp;$B84&amp;"'!$D$11"),Pessoas!$B$2:$C$22,2,0)=AC$3,3,0)))))</f>
        <v>0</v>
      </c>
      <c r="AD84" s="8">
        <f ca="1">IF(ISERROR(IF($A84=AD$3,0,IF(VLOOKUP(INDIRECT("'"&amp;$B84&amp;"'!$B$11"),Pessoas!$B$2:$C$22,2,0)=AD$3,1,IF(VLOOKUP(INDIRECT("'"&amp;$B84&amp;"'!$C$11"),Pessoas!$B$2:$C$22,2,0)=AD$3,2,IF(VLOOKUP(INDIRECT("'"&amp;$B84&amp;"'!$D$11"),Pessoas!$B$2:$C$22,2,0)=AD$3,3,0))))),0,IF($A84=AD$3,0,IF(VLOOKUP(INDIRECT("'"&amp;$B84&amp;"'!$B$11"),Pessoas!$B$2:$C$22,2,0)=AD$3,1,IF(VLOOKUP(INDIRECT("'"&amp;$B84&amp;"'!$C$11"),Pessoas!$B$2:$C$22,2,0)=AD$3,2,IF(VLOOKUP(INDIRECT("'"&amp;$B84&amp;"'!$D$11"),Pessoas!$B$2:$C$22,2,0)=AD$3,3,0)))))</f>
        <v>0</v>
      </c>
      <c r="AE84" s="8">
        <f ca="1">IF(ISERROR(IF($A84=AE$3,0,IF(VLOOKUP(INDIRECT("'"&amp;$B84&amp;"'!$B$11"),Pessoas!$B$2:$C$22,2,0)=AE$3,1,IF(VLOOKUP(INDIRECT("'"&amp;$B84&amp;"'!$C$11"),Pessoas!$B$2:$C$22,2,0)=AE$3,2,IF(VLOOKUP(INDIRECT("'"&amp;$B84&amp;"'!$D$11"),Pessoas!$B$2:$C$22,2,0)=AE$3,3,0))))),0,IF($A84=AE$3,0,IF(VLOOKUP(INDIRECT("'"&amp;$B84&amp;"'!$B$11"),Pessoas!$B$2:$C$22,2,0)=AE$3,1,IF(VLOOKUP(INDIRECT("'"&amp;$B84&amp;"'!$C$11"),Pessoas!$B$2:$C$22,2,0)=AE$3,2,IF(VLOOKUP(INDIRECT("'"&amp;$B84&amp;"'!$D$11"),Pessoas!$B$2:$C$22,2,0)=AE$3,3,0)))))</f>
        <v>0</v>
      </c>
      <c r="AF84" s="8">
        <f ca="1">IF(ISERROR(IF($A84=AF$3,0,IF(VLOOKUP(INDIRECT("'"&amp;$B84&amp;"'!$B$11"),Pessoas!$B$2:$C$22,2,0)=AF$3,1,IF(VLOOKUP(INDIRECT("'"&amp;$B84&amp;"'!$C$11"),Pessoas!$B$2:$C$22,2,0)=AF$3,2,IF(VLOOKUP(INDIRECT("'"&amp;$B84&amp;"'!$D$11"),Pessoas!$B$2:$C$22,2,0)=AF$3,3,0))))),0,IF($A84=AF$3,0,IF(VLOOKUP(INDIRECT("'"&amp;$B84&amp;"'!$B$11"),Pessoas!$B$2:$C$22,2,0)=AF$3,1,IF(VLOOKUP(INDIRECT("'"&amp;$B84&amp;"'!$C$11"),Pessoas!$B$2:$C$22,2,0)=AF$3,2,IF(VLOOKUP(INDIRECT("'"&amp;$B84&amp;"'!$D$11"),Pessoas!$B$2:$C$22,2,0)=AF$3,3,0)))))</f>
        <v>0</v>
      </c>
      <c r="AG84" s="8">
        <f ca="1">IF(ISERROR(IF($A84=AG$3,0,IF(VLOOKUP(INDIRECT("'"&amp;$B84&amp;"'!$B$11"),Pessoas!$B$2:$C$22,2,0)=AG$3,1,IF(VLOOKUP(INDIRECT("'"&amp;$B84&amp;"'!$C$11"),Pessoas!$B$2:$C$22,2,0)=AG$3,2,IF(VLOOKUP(INDIRECT("'"&amp;$B84&amp;"'!$D$11"),Pessoas!$B$2:$C$22,2,0)=AG$3,3,0))))),0,IF($A84=AG$3,0,IF(VLOOKUP(INDIRECT("'"&amp;$B84&amp;"'!$B$11"),Pessoas!$B$2:$C$22,2,0)=AG$3,1,IF(VLOOKUP(INDIRECT("'"&amp;$B84&amp;"'!$C$11"),Pessoas!$B$2:$C$22,2,0)=AG$3,2,IF(VLOOKUP(INDIRECT("'"&amp;$B84&amp;"'!$D$11"),Pessoas!$B$2:$C$22,2,0)=AG$3,3,0)))))</f>
        <v>0</v>
      </c>
      <c r="AH84" s="8">
        <f ca="1">IF(ISERROR(IF($A84=AH$3,0,IF(VLOOKUP(INDIRECT("'"&amp;$B84&amp;"'!$B$11"),Pessoas!$B$2:$C$22,2,0)=AH$3,1,IF(VLOOKUP(INDIRECT("'"&amp;$B84&amp;"'!$C$11"),Pessoas!$B$2:$C$22,2,0)=AH$3,2,IF(VLOOKUP(INDIRECT("'"&amp;$B84&amp;"'!$D$11"),Pessoas!$B$2:$C$22,2,0)=AH$3,3,0))))),0,IF($A84=AH$3,0,IF(VLOOKUP(INDIRECT("'"&amp;$B84&amp;"'!$B$11"),Pessoas!$B$2:$C$22,2,0)=AH$3,1,IF(VLOOKUP(INDIRECT("'"&amp;$B84&amp;"'!$C$11"),Pessoas!$B$2:$C$22,2,0)=AH$3,2,IF(VLOOKUP(INDIRECT("'"&amp;$B84&amp;"'!$D$11"),Pessoas!$B$2:$C$22,2,0)=AH$3,3,0)))))</f>
        <v>0</v>
      </c>
      <c r="AI84" s="8">
        <f ca="1">IF(ISERROR(IF($A84=AI$3,0,IF(VLOOKUP(INDIRECT("'"&amp;$B84&amp;"'!$B$11"),Pessoas!$B$2:$C$22,2,0)=AI$3,1,IF(VLOOKUP(INDIRECT("'"&amp;$B84&amp;"'!$C$11"),Pessoas!$B$2:$C$22,2,0)=AI$3,2,IF(VLOOKUP(INDIRECT("'"&amp;$B84&amp;"'!$D$11"),Pessoas!$B$2:$C$22,2,0)=AI$3,3,0))))),0,IF($A84=AI$3,0,IF(VLOOKUP(INDIRECT("'"&amp;$B84&amp;"'!$B$11"),Pessoas!$B$2:$C$22,2,0)=AI$3,1,IF(VLOOKUP(INDIRECT("'"&amp;$B84&amp;"'!$C$11"),Pessoas!$B$2:$C$22,2,0)=AI$3,2,IF(VLOOKUP(INDIRECT("'"&amp;$B84&amp;"'!$D$11"),Pessoas!$B$2:$C$22,2,0)=AI$3,3,0)))))</f>
        <v>0</v>
      </c>
      <c r="AJ84" s="8">
        <f ca="1">IF(ISERROR(IF($A84=AJ$3,0,IF(VLOOKUP(INDIRECT("'"&amp;$B84&amp;"'!$B$11"),Pessoas!$B$2:$C$22,2,0)=AJ$3,1,IF(VLOOKUP(INDIRECT("'"&amp;$B84&amp;"'!$C$11"),Pessoas!$B$2:$C$22,2,0)=AJ$3,2,IF(VLOOKUP(INDIRECT("'"&amp;$B84&amp;"'!$D$11"),Pessoas!$B$2:$C$22,2,0)=AJ$3,3,0))))),0,IF($A84=AJ$3,0,IF(VLOOKUP(INDIRECT("'"&amp;$B84&amp;"'!$B$11"),Pessoas!$B$2:$C$22,2,0)=AJ$3,1,IF(VLOOKUP(INDIRECT("'"&amp;$B84&amp;"'!$C$11"),Pessoas!$B$2:$C$22,2,0)=AJ$3,2,IF(VLOOKUP(INDIRECT("'"&amp;$B84&amp;"'!$D$11"),Pessoas!$B$2:$C$22,2,0)=AJ$3,3,0)))))</f>
        <v>0</v>
      </c>
      <c r="AK84" s="8">
        <f ca="1">IF(ISERROR(IF($A84=AK$3,0,IF(VLOOKUP(INDIRECT("'"&amp;$B84&amp;"'!$B$11"),Pessoas!$B$2:$C$22,2,0)=AK$3,1,IF(VLOOKUP(INDIRECT("'"&amp;$B84&amp;"'!$C$11"),Pessoas!$B$2:$C$22,2,0)=AK$3,2,IF(VLOOKUP(INDIRECT("'"&amp;$B84&amp;"'!$D$11"),Pessoas!$B$2:$C$22,2,0)=AK$3,3,0))))),0,IF($A84=AK$3,0,IF(VLOOKUP(INDIRECT("'"&amp;$B84&amp;"'!$B$11"),Pessoas!$B$2:$C$22,2,0)=AK$3,1,IF(VLOOKUP(INDIRECT("'"&amp;$B84&amp;"'!$C$11"),Pessoas!$B$2:$C$22,2,0)=AK$3,2,IF(VLOOKUP(INDIRECT("'"&amp;$B84&amp;"'!$D$11"),Pessoas!$B$2:$C$22,2,0)=AK$3,3,0)))))</f>
        <v>0</v>
      </c>
      <c r="AL84" s="8">
        <f ca="1">IF(ISERROR(IF($A84=AL$3,0,IF(VLOOKUP(INDIRECT("'"&amp;$B84&amp;"'!$B$11"),Pessoas!$B$2:$C$22,2,0)=AL$3,1,IF(VLOOKUP(INDIRECT("'"&amp;$B84&amp;"'!$C$11"),Pessoas!$B$2:$C$22,2,0)=AL$3,2,IF(VLOOKUP(INDIRECT("'"&amp;$B84&amp;"'!$D$11"),Pessoas!$B$2:$C$22,2,0)=AL$3,3,0))))),0,IF($A84=AL$3,0,IF(VLOOKUP(INDIRECT("'"&amp;$B84&amp;"'!$B$11"),Pessoas!$B$2:$C$22,2,0)=AL$3,1,IF(VLOOKUP(INDIRECT("'"&amp;$B84&amp;"'!$C$11"),Pessoas!$B$2:$C$22,2,0)=AL$3,2,IF(VLOOKUP(INDIRECT("'"&amp;$B84&amp;"'!$D$11"),Pessoas!$B$2:$C$22,2,0)=AL$3,3,0)))))</f>
        <v>0</v>
      </c>
      <c r="AM84" s="8">
        <f ca="1">IF(ISERROR(IF($A84=AM$3,0,IF(VLOOKUP(INDIRECT("'"&amp;$B84&amp;"'!$B$11"),Pessoas!$B$2:$C$22,2,0)=AM$3,1,IF(VLOOKUP(INDIRECT("'"&amp;$B84&amp;"'!$C$11"),Pessoas!$B$2:$C$22,2,0)=AM$3,2,IF(VLOOKUP(INDIRECT("'"&amp;$B84&amp;"'!$D$11"),Pessoas!$B$2:$C$22,2,0)=AM$3,3,0))))),0,IF($A84=AM$3,0,IF(VLOOKUP(INDIRECT("'"&amp;$B84&amp;"'!$B$11"),Pessoas!$B$2:$C$22,2,0)=AM$3,1,IF(VLOOKUP(INDIRECT("'"&amp;$B84&amp;"'!$C$11"),Pessoas!$B$2:$C$22,2,0)=AM$3,2,IF(VLOOKUP(INDIRECT("'"&amp;$B84&amp;"'!$D$11"),Pessoas!$B$2:$C$22,2,0)=AM$3,3,0)))))</f>
        <v>0</v>
      </c>
      <c r="AN84" s="8">
        <f ca="1">IF(ISERROR(IF($A84=AN$3,0,IF(VLOOKUP(INDIRECT("'"&amp;$B84&amp;"'!$B$11"),Pessoas!$B$2:$C$22,2,0)=AN$3,1,IF(VLOOKUP(INDIRECT("'"&amp;$B84&amp;"'!$C$11"),Pessoas!$B$2:$C$22,2,0)=AN$3,2,IF(VLOOKUP(INDIRECT("'"&amp;$B84&amp;"'!$D$11"),Pessoas!$B$2:$C$22,2,0)=AN$3,3,0))))),0,IF($A84=AN$3,0,IF(VLOOKUP(INDIRECT("'"&amp;$B84&amp;"'!$B$11"),Pessoas!$B$2:$C$22,2,0)=AN$3,1,IF(VLOOKUP(INDIRECT("'"&amp;$B84&amp;"'!$C$11"),Pessoas!$B$2:$C$22,2,0)=AN$3,2,IF(VLOOKUP(INDIRECT("'"&amp;$B84&amp;"'!$D$11"),Pessoas!$B$2:$C$22,2,0)=AN$3,3,0)))))</f>
        <v>0</v>
      </c>
      <c r="AO84" s="8">
        <f ca="1">IF(ISERROR(IF($A84=AO$3,0,IF(VLOOKUP(INDIRECT("'"&amp;$B84&amp;"'!$B$11"),Pessoas!$B$2:$C$22,2,0)=AO$3,1,IF(VLOOKUP(INDIRECT("'"&amp;$B84&amp;"'!$C$11"),Pessoas!$B$2:$C$22,2,0)=AO$3,2,IF(VLOOKUP(INDIRECT("'"&amp;$B84&amp;"'!$D$11"),Pessoas!$B$2:$C$22,2,0)=AO$3,3,0))))),0,IF($A84=AO$3,0,IF(VLOOKUP(INDIRECT("'"&amp;$B84&amp;"'!$B$11"),Pessoas!$B$2:$C$22,2,0)=AO$3,1,IF(VLOOKUP(INDIRECT("'"&amp;$B84&amp;"'!$C$11"),Pessoas!$B$2:$C$22,2,0)=AO$3,2,IF(VLOOKUP(INDIRECT("'"&amp;$B84&amp;"'!$D$11"),Pessoas!$B$2:$C$22,2,0)=AO$3,3,0)))))</f>
        <v>0</v>
      </c>
      <c r="AP84" s="8">
        <f ca="1">IF(ISERROR(IF($A84=AP$3,0,IF(VLOOKUP(INDIRECT("'"&amp;$B84&amp;"'!$B$11"),Pessoas!$B$2:$C$22,2,0)=AP$3,1,IF(VLOOKUP(INDIRECT("'"&amp;$B84&amp;"'!$C$11"),Pessoas!$B$2:$C$22,2,0)=AP$3,2,IF(VLOOKUP(INDIRECT("'"&amp;$B84&amp;"'!$D$11"),Pessoas!$B$2:$C$22,2,0)=AP$3,3,0))))),0,IF($A84=AP$3,0,IF(VLOOKUP(INDIRECT("'"&amp;$B84&amp;"'!$B$11"),Pessoas!$B$2:$C$22,2,0)=AP$3,1,IF(VLOOKUP(INDIRECT("'"&amp;$B84&amp;"'!$C$11"),Pessoas!$B$2:$C$22,2,0)=AP$3,2,IF(VLOOKUP(INDIRECT("'"&amp;$B84&amp;"'!$D$11"),Pessoas!$B$2:$C$22,2,0)=AP$3,3,0)))))</f>
        <v>0</v>
      </c>
      <c r="AQ84" s="8">
        <f ca="1">IF(ISERROR(IF($A84=AQ$3,0,IF(VLOOKUP(INDIRECT("'"&amp;$B84&amp;"'!$B$11"),Pessoas!$B$2:$C$22,2,0)=AQ$3,1,IF(VLOOKUP(INDIRECT("'"&amp;$B84&amp;"'!$C$11"),Pessoas!$B$2:$C$22,2,0)=AQ$3,2,IF(VLOOKUP(INDIRECT("'"&amp;$B84&amp;"'!$D$11"),Pessoas!$B$2:$C$22,2,0)=AQ$3,3,0))))),0,IF($A84=AQ$3,0,IF(VLOOKUP(INDIRECT("'"&amp;$B84&amp;"'!$B$11"),Pessoas!$B$2:$C$22,2,0)=AQ$3,1,IF(VLOOKUP(INDIRECT("'"&amp;$B84&amp;"'!$C$11"),Pessoas!$B$2:$C$22,2,0)=AQ$3,2,IF(VLOOKUP(INDIRECT("'"&amp;$B84&amp;"'!$D$11"),Pessoas!$B$2:$C$22,2,0)=AQ$3,3,0)))))</f>
        <v>0</v>
      </c>
      <c r="AR84" s="8">
        <f ca="1">IF(ISERROR(IF($A84=AR$3,0,IF(VLOOKUP(INDIRECT("'"&amp;$B84&amp;"'!$B$11"),Pessoas!$B$2:$C$22,2,0)=AR$3,1,IF(VLOOKUP(INDIRECT("'"&amp;$B84&amp;"'!$C$11"),Pessoas!$B$2:$C$22,2,0)=AR$3,2,IF(VLOOKUP(INDIRECT("'"&amp;$B84&amp;"'!$D$11"),Pessoas!$B$2:$C$22,2,0)=AR$3,3,0))))),0,IF($A84=AR$3,0,IF(VLOOKUP(INDIRECT("'"&amp;$B84&amp;"'!$B$11"),Pessoas!$B$2:$C$22,2,0)=AR$3,1,IF(VLOOKUP(INDIRECT("'"&amp;$B84&amp;"'!$C$11"),Pessoas!$B$2:$C$22,2,0)=AR$3,2,IF(VLOOKUP(INDIRECT("'"&amp;$B84&amp;"'!$D$11"),Pessoas!$B$2:$C$22,2,0)=AR$3,3,0)))))</f>
        <v>0</v>
      </c>
      <c r="AS84" s="8">
        <f ca="1">IF(ISERROR(IF($A84=AS$3,0,IF(VLOOKUP(INDIRECT("'"&amp;$B84&amp;"'!$B$11"),Pessoas!$B$2:$C$22,2,0)=AS$3,1,IF(VLOOKUP(INDIRECT("'"&amp;$B84&amp;"'!$C$11"),Pessoas!$B$2:$C$22,2,0)=AS$3,2,IF(VLOOKUP(INDIRECT("'"&amp;$B84&amp;"'!$D$11"),Pessoas!$B$2:$C$22,2,0)=AS$3,3,0))))),0,IF($A84=AS$3,0,IF(VLOOKUP(INDIRECT("'"&amp;$B84&amp;"'!$B$11"),Pessoas!$B$2:$C$22,2,0)=AS$3,1,IF(VLOOKUP(INDIRECT("'"&amp;$B84&amp;"'!$C$11"),Pessoas!$B$2:$C$22,2,0)=AS$3,2,IF(VLOOKUP(INDIRECT("'"&amp;$B84&amp;"'!$D$11"),Pessoas!$B$2:$C$22,2,0)=AS$3,3,0)))))</f>
        <v>0</v>
      </c>
      <c r="AT84" s="8">
        <f ca="1">IF(ISERROR(IF($A84=AT$3,0,IF(VLOOKUP(INDIRECT("'"&amp;$B84&amp;"'!$B$11"),Pessoas!$B$2:$C$22,2,0)=AT$3,1,IF(VLOOKUP(INDIRECT("'"&amp;$B84&amp;"'!$C$11"),Pessoas!$B$2:$C$22,2,0)=AT$3,2,IF(VLOOKUP(INDIRECT("'"&amp;$B84&amp;"'!$D$11"),Pessoas!$B$2:$C$22,2,0)=AT$3,3,0))))),0,IF($A84=AT$3,0,IF(VLOOKUP(INDIRECT("'"&amp;$B84&amp;"'!$B$11"),Pessoas!$B$2:$C$22,2,0)=AT$3,1,IF(VLOOKUP(INDIRECT("'"&amp;$B84&amp;"'!$C$11"),Pessoas!$B$2:$C$22,2,0)=AT$3,2,IF(VLOOKUP(INDIRECT("'"&amp;$B84&amp;"'!$D$11"),Pessoas!$B$2:$C$22,2,0)=AT$3,3,0)))))</f>
        <v>0</v>
      </c>
      <c r="AU84" s="8">
        <f ca="1">IF(ISERROR(IF($A84=AU$3,0,IF(VLOOKUP(INDIRECT("'"&amp;$B84&amp;"'!$B$11"),Pessoas!$B$2:$C$22,2,0)=AU$3,1,IF(VLOOKUP(INDIRECT("'"&amp;$B84&amp;"'!$C$11"),Pessoas!$B$2:$C$22,2,0)=AU$3,2,IF(VLOOKUP(INDIRECT("'"&amp;$B84&amp;"'!$D$11"),Pessoas!$B$2:$C$22,2,0)=AU$3,3,0))))),0,IF($A84=AU$3,0,IF(VLOOKUP(INDIRECT("'"&amp;$B84&amp;"'!$B$11"),Pessoas!$B$2:$C$22,2,0)=AU$3,1,IF(VLOOKUP(INDIRECT("'"&amp;$B84&amp;"'!$C$11"),Pessoas!$B$2:$C$22,2,0)=AU$3,2,IF(VLOOKUP(INDIRECT("'"&amp;$B84&amp;"'!$D$11"),Pessoas!$B$2:$C$22,2,0)=AU$3,3,0)))))</f>
        <v>0</v>
      </c>
      <c r="AW84" t="str">
        <f t="shared" ca="1" si="6"/>
        <v>0 0 0 0 0 0 0 0 0 0 0 1 0 0 0 0 0 0 0 0 0</v>
      </c>
      <c r="BU84" t="str">
        <f t="shared" ca="1" si="7"/>
        <v>2 1 0 0 0 0 0 0 0 0 0 0 0 0 0 0 0 0 0 0 0</v>
      </c>
    </row>
    <row r="85" spans="1:73">
      <c r="A85" s="9">
        <v>7</v>
      </c>
      <c r="B85" s="10" t="str">
        <f>Pessoas!$B$8</f>
        <v>G</v>
      </c>
      <c r="C85" s="8">
        <f ca="1">IF(ISERROR(IF($A85=C$3,0,IF(VLOOKUP(INDIRECT("'"&amp;$B85&amp;"'!$B$10"),Pessoas!$B$2:$C$22,2,0)=C$3,1,IF(VLOOKUP(INDIRECT("'"&amp;$B85&amp;"'!$C$10"),Pessoas!$B$2:$C$22,2,0)=C$3,2,IF(VLOOKUP(INDIRECT("'"&amp;$B85&amp;"'!$D$10"),Pessoas!$B$2:$C$22,2,0)=C$3,3,0))))),0,IF($A85=C$3,0,IF(VLOOKUP(INDIRECT("'"&amp;$B85&amp;"'!$B$10"),Pessoas!$B$2:$C$22,2,0)=C$3,1,IF(VLOOKUP(INDIRECT("'"&amp;$B85&amp;"'!$C$10"),Pessoas!$B$2:$C$22,2,0)=C$3,2,IF(VLOOKUP(INDIRECT("'"&amp;$B85&amp;"'!$D$10"),Pessoas!$B$2:$C$22,2,0)=C$3,3,0)))))</f>
        <v>0</v>
      </c>
      <c r="D85" s="8">
        <f ca="1">IF(ISERROR(IF($A85=D$3,0,IF(VLOOKUP(INDIRECT("'"&amp;$B85&amp;"'!$B$10"),Pessoas!$B$2:$C$22,2,0)=D$3,1,IF(VLOOKUP(INDIRECT("'"&amp;$B85&amp;"'!$C$10"),Pessoas!$B$2:$C$22,2,0)=D$3,2,IF(VLOOKUP(INDIRECT("'"&amp;$B85&amp;"'!$D$10"),Pessoas!$B$2:$C$22,2,0)=D$3,3,0))))),0,IF($A85=D$3,0,IF(VLOOKUP(INDIRECT("'"&amp;$B85&amp;"'!$B$10"),Pessoas!$B$2:$C$22,2,0)=D$3,1,IF(VLOOKUP(INDIRECT("'"&amp;$B85&amp;"'!$C$10"),Pessoas!$B$2:$C$22,2,0)=D$3,2,IF(VLOOKUP(INDIRECT("'"&amp;$B85&amp;"'!$D$10"),Pessoas!$B$2:$C$22,2,0)=D$3,3,0)))))</f>
        <v>0</v>
      </c>
      <c r="E85" s="8">
        <f ca="1">IF(ISERROR(IF($A85=E$3,0,IF(VLOOKUP(INDIRECT("'"&amp;$B85&amp;"'!$B$10"),Pessoas!$B$2:$C$22,2,0)=E$3,1,IF(VLOOKUP(INDIRECT("'"&amp;$B85&amp;"'!$C$10"),Pessoas!$B$2:$C$22,2,0)=E$3,2,IF(VLOOKUP(INDIRECT("'"&amp;$B85&amp;"'!$D$10"),Pessoas!$B$2:$C$22,2,0)=E$3,3,0))))),0,IF($A85=E$3,0,IF(VLOOKUP(INDIRECT("'"&amp;$B85&amp;"'!$B$10"),Pessoas!$B$2:$C$22,2,0)=E$3,1,IF(VLOOKUP(INDIRECT("'"&amp;$B85&amp;"'!$C$10"),Pessoas!$B$2:$C$22,2,0)=E$3,2,IF(VLOOKUP(INDIRECT("'"&amp;$B85&amp;"'!$D$10"),Pessoas!$B$2:$C$22,2,0)=E$3,3,0)))))</f>
        <v>0</v>
      </c>
      <c r="F85" s="8">
        <f ca="1">IF(ISERROR(IF($A85=F$3,0,IF(VLOOKUP(INDIRECT("'"&amp;$B85&amp;"'!$B$10"),Pessoas!$B$2:$C$22,2,0)=F$3,1,IF(VLOOKUP(INDIRECT("'"&amp;$B85&amp;"'!$C$10"),Pessoas!$B$2:$C$22,2,0)=F$3,2,IF(VLOOKUP(INDIRECT("'"&amp;$B85&amp;"'!$D$10"),Pessoas!$B$2:$C$22,2,0)=F$3,3,0))))),0,IF($A85=F$3,0,IF(VLOOKUP(INDIRECT("'"&amp;$B85&amp;"'!$B$10"),Pessoas!$B$2:$C$22,2,0)=F$3,1,IF(VLOOKUP(INDIRECT("'"&amp;$B85&amp;"'!$C$10"),Pessoas!$B$2:$C$22,2,0)=F$3,2,IF(VLOOKUP(INDIRECT("'"&amp;$B85&amp;"'!$D$10"),Pessoas!$B$2:$C$22,2,0)=F$3,3,0)))))</f>
        <v>0</v>
      </c>
      <c r="G85" s="8">
        <f ca="1">IF(ISERROR(IF($A85=G$3,0,IF(VLOOKUP(INDIRECT("'"&amp;$B85&amp;"'!$B$10"),Pessoas!$B$2:$C$22,2,0)=G$3,1,IF(VLOOKUP(INDIRECT("'"&amp;$B85&amp;"'!$C$10"),Pessoas!$B$2:$C$22,2,0)=G$3,2,IF(VLOOKUP(INDIRECT("'"&amp;$B85&amp;"'!$D$10"),Pessoas!$B$2:$C$22,2,0)=G$3,3,0))))),0,IF($A85=G$3,0,IF(VLOOKUP(INDIRECT("'"&amp;$B85&amp;"'!$B$10"),Pessoas!$B$2:$C$22,2,0)=G$3,1,IF(VLOOKUP(INDIRECT("'"&amp;$B85&amp;"'!$C$10"),Pessoas!$B$2:$C$22,2,0)=G$3,2,IF(VLOOKUP(INDIRECT("'"&amp;$B85&amp;"'!$D$10"),Pessoas!$B$2:$C$22,2,0)=G$3,3,0)))))</f>
        <v>0</v>
      </c>
      <c r="H85" s="8">
        <f ca="1">IF(ISERROR(IF($A85=H$3,0,IF(VLOOKUP(INDIRECT("'"&amp;$B85&amp;"'!$B$10"),Pessoas!$B$2:$C$22,2,0)=H$3,1,IF(VLOOKUP(INDIRECT("'"&amp;$B85&amp;"'!$C$10"),Pessoas!$B$2:$C$22,2,0)=H$3,2,IF(VLOOKUP(INDIRECT("'"&amp;$B85&amp;"'!$D$10"),Pessoas!$B$2:$C$22,2,0)=H$3,3,0))))),0,IF($A85=H$3,0,IF(VLOOKUP(INDIRECT("'"&amp;$B85&amp;"'!$B$10"),Pessoas!$B$2:$C$22,2,0)=H$3,1,IF(VLOOKUP(INDIRECT("'"&amp;$B85&amp;"'!$C$10"),Pessoas!$B$2:$C$22,2,0)=H$3,2,IF(VLOOKUP(INDIRECT("'"&amp;$B85&amp;"'!$D$10"),Pessoas!$B$2:$C$22,2,0)=H$3,3,0)))))</f>
        <v>2</v>
      </c>
      <c r="I85" s="8">
        <f ca="1">IF(ISERROR(IF($A85=I$3,0,IF(VLOOKUP(INDIRECT("'"&amp;$B85&amp;"'!$B$10"),Pessoas!$B$2:$C$22,2,0)=I$3,1,IF(VLOOKUP(INDIRECT("'"&amp;$B85&amp;"'!$C$10"),Pessoas!$B$2:$C$22,2,0)=I$3,2,IF(VLOOKUP(INDIRECT("'"&amp;$B85&amp;"'!$D$10"),Pessoas!$B$2:$C$22,2,0)=I$3,3,0))))),0,IF($A85=I$3,0,IF(VLOOKUP(INDIRECT("'"&amp;$B85&amp;"'!$B$10"),Pessoas!$B$2:$C$22,2,0)=I$3,1,IF(VLOOKUP(INDIRECT("'"&amp;$B85&amp;"'!$C$10"),Pessoas!$B$2:$C$22,2,0)=I$3,2,IF(VLOOKUP(INDIRECT("'"&amp;$B85&amp;"'!$D$10"),Pessoas!$B$2:$C$22,2,0)=I$3,3,0)))))</f>
        <v>0</v>
      </c>
      <c r="J85" s="8">
        <f ca="1">IF(ISERROR(IF($A85=J$3,0,IF(VLOOKUP(INDIRECT("'"&amp;$B85&amp;"'!$B$10"),Pessoas!$B$2:$C$22,2,0)=J$3,1,IF(VLOOKUP(INDIRECT("'"&amp;$B85&amp;"'!$C$10"),Pessoas!$B$2:$C$22,2,0)=J$3,2,IF(VLOOKUP(INDIRECT("'"&amp;$B85&amp;"'!$D$10"),Pessoas!$B$2:$C$22,2,0)=J$3,3,0))))),0,IF($A85=J$3,0,IF(VLOOKUP(INDIRECT("'"&amp;$B85&amp;"'!$B$10"),Pessoas!$B$2:$C$22,2,0)=J$3,1,IF(VLOOKUP(INDIRECT("'"&amp;$B85&amp;"'!$C$10"),Pessoas!$B$2:$C$22,2,0)=J$3,2,IF(VLOOKUP(INDIRECT("'"&amp;$B85&amp;"'!$D$10"),Pessoas!$B$2:$C$22,2,0)=J$3,3,0)))))</f>
        <v>0</v>
      </c>
      <c r="K85" s="8">
        <f ca="1">IF(ISERROR(IF($A85=K$3,0,IF(VLOOKUP(INDIRECT("'"&amp;$B85&amp;"'!$B$10"),Pessoas!$B$2:$C$22,2,0)=K$3,1,IF(VLOOKUP(INDIRECT("'"&amp;$B85&amp;"'!$C$10"),Pessoas!$B$2:$C$22,2,0)=K$3,2,IF(VLOOKUP(INDIRECT("'"&amp;$B85&amp;"'!$D$10"),Pessoas!$B$2:$C$22,2,0)=K$3,3,0))))),0,IF($A85=K$3,0,IF(VLOOKUP(INDIRECT("'"&amp;$B85&amp;"'!$B$10"),Pessoas!$B$2:$C$22,2,0)=K$3,1,IF(VLOOKUP(INDIRECT("'"&amp;$B85&amp;"'!$C$10"),Pessoas!$B$2:$C$22,2,0)=K$3,2,IF(VLOOKUP(INDIRECT("'"&amp;$B85&amp;"'!$D$10"),Pessoas!$B$2:$C$22,2,0)=K$3,3,0)))))</f>
        <v>0</v>
      </c>
      <c r="L85" s="8">
        <f ca="1">IF(ISERROR(IF($A85=L$3,0,IF(VLOOKUP(INDIRECT("'"&amp;$B85&amp;"'!$B$10"),Pessoas!$B$2:$C$22,2,0)=L$3,1,IF(VLOOKUP(INDIRECT("'"&amp;$B85&amp;"'!$C$10"),Pessoas!$B$2:$C$22,2,0)=L$3,2,IF(VLOOKUP(INDIRECT("'"&amp;$B85&amp;"'!$D$10"),Pessoas!$B$2:$C$22,2,0)=L$3,3,0))))),0,IF($A85=L$3,0,IF(VLOOKUP(INDIRECT("'"&amp;$B85&amp;"'!$B$10"),Pessoas!$B$2:$C$22,2,0)=L$3,1,IF(VLOOKUP(INDIRECT("'"&amp;$B85&amp;"'!$C$10"),Pessoas!$B$2:$C$22,2,0)=L$3,2,IF(VLOOKUP(INDIRECT("'"&amp;$B85&amp;"'!$D$10"),Pessoas!$B$2:$C$22,2,0)=L$3,3,0)))))</f>
        <v>0</v>
      </c>
      <c r="M85" s="8">
        <f ca="1">IF(ISERROR(IF($A85=M$3,0,IF(VLOOKUP(INDIRECT("'"&amp;$B85&amp;"'!$B$10"),Pessoas!$B$2:$C$22,2,0)=M$3,1,IF(VLOOKUP(INDIRECT("'"&amp;$B85&amp;"'!$C$10"),Pessoas!$B$2:$C$22,2,0)=M$3,2,IF(VLOOKUP(INDIRECT("'"&amp;$B85&amp;"'!$D$10"),Pessoas!$B$2:$C$22,2,0)=M$3,3,0))))),0,IF($A85=M$3,0,IF(VLOOKUP(INDIRECT("'"&amp;$B85&amp;"'!$B$10"),Pessoas!$B$2:$C$22,2,0)=M$3,1,IF(VLOOKUP(INDIRECT("'"&amp;$B85&amp;"'!$C$10"),Pessoas!$B$2:$C$22,2,0)=M$3,2,IF(VLOOKUP(INDIRECT("'"&amp;$B85&amp;"'!$D$10"),Pessoas!$B$2:$C$22,2,0)=M$3,3,0)))))</f>
        <v>0</v>
      </c>
      <c r="N85" s="8">
        <f ca="1">IF(ISERROR(IF($A85=N$3,0,IF(VLOOKUP(INDIRECT("'"&amp;$B85&amp;"'!$B$10"),Pessoas!$B$2:$C$22,2,0)=N$3,1,IF(VLOOKUP(INDIRECT("'"&amp;$B85&amp;"'!$C$10"),Pessoas!$B$2:$C$22,2,0)=N$3,2,IF(VLOOKUP(INDIRECT("'"&amp;$B85&amp;"'!$D$10"),Pessoas!$B$2:$C$22,2,0)=N$3,3,0))))),0,IF($A85=N$3,0,IF(VLOOKUP(INDIRECT("'"&amp;$B85&amp;"'!$B$10"),Pessoas!$B$2:$C$22,2,0)=N$3,1,IF(VLOOKUP(INDIRECT("'"&amp;$B85&amp;"'!$C$10"),Pessoas!$B$2:$C$22,2,0)=N$3,2,IF(VLOOKUP(INDIRECT("'"&amp;$B85&amp;"'!$D$10"),Pessoas!$B$2:$C$22,2,0)=N$3,3,0)))))</f>
        <v>1</v>
      </c>
      <c r="O85" s="8">
        <f ca="1">IF(ISERROR(IF($A85=O$3,0,IF(VLOOKUP(INDIRECT("'"&amp;$B85&amp;"'!$B$10"),Pessoas!$B$2:$C$22,2,0)=O$3,1,IF(VLOOKUP(INDIRECT("'"&amp;$B85&amp;"'!$C$10"),Pessoas!$B$2:$C$22,2,0)=O$3,2,IF(VLOOKUP(INDIRECT("'"&amp;$B85&amp;"'!$D$10"),Pessoas!$B$2:$C$22,2,0)=O$3,3,0))))),0,IF($A85=O$3,0,IF(VLOOKUP(INDIRECT("'"&amp;$B85&amp;"'!$B$10"),Pessoas!$B$2:$C$22,2,0)=O$3,1,IF(VLOOKUP(INDIRECT("'"&amp;$B85&amp;"'!$C$10"),Pessoas!$B$2:$C$22,2,0)=O$3,2,IF(VLOOKUP(INDIRECT("'"&amp;$B85&amp;"'!$D$10"),Pessoas!$B$2:$C$22,2,0)=O$3,3,0)))))</f>
        <v>0</v>
      </c>
      <c r="P85" s="8">
        <f ca="1">IF(ISERROR(IF($A85=P$3,0,IF(VLOOKUP(INDIRECT("'"&amp;$B85&amp;"'!$B$10"),Pessoas!$B$2:$C$22,2,0)=P$3,1,IF(VLOOKUP(INDIRECT("'"&amp;$B85&amp;"'!$C$10"),Pessoas!$B$2:$C$22,2,0)=P$3,2,IF(VLOOKUP(INDIRECT("'"&amp;$B85&amp;"'!$D$10"),Pessoas!$B$2:$C$22,2,0)=P$3,3,0))))),0,IF($A85=P$3,0,IF(VLOOKUP(INDIRECT("'"&amp;$B85&amp;"'!$B$10"),Pessoas!$B$2:$C$22,2,0)=P$3,1,IF(VLOOKUP(INDIRECT("'"&amp;$B85&amp;"'!$C$10"),Pessoas!$B$2:$C$22,2,0)=P$3,2,IF(VLOOKUP(INDIRECT("'"&amp;$B85&amp;"'!$D$10"),Pessoas!$B$2:$C$22,2,0)=P$3,3,0)))))</f>
        <v>0</v>
      </c>
      <c r="Q85" s="8">
        <f ca="1">IF(ISERROR(IF($A85=Q$3,0,IF(VLOOKUP(INDIRECT("'"&amp;$B85&amp;"'!$B$10"),Pessoas!$B$2:$C$22,2,0)=Q$3,1,IF(VLOOKUP(INDIRECT("'"&amp;$B85&amp;"'!$C$10"),Pessoas!$B$2:$C$22,2,0)=Q$3,2,IF(VLOOKUP(INDIRECT("'"&amp;$B85&amp;"'!$D$10"),Pessoas!$B$2:$C$22,2,0)=Q$3,3,0))))),0,IF($A85=Q$3,0,IF(VLOOKUP(INDIRECT("'"&amp;$B85&amp;"'!$B$10"),Pessoas!$B$2:$C$22,2,0)=Q$3,1,IF(VLOOKUP(INDIRECT("'"&amp;$B85&amp;"'!$C$10"),Pessoas!$B$2:$C$22,2,0)=Q$3,2,IF(VLOOKUP(INDIRECT("'"&amp;$B85&amp;"'!$D$10"),Pessoas!$B$2:$C$22,2,0)=Q$3,3,0)))))</f>
        <v>0</v>
      </c>
      <c r="R85" s="8">
        <f ca="1">IF(ISERROR(IF($A85=R$3,0,IF(VLOOKUP(INDIRECT("'"&amp;$B85&amp;"'!$B$10"),Pessoas!$B$2:$C$22,2,0)=R$3,1,IF(VLOOKUP(INDIRECT("'"&amp;$B85&amp;"'!$C$10"),Pessoas!$B$2:$C$22,2,0)=R$3,2,IF(VLOOKUP(INDIRECT("'"&amp;$B85&amp;"'!$D$10"),Pessoas!$B$2:$C$22,2,0)=R$3,3,0))))),0,IF($A85=R$3,0,IF(VLOOKUP(INDIRECT("'"&amp;$B85&amp;"'!$B$10"),Pessoas!$B$2:$C$22,2,0)=R$3,1,IF(VLOOKUP(INDIRECT("'"&amp;$B85&amp;"'!$C$10"),Pessoas!$B$2:$C$22,2,0)=R$3,2,IF(VLOOKUP(INDIRECT("'"&amp;$B85&amp;"'!$D$10"),Pessoas!$B$2:$C$22,2,0)=R$3,3,0)))))</f>
        <v>0</v>
      </c>
      <c r="S85" s="8">
        <f ca="1">IF(ISERROR(IF($A85=S$3,0,IF(VLOOKUP(INDIRECT("'"&amp;$B85&amp;"'!$B$10"),Pessoas!$B$2:$C$22,2,0)=S$3,1,IF(VLOOKUP(INDIRECT("'"&amp;$B85&amp;"'!$C$10"),Pessoas!$B$2:$C$22,2,0)=S$3,2,IF(VLOOKUP(INDIRECT("'"&amp;$B85&amp;"'!$D$10"),Pessoas!$B$2:$C$22,2,0)=S$3,3,0))))),0,IF($A85=S$3,0,IF(VLOOKUP(INDIRECT("'"&amp;$B85&amp;"'!$B$10"),Pessoas!$B$2:$C$22,2,0)=S$3,1,IF(VLOOKUP(INDIRECT("'"&amp;$B85&amp;"'!$C$10"),Pessoas!$B$2:$C$22,2,0)=S$3,2,IF(VLOOKUP(INDIRECT("'"&amp;$B85&amp;"'!$D$10"),Pessoas!$B$2:$C$22,2,0)=S$3,3,0)))))</f>
        <v>3</v>
      </c>
      <c r="T85" s="8">
        <f ca="1">IF(ISERROR(IF($A85=T$3,0,IF(VLOOKUP(INDIRECT("'"&amp;$B85&amp;"'!$B$10"),Pessoas!$B$2:$C$22,2,0)=T$3,1,IF(VLOOKUP(INDIRECT("'"&amp;$B85&amp;"'!$C$10"),Pessoas!$B$2:$C$22,2,0)=T$3,2,IF(VLOOKUP(INDIRECT("'"&amp;$B85&amp;"'!$D$10"),Pessoas!$B$2:$C$22,2,0)=T$3,3,0))))),0,IF($A85=T$3,0,IF(VLOOKUP(INDIRECT("'"&amp;$B85&amp;"'!$B$10"),Pessoas!$B$2:$C$22,2,0)=T$3,1,IF(VLOOKUP(INDIRECT("'"&amp;$B85&amp;"'!$C$10"),Pessoas!$B$2:$C$22,2,0)=T$3,2,IF(VLOOKUP(INDIRECT("'"&amp;$B85&amp;"'!$D$10"),Pessoas!$B$2:$C$22,2,0)=T$3,3,0)))))</f>
        <v>0</v>
      </c>
      <c r="U85" s="8">
        <f ca="1">IF(ISERROR(IF($A85=U$3,0,IF(VLOOKUP(INDIRECT("'"&amp;$B85&amp;"'!$B$10"),Pessoas!$B$2:$C$22,2,0)=U$3,1,IF(VLOOKUP(INDIRECT("'"&amp;$B85&amp;"'!$C$10"),Pessoas!$B$2:$C$22,2,0)=U$3,2,IF(VLOOKUP(INDIRECT("'"&amp;$B85&amp;"'!$D$10"),Pessoas!$B$2:$C$22,2,0)=U$3,3,0))))),0,IF($A85=U$3,0,IF(VLOOKUP(INDIRECT("'"&amp;$B85&amp;"'!$B$10"),Pessoas!$B$2:$C$22,2,0)=U$3,1,IF(VLOOKUP(INDIRECT("'"&amp;$B85&amp;"'!$C$10"),Pessoas!$B$2:$C$22,2,0)=U$3,2,IF(VLOOKUP(INDIRECT("'"&amp;$B85&amp;"'!$D$10"),Pessoas!$B$2:$C$22,2,0)=U$3,3,0)))))</f>
        <v>0</v>
      </c>
      <c r="V85" s="8">
        <f ca="1">IF(ISERROR(IF($A85=V$3,0,IF(VLOOKUP(INDIRECT("'"&amp;$B85&amp;"'!$B$10"),Pessoas!$B$2:$C$22,2,0)=V$3,1,IF(VLOOKUP(INDIRECT("'"&amp;$B85&amp;"'!$C$10"),Pessoas!$B$2:$C$22,2,0)=V$3,2,IF(VLOOKUP(INDIRECT("'"&amp;$B85&amp;"'!$D$10"),Pessoas!$B$2:$C$22,2,0)=V$3,3,0))))),0,IF($A85=V$3,0,IF(VLOOKUP(INDIRECT("'"&amp;$B85&amp;"'!$B$10"),Pessoas!$B$2:$C$22,2,0)=V$3,1,IF(VLOOKUP(INDIRECT("'"&amp;$B85&amp;"'!$C$10"),Pessoas!$B$2:$C$22,2,0)=V$3,2,IF(VLOOKUP(INDIRECT("'"&amp;$B85&amp;"'!$D$10"),Pessoas!$B$2:$C$22,2,0)=V$3,3,0)))))</f>
        <v>0</v>
      </c>
      <c r="W85" s="8">
        <f ca="1">IF(ISERROR(IF($A85=W$3,0,IF(VLOOKUP(INDIRECT("'"&amp;$B85&amp;"'!$B$10"),Pessoas!$B$2:$C$22,2,0)=W$3,1,IF(VLOOKUP(INDIRECT("'"&amp;$B85&amp;"'!$C$10"),Pessoas!$B$2:$C$22,2,0)=W$3,2,IF(VLOOKUP(INDIRECT("'"&amp;$B85&amp;"'!$D$10"),Pessoas!$B$2:$C$22,2,0)=W$3,3,0))))),0,IF($A85=W$3,0,IF(VLOOKUP(INDIRECT("'"&amp;$B85&amp;"'!$B$10"),Pessoas!$B$2:$C$22,2,0)=W$3,1,IF(VLOOKUP(INDIRECT("'"&amp;$B85&amp;"'!$C$10"),Pessoas!$B$2:$C$22,2,0)=W$3,2,IF(VLOOKUP(INDIRECT("'"&amp;$B85&amp;"'!$D$10"),Pessoas!$B$2:$C$22,2,0)=W$3,3,0)))))</f>
        <v>0</v>
      </c>
      <c r="Y85" s="9">
        <v>7</v>
      </c>
      <c r="Z85" s="10" t="str">
        <f>Pessoas!$B$8</f>
        <v>G</v>
      </c>
      <c r="AA85" s="8">
        <f ca="1">IF(ISERROR(IF($A85=AA$3,0,IF(VLOOKUP(INDIRECT("'"&amp;$B85&amp;"'!$B$11"),Pessoas!$B$2:$C$22,2,0)=AA$3,1,IF(VLOOKUP(INDIRECT("'"&amp;$B85&amp;"'!$C$11"),Pessoas!$B$2:$C$22,2,0)=AA$3,2,IF(VLOOKUP(INDIRECT("'"&amp;$B85&amp;"'!$D$11"),Pessoas!$B$2:$C$22,2,0)=AA$3,3,0))))),0,IF($A85=AA$3,0,IF(VLOOKUP(INDIRECT("'"&amp;$B85&amp;"'!$B$11"),Pessoas!$B$2:$C$22,2,0)=AA$3,1,IF(VLOOKUP(INDIRECT("'"&amp;$B85&amp;"'!$C$11"),Pessoas!$B$2:$C$22,2,0)=AA$3,2,IF(VLOOKUP(INDIRECT("'"&amp;$B85&amp;"'!$D$11"),Pessoas!$B$2:$C$22,2,0)=AA$3,3,0)))))</f>
        <v>0</v>
      </c>
      <c r="AB85" s="8">
        <f ca="1">IF(ISERROR(IF($A85=AB$3,0,IF(VLOOKUP(INDIRECT("'"&amp;$B85&amp;"'!$B$11"),Pessoas!$B$2:$C$22,2,0)=AB$3,1,IF(VLOOKUP(INDIRECT("'"&amp;$B85&amp;"'!$C$11"),Pessoas!$B$2:$C$22,2,0)=AB$3,2,IF(VLOOKUP(INDIRECT("'"&amp;$B85&amp;"'!$D$11"),Pessoas!$B$2:$C$22,2,0)=AB$3,3,0))))),0,IF($A85=AB$3,0,IF(VLOOKUP(INDIRECT("'"&amp;$B85&amp;"'!$B$11"),Pessoas!$B$2:$C$22,2,0)=AB$3,1,IF(VLOOKUP(INDIRECT("'"&amp;$B85&amp;"'!$C$11"),Pessoas!$B$2:$C$22,2,0)=AB$3,2,IF(VLOOKUP(INDIRECT("'"&amp;$B85&amp;"'!$D$11"),Pessoas!$B$2:$C$22,2,0)=AB$3,3,0)))))</f>
        <v>1</v>
      </c>
      <c r="AC85" s="8">
        <f ca="1">IF(ISERROR(IF($A85=AC$3,0,IF(VLOOKUP(INDIRECT("'"&amp;$B85&amp;"'!$B$11"),Pessoas!$B$2:$C$22,2,0)=AC$3,1,IF(VLOOKUP(INDIRECT("'"&amp;$B85&amp;"'!$C$11"),Pessoas!$B$2:$C$22,2,0)=AC$3,2,IF(VLOOKUP(INDIRECT("'"&amp;$B85&amp;"'!$D$11"),Pessoas!$B$2:$C$22,2,0)=AC$3,3,0))))),0,IF($A85=AC$3,0,IF(VLOOKUP(INDIRECT("'"&amp;$B85&amp;"'!$B$11"),Pessoas!$B$2:$C$22,2,0)=AC$3,1,IF(VLOOKUP(INDIRECT("'"&amp;$B85&amp;"'!$C$11"),Pessoas!$B$2:$C$22,2,0)=AC$3,2,IF(VLOOKUP(INDIRECT("'"&amp;$B85&amp;"'!$D$11"),Pessoas!$B$2:$C$22,2,0)=AC$3,3,0)))))</f>
        <v>0</v>
      </c>
      <c r="AD85" s="8">
        <f ca="1">IF(ISERROR(IF($A85=AD$3,0,IF(VLOOKUP(INDIRECT("'"&amp;$B85&amp;"'!$B$11"),Pessoas!$B$2:$C$22,2,0)=AD$3,1,IF(VLOOKUP(INDIRECT("'"&amp;$B85&amp;"'!$C$11"),Pessoas!$B$2:$C$22,2,0)=AD$3,2,IF(VLOOKUP(INDIRECT("'"&amp;$B85&amp;"'!$D$11"),Pessoas!$B$2:$C$22,2,0)=AD$3,3,0))))),0,IF($A85=AD$3,0,IF(VLOOKUP(INDIRECT("'"&amp;$B85&amp;"'!$B$11"),Pessoas!$B$2:$C$22,2,0)=AD$3,1,IF(VLOOKUP(INDIRECT("'"&amp;$B85&amp;"'!$C$11"),Pessoas!$B$2:$C$22,2,0)=AD$3,2,IF(VLOOKUP(INDIRECT("'"&amp;$B85&amp;"'!$D$11"),Pessoas!$B$2:$C$22,2,0)=AD$3,3,0)))))</f>
        <v>0</v>
      </c>
      <c r="AE85" s="8">
        <f ca="1">IF(ISERROR(IF($A85=AE$3,0,IF(VLOOKUP(INDIRECT("'"&amp;$B85&amp;"'!$B$11"),Pessoas!$B$2:$C$22,2,0)=AE$3,1,IF(VLOOKUP(INDIRECT("'"&amp;$B85&amp;"'!$C$11"),Pessoas!$B$2:$C$22,2,0)=AE$3,2,IF(VLOOKUP(INDIRECT("'"&amp;$B85&amp;"'!$D$11"),Pessoas!$B$2:$C$22,2,0)=AE$3,3,0))))),0,IF($A85=AE$3,0,IF(VLOOKUP(INDIRECT("'"&amp;$B85&amp;"'!$B$11"),Pessoas!$B$2:$C$22,2,0)=AE$3,1,IF(VLOOKUP(INDIRECT("'"&amp;$B85&amp;"'!$C$11"),Pessoas!$B$2:$C$22,2,0)=AE$3,2,IF(VLOOKUP(INDIRECT("'"&amp;$B85&amp;"'!$D$11"),Pessoas!$B$2:$C$22,2,0)=AE$3,3,0)))))</f>
        <v>2</v>
      </c>
      <c r="AF85" s="8">
        <f ca="1">IF(ISERROR(IF($A85=AF$3,0,IF(VLOOKUP(INDIRECT("'"&amp;$B85&amp;"'!$B$11"),Pessoas!$B$2:$C$22,2,0)=AF$3,1,IF(VLOOKUP(INDIRECT("'"&amp;$B85&amp;"'!$C$11"),Pessoas!$B$2:$C$22,2,0)=AF$3,2,IF(VLOOKUP(INDIRECT("'"&amp;$B85&amp;"'!$D$11"),Pessoas!$B$2:$C$22,2,0)=AF$3,3,0))))),0,IF($A85=AF$3,0,IF(VLOOKUP(INDIRECT("'"&amp;$B85&amp;"'!$B$11"),Pessoas!$B$2:$C$22,2,0)=AF$3,1,IF(VLOOKUP(INDIRECT("'"&amp;$B85&amp;"'!$C$11"),Pessoas!$B$2:$C$22,2,0)=AF$3,2,IF(VLOOKUP(INDIRECT("'"&amp;$B85&amp;"'!$D$11"),Pessoas!$B$2:$C$22,2,0)=AF$3,3,0)))))</f>
        <v>0</v>
      </c>
      <c r="AG85" s="8">
        <f ca="1">IF(ISERROR(IF($A85=AG$3,0,IF(VLOOKUP(INDIRECT("'"&amp;$B85&amp;"'!$B$11"),Pessoas!$B$2:$C$22,2,0)=AG$3,1,IF(VLOOKUP(INDIRECT("'"&amp;$B85&amp;"'!$C$11"),Pessoas!$B$2:$C$22,2,0)=AG$3,2,IF(VLOOKUP(INDIRECT("'"&amp;$B85&amp;"'!$D$11"),Pessoas!$B$2:$C$22,2,0)=AG$3,3,0))))),0,IF($A85=AG$3,0,IF(VLOOKUP(INDIRECT("'"&amp;$B85&amp;"'!$B$11"),Pessoas!$B$2:$C$22,2,0)=AG$3,1,IF(VLOOKUP(INDIRECT("'"&amp;$B85&amp;"'!$C$11"),Pessoas!$B$2:$C$22,2,0)=AG$3,2,IF(VLOOKUP(INDIRECT("'"&amp;$B85&amp;"'!$D$11"),Pessoas!$B$2:$C$22,2,0)=AG$3,3,0)))))</f>
        <v>0</v>
      </c>
      <c r="AH85" s="8">
        <f ca="1">IF(ISERROR(IF($A85=AH$3,0,IF(VLOOKUP(INDIRECT("'"&amp;$B85&amp;"'!$B$11"),Pessoas!$B$2:$C$22,2,0)=AH$3,1,IF(VLOOKUP(INDIRECT("'"&amp;$B85&amp;"'!$C$11"),Pessoas!$B$2:$C$22,2,0)=AH$3,2,IF(VLOOKUP(INDIRECT("'"&amp;$B85&amp;"'!$D$11"),Pessoas!$B$2:$C$22,2,0)=AH$3,3,0))))),0,IF($A85=AH$3,0,IF(VLOOKUP(INDIRECT("'"&amp;$B85&amp;"'!$B$11"),Pessoas!$B$2:$C$22,2,0)=AH$3,1,IF(VLOOKUP(INDIRECT("'"&amp;$B85&amp;"'!$C$11"),Pessoas!$B$2:$C$22,2,0)=AH$3,2,IF(VLOOKUP(INDIRECT("'"&amp;$B85&amp;"'!$D$11"),Pessoas!$B$2:$C$22,2,0)=AH$3,3,0)))))</f>
        <v>0</v>
      </c>
      <c r="AI85" s="8">
        <f ca="1">IF(ISERROR(IF($A85=AI$3,0,IF(VLOOKUP(INDIRECT("'"&amp;$B85&amp;"'!$B$11"),Pessoas!$B$2:$C$22,2,0)=AI$3,1,IF(VLOOKUP(INDIRECT("'"&amp;$B85&amp;"'!$C$11"),Pessoas!$B$2:$C$22,2,0)=AI$3,2,IF(VLOOKUP(INDIRECT("'"&amp;$B85&amp;"'!$D$11"),Pessoas!$B$2:$C$22,2,0)=AI$3,3,0))))),0,IF($A85=AI$3,0,IF(VLOOKUP(INDIRECT("'"&amp;$B85&amp;"'!$B$11"),Pessoas!$B$2:$C$22,2,0)=AI$3,1,IF(VLOOKUP(INDIRECT("'"&amp;$B85&amp;"'!$C$11"),Pessoas!$B$2:$C$22,2,0)=AI$3,2,IF(VLOOKUP(INDIRECT("'"&amp;$B85&amp;"'!$D$11"),Pessoas!$B$2:$C$22,2,0)=AI$3,3,0)))))</f>
        <v>0</v>
      </c>
      <c r="AJ85" s="8">
        <f ca="1">IF(ISERROR(IF($A85=AJ$3,0,IF(VLOOKUP(INDIRECT("'"&amp;$B85&amp;"'!$B$11"),Pessoas!$B$2:$C$22,2,0)=AJ$3,1,IF(VLOOKUP(INDIRECT("'"&amp;$B85&amp;"'!$C$11"),Pessoas!$B$2:$C$22,2,0)=AJ$3,2,IF(VLOOKUP(INDIRECT("'"&amp;$B85&amp;"'!$D$11"),Pessoas!$B$2:$C$22,2,0)=AJ$3,3,0))))),0,IF($A85=AJ$3,0,IF(VLOOKUP(INDIRECT("'"&amp;$B85&amp;"'!$B$11"),Pessoas!$B$2:$C$22,2,0)=AJ$3,1,IF(VLOOKUP(INDIRECT("'"&amp;$B85&amp;"'!$C$11"),Pessoas!$B$2:$C$22,2,0)=AJ$3,2,IF(VLOOKUP(INDIRECT("'"&amp;$B85&amp;"'!$D$11"),Pessoas!$B$2:$C$22,2,0)=AJ$3,3,0)))))</f>
        <v>0</v>
      </c>
      <c r="AK85" s="8">
        <f ca="1">IF(ISERROR(IF($A85=AK$3,0,IF(VLOOKUP(INDIRECT("'"&amp;$B85&amp;"'!$B$11"),Pessoas!$B$2:$C$22,2,0)=AK$3,1,IF(VLOOKUP(INDIRECT("'"&amp;$B85&amp;"'!$C$11"),Pessoas!$B$2:$C$22,2,0)=AK$3,2,IF(VLOOKUP(INDIRECT("'"&amp;$B85&amp;"'!$D$11"),Pessoas!$B$2:$C$22,2,0)=AK$3,3,0))))),0,IF($A85=AK$3,0,IF(VLOOKUP(INDIRECT("'"&amp;$B85&amp;"'!$B$11"),Pessoas!$B$2:$C$22,2,0)=AK$3,1,IF(VLOOKUP(INDIRECT("'"&amp;$B85&amp;"'!$C$11"),Pessoas!$B$2:$C$22,2,0)=AK$3,2,IF(VLOOKUP(INDIRECT("'"&amp;$B85&amp;"'!$D$11"),Pessoas!$B$2:$C$22,2,0)=AK$3,3,0)))))</f>
        <v>0</v>
      </c>
      <c r="AL85" s="8">
        <f ca="1">IF(ISERROR(IF($A85=AL$3,0,IF(VLOOKUP(INDIRECT("'"&amp;$B85&amp;"'!$B$11"),Pessoas!$B$2:$C$22,2,0)=AL$3,1,IF(VLOOKUP(INDIRECT("'"&amp;$B85&amp;"'!$C$11"),Pessoas!$B$2:$C$22,2,0)=AL$3,2,IF(VLOOKUP(INDIRECT("'"&amp;$B85&amp;"'!$D$11"),Pessoas!$B$2:$C$22,2,0)=AL$3,3,0))))),0,IF($A85=AL$3,0,IF(VLOOKUP(INDIRECT("'"&amp;$B85&amp;"'!$B$11"),Pessoas!$B$2:$C$22,2,0)=AL$3,1,IF(VLOOKUP(INDIRECT("'"&amp;$B85&amp;"'!$C$11"),Pessoas!$B$2:$C$22,2,0)=AL$3,2,IF(VLOOKUP(INDIRECT("'"&amp;$B85&amp;"'!$D$11"),Pessoas!$B$2:$C$22,2,0)=AL$3,3,0)))))</f>
        <v>0</v>
      </c>
      <c r="AM85" s="8">
        <f ca="1">IF(ISERROR(IF($A85=AM$3,0,IF(VLOOKUP(INDIRECT("'"&amp;$B85&amp;"'!$B$11"),Pessoas!$B$2:$C$22,2,0)=AM$3,1,IF(VLOOKUP(INDIRECT("'"&amp;$B85&amp;"'!$C$11"),Pessoas!$B$2:$C$22,2,0)=AM$3,2,IF(VLOOKUP(INDIRECT("'"&amp;$B85&amp;"'!$D$11"),Pessoas!$B$2:$C$22,2,0)=AM$3,3,0))))),0,IF($A85=AM$3,0,IF(VLOOKUP(INDIRECT("'"&amp;$B85&amp;"'!$B$11"),Pessoas!$B$2:$C$22,2,0)=AM$3,1,IF(VLOOKUP(INDIRECT("'"&amp;$B85&amp;"'!$C$11"),Pessoas!$B$2:$C$22,2,0)=AM$3,2,IF(VLOOKUP(INDIRECT("'"&amp;$B85&amp;"'!$D$11"),Pessoas!$B$2:$C$22,2,0)=AM$3,3,0)))))</f>
        <v>0</v>
      </c>
      <c r="AN85" s="8">
        <f ca="1">IF(ISERROR(IF($A85=AN$3,0,IF(VLOOKUP(INDIRECT("'"&amp;$B85&amp;"'!$B$11"),Pessoas!$B$2:$C$22,2,0)=AN$3,1,IF(VLOOKUP(INDIRECT("'"&amp;$B85&amp;"'!$C$11"),Pessoas!$B$2:$C$22,2,0)=AN$3,2,IF(VLOOKUP(INDIRECT("'"&amp;$B85&amp;"'!$D$11"),Pessoas!$B$2:$C$22,2,0)=AN$3,3,0))))),0,IF($A85=AN$3,0,IF(VLOOKUP(INDIRECT("'"&amp;$B85&amp;"'!$B$11"),Pessoas!$B$2:$C$22,2,0)=AN$3,1,IF(VLOOKUP(INDIRECT("'"&amp;$B85&amp;"'!$C$11"),Pessoas!$B$2:$C$22,2,0)=AN$3,2,IF(VLOOKUP(INDIRECT("'"&amp;$B85&amp;"'!$D$11"),Pessoas!$B$2:$C$22,2,0)=AN$3,3,0)))))</f>
        <v>0</v>
      </c>
      <c r="AO85" s="8">
        <f ca="1">IF(ISERROR(IF($A85=AO$3,0,IF(VLOOKUP(INDIRECT("'"&amp;$B85&amp;"'!$B$11"),Pessoas!$B$2:$C$22,2,0)=AO$3,1,IF(VLOOKUP(INDIRECT("'"&amp;$B85&amp;"'!$C$11"),Pessoas!$B$2:$C$22,2,0)=AO$3,2,IF(VLOOKUP(INDIRECT("'"&amp;$B85&amp;"'!$D$11"),Pessoas!$B$2:$C$22,2,0)=AO$3,3,0))))),0,IF($A85=AO$3,0,IF(VLOOKUP(INDIRECT("'"&amp;$B85&amp;"'!$B$11"),Pessoas!$B$2:$C$22,2,0)=AO$3,1,IF(VLOOKUP(INDIRECT("'"&amp;$B85&amp;"'!$C$11"),Pessoas!$B$2:$C$22,2,0)=AO$3,2,IF(VLOOKUP(INDIRECT("'"&amp;$B85&amp;"'!$D$11"),Pessoas!$B$2:$C$22,2,0)=AO$3,3,0)))))</f>
        <v>0</v>
      </c>
      <c r="AP85" s="8">
        <f ca="1">IF(ISERROR(IF($A85=AP$3,0,IF(VLOOKUP(INDIRECT("'"&amp;$B85&amp;"'!$B$11"),Pessoas!$B$2:$C$22,2,0)=AP$3,1,IF(VLOOKUP(INDIRECT("'"&amp;$B85&amp;"'!$C$11"),Pessoas!$B$2:$C$22,2,0)=AP$3,2,IF(VLOOKUP(INDIRECT("'"&amp;$B85&amp;"'!$D$11"),Pessoas!$B$2:$C$22,2,0)=AP$3,3,0))))),0,IF($A85=AP$3,0,IF(VLOOKUP(INDIRECT("'"&amp;$B85&amp;"'!$B$11"),Pessoas!$B$2:$C$22,2,0)=AP$3,1,IF(VLOOKUP(INDIRECT("'"&amp;$B85&amp;"'!$C$11"),Pessoas!$B$2:$C$22,2,0)=AP$3,2,IF(VLOOKUP(INDIRECT("'"&amp;$B85&amp;"'!$D$11"),Pessoas!$B$2:$C$22,2,0)=AP$3,3,0)))))</f>
        <v>0</v>
      </c>
      <c r="AQ85" s="8">
        <f ca="1">IF(ISERROR(IF($A85=AQ$3,0,IF(VLOOKUP(INDIRECT("'"&amp;$B85&amp;"'!$B$11"),Pessoas!$B$2:$C$22,2,0)=AQ$3,1,IF(VLOOKUP(INDIRECT("'"&amp;$B85&amp;"'!$C$11"),Pessoas!$B$2:$C$22,2,0)=AQ$3,2,IF(VLOOKUP(INDIRECT("'"&amp;$B85&amp;"'!$D$11"),Pessoas!$B$2:$C$22,2,0)=AQ$3,3,0))))),0,IF($A85=AQ$3,0,IF(VLOOKUP(INDIRECT("'"&amp;$B85&amp;"'!$B$11"),Pessoas!$B$2:$C$22,2,0)=AQ$3,1,IF(VLOOKUP(INDIRECT("'"&amp;$B85&amp;"'!$C$11"),Pessoas!$B$2:$C$22,2,0)=AQ$3,2,IF(VLOOKUP(INDIRECT("'"&amp;$B85&amp;"'!$D$11"),Pessoas!$B$2:$C$22,2,0)=AQ$3,3,0)))))</f>
        <v>0</v>
      </c>
      <c r="AR85" s="8">
        <f ca="1">IF(ISERROR(IF($A85=AR$3,0,IF(VLOOKUP(INDIRECT("'"&amp;$B85&amp;"'!$B$11"),Pessoas!$B$2:$C$22,2,0)=AR$3,1,IF(VLOOKUP(INDIRECT("'"&amp;$B85&amp;"'!$C$11"),Pessoas!$B$2:$C$22,2,0)=AR$3,2,IF(VLOOKUP(INDIRECT("'"&amp;$B85&amp;"'!$D$11"),Pessoas!$B$2:$C$22,2,0)=AR$3,3,0))))),0,IF($A85=AR$3,0,IF(VLOOKUP(INDIRECT("'"&amp;$B85&amp;"'!$B$11"),Pessoas!$B$2:$C$22,2,0)=AR$3,1,IF(VLOOKUP(INDIRECT("'"&amp;$B85&amp;"'!$C$11"),Pessoas!$B$2:$C$22,2,0)=AR$3,2,IF(VLOOKUP(INDIRECT("'"&amp;$B85&amp;"'!$D$11"),Pessoas!$B$2:$C$22,2,0)=AR$3,3,0)))))</f>
        <v>0</v>
      </c>
      <c r="AS85" s="8">
        <f ca="1">IF(ISERROR(IF($A85=AS$3,0,IF(VLOOKUP(INDIRECT("'"&amp;$B85&amp;"'!$B$11"),Pessoas!$B$2:$C$22,2,0)=AS$3,1,IF(VLOOKUP(INDIRECT("'"&amp;$B85&amp;"'!$C$11"),Pessoas!$B$2:$C$22,2,0)=AS$3,2,IF(VLOOKUP(INDIRECT("'"&amp;$B85&amp;"'!$D$11"),Pessoas!$B$2:$C$22,2,0)=AS$3,3,0))))),0,IF($A85=AS$3,0,IF(VLOOKUP(INDIRECT("'"&amp;$B85&amp;"'!$B$11"),Pessoas!$B$2:$C$22,2,0)=AS$3,1,IF(VLOOKUP(INDIRECT("'"&amp;$B85&amp;"'!$C$11"),Pessoas!$B$2:$C$22,2,0)=AS$3,2,IF(VLOOKUP(INDIRECT("'"&amp;$B85&amp;"'!$D$11"),Pessoas!$B$2:$C$22,2,0)=AS$3,3,0)))))</f>
        <v>0</v>
      </c>
      <c r="AT85" s="8">
        <f ca="1">IF(ISERROR(IF($A85=AT$3,0,IF(VLOOKUP(INDIRECT("'"&amp;$B85&amp;"'!$B$11"),Pessoas!$B$2:$C$22,2,0)=AT$3,1,IF(VLOOKUP(INDIRECT("'"&amp;$B85&amp;"'!$C$11"),Pessoas!$B$2:$C$22,2,0)=AT$3,2,IF(VLOOKUP(INDIRECT("'"&amp;$B85&amp;"'!$D$11"),Pessoas!$B$2:$C$22,2,0)=AT$3,3,0))))),0,IF($A85=AT$3,0,IF(VLOOKUP(INDIRECT("'"&amp;$B85&amp;"'!$B$11"),Pessoas!$B$2:$C$22,2,0)=AT$3,1,IF(VLOOKUP(INDIRECT("'"&amp;$B85&amp;"'!$C$11"),Pessoas!$B$2:$C$22,2,0)=AT$3,2,IF(VLOOKUP(INDIRECT("'"&amp;$B85&amp;"'!$D$11"),Pessoas!$B$2:$C$22,2,0)=AT$3,3,0)))))</f>
        <v>0</v>
      </c>
      <c r="AU85" s="8">
        <f ca="1">IF(ISERROR(IF($A85=AU$3,0,IF(VLOOKUP(INDIRECT("'"&amp;$B85&amp;"'!$B$11"),Pessoas!$B$2:$C$22,2,0)=AU$3,1,IF(VLOOKUP(INDIRECT("'"&amp;$B85&amp;"'!$C$11"),Pessoas!$B$2:$C$22,2,0)=AU$3,2,IF(VLOOKUP(INDIRECT("'"&amp;$B85&amp;"'!$D$11"),Pessoas!$B$2:$C$22,2,0)=AU$3,3,0))))),0,IF($A85=AU$3,0,IF(VLOOKUP(INDIRECT("'"&amp;$B85&amp;"'!$B$11"),Pessoas!$B$2:$C$22,2,0)=AU$3,1,IF(VLOOKUP(INDIRECT("'"&amp;$B85&amp;"'!$C$11"),Pessoas!$B$2:$C$22,2,0)=AU$3,2,IF(VLOOKUP(INDIRECT("'"&amp;$B85&amp;"'!$D$11"),Pessoas!$B$2:$C$22,2,0)=AU$3,3,0)))))</f>
        <v>0</v>
      </c>
      <c r="AW85" t="str">
        <f t="shared" ca="1" si="6"/>
        <v>0 0 0 0 0 2 0 0 0 0 0 1 0 0 0 0 3 0 0 0 0</v>
      </c>
      <c r="BU85" t="str">
        <f t="shared" ca="1" si="7"/>
        <v>0 1 0 0 2 0 0 0 0 0 0 0 0 0 0 0 0 0 0 0 0</v>
      </c>
    </row>
    <row r="86" spans="1:73">
      <c r="A86" s="9">
        <v>8</v>
      </c>
      <c r="B86" s="10" t="str">
        <f>Pessoas!$B$9</f>
        <v>H</v>
      </c>
      <c r="C86" s="8">
        <f ca="1">IF(ISERROR(IF($A86=C$3,0,IF(VLOOKUP(INDIRECT("'"&amp;$B86&amp;"'!$B$10"),Pessoas!$B$2:$C$22,2,0)=C$3,1,IF(VLOOKUP(INDIRECT("'"&amp;$B86&amp;"'!$C$10"),Pessoas!$B$2:$C$22,2,0)=C$3,2,IF(VLOOKUP(INDIRECT("'"&amp;$B86&amp;"'!$D$10"),Pessoas!$B$2:$C$22,2,0)=C$3,3,0))))),0,IF($A86=C$3,0,IF(VLOOKUP(INDIRECT("'"&amp;$B86&amp;"'!$B$10"),Pessoas!$B$2:$C$22,2,0)=C$3,1,IF(VLOOKUP(INDIRECT("'"&amp;$B86&amp;"'!$C$10"),Pessoas!$B$2:$C$22,2,0)=C$3,2,IF(VLOOKUP(INDIRECT("'"&amp;$B86&amp;"'!$D$10"),Pessoas!$B$2:$C$22,2,0)=C$3,3,0)))))</f>
        <v>0</v>
      </c>
      <c r="D86" s="8">
        <f ca="1">IF(ISERROR(IF($A86=D$3,0,IF(VLOOKUP(INDIRECT("'"&amp;$B86&amp;"'!$B$10"),Pessoas!$B$2:$C$22,2,0)=D$3,1,IF(VLOOKUP(INDIRECT("'"&amp;$B86&amp;"'!$C$10"),Pessoas!$B$2:$C$22,2,0)=D$3,2,IF(VLOOKUP(INDIRECT("'"&amp;$B86&amp;"'!$D$10"),Pessoas!$B$2:$C$22,2,0)=D$3,3,0))))),0,IF($A86=D$3,0,IF(VLOOKUP(INDIRECT("'"&amp;$B86&amp;"'!$B$10"),Pessoas!$B$2:$C$22,2,0)=D$3,1,IF(VLOOKUP(INDIRECT("'"&amp;$B86&amp;"'!$C$10"),Pessoas!$B$2:$C$22,2,0)=D$3,2,IF(VLOOKUP(INDIRECT("'"&amp;$B86&amp;"'!$D$10"),Pessoas!$B$2:$C$22,2,0)=D$3,3,0)))))</f>
        <v>0</v>
      </c>
      <c r="E86" s="8">
        <f ca="1">IF(ISERROR(IF($A86=E$3,0,IF(VLOOKUP(INDIRECT("'"&amp;$B86&amp;"'!$B$10"),Pessoas!$B$2:$C$22,2,0)=E$3,1,IF(VLOOKUP(INDIRECT("'"&amp;$B86&amp;"'!$C$10"),Pessoas!$B$2:$C$22,2,0)=E$3,2,IF(VLOOKUP(INDIRECT("'"&amp;$B86&amp;"'!$D$10"),Pessoas!$B$2:$C$22,2,0)=E$3,3,0))))),0,IF($A86=E$3,0,IF(VLOOKUP(INDIRECT("'"&amp;$B86&amp;"'!$B$10"),Pessoas!$B$2:$C$22,2,0)=E$3,1,IF(VLOOKUP(INDIRECT("'"&amp;$B86&amp;"'!$C$10"),Pessoas!$B$2:$C$22,2,0)=E$3,2,IF(VLOOKUP(INDIRECT("'"&amp;$B86&amp;"'!$D$10"),Pessoas!$B$2:$C$22,2,0)=E$3,3,0)))))</f>
        <v>0</v>
      </c>
      <c r="F86" s="8">
        <f ca="1">IF(ISERROR(IF($A86=F$3,0,IF(VLOOKUP(INDIRECT("'"&amp;$B86&amp;"'!$B$10"),Pessoas!$B$2:$C$22,2,0)=F$3,1,IF(VLOOKUP(INDIRECT("'"&amp;$B86&amp;"'!$C$10"),Pessoas!$B$2:$C$22,2,0)=F$3,2,IF(VLOOKUP(INDIRECT("'"&amp;$B86&amp;"'!$D$10"),Pessoas!$B$2:$C$22,2,0)=F$3,3,0))))),0,IF($A86=F$3,0,IF(VLOOKUP(INDIRECT("'"&amp;$B86&amp;"'!$B$10"),Pessoas!$B$2:$C$22,2,0)=F$3,1,IF(VLOOKUP(INDIRECT("'"&amp;$B86&amp;"'!$C$10"),Pessoas!$B$2:$C$22,2,0)=F$3,2,IF(VLOOKUP(INDIRECT("'"&amp;$B86&amp;"'!$D$10"),Pessoas!$B$2:$C$22,2,0)=F$3,3,0)))))</f>
        <v>0</v>
      </c>
      <c r="G86" s="8">
        <f ca="1">IF(ISERROR(IF($A86=G$3,0,IF(VLOOKUP(INDIRECT("'"&amp;$B86&amp;"'!$B$10"),Pessoas!$B$2:$C$22,2,0)=G$3,1,IF(VLOOKUP(INDIRECT("'"&amp;$B86&amp;"'!$C$10"),Pessoas!$B$2:$C$22,2,0)=G$3,2,IF(VLOOKUP(INDIRECT("'"&amp;$B86&amp;"'!$D$10"),Pessoas!$B$2:$C$22,2,0)=G$3,3,0))))),0,IF($A86=G$3,0,IF(VLOOKUP(INDIRECT("'"&amp;$B86&amp;"'!$B$10"),Pessoas!$B$2:$C$22,2,0)=G$3,1,IF(VLOOKUP(INDIRECT("'"&amp;$B86&amp;"'!$C$10"),Pessoas!$B$2:$C$22,2,0)=G$3,2,IF(VLOOKUP(INDIRECT("'"&amp;$B86&amp;"'!$D$10"),Pessoas!$B$2:$C$22,2,0)=G$3,3,0)))))</f>
        <v>0</v>
      </c>
      <c r="H86" s="8">
        <f ca="1">IF(ISERROR(IF($A86=H$3,0,IF(VLOOKUP(INDIRECT("'"&amp;$B86&amp;"'!$B$10"),Pessoas!$B$2:$C$22,2,0)=H$3,1,IF(VLOOKUP(INDIRECT("'"&amp;$B86&amp;"'!$C$10"),Pessoas!$B$2:$C$22,2,0)=H$3,2,IF(VLOOKUP(INDIRECT("'"&amp;$B86&amp;"'!$D$10"),Pessoas!$B$2:$C$22,2,0)=H$3,3,0))))),0,IF($A86=H$3,0,IF(VLOOKUP(INDIRECT("'"&amp;$B86&amp;"'!$B$10"),Pessoas!$B$2:$C$22,2,0)=H$3,1,IF(VLOOKUP(INDIRECT("'"&amp;$B86&amp;"'!$C$10"),Pessoas!$B$2:$C$22,2,0)=H$3,2,IF(VLOOKUP(INDIRECT("'"&amp;$B86&amp;"'!$D$10"),Pessoas!$B$2:$C$22,2,0)=H$3,3,0)))))</f>
        <v>0</v>
      </c>
      <c r="I86" s="8">
        <f ca="1">IF(ISERROR(IF($A86=I$3,0,IF(VLOOKUP(INDIRECT("'"&amp;$B86&amp;"'!$B$10"),Pessoas!$B$2:$C$22,2,0)=I$3,1,IF(VLOOKUP(INDIRECT("'"&amp;$B86&amp;"'!$C$10"),Pessoas!$B$2:$C$22,2,0)=I$3,2,IF(VLOOKUP(INDIRECT("'"&amp;$B86&amp;"'!$D$10"),Pessoas!$B$2:$C$22,2,0)=I$3,3,0))))),0,IF($A86=I$3,0,IF(VLOOKUP(INDIRECT("'"&amp;$B86&amp;"'!$B$10"),Pessoas!$B$2:$C$22,2,0)=I$3,1,IF(VLOOKUP(INDIRECT("'"&amp;$B86&amp;"'!$C$10"),Pessoas!$B$2:$C$22,2,0)=I$3,2,IF(VLOOKUP(INDIRECT("'"&amp;$B86&amp;"'!$D$10"),Pessoas!$B$2:$C$22,2,0)=I$3,3,0)))))</f>
        <v>0</v>
      </c>
      <c r="J86" s="8">
        <f ca="1">IF(ISERROR(IF($A86=J$3,0,IF(VLOOKUP(INDIRECT("'"&amp;$B86&amp;"'!$B$10"),Pessoas!$B$2:$C$22,2,0)=J$3,1,IF(VLOOKUP(INDIRECT("'"&amp;$B86&amp;"'!$C$10"),Pessoas!$B$2:$C$22,2,0)=J$3,2,IF(VLOOKUP(INDIRECT("'"&amp;$B86&amp;"'!$D$10"),Pessoas!$B$2:$C$22,2,0)=J$3,3,0))))),0,IF($A86=J$3,0,IF(VLOOKUP(INDIRECT("'"&amp;$B86&amp;"'!$B$10"),Pessoas!$B$2:$C$22,2,0)=J$3,1,IF(VLOOKUP(INDIRECT("'"&amp;$B86&amp;"'!$C$10"),Pessoas!$B$2:$C$22,2,0)=J$3,2,IF(VLOOKUP(INDIRECT("'"&amp;$B86&amp;"'!$D$10"),Pessoas!$B$2:$C$22,2,0)=J$3,3,0)))))</f>
        <v>0</v>
      </c>
      <c r="K86" s="8">
        <f ca="1">IF(ISERROR(IF($A86=K$3,0,IF(VLOOKUP(INDIRECT("'"&amp;$B86&amp;"'!$B$10"),Pessoas!$B$2:$C$22,2,0)=K$3,1,IF(VLOOKUP(INDIRECT("'"&amp;$B86&amp;"'!$C$10"),Pessoas!$B$2:$C$22,2,0)=K$3,2,IF(VLOOKUP(INDIRECT("'"&amp;$B86&amp;"'!$D$10"),Pessoas!$B$2:$C$22,2,0)=K$3,3,0))))),0,IF($A86=K$3,0,IF(VLOOKUP(INDIRECT("'"&amp;$B86&amp;"'!$B$10"),Pessoas!$B$2:$C$22,2,0)=K$3,1,IF(VLOOKUP(INDIRECT("'"&amp;$B86&amp;"'!$C$10"),Pessoas!$B$2:$C$22,2,0)=K$3,2,IF(VLOOKUP(INDIRECT("'"&amp;$B86&amp;"'!$D$10"),Pessoas!$B$2:$C$22,2,0)=K$3,3,0)))))</f>
        <v>0</v>
      </c>
      <c r="L86" s="8">
        <f ca="1">IF(ISERROR(IF($A86=L$3,0,IF(VLOOKUP(INDIRECT("'"&amp;$B86&amp;"'!$B$10"),Pessoas!$B$2:$C$22,2,0)=L$3,1,IF(VLOOKUP(INDIRECT("'"&amp;$B86&amp;"'!$C$10"),Pessoas!$B$2:$C$22,2,0)=L$3,2,IF(VLOOKUP(INDIRECT("'"&amp;$B86&amp;"'!$D$10"),Pessoas!$B$2:$C$22,2,0)=L$3,3,0))))),0,IF($A86=L$3,0,IF(VLOOKUP(INDIRECT("'"&amp;$B86&amp;"'!$B$10"),Pessoas!$B$2:$C$22,2,0)=L$3,1,IF(VLOOKUP(INDIRECT("'"&amp;$B86&amp;"'!$C$10"),Pessoas!$B$2:$C$22,2,0)=L$3,2,IF(VLOOKUP(INDIRECT("'"&amp;$B86&amp;"'!$D$10"),Pessoas!$B$2:$C$22,2,0)=L$3,3,0)))))</f>
        <v>0</v>
      </c>
      <c r="M86" s="8">
        <f ca="1">IF(ISERROR(IF($A86=M$3,0,IF(VLOOKUP(INDIRECT("'"&amp;$B86&amp;"'!$B$10"),Pessoas!$B$2:$C$22,2,0)=M$3,1,IF(VLOOKUP(INDIRECT("'"&amp;$B86&amp;"'!$C$10"),Pessoas!$B$2:$C$22,2,0)=M$3,2,IF(VLOOKUP(INDIRECT("'"&amp;$B86&amp;"'!$D$10"),Pessoas!$B$2:$C$22,2,0)=M$3,3,0))))),0,IF($A86=M$3,0,IF(VLOOKUP(INDIRECT("'"&amp;$B86&amp;"'!$B$10"),Pessoas!$B$2:$C$22,2,0)=M$3,1,IF(VLOOKUP(INDIRECT("'"&amp;$B86&amp;"'!$C$10"),Pessoas!$B$2:$C$22,2,0)=M$3,2,IF(VLOOKUP(INDIRECT("'"&amp;$B86&amp;"'!$D$10"),Pessoas!$B$2:$C$22,2,0)=M$3,3,0)))))</f>
        <v>0</v>
      </c>
      <c r="N86" s="8">
        <f ca="1">IF(ISERROR(IF($A86=N$3,0,IF(VLOOKUP(INDIRECT("'"&amp;$B86&amp;"'!$B$10"),Pessoas!$B$2:$C$22,2,0)=N$3,1,IF(VLOOKUP(INDIRECT("'"&amp;$B86&amp;"'!$C$10"),Pessoas!$B$2:$C$22,2,0)=N$3,2,IF(VLOOKUP(INDIRECT("'"&amp;$B86&amp;"'!$D$10"),Pessoas!$B$2:$C$22,2,0)=N$3,3,0))))),0,IF($A86=N$3,0,IF(VLOOKUP(INDIRECT("'"&amp;$B86&amp;"'!$B$10"),Pessoas!$B$2:$C$22,2,0)=N$3,1,IF(VLOOKUP(INDIRECT("'"&amp;$B86&amp;"'!$C$10"),Pessoas!$B$2:$C$22,2,0)=N$3,2,IF(VLOOKUP(INDIRECT("'"&amp;$B86&amp;"'!$D$10"),Pessoas!$B$2:$C$22,2,0)=N$3,3,0)))))</f>
        <v>0</v>
      </c>
      <c r="O86" s="8">
        <f ca="1">IF(ISERROR(IF($A86=O$3,0,IF(VLOOKUP(INDIRECT("'"&amp;$B86&amp;"'!$B$10"),Pessoas!$B$2:$C$22,2,0)=O$3,1,IF(VLOOKUP(INDIRECT("'"&amp;$B86&amp;"'!$C$10"),Pessoas!$B$2:$C$22,2,0)=O$3,2,IF(VLOOKUP(INDIRECT("'"&amp;$B86&amp;"'!$D$10"),Pessoas!$B$2:$C$22,2,0)=O$3,3,0))))),0,IF($A86=O$3,0,IF(VLOOKUP(INDIRECT("'"&amp;$B86&amp;"'!$B$10"),Pessoas!$B$2:$C$22,2,0)=O$3,1,IF(VLOOKUP(INDIRECT("'"&amp;$B86&amp;"'!$C$10"),Pessoas!$B$2:$C$22,2,0)=O$3,2,IF(VLOOKUP(INDIRECT("'"&amp;$B86&amp;"'!$D$10"),Pessoas!$B$2:$C$22,2,0)=O$3,3,0)))))</f>
        <v>0</v>
      </c>
      <c r="P86" s="8">
        <f ca="1">IF(ISERROR(IF($A86=P$3,0,IF(VLOOKUP(INDIRECT("'"&amp;$B86&amp;"'!$B$10"),Pessoas!$B$2:$C$22,2,0)=P$3,1,IF(VLOOKUP(INDIRECT("'"&amp;$B86&amp;"'!$C$10"),Pessoas!$B$2:$C$22,2,0)=P$3,2,IF(VLOOKUP(INDIRECT("'"&amp;$B86&amp;"'!$D$10"),Pessoas!$B$2:$C$22,2,0)=P$3,3,0))))),0,IF($A86=P$3,0,IF(VLOOKUP(INDIRECT("'"&amp;$B86&amp;"'!$B$10"),Pessoas!$B$2:$C$22,2,0)=P$3,1,IF(VLOOKUP(INDIRECT("'"&amp;$B86&amp;"'!$C$10"),Pessoas!$B$2:$C$22,2,0)=P$3,2,IF(VLOOKUP(INDIRECT("'"&amp;$B86&amp;"'!$D$10"),Pessoas!$B$2:$C$22,2,0)=P$3,3,0)))))</f>
        <v>0</v>
      </c>
      <c r="Q86" s="8">
        <f ca="1">IF(ISERROR(IF($A86=Q$3,0,IF(VLOOKUP(INDIRECT("'"&amp;$B86&amp;"'!$B$10"),Pessoas!$B$2:$C$22,2,0)=Q$3,1,IF(VLOOKUP(INDIRECT("'"&amp;$B86&amp;"'!$C$10"),Pessoas!$B$2:$C$22,2,0)=Q$3,2,IF(VLOOKUP(INDIRECT("'"&amp;$B86&amp;"'!$D$10"),Pessoas!$B$2:$C$22,2,0)=Q$3,3,0))))),0,IF($A86=Q$3,0,IF(VLOOKUP(INDIRECT("'"&amp;$B86&amp;"'!$B$10"),Pessoas!$B$2:$C$22,2,0)=Q$3,1,IF(VLOOKUP(INDIRECT("'"&amp;$B86&amp;"'!$C$10"),Pessoas!$B$2:$C$22,2,0)=Q$3,2,IF(VLOOKUP(INDIRECT("'"&amp;$B86&amp;"'!$D$10"),Pessoas!$B$2:$C$22,2,0)=Q$3,3,0)))))</f>
        <v>0</v>
      </c>
      <c r="R86" s="8">
        <f ca="1">IF(ISERROR(IF($A86=R$3,0,IF(VLOOKUP(INDIRECT("'"&amp;$B86&amp;"'!$B$10"),Pessoas!$B$2:$C$22,2,0)=R$3,1,IF(VLOOKUP(INDIRECT("'"&amp;$B86&amp;"'!$C$10"),Pessoas!$B$2:$C$22,2,0)=R$3,2,IF(VLOOKUP(INDIRECT("'"&amp;$B86&amp;"'!$D$10"),Pessoas!$B$2:$C$22,2,0)=R$3,3,0))))),0,IF($A86=R$3,0,IF(VLOOKUP(INDIRECT("'"&amp;$B86&amp;"'!$B$10"),Pessoas!$B$2:$C$22,2,0)=R$3,1,IF(VLOOKUP(INDIRECT("'"&amp;$B86&amp;"'!$C$10"),Pessoas!$B$2:$C$22,2,0)=R$3,2,IF(VLOOKUP(INDIRECT("'"&amp;$B86&amp;"'!$D$10"),Pessoas!$B$2:$C$22,2,0)=R$3,3,0)))))</f>
        <v>0</v>
      </c>
      <c r="S86" s="8">
        <f ca="1">IF(ISERROR(IF($A86=S$3,0,IF(VLOOKUP(INDIRECT("'"&amp;$B86&amp;"'!$B$10"),Pessoas!$B$2:$C$22,2,0)=S$3,1,IF(VLOOKUP(INDIRECT("'"&amp;$B86&amp;"'!$C$10"),Pessoas!$B$2:$C$22,2,0)=S$3,2,IF(VLOOKUP(INDIRECT("'"&amp;$B86&amp;"'!$D$10"),Pessoas!$B$2:$C$22,2,0)=S$3,3,0))))),0,IF($A86=S$3,0,IF(VLOOKUP(INDIRECT("'"&amp;$B86&amp;"'!$B$10"),Pessoas!$B$2:$C$22,2,0)=S$3,1,IF(VLOOKUP(INDIRECT("'"&amp;$B86&amp;"'!$C$10"),Pessoas!$B$2:$C$22,2,0)=S$3,2,IF(VLOOKUP(INDIRECT("'"&amp;$B86&amp;"'!$D$10"),Pessoas!$B$2:$C$22,2,0)=S$3,3,0)))))</f>
        <v>0</v>
      </c>
      <c r="T86" s="8">
        <f ca="1">IF(ISERROR(IF($A86=T$3,0,IF(VLOOKUP(INDIRECT("'"&amp;$B86&amp;"'!$B$10"),Pessoas!$B$2:$C$22,2,0)=T$3,1,IF(VLOOKUP(INDIRECT("'"&amp;$B86&amp;"'!$C$10"),Pessoas!$B$2:$C$22,2,0)=T$3,2,IF(VLOOKUP(INDIRECT("'"&amp;$B86&amp;"'!$D$10"),Pessoas!$B$2:$C$22,2,0)=T$3,3,0))))),0,IF($A86=T$3,0,IF(VLOOKUP(INDIRECT("'"&amp;$B86&amp;"'!$B$10"),Pessoas!$B$2:$C$22,2,0)=T$3,1,IF(VLOOKUP(INDIRECT("'"&amp;$B86&amp;"'!$C$10"),Pessoas!$B$2:$C$22,2,0)=T$3,2,IF(VLOOKUP(INDIRECT("'"&amp;$B86&amp;"'!$D$10"),Pessoas!$B$2:$C$22,2,0)=T$3,3,0)))))</f>
        <v>0</v>
      </c>
      <c r="U86" s="8">
        <f ca="1">IF(ISERROR(IF($A86=U$3,0,IF(VLOOKUP(INDIRECT("'"&amp;$B86&amp;"'!$B$10"),Pessoas!$B$2:$C$22,2,0)=U$3,1,IF(VLOOKUP(INDIRECT("'"&amp;$B86&amp;"'!$C$10"),Pessoas!$B$2:$C$22,2,0)=U$3,2,IF(VLOOKUP(INDIRECT("'"&amp;$B86&amp;"'!$D$10"),Pessoas!$B$2:$C$22,2,0)=U$3,3,0))))),0,IF($A86=U$3,0,IF(VLOOKUP(INDIRECT("'"&amp;$B86&amp;"'!$B$10"),Pessoas!$B$2:$C$22,2,0)=U$3,1,IF(VLOOKUP(INDIRECT("'"&amp;$B86&amp;"'!$C$10"),Pessoas!$B$2:$C$22,2,0)=U$3,2,IF(VLOOKUP(INDIRECT("'"&amp;$B86&amp;"'!$D$10"),Pessoas!$B$2:$C$22,2,0)=U$3,3,0)))))</f>
        <v>0</v>
      </c>
      <c r="V86" s="8">
        <f ca="1">IF(ISERROR(IF($A86=V$3,0,IF(VLOOKUP(INDIRECT("'"&amp;$B86&amp;"'!$B$10"),Pessoas!$B$2:$C$22,2,0)=V$3,1,IF(VLOOKUP(INDIRECT("'"&amp;$B86&amp;"'!$C$10"),Pessoas!$B$2:$C$22,2,0)=V$3,2,IF(VLOOKUP(INDIRECT("'"&amp;$B86&amp;"'!$D$10"),Pessoas!$B$2:$C$22,2,0)=V$3,3,0))))),0,IF($A86=V$3,0,IF(VLOOKUP(INDIRECT("'"&amp;$B86&amp;"'!$B$10"),Pessoas!$B$2:$C$22,2,0)=V$3,1,IF(VLOOKUP(INDIRECT("'"&amp;$B86&amp;"'!$C$10"),Pessoas!$B$2:$C$22,2,0)=V$3,2,IF(VLOOKUP(INDIRECT("'"&amp;$B86&amp;"'!$D$10"),Pessoas!$B$2:$C$22,2,0)=V$3,3,0)))))</f>
        <v>0</v>
      </c>
      <c r="W86" s="8">
        <f ca="1">IF(ISERROR(IF($A86=W$3,0,IF(VLOOKUP(INDIRECT("'"&amp;$B86&amp;"'!$B$10"),Pessoas!$B$2:$C$22,2,0)=W$3,1,IF(VLOOKUP(INDIRECT("'"&amp;$B86&amp;"'!$C$10"),Pessoas!$B$2:$C$22,2,0)=W$3,2,IF(VLOOKUP(INDIRECT("'"&amp;$B86&amp;"'!$D$10"),Pessoas!$B$2:$C$22,2,0)=W$3,3,0))))),0,IF($A86=W$3,0,IF(VLOOKUP(INDIRECT("'"&amp;$B86&amp;"'!$B$10"),Pessoas!$B$2:$C$22,2,0)=W$3,1,IF(VLOOKUP(INDIRECT("'"&amp;$B86&amp;"'!$C$10"),Pessoas!$B$2:$C$22,2,0)=W$3,2,IF(VLOOKUP(INDIRECT("'"&amp;$B86&amp;"'!$D$10"),Pessoas!$B$2:$C$22,2,0)=W$3,3,0)))))</f>
        <v>0</v>
      </c>
      <c r="Y86" s="9">
        <v>8</v>
      </c>
      <c r="Z86" s="10" t="str">
        <f>Pessoas!$B$9</f>
        <v>H</v>
      </c>
      <c r="AA86" s="8">
        <f ca="1">IF(ISERROR(IF($A86=AA$3,0,IF(VLOOKUP(INDIRECT("'"&amp;$B86&amp;"'!$B$11"),Pessoas!$B$2:$C$22,2,0)=AA$3,1,IF(VLOOKUP(INDIRECT("'"&amp;$B86&amp;"'!$C$11"),Pessoas!$B$2:$C$22,2,0)=AA$3,2,IF(VLOOKUP(INDIRECT("'"&amp;$B86&amp;"'!$D$11"),Pessoas!$B$2:$C$22,2,0)=AA$3,3,0))))),0,IF($A86=AA$3,0,IF(VLOOKUP(INDIRECT("'"&amp;$B86&amp;"'!$B$11"),Pessoas!$B$2:$C$22,2,0)=AA$3,1,IF(VLOOKUP(INDIRECT("'"&amp;$B86&amp;"'!$C$11"),Pessoas!$B$2:$C$22,2,0)=AA$3,2,IF(VLOOKUP(INDIRECT("'"&amp;$B86&amp;"'!$D$11"),Pessoas!$B$2:$C$22,2,0)=AA$3,3,0)))))</f>
        <v>0</v>
      </c>
      <c r="AB86" s="8">
        <f ca="1">IF(ISERROR(IF($A86=AB$3,0,IF(VLOOKUP(INDIRECT("'"&amp;$B86&amp;"'!$B$11"),Pessoas!$B$2:$C$22,2,0)=AB$3,1,IF(VLOOKUP(INDIRECT("'"&amp;$B86&amp;"'!$C$11"),Pessoas!$B$2:$C$22,2,0)=AB$3,2,IF(VLOOKUP(INDIRECT("'"&amp;$B86&amp;"'!$D$11"),Pessoas!$B$2:$C$22,2,0)=AB$3,3,0))))),0,IF($A86=AB$3,0,IF(VLOOKUP(INDIRECT("'"&amp;$B86&amp;"'!$B$11"),Pessoas!$B$2:$C$22,2,0)=AB$3,1,IF(VLOOKUP(INDIRECT("'"&amp;$B86&amp;"'!$C$11"),Pessoas!$B$2:$C$22,2,0)=AB$3,2,IF(VLOOKUP(INDIRECT("'"&amp;$B86&amp;"'!$D$11"),Pessoas!$B$2:$C$22,2,0)=AB$3,3,0)))))</f>
        <v>0</v>
      </c>
      <c r="AC86" s="8">
        <f ca="1">IF(ISERROR(IF($A86=AC$3,0,IF(VLOOKUP(INDIRECT("'"&amp;$B86&amp;"'!$B$11"),Pessoas!$B$2:$C$22,2,0)=AC$3,1,IF(VLOOKUP(INDIRECT("'"&amp;$B86&amp;"'!$C$11"),Pessoas!$B$2:$C$22,2,0)=AC$3,2,IF(VLOOKUP(INDIRECT("'"&amp;$B86&amp;"'!$D$11"),Pessoas!$B$2:$C$22,2,0)=AC$3,3,0))))),0,IF($A86=AC$3,0,IF(VLOOKUP(INDIRECT("'"&amp;$B86&amp;"'!$B$11"),Pessoas!$B$2:$C$22,2,0)=AC$3,1,IF(VLOOKUP(INDIRECT("'"&amp;$B86&amp;"'!$C$11"),Pessoas!$B$2:$C$22,2,0)=AC$3,2,IF(VLOOKUP(INDIRECT("'"&amp;$B86&amp;"'!$D$11"),Pessoas!$B$2:$C$22,2,0)=AC$3,3,0)))))</f>
        <v>0</v>
      </c>
      <c r="AD86" s="8">
        <f ca="1">IF(ISERROR(IF($A86=AD$3,0,IF(VLOOKUP(INDIRECT("'"&amp;$B86&amp;"'!$B$11"),Pessoas!$B$2:$C$22,2,0)=AD$3,1,IF(VLOOKUP(INDIRECT("'"&amp;$B86&amp;"'!$C$11"),Pessoas!$B$2:$C$22,2,0)=AD$3,2,IF(VLOOKUP(INDIRECT("'"&amp;$B86&amp;"'!$D$11"),Pessoas!$B$2:$C$22,2,0)=AD$3,3,0))))),0,IF($A86=AD$3,0,IF(VLOOKUP(INDIRECT("'"&amp;$B86&amp;"'!$B$11"),Pessoas!$B$2:$C$22,2,0)=AD$3,1,IF(VLOOKUP(INDIRECT("'"&amp;$B86&amp;"'!$C$11"),Pessoas!$B$2:$C$22,2,0)=AD$3,2,IF(VLOOKUP(INDIRECT("'"&amp;$B86&amp;"'!$D$11"),Pessoas!$B$2:$C$22,2,0)=AD$3,3,0)))))</f>
        <v>0</v>
      </c>
      <c r="AE86" s="8">
        <f ca="1">IF(ISERROR(IF($A86=AE$3,0,IF(VLOOKUP(INDIRECT("'"&amp;$B86&amp;"'!$B$11"),Pessoas!$B$2:$C$22,2,0)=AE$3,1,IF(VLOOKUP(INDIRECT("'"&amp;$B86&amp;"'!$C$11"),Pessoas!$B$2:$C$22,2,0)=AE$3,2,IF(VLOOKUP(INDIRECT("'"&amp;$B86&amp;"'!$D$11"),Pessoas!$B$2:$C$22,2,0)=AE$3,3,0))))),0,IF($A86=AE$3,0,IF(VLOOKUP(INDIRECT("'"&amp;$B86&amp;"'!$B$11"),Pessoas!$B$2:$C$22,2,0)=AE$3,1,IF(VLOOKUP(INDIRECT("'"&amp;$B86&amp;"'!$C$11"),Pessoas!$B$2:$C$22,2,0)=AE$3,2,IF(VLOOKUP(INDIRECT("'"&amp;$B86&amp;"'!$D$11"),Pessoas!$B$2:$C$22,2,0)=AE$3,3,0)))))</f>
        <v>0</v>
      </c>
      <c r="AF86" s="8">
        <f ca="1">IF(ISERROR(IF($A86=AF$3,0,IF(VLOOKUP(INDIRECT("'"&amp;$B86&amp;"'!$B$11"),Pessoas!$B$2:$C$22,2,0)=AF$3,1,IF(VLOOKUP(INDIRECT("'"&amp;$B86&amp;"'!$C$11"),Pessoas!$B$2:$C$22,2,0)=AF$3,2,IF(VLOOKUP(INDIRECT("'"&amp;$B86&amp;"'!$D$11"),Pessoas!$B$2:$C$22,2,0)=AF$3,3,0))))),0,IF($A86=AF$3,0,IF(VLOOKUP(INDIRECT("'"&amp;$B86&amp;"'!$B$11"),Pessoas!$B$2:$C$22,2,0)=AF$3,1,IF(VLOOKUP(INDIRECT("'"&amp;$B86&amp;"'!$C$11"),Pessoas!$B$2:$C$22,2,0)=AF$3,2,IF(VLOOKUP(INDIRECT("'"&amp;$B86&amp;"'!$D$11"),Pessoas!$B$2:$C$22,2,0)=AF$3,3,0)))))</f>
        <v>0</v>
      </c>
      <c r="AG86" s="8">
        <f ca="1">IF(ISERROR(IF($A86=AG$3,0,IF(VLOOKUP(INDIRECT("'"&amp;$B86&amp;"'!$B$11"),Pessoas!$B$2:$C$22,2,0)=AG$3,1,IF(VLOOKUP(INDIRECT("'"&amp;$B86&amp;"'!$C$11"),Pessoas!$B$2:$C$22,2,0)=AG$3,2,IF(VLOOKUP(INDIRECT("'"&amp;$B86&amp;"'!$D$11"),Pessoas!$B$2:$C$22,2,0)=AG$3,3,0))))),0,IF($A86=AG$3,0,IF(VLOOKUP(INDIRECT("'"&amp;$B86&amp;"'!$B$11"),Pessoas!$B$2:$C$22,2,0)=AG$3,1,IF(VLOOKUP(INDIRECT("'"&amp;$B86&amp;"'!$C$11"),Pessoas!$B$2:$C$22,2,0)=AG$3,2,IF(VLOOKUP(INDIRECT("'"&amp;$B86&amp;"'!$D$11"),Pessoas!$B$2:$C$22,2,0)=AG$3,3,0)))))</f>
        <v>0</v>
      </c>
      <c r="AH86" s="8">
        <f ca="1">IF(ISERROR(IF($A86=AH$3,0,IF(VLOOKUP(INDIRECT("'"&amp;$B86&amp;"'!$B$11"),Pessoas!$B$2:$C$22,2,0)=AH$3,1,IF(VLOOKUP(INDIRECT("'"&amp;$B86&amp;"'!$C$11"),Pessoas!$B$2:$C$22,2,0)=AH$3,2,IF(VLOOKUP(INDIRECT("'"&amp;$B86&amp;"'!$D$11"),Pessoas!$B$2:$C$22,2,0)=AH$3,3,0))))),0,IF($A86=AH$3,0,IF(VLOOKUP(INDIRECT("'"&amp;$B86&amp;"'!$B$11"),Pessoas!$B$2:$C$22,2,0)=AH$3,1,IF(VLOOKUP(INDIRECT("'"&amp;$B86&amp;"'!$C$11"),Pessoas!$B$2:$C$22,2,0)=AH$3,2,IF(VLOOKUP(INDIRECT("'"&amp;$B86&amp;"'!$D$11"),Pessoas!$B$2:$C$22,2,0)=AH$3,3,0)))))</f>
        <v>0</v>
      </c>
      <c r="AI86" s="8">
        <f ca="1">IF(ISERROR(IF($A86=AI$3,0,IF(VLOOKUP(INDIRECT("'"&amp;$B86&amp;"'!$B$11"),Pessoas!$B$2:$C$22,2,0)=AI$3,1,IF(VLOOKUP(INDIRECT("'"&amp;$B86&amp;"'!$C$11"),Pessoas!$B$2:$C$22,2,0)=AI$3,2,IF(VLOOKUP(INDIRECT("'"&amp;$B86&amp;"'!$D$11"),Pessoas!$B$2:$C$22,2,0)=AI$3,3,0))))),0,IF($A86=AI$3,0,IF(VLOOKUP(INDIRECT("'"&amp;$B86&amp;"'!$B$11"),Pessoas!$B$2:$C$22,2,0)=AI$3,1,IF(VLOOKUP(INDIRECT("'"&amp;$B86&amp;"'!$C$11"),Pessoas!$B$2:$C$22,2,0)=AI$3,2,IF(VLOOKUP(INDIRECT("'"&amp;$B86&amp;"'!$D$11"),Pessoas!$B$2:$C$22,2,0)=AI$3,3,0)))))</f>
        <v>0</v>
      </c>
      <c r="AJ86" s="8">
        <f ca="1">IF(ISERROR(IF($A86=AJ$3,0,IF(VLOOKUP(INDIRECT("'"&amp;$B86&amp;"'!$B$11"),Pessoas!$B$2:$C$22,2,0)=AJ$3,1,IF(VLOOKUP(INDIRECT("'"&amp;$B86&amp;"'!$C$11"),Pessoas!$B$2:$C$22,2,0)=AJ$3,2,IF(VLOOKUP(INDIRECT("'"&amp;$B86&amp;"'!$D$11"),Pessoas!$B$2:$C$22,2,0)=AJ$3,3,0))))),0,IF($A86=AJ$3,0,IF(VLOOKUP(INDIRECT("'"&amp;$B86&amp;"'!$B$11"),Pessoas!$B$2:$C$22,2,0)=AJ$3,1,IF(VLOOKUP(INDIRECT("'"&amp;$B86&amp;"'!$C$11"),Pessoas!$B$2:$C$22,2,0)=AJ$3,2,IF(VLOOKUP(INDIRECT("'"&amp;$B86&amp;"'!$D$11"),Pessoas!$B$2:$C$22,2,0)=AJ$3,3,0)))))</f>
        <v>0</v>
      </c>
      <c r="AK86" s="8">
        <f ca="1">IF(ISERROR(IF($A86=AK$3,0,IF(VLOOKUP(INDIRECT("'"&amp;$B86&amp;"'!$B$11"),Pessoas!$B$2:$C$22,2,0)=AK$3,1,IF(VLOOKUP(INDIRECT("'"&amp;$B86&amp;"'!$C$11"),Pessoas!$B$2:$C$22,2,0)=AK$3,2,IF(VLOOKUP(INDIRECT("'"&amp;$B86&amp;"'!$D$11"),Pessoas!$B$2:$C$22,2,0)=AK$3,3,0))))),0,IF($A86=AK$3,0,IF(VLOOKUP(INDIRECT("'"&amp;$B86&amp;"'!$B$11"),Pessoas!$B$2:$C$22,2,0)=AK$3,1,IF(VLOOKUP(INDIRECT("'"&amp;$B86&amp;"'!$C$11"),Pessoas!$B$2:$C$22,2,0)=AK$3,2,IF(VLOOKUP(INDIRECT("'"&amp;$B86&amp;"'!$D$11"),Pessoas!$B$2:$C$22,2,0)=AK$3,3,0)))))</f>
        <v>0</v>
      </c>
      <c r="AL86" s="8">
        <f ca="1">IF(ISERROR(IF($A86=AL$3,0,IF(VLOOKUP(INDIRECT("'"&amp;$B86&amp;"'!$B$11"),Pessoas!$B$2:$C$22,2,0)=AL$3,1,IF(VLOOKUP(INDIRECT("'"&amp;$B86&amp;"'!$C$11"),Pessoas!$B$2:$C$22,2,0)=AL$3,2,IF(VLOOKUP(INDIRECT("'"&amp;$B86&amp;"'!$D$11"),Pessoas!$B$2:$C$22,2,0)=AL$3,3,0))))),0,IF($A86=AL$3,0,IF(VLOOKUP(INDIRECT("'"&amp;$B86&amp;"'!$B$11"),Pessoas!$B$2:$C$22,2,0)=AL$3,1,IF(VLOOKUP(INDIRECT("'"&amp;$B86&amp;"'!$C$11"),Pessoas!$B$2:$C$22,2,0)=AL$3,2,IF(VLOOKUP(INDIRECT("'"&amp;$B86&amp;"'!$D$11"),Pessoas!$B$2:$C$22,2,0)=AL$3,3,0)))))</f>
        <v>0</v>
      </c>
      <c r="AM86" s="8">
        <f ca="1">IF(ISERROR(IF($A86=AM$3,0,IF(VLOOKUP(INDIRECT("'"&amp;$B86&amp;"'!$B$11"),Pessoas!$B$2:$C$22,2,0)=AM$3,1,IF(VLOOKUP(INDIRECT("'"&amp;$B86&amp;"'!$C$11"),Pessoas!$B$2:$C$22,2,0)=AM$3,2,IF(VLOOKUP(INDIRECT("'"&amp;$B86&amp;"'!$D$11"),Pessoas!$B$2:$C$22,2,0)=AM$3,3,0))))),0,IF($A86=AM$3,0,IF(VLOOKUP(INDIRECT("'"&amp;$B86&amp;"'!$B$11"),Pessoas!$B$2:$C$22,2,0)=AM$3,1,IF(VLOOKUP(INDIRECT("'"&amp;$B86&amp;"'!$C$11"),Pessoas!$B$2:$C$22,2,0)=AM$3,2,IF(VLOOKUP(INDIRECT("'"&amp;$B86&amp;"'!$D$11"),Pessoas!$B$2:$C$22,2,0)=AM$3,3,0)))))</f>
        <v>0</v>
      </c>
      <c r="AN86" s="8">
        <f ca="1">IF(ISERROR(IF($A86=AN$3,0,IF(VLOOKUP(INDIRECT("'"&amp;$B86&amp;"'!$B$11"),Pessoas!$B$2:$C$22,2,0)=AN$3,1,IF(VLOOKUP(INDIRECT("'"&amp;$B86&amp;"'!$C$11"),Pessoas!$B$2:$C$22,2,0)=AN$3,2,IF(VLOOKUP(INDIRECT("'"&amp;$B86&amp;"'!$D$11"),Pessoas!$B$2:$C$22,2,0)=AN$3,3,0))))),0,IF($A86=AN$3,0,IF(VLOOKUP(INDIRECT("'"&amp;$B86&amp;"'!$B$11"),Pessoas!$B$2:$C$22,2,0)=AN$3,1,IF(VLOOKUP(INDIRECT("'"&amp;$B86&amp;"'!$C$11"),Pessoas!$B$2:$C$22,2,0)=AN$3,2,IF(VLOOKUP(INDIRECT("'"&amp;$B86&amp;"'!$D$11"),Pessoas!$B$2:$C$22,2,0)=AN$3,3,0)))))</f>
        <v>0</v>
      </c>
      <c r="AO86" s="8">
        <f ca="1">IF(ISERROR(IF($A86=AO$3,0,IF(VLOOKUP(INDIRECT("'"&amp;$B86&amp;"'!$B$11"),Pessoas!$B$2:$C$22,2,0)=AO$3,1,IF(VLOOKUP(INDIRECT("'"&amp;$B86&amp;"'!$C$11"),Pessoas!$B$2:$C$22,2,0)=AO$3,2,IF(VLOOKUP(INDIRECT("'"&amp;$B86&amp;"'!$D$11"),Pessoas!$B$2:$C$22,2,0)=AO$3,3,0))))),0,IF($A86=AO$3,0,IF(VLOOKUP(INDIRECT("'"&amp;$B86&amp;"'!$B$11"),Pessoas!$B$2:$C$22,2,0)=AO$3,1,IF(VLOOKUP(INDIRECT("'"&amp;$B86&amp;"'!$C$11"),Pessoas!$B$2:$C$22,2,0)=AO$3,2,IF(VLOOKUP(INDIRECT("'"&amp;$B86&amp;"'!$D$11"),Pessoas!$B$2:$C$22,2,0)=AO$3,3,0)))))</f>
        <v>0</v>
      </c>
      <c r="AP86" s="8">
        <f ca="1">IF(ISERROR(IF($A86=AP$3,0,IF(VLOOKUP(INDIRECT("'"&amp;$B86&amp;"'!$B$11"),Pessoas!$B$2:$C$22,2,0)=AP$3,1,IF(VLOOKUP(INDIRECT("'"&amp;$B86&amp;"'!$C$11"),Pessoas!$B$2:$C$22,2,0)=AP$3,2,IF(VLOOKUP(INDIRECT("'"&amp;$B86&amp;"'!$D$11"),Pessoas!$B$2:$C$22,2,0)=AP$3,3,0))))),0,IF($A86=AP$3,0,IF(VLOOKUP(INDIRECT("'"&amp;$B86&amp;"'!$B$11"),Pessoas!$B$2:$C$22,2,0)=AP$3,1,IF(VLOOKUP(INDIRECT("'"&amp;$B86&amp;"'!$C$11"),Pessoas!$B$2:$C$22,2,0)=AP$3,2,IF(VLOOKUP(INDIRECT("'"&amp;$B86&amp;"'!$D$11"),Pessoas!$B$2:$C$22,2,0)=AP$3,3,0)))))</f>
        <v>0</v>
      </c>
      <c r="AQ86" s="8">
        <f ca="1">IF(ISERROR(IF($A86=AQ$3,0,IF(VLOOKUP(INDIRECT("'"&amp;$B86&amp;"'!$B$11"),Pessoas!$B$2:$C$22,2,0)=AQ$3,1,IF(VLOOKUP(INDIRECT("'"&amp;$B86&amp;"'!$C$11"),Pessoas!$B$2:$C$22,2,0)=AQ$3,2,IF(VLOOKUP(INDIRECT("'"&amp;$B86&amp;"'!$D$11"),Pessoas!$B$2:$C$22,2,0)=AQ$3,3,0))))),0,IF($A86=AQ$3,0,IF(VLOOKUP(INDIRECT("'"&amp;$B86&amp;"'!$B$11"),Pessoas!$B$2:$C$22,2,0)=AQ$3,1,IF(VLOOKUP(INDIRECT("'"&amp;$B86&amp;"'!$C$11"),Pessoas!$B$2:$C$22,2,0)=AQ$3,2,IF(VLOOKUP(INDIRECT("'"&amp;$B86&amp;"'!$D$11"),Pessoas!$B$2:$C$22,2,0)=AQ$3,3,0)))))</f>
        <v>0</v>
      </c>
      <c r="AR86" s="8">
        <f ca="1">IF(ISERROR(IF($A86=AR$3,0,IF(VLOOKUP(INDIRECT("'"&amp;$B86&amp;"'!$B$11"),Pessoas!$B$2:$C$22,2,0)=AR$3,1,IF(VLOOKUP(INDIRECT("'"&amp;$B86&amp;"'!$C$11"),Pessoas!$B$2:$C$22,2,0)=AR$3,2,IF(VLOOKUP(INDIRECT("'"&amp;$B86&amp;"'!$D$11"),Pessoas!$B$2:$C$22,2,0)=AR$3,3,0))))),0,IF($A86=AR$3,0,IF(VLOOKUP(INDIRECT("'"&amp;$B86&amp;"'!$B$11"),Pessoas!$B$2:$C$22,2,0)=AR$3,1,IF(VLOOKUP(INDIRECT("'"&amp;$B86&amp;"'!$C$11"),Pessoas!$B$2:$C$22,2,0)=AR$3,2,IF(VLOOKUP(INDIRECT("'"&amp;$B86&amp;"'!$D$11"),Pessoas!$B$2:$C$22,2,0)=AR$3,3,0)))))</f>
        <v>0</v>
      </c>
      <c r="AS86" s="8">
        <f ca="1">IF(ISERROR(IF($A86=AS$3,0,IF(VLOOKUP(INDIRECT("'"&amp;$B86&amp;"'!$B$11"),Pessoas!$B$2:$C$22,2,0)=AS$3,1,IF(VLOOKUP(INDIRECT("'"&amp;$B86&amp;"'!$C$11"),Pessoas!$B$2:$C$22,2,0)=AS$3,2,IF(VLOOKUP(INDIRECT("'"&amp;$B86&amp;"'!$D$11"),Pessoas!$B$2:$C$22,2,0)=AS$3,3,0))))),0,IF($A86=AS$3,0,IF(VLOOKUP(INDIRECT("'"&amp;$B86&amp;"'!$B$11"),Pessoas!$B$2:$C$22,2,0)=AS$3,1,IF(VLOOKUP(INDIRECT("'"&amp;$B86&amp;"'!$C$11"),Pessoas!$B$2:$C$22,2,0)=AS$3,2,IF(VLOOKUP(INDIRECT("'"&amp;$B86&amp;"'!$D$11"),Pessoas!$B$2:$C$22,2,0)=AS$3,3,0)))))</f>
        <v>0</v>
      </c>
      <c r="AT86" s="8">
        <f ca="1">IF(ISERROR(IF($A86=AT$3,0,IF(VLOOKUP(INDIRECT("'"&amp;$B86&amp;"'!$B$11"),Pessoas!$B$2:$C$22,2,0)=AT$3,1,IF(VLOOKUP(INDIRECT("'"&amp;$B86&amp;"'!$C$11"),Pessoas!$B$2:$C$22,2,0)=AT$3,2,IF(VLOOKUP(INDIRECT("'"&amp;$B86&amp;"'!$D$11"),Pessoas!$B$2:$C$22,2,0)=AT$3,3,0))))),0,IF($A86=AT$3,0,IF(VLOOKUP(INDIRECT("'"&amp;$B86&amp;"'!$B$11"),Pessoas!$B$2:$C$22,2,0)=AT$3,1,IF(VLOOKUP(INDIRECT("'"&amp;$B86&amp;"'!$C$11"),Pessoas!$B$2:$C$22,2,0)=AT$3,2,IF(VLOOKUP(INDIRECT("'"&amp;$B86&amp;"'!$D$11"),Pessoas!$B$2:$C$22,2,0)=AT$3,3,0)))))</f>
        <v>0</v>
      </c>
      <c r="AU86" s="8">
        <f ca="1">IF(ISERROR(IF($A86=AU$3,0,IF(VLOOKUP(INDIRECT("'"&amp;$B86&amp;"'!$B$11"),Pessoas!$B$2:$C$22,2,0)=AU$3,1,IF(VLOOKUP(INDIRECT("'"&amp;$B86&amp;"'!$C$11"),Pessoas!$B$2:$C$22,2,0)=AU$3,2,IF(VLOOKUP(INDIRECT("'"&amp;$B86&amp;"'!$D$11"),Pessoas!$B$2:$C$22,2,0)=AU$3,3,0))))),0,IF($A86=AU$3,0,IF(VLOOKUP(INDIRECT("'"&amp;$B86&amp;"'!$B$11"),Pessoas!$B$2:$C$22,2,0)=AU$3,1,IF(VLOOKUP(INDIRECT("'"&amp;$B86&amp;"'!$C$11"),Pessoas!$B$2:$C$22,2,0)=AU$3,2,IF(VLOOKUP(INDIRECT("'"&amp;$B86&amp;"'!$D$11"),Pessoas!$B$2:$C$22,2,0)=AU$3,3,0)))))</f>
        <v>0</v>
      </c>
      <c r="AW86" t="str">
        <f t="shared" ca="1" si="6"/>
        <v>0 0 0 0 0 0 0 0 0 0 0 0 0 0 0 0 0 0 0 0 0</v>
      </c>
      <c r="BU86" t="str">
        <f t="shared" ca="1" si="7"/>
        <v>0 0 0 0 0 0 0 0 0 0 0 0 0 0 0 0 0 0 0 0 0</v>
      </c>
    </row>
    <row r="87" spans="1:73">
      <c r="A87" s="9">
        <v>9</v>
      </c>
      <c r="B87" s="10" t="str">
        <f>Pessoas!$B$10</f>
        <v>I</v>
      </c>
      <c r="C87" s="8">
        <f ca="1">IF(ISERROR(IF($A87=C$3,0,IF(VLOOKUP(INDIRECT("'"&amp;$B87&amp;"'!$B$10"),Pessoas!$B$2:$C$22,2,0)=C$3,1,IF(VLOOKUP(INDIRECT("'"&amp;$B87&amp;"'!$C$10"),Pessoas!$B$2:$C$22,2,0)=C$3,2,IF(VLOOKUP(INDIRECT("'"&amp;$B87&amp;"'!$D$10"),Pessoas!$B$2:$C$22,2,0)=C$3,3,0))))),0,IF($A87=C$3,0,IF(VLOOKUP(INDIRECT("'"&amp;$B87&amp;"'!$B$10"),Pessoas!$B$2:$C$22,2,0)=C$3,1,IF(VLOOKUP(INDIRECT("'"&amp;$B87&amp;"'!$C$10"),Pessoas!$B$2:$C$22,2,0)=C$3,2,IF(VLOOKUP(INDIRECT("'"&amp;$B87&amp;"'!$D$10"),Pessoas!$B$2:$C$22,2,0)=C$3,3,0)))))</f>
        <v>1</v>
      </c>
      <c r="D87" s="8">
        <f ca="1">IF(ISERROR(IF($A87=D$3,0,IF(VLOOKUP(INDIRECT("'"&amp;$B87&amp;"'!$B$10"),Pessoas!$B$2:$C$22,2,0)=D$3,1,IF(VLOOKUP(INDIRECT("'"&amp;$B87&amp;"'!$C$10"),Pessoas!$B$2:$C$22,2,0)=D$3,2,IF(VLOOKUP(INDIRECT("'"&amp;$B87&amp;"'!$D$10"),Pessoas!$B$2:$C$22,2,0)=D$3,3,0))))),0,IF($A87=D$3,0,IF(VLOOKUP(INDIRECT("'"&amp;$B87&amp;"'!$B$10"),Pessoas!$B$2:$C$22,2,0)=D$3,1,IF(VLOOKUP(INDIRECT("'"&amp;$B87&amp;"'!$C$10"),Pessoas!$B$2:$C$22,2,0)=D$3,2,IF(VLOOKUP(INDIRECT("'"&amp;$B87&amp;"'!$D$10"),Pessoas!$B$2:$C$22,2,0)=D$3,3,0)))))</f>
        <v>0</v>
      </c>
      <c r="E87" s="8">
        <f ca="1">IF(ISERROR(IF($A87=E$3,0,IF(VLOOKUP(INDIRECT("'"&amp;$B87&amp;"'!$B$10"),Pessoas!$B$2:$C$22,2,0)=E$3,1,IF(VLOOKUP(INDIRECT("'"&amp;$B87&amp;"'!$C$10"),Pessoas!$B$2:$C$22,2,0)=E$3,2,IF(VLOOKUP(INDIRECT("'"&amp;$B87&amp;"'!$D$10"),Pessoas!$B$2:$C$22,2,0)=E$3,3,0))))),0,IF($A87=E$3,0,IF(VLOOKUP(INDIRECT("'"&amp;$B87&amp;"'!$B$10"),Pessoas!$B$2:$C$22,2,0)=E$3,1,IF(VLOOKUP(INDIRECT("'"&amp;$B87&amp;"'!$C$10"),Pessoas!$B$2:$C$22,2,0)=E$3,2,IF(VLOOKUP(INDIRECT("'"&amp;$B87&amp;"'!$D$10"),Pessoas!$B$2:$C$22,2,0)=E$3,3,0)))))</f>
        <v>0</v>
      </c>
      <c r="F87" s="8">
        <f ca="1">IF(ISERROR(IF($A87=F$3,0,IF(VLOOKUP(INDIRECT("'"&amp;$B87&amp;"'!$B$10"),Pessoas!$B$2:$C$22,2,0)=F$3,1,IF(VLOOKUP(INDIRECT("'"&amp;$B87&amp;"'!$C$10"),Pessoas!$B$2:$C$22,2,0)=F$3,2,IF(VLOOKUP(INDIRECT("'"&amp;$B87&amp;"'!$D$10"),Pessoas!$B$2:$C$22,2,0)=F$3,3,0))))),0,IF($A87=F$3,0,IF(VLOOKUP(INDIRECT("'"&amp;$B87&amp;"'!$B$10"),Pessoas!$B$2:$C$22,2,0)=F$3,1,IF(VLOOKUP(INDIRECT("'"&amp;$B87&amp;"'!$C$10"),Pessoas!$B$2:$C$22,2,0)=F$3,2,IF(VLOOKUP(INDIRECT("'"&amp;$B87&amp;"'!$D$10"),Pessoas!$B$2:$C$22,2,0)=F$3,3,0)))))</f>
        <v>0</v>
      </c>
      <c r="G87" s="8">
        <f ca="1">IF(ISERROR(IF($A87=G$3,0,IF(VLOOKUP(INDIRECT("'"&amp;$B87&amp;"'!$B$10"),Pessoas!$B$2:$C$22,2,0)=G$3,1,IF(VLOOKUP(INDIRECT("'"&amp;$B87&amp;"'!$C$10"),Pessoas!$B$2:$C$22,2,0)=G$3,2,IF(VLOOKUP(INDIRECT("'"&amp;$B87&amp;"'!$D$10"),Pessoas!$B$2:$C$22,2,0)=G$3,3,0))))),0,IF($A87=G$3,0,IF(VLOOKUP(INDIRECT("'"&amp;$B87&amp;"'!$B$10"),Pessoas!$B$2:$C$22,2,0)=G$3,1,IF(VLOOKUP(INDIRECT("'"&amp;$B87&amp;"'!$C$10"),Pessoas!$B$2:$C$22,2,0)=G$3,2,IF(VLOOKUP(INDIRECT("'"&amp;$B87&amp;"'!$D$10"),Pessoas!$B$2:$C$22,2,0)=G$3,3,0)))))</f>
        <v>0</v>
      </c>
      <c r="H87" s="8">
        <f ca="1">IF(ISERROR(IF($A87=H$3,0,IF(VLOOKUP(INDIRECT("'"&amp;$B87&amp;"'!$B$10"),Pessoas!$B$2:$C$22,2,0)=H$3,1,IF(VLOOKUP(INDIRECT("'"&amp;$B87&amp;"'!$C$10"),Pessoas!$B$2:$C$22,2,0)=H$3,2,IF(VLOOKUP(INDIRECT("'"&amp;$B87&amp;"'!$D$10"),Pessoas!$B$2:$C$22,2,0)=H$3,3,0))))),0,IF($A87=H$3,0,IF(VLOOKUP(INDIRECT("'"&amp;$B87&amp;"'!$B$10"),Pessoas!$B$2:$C$22,2,0)=H$3,1,IF(VLOOKUP(INDIRECT("'"&amp;$B87&amp;"'!$C$10"),Pessoas!$B$2:$C$22,2,0)=H$3,2,IF(VLOOKUP(INDIRECT("'"&amp;$B87&amp;"'!$D$10"),Pessoas!$B$2:$C$22,2,0)=H$3,3,0)))))</f>
        <v>0</v>
      </c>
      <c r="I87" s="8">
        <f ca="1">IF(ISERROR(IF($A87=I$3,0,IF(VLOOKUP(INDIRECT("'"&amp;$B87&amp;"'!$B$10"),Pessoas!$B$2:$C$22,2,0)=I$3,1,IF(VLOOKUP(INDIRECT("'"&amp;$B87&amp;"'!$C$10"),Pessoas!$B$2:$C$22,2,0)=I$3,2,IF(VLOOKUP(INDIRECT("'"&amp;$B87&amp;"'!$D$10"),Pessoas!$B$2:$C$22,2,0)=I$3,3,0))))),0,IF($A87=I$3,0,IF(VLOOKUP(INDIRECT("'"&amp;$B87&amp;"'!$B$10"),Pessoas!$B$2:$C$22,2,0)=I$3,1,IF(VLOOKUP(INDIRECT("'"&amp;$B87&amp;"'!$C$10"),Pessoas!$B$2:$C$22,2,0)=I$3,2,IF(VLOOKUP(INDIRECT("'"&amp;$B87&amp;"'!$D$10"),Pessoas!$B$2:$C$22,2,0)=I$3,3,0)))))</f>
        <v>0</v>
      </c>
      <c r="J87" s="8">
        <f ca="1">IF(ISERROR(IF($A87=J$3,0,IF(VLOOKUP(INDIRECT("'"&amp;$B87&amp;"'!$B$10"),Pessoas!$B$2:$C$22,2,0)=J$3,1,IF(VLOOKUP(INDIRECT("'"&amp;$B87&amp;"'!$C$10"),Pessoas!$B$2:$C$22,2,0)=J$3,2,IF(VLOOKUP(INDIRECT("'"&amp;$B87&amp;"'!$D$10"),Pessoas!$B$2:$C$22,2,0)=J$3,3,0))))),0,IF($A87=J$3,0,IF(VLOOKUP(INDIRECT("'"&amp;$B87&amp;"'!$B$10"),Pessoas!$B$2:$C$22,2,0)=J$3,1,IF(VLOOKUP(INDIRECT("'"&amp;$B87&amp;"'!$C$10"),Pessoas!$B$2:$C$22,2,0)=J$3,2,IF(VLOOKUP(INDIRECT("'"&amp;$B87&amp;"'!$D$10"),Pessoas!$B$2:$C$22,2,0)=J$3,3,0)))))</f>
        <v>0</v>
      </c>
      <c r="K87" s="8">
        <f ca="1">IF(ISERROR(IF($A87=K$3,0,IF(VLOOKUP(INDIRECT("'"&amp;$B87&amp;"'!$B$10"),Pessoas!$B$2:$C$22,2,0)=K$3,1,IF(VLOOKUP(INDIRECT("'"&amp;$B87&amp;"'!$C$10"),Pessoas!$B$2:$C$22,2,0)=K$3,2,IF(VLOOKUP(INDIRECT("'"&amp;$B87&amp;"'!$D$10"),Pessoas!$B$2:$C$22,2,0)=K$3,3,0))))),0,IF($A87=K$3,0,IF(VLOOKUP(INDIRECT("'"&amp;$B87&amp;"'!$B$10"),Pessoas!$B$2:$C$22,2,0)=K$3,1,IF(VLOOKUP(INDIRECT("'"&amp;$B87&amp;"'!$C$10"),Pessoas!$B$2:$C$22,2,0)=K$3,2,IF(VLOOKUP(INDIRECT("'"&amp;$B87&amp;"'!$D$10"),Pessoas!$B$2:$C$22,2,0)=K$3,3,0)))))</f>
        <v>0</v>
      </c>
      <c r="L87" s="8">
        <f ca="1">IF(ISERROR(IF($A87=L$3,0,IF(VLOOKUP(INDIRECT("'"&amp;$B87&amp;"'!$B$10"),Pessoas!$B$2:$C$22,2,0)=L$3,1,IF(VLOOKUP(INDIRECT("'"&amp;$B87&amp;"'!$C$10"),Pessoas!$B$2:$C$22,2,0)=L$3,2,IF(VLOOKUP(INDIRECT("'"&amp;$B87&amp;"'!$D$10"),Pessoas!$B$2:$C$22,2,0)=L$3,3,0))))),0,IF($A87=L$3,0,IF(VLOOKUP(INDIRECT("'"&amp;$B87&amp;"'!$B$10"),Pessoas!$B$2:$C$22,2,0)=L$3,1,IF(VLOOKUP(INDIRECT("'"&amp;$B87&amp;"'!$C$10"),Pessoas!$B$2:$C$22,2,0)=L$3,2,IF(VLOOKUP(INDIRECT("'"&amp;$B87&amp;"'!$D$10"),Pessoas!$B$2:$C$22,2,0)=L$3,3,0)))))</f>
        <v>0</v>
      </c>
      <c r="M87" s="8">
        <f ca="1">IF(ISERROR(IF($A87=M$3,0,IF(VLOOKUP(INDIRECT("'"&amp;$B87&amp;"'!$B$10"),Pessoas!$B$2:$C$22,2,0)=M$3,1,IF(VLOOKUP(INDIRECT("'"&amp;$B87&amp;"'!$C$10"),Pessoas!$B$2:$C$22,2,0)=M$3,2,IF(VLOOKUP(INDIRECT("'"&amp;$B87&amp;"'!$D$10"),Pessoas!$B$2:$C$22,2,0)=M$3,3,0))))),0,IF($A87=M$3,0,IF(VLOOKUP(INDIRECT("'"&amp;$B87&amp;"'!$B$10"),Pessoas!$B$2:$C$22,2,0)=M$3,1,IF(VLOOKUP(INDIRECT("'"&amp;$B87&amp;"'!$C$10"),Pessoas!$B$2:$C$22,2,0)=M$3,2,IF(VLOOKUP(INDIRECT("'"&amp;$B87&amp;"'!$D$10"),Pessoas!$B$2:$C$22,2,0)=M$3,3,0)))))</f>
        <v>0</v>
      </c>
      <c r="N87" s="8">
        <f ca="1">IF(ISERROR(IF($A87=N$3,0,IF(VLOOKUP(INDIRECT("'"&amp;$B87&amp;"'!$B$10"),Pessoas!$B$2:$C$22,2,0)=N$3,1,IF(VLOOKUP(INDIRECT("'"&amp;$B87&amp;"'!$C$10"),Pessoas!$B$2:$C$22,2,0)=N$3,2,IF(VLOOKUP(INDIRECT("'"&amp;$B87&amp;"'!$D$10"),Pessoas!$B$2:$C$22,2,0)=N$3,3,0))))),0,IF($A87=N$3,0,IF(VLOOKUP(INDIRECT("'"&amp;$B87&amp;"'!$B$10"),Pessoas!$B$2:$C$22,2,0)=N$3,1,IF(VLOOKUP(INDIRECT("'"&amp;$B87&amp;"'!$C$10"),Pessoas!$B$2:$C$22,2,0)=N$3,2,IF(VLOOKUP(INDIRECT("'"&amp;$B87&amp;"'!$D$10"),Pessoas!$B$2:$C$22,2,0)=N$3,3,0)))))</f>
        <v>0</v>
      </c>
      <c r="O87" s="8">
        <f ca="1">IF(ISERROR(IF($A87=O$3,0,IF(VLOOKUP(INDIRECT("'"&amp;$B87&amp;"'!$B$10"),Pessoas!$B$2:$C$22,2,0)=O$3,1,IF(VLOOKUP(INDIRECT("'"&amp;$B87&amp;"'!$C$10"),Pessoas!$B$2:$C$22,2,0)=O$3,2,IF(VLOOKUP(INDIRECT("'"&amp;$B87&amp;"'!$D$10"),Pessoas!$B$2:$C$22,2,0)=O$3,3,0))))),0,IF($A87=O$3,0,IF(VLOOKUP(INDIRECT("'"&amp;$B87&amp;"'!$B$10"),Pessoas!$B$2:$C$22,2,0)=O$3,1,IF(VLOOKUP(INDIRECT("'"&amp;$B87&amp;"'!$C$10"),Pessoas!$B$2:$C$22,2,0)=O$3,2,IF(VLOOKUP(INDIRECT("'"&amp;$B87&amp;"'!$D$10"),Pessoas!$B$2:$C$22,2,0)=O$3,3,0)))))</f>
        <v>0</v>
      </c>
      <c r="P87" s="8">
        <f ca="1">IF(ISERROR(IF($A87=P$3,0,IF(VLOOKUP(INDIRECT("'"&amp;$B87&amp;"'!$B$10"),Pessoas!$B$2:$C$22,2,0)=P$3,1,IF(VLOOKUP(INDIRECT("'"&amp;$B87&amp;"'!$C$10"),Pessoas!$B$2:$C$22,2,0)=P$3,2,IF(VLOOKUP(INDIRECT("'"&amp;$B87&amp;"'!$D$10"),Pessoas!$B$2:$C$22,2,0)=P$3,3,0))))),0,IF($A87=P$3,0,IF(VLOOKUP(INDIRECT("'"&amp;$B87&amp;"'!$B$10"),Pessoas!$B$2:$C$22,2,0)=P$3,1,IF(VLOOKUP(INDIRECT("'"&amp;$B87&amp;"'!$C$10"),Pessoas!$B$2:$C$22,2,0)=P$3,2,IF(VLOOKUP(INDIRECT("'"&amp;$B87&amp;"'!$D$10"),Pessoas!$B$2:$C$22,2,0)=P$3,3,0)))))</f>
        <v>0</v>
      </c>
      <c r="Q87" s="8">
        <f ca="1">IF(ISERROR(IF($A87=Q$3,0,IF(VLOOKUP(INDIRECT("'"&amp;$B87&amp;"'!$B$10"),Pessoas!$B$2:$C$22,2,0)=Q$3,1,IF(VLOOKUP(INDIRECT("'"&amp;$B87&amp;"'!$C$10"),Pessoas!$B$2:$C$22,2,0)=Q$3,2,IF(VLOOKUP(INDIRECT("'"&amp;$B87&amp;"'!$D$10"),Pessoas!$B$2:$C$22,2,0)=Q$3,3,0))))),0,IF($A87=Q$3,0,IF(VLOOKUP(INDIRECT("'"&amp;$B87&amp;"'!$B$10"),Pessoas!$B$2:$C$22,2,0)=Q$3,1,IF(VLOOKUP(INDIRECT("'"&amp;$B87&amp;"'!$C$10"),Pessoas!$B$2:$C$22,2,0)=Q$3,2,IF(VLOOKUP(INDIRECT("'"&amp;$B87&amp;"'!$D$10"),Pessoas!$B$2:$C$22,2,0)=Q$3,3,0)))))</f>
        <v>0</v>
      </c>
      <c r="R87" s="8">
        <f ca="1">IF(ISERROR(IF($A87=R$3,0,IF(VLOOKUP(INDIRECT("'"&amp;$B87&amp;"'!$B$10"),Pessoas!$B$2:$C$22,2,0)=R$3,1,IF(VLOOKUP(INDIRECT("'"&amp;$B87&amp;"'!$C$10"),Pessoas!$B$2:$C$22,2,0)=R$3,2,IF(VLOOKUP(INDIRECT("'"&amp;$B87&amp;"'!$D$10"),Pessoas!$B$2:$C$22,2,0)=R$3,3,0))))),0,IF($A87=R$3,0,IF(VLOOKUP(INDIRECT("'"&amp;$B87&amp;"'!$B$10"),Pessoas!$B$2:$C$22,2,0)=R$3,1,IF(VLOOKUP(INDIRECT("'"&amp;$B87&amp;"'!$C$10"),Pessoas!$B$2:$C$22,2,0)=R$3,2,IF(VLOOKUP(INDIRECT("'"&amp;$B87&amp;"'!$D$10"),Pessoas!$B$2:$C$22,2,0)=R$3,3,0)))))</f>
        <v>0</v>
      </c>
      <c r="S87" s="8">
        <f ca="1">IF(ISERROR(IF($A87=S$3,0,IF(VLOOKUP(INDIRECT("'"&amp;$B87&amp;"'!$B$10"),Pessoas!$B$2:$C$22,2,0)=S$3,1,IF(VLOOKUP(INDIRECT("'"&amp;$B87&amp;"'!$C$10"),Pessoas!$B$2:$C$22,2,0)=S$3,2,IF(VLOOKUP(INDIRECT("'"&amp;$B87&amp;"'!$D$10"),Pessoas!$B$2:$C$22,2,0)=S$3,3,0))))),0,IF($A87=S$3,0,IF(VLOOKUP(INDIRECT("'"&amp;$B87&amp;"'!$B$10"),Pessoas!$B$2:$C$22,2,0)=S$3,1,IF(VLOOKUP(INDIRECT("'"&amp;$B87&amp;"'!$C$10"),Pessoas!$B$2:$C$22,2,0)=S$3,2,IF(VLOOKUP(INDIRECT("'"&amp;$B87&amp;"'!$D$10"),Pessoas!$B$2:$C$22,2,0)=S$3,3,0)))))</f>
        <v>0</v>
      </c>
      <c r="T87" s="8">
        <f ca="1">IF(ISERROR(IF($A87=T$3,0,IF(VLOOKUP(INDIRECT("'"&amp;$B87&amp;"'!$B$10"),Pessoas!$B$2:$C$22,2,0)=T$3,1,IF(VLOOKUP(INDIRECT("'"&amp;$B87&amp;"'!$C$10"),Pessoas!$B$2:$C$22,2,0)=T$3,2,IF(VLOOKUP(INDIRECT("'"&amp;$B87&amp;"'!$D$10"),Pessoas!$B$2:$C$22,2,0)=T$3,3,0))))),0,IF($A87=T$3,0,IF(VLOOKUP(INDIRECT("'"&amp;$B87&amp;"'!$B$10"),Pessoas!$B$2:$C$22,2,0)=T$3,1,IF(VLOOKUP(INDIRECT("'"&amp;$B87&amp;"'!$C$10"),Pessoas!$B$2:$C$22,2,0)=T$3,2,IF(VLOOKUP(INDIRECT("'"&amp;$B87&amp;"'!$D$10"),Pessoas!$B$2:$C$22,2,0)=T$3,3,0)))))</f>
        <v>0</v>
      </c>
      <c r="U87" s="8">
        <f ca="1">IF(ISERROR(IF($A87=U$3,0,IF(VLOOKUP(INDIRECT("'"&amp;$B87&amp;"'!$B$10"),Pessoas!$B$2:$C$22,2,0)=U$3,1,IF(VLOOKUP(INDIRECT("'"&amp;$B87&amp;"'!$C$10"),Pessoas!$B$2:$C$22,2,0)=U$3,2,IF(VLOOKUP(INDIRECT("'"&amp;$B87&amp;"'!$D$10"),Pessoas!$B$2:$C$22,2,0)=U$3,3,0))))),0,IF($A87=U$3,0,IF(VLOOKUP(INDIRECT("'"&amp;$B87&amp;"'!$B$10"),Pessoas!$B$2:$C$22,2,0)=U$3,1,IF(VLOOKUP(INDIRECT("'"&amp;$B87&amp;"'!$C$10"),Pessoas!$B$2:$C$22,2,0)=U$3,2,IF(VLOOKUP(INDIRECT("'"&amp;$B87&amp;"'!$D$10"),Pessoas!$B$2:$C$22,2,0)=U$3,3,0)))))</f>
        <v>0</v>
      </c>
      <c r="V87" s="8">
        <f ca="1">IF(ISERROR(IF($A87=V$3,0,IF(VLOOKUP(INDIRECT("'"&amp;$B87&amp;"'!$B$10"),Pessoas!$B$2:$C$22,2,0)=V$3,1,IF(VLOOKUP(INDIRECT("'"&amp;$B87&amp;"'!$C$10"),Pessoas!$B$2:$C$22,2,0)=V$3,2,IF(VLOOKUP(INDIRECT("'"&amp;$B87&amp;"'!$D$10"),Pessoas!$B$2:$C$22,2,0)=V$3,3,0))))),0,IF($A87=V$3,0,IF(VLOOKUP(INDIRECT("'"&amp;$B87&amp;"'!$B$10"),Pessoas!$B$2:$C$22,2,0)=V$3,1,IF(VLOOKUP(INDIRECT("'"&amp;$B87&amp;"'!$C$10"),Pessoas!$B$2:$C$22,2,0)=V$3,2,IF(VLOOKUP(INDIRECT("'"&amp;$B87&amp;"'!$D$10"),Pessoas!$B$2:$C$22,2,0)=V$3,3,0)))))</f>
        <v>0</v>
      </c>
      <c r="W87" s="8">
        <f ca="1">IF(ISERROR(IF($A87=W$3,0,IF(VLOOKUP(INDIRECT("'"&amp;$B87&amp;"'!$B$10"),Pessoas!$B$2:$C$22,2,0)=W$3,1,IF(VLOOKUP(INDIRECT("'"&amp;$B87&amp;"'!$C$10"),Pessoas!$B$2:$C$22,2,0)=W$3,2,IF(VLOOKUP(INDIRECT("'"&amp;$B87&amp;"'!$D$10"),Pessoas!$B$2:$C$22,2,0)=W$3,3,0))))),0,IF($A87=W$3,0,IF(VLOOKUP(INDIRECT("'"&amp;$B87&amp;"'!$B$10"),Pessoas!$B$2:$C$22,2,0)=W$3,1,IF(VLOOKUP(INDIRECT("'"&amp;$B87&amp;"'!$C$10"),Pessoas!$B$2:$C$22,2,0)=W$3,2,IF(VLOOKUP(INDIRECT("'"&amp;$B87&amp;"'!$D$10"),Pessoas!$B$2:$C$22,2,0)=W$3,3,0)))))</f>
        <v>2</v>
      </c>
      <c r="Y87" s="9">
        <v>9</v>
      </c>
      <c r="Z87" s="10" t="str">
        <f>Pessoas!$B$10</f>
        <v>I</v>
      </c>
      <c r="AA87" s="8">
        <f ca="1">IF(ISERROR(IF($A87=AA$3,0,IF(VLOOKUP(INDIRECT("'"&amp;$B87&amp;"'!$B$11"),Pessoas!$B$2:$C$22,2,0)=AA$3,1,IF(VLOOKUP(INDIRECT("'"&amp;$B87&amp;"'!$C$11"),Pessoas!$B$2:$C$22,2,0)=AA$3,2,IF(VLOOKUP(INDIRECT("'"&amp;$B87&amp;"'!$D$11"),Pessoas!$B$2:$C$22,2,0)=AA$3,3,0))))),0,IF($A87=AA$3,0,IF(VLOOKUP(INDIRECT("'"&amp;$B87&amp;"'!$B$11"),Pessoas!$B$2:$C$22,2,0)=AA$3,1,IF(VLOOKUP(INDIRECT("'"&amp;$B87&amp;"'!$C$11"),Pessoas!$B$2:$C$22,2,0)=AA$3,2,IF(VLOOKUP(INDIRECT("'"&amp;$B87&amp;"'!$D$11"),Pessoas!$B$2:$C$22,2,0)=AA$3,3,0)))))</f>
        <v>0</v>
      </c>
      <c r="AB87" s="8">
        <f ca="1">IF(ISERROR(IF($A87=AB$3,0,IF(VLOOKUP(INDIRECT("'"&amp;$B87&amp;"'!$B$11"),Pessoas!$B$2:$C$22,2,0)=AB$3,1,IF(VLOOKUP(INDIRECT("'"&amp;$B87&amp;"'!$C$11"),Pessoas!$B$2:$C$22,2,0)=AB$3,2,IF(VLOOKUP(INDIRECT("'"&amp;$B87&amp;"'!$D$11"),Pessoas!$B$2:$C$22,2,0)=AB$3,3,0))))),0,IF($A87=AB$3,0,IF(VLOOKUP(INDIRECT("'"&amp;$B87&amp;"'!$B$11"),Pessoas!$B$2:$C$22,2,0)=AB$3,1,IF(VLOOKUP(INDIRECT("'"&amp;$B87&amp;"'!$C$11"),Pessoas!$B$2:$C$22,2,0)=AB$3,2,IF(VLOOKUP(INDIRECT("'"&amp;$B87&amp;"'!$D$11"),Pessoas!$B$2:$C$22,2,0)=AB$3,3,0)))))</f>
        <v>0</v>
      </c>
      <c r="AC87" s="8">
        <f ca="1">IF(ISERROR(IF($A87=AC$3,0,IF(VLOOKUP(INDIRECT("'"&amp;$B87&amp;"'!$B$11"),Pessoas!$B$2:$C$22,2,0)=AC$3,1,IF(VLOOKUP(INDIRECT("'"&amp;$B87&amp;"'!$C$11"),Pessoas!$B$2:$C$22,2,0)=AC$3,2,IF(VLOOKUP(INDIRECT("'"&amp;$B87&amp;"'!$D$11"),Pessoas!$B$2:$C$22,2,0)=AC$3,3,0))))),0,IF($A87=AC$3,0,IF(VLOOKUP(INDIRECT("'"&amp;$B87&amp;"'!$B$11"),Pessoas!$B$2:$C$22,2,0)=AC$3,1,IF(VLOOKUP(INDIRECT("'"&amp;$B87&amp;"'!$C$11"),Pessoas!$B$2:$C$22,2,0)=AC$3,2,IF(VLOOKUP(INDIRECT("'"&amp;$B87&amp;"'!$D$11"),Pessoas!$B$2:$C$22,2,0)=AC$3,3,0)))))</f>
        <v>0</v>
      </c>
      <c r="AD87" s="8">
        <f ca="1">IF(ISERROR(IF($A87=AD$3,0,IF(VLOOKUP(INDIRECT("'"&amp;$B87&amp;"'!$B$11"),Pessoas!$B$2:$C$22,2,0)=AD$3,1,IF(VLOOKUP(INDIRECT("'"&amp;$B87&amp;"'!$C$11"),Pessoas!$B$2:$C$22,2,0)=AD$3,2,IF(VLOOKUP(INDIRECT("'"&amp;$B87&amp;"'!$D$11"),Pessoas!$B$2:$C$22,2,0)=AD$3,3,0))))),0,IF($A87=AD$3,0,IF(VLOOKUP(INDIRECT("'"&amp;$B87&amp;"'!$B$11"),Pessoas!$B$2:$C$22,2,0)=AD$3,1,IF(VLOOKUP(INDIRECT("'"&amp;$B87&amp;"'!$C$11"),Pessoas!$B$2:$C$22,2,0)=AD$3,2,IF(VLOOKUP(INDIRECT("'"&amp;$B87&amp;"'!$D$11"),Pessoas!$B$2:$C$22,2,0)=AD$3,3,0)))))</f>
        <v>0</v>
      </c>
      <c r="AE87" s="8">
        <f ca="1">IF(ISERROR(IF($A87=AE$3,0,IF(VLOOKUP(INDIRECT("'"&amp;$B87&amp;"'!$B$11"),Pessoas!$B$2:$C$22,2,0)=AE$3,1,IF(VLOOKUP(INDIRECT("'"&amp;$B87&amp;"'!$C$11"),Pessoas!$B$2:$C$22,2,0)=AE$3,2,IF(VLOOKUP(INDIRECT("'"&amp;$B87&amp;"'!$D$11"),Pessoas!$B$2:$C$22,2,0)=AE$3,3,0))))),0,IF($A87=AE$3,0,IF(VLOOKUP(INDIRECT("'"&amp;$B87&amp;"'!$B$11"),Pessoas!$B$2:$C$22,2,0)=AE$3,1,IF(VLOOKUP(INDIRECT("'"&amp;$B87&amp;"'!$C$11"),Pessoas!$B$2:$C$22,2,0)=AE$3,2,IF(VLOOKUP(INDIRECT("'"&amp;$B87&amp;"'!$D$11"),Pessoas!$B$2:$C$22,2,0)=AE$3,3,0)))))</f>
        <v>0</v>
      </c>
      <c r="AF87" s="8">
        <f ca="1">IF(ISERROR(IF($A87=AF$3,0,IF(VLOOKUP(INDIRECT("'"&amp;$B87&amp;"'!$B$11"),Pessoas!$B$2:$C$22,2,0)=AF$3,1,IF(VLOOKUP(INDIRECT("'"&amp;$B87&amp;"'!$C$11"),Pessoas!$B$2:$C$22,2,0)=AF$3,2,IF(VLOOKUP(INDIRECT("'"&amp;$B87&amp;"'!$D$11"),Pessoas!$B$2:$C$22,2,0)=AF$3,3,0))))),0,IF($A87=AF$3,0,IF(VLOOKUP(INDIRECT("'"&amp;$B87&amp;"'!$B$11"),Pessoas!$B$2:$C$22,2,0)=AF$3,1,IF(VLOOKUP(INDIRECT("'"&amp;$B87&amp;"'!$C$11"),Pessoas!$B$2:$C$22,2,0)=AF$3,2,IF(VLOOKUP(INDIRECT("'"&amp;$B87&amp;"'!$D$11"),Pessoas!$B$2:$C$22,2,0)=AF$3,3,0)))))</f>
        <v>0</v>
      </c>
      <c r="AG87" s="8">
        <f ca="1">IF(ISERROR(IF($A87=AG$3,0,IF(VLOOKUP(INDIRECT("'"&amp;$B87&amp;"'!$B$11"),Pessoas!$B$2:$C$22,2,0)=AG$3,1,IF(VLOOKUP(INDIRECT("'"&amp;$B87&amp;"'!$C$11"),Pessoas!$B$2:$C$22,2,0)=AG$3,2,IF(VLOOKUP(INDIRECT("'"&amp;$B87&amp;"'!$D$11"),Pessoas!$B$2:$C$22,2,0)=AG$3,3,0))))),0,IF($A87=AG$3,0,IF(VLOOKUP(INDIRECT("'"&amp;$B87&amp;"'!$B$11"),Pessoas!$B$2:$C$22,2,0)=AG$3,1,IF(VLOOKUP(INDIRECT("'"&amp;$B87&amp;"'!$C$11"),Pessoas!$B$2:$C$22,2,0)=AG$3,2,IF(VLOOKUP(INDIRECT("'"&amp;$B87&amp;"'!$D$11"),Pessoas!$B$2:$C$22,2,0)=AG$3,3,0)))))</f>
        <v>0</v>
      </c>
      <c r="AH87" s="8">
        <f ca="1">IF(ISERROR(IF($A87=AH$3,0,IF(VLOOKUP(INDIRECT("'"&amp;$B87&amp;"'!$B$11"),Pessoas!$B$2:$C$22,2,0)=AH$3,1,IF(VLOOKUP(INDIRECT("'"&amp;$B87&amp;"'!$C$11"),Pessoas!$B$2:$C$22,2,0)=AH$3,2,IF(VLOOKUP(INDIRECT("'"&amp;$B87&amp;"'!$D$11"),Pessoas!$B$2:$C$22,2,0)=AH$3,3,0))))),0,IF($A87=AH$3,0,IF(VLOOKUP(INDIRECT("'"&amp;$B87&amp;"'!$B$11"),Pessoas!$B$2:$C$22,2,0)=AH$3,1,IF(VLOOKUP(INDIRECT("'"&amp;$B87&amp;"'!$C$11"),Pessoas!$B$2:$C$22,2,0)=AH$3,2,IF(VLOOKUP(INDIRECT("'"&amp;$B87&amp;"'!$D$11"),Pessoas!$B$2:$C$22,2,0)=AH$3,3,0)))))</f>
        <v>0</v>
      </c>
      <c r="AI87" s="8">
        <f ca="1">IF(ISERROR(IF($A87=AI$3,0,IF(VLOOKUP(INDIRECT("'"&amp;$B87&amp;"'!$B$11"),Pessoas!$B$2:$C$22,2,0)=AI$3,1,IF(VLOOKUP(INDIRECT("'"&amp;$B87&amp;"'!$C$11"),Pessoas!$B$2:$C$22,2,0)=AI$3,2,IF(VLOOKUP(INDIRECT("'"&amp;$B87&amp;"'!$D$11"),Pessoas!$B$2:$C$22,2,0)=AI$3,3,0))))),0,IF($A87=AI$3,0,IF(VLOOKUP(INDIRECT("'"&amp;$B87&amp;"'!$B$11"),Pessoas!$B$2:$C$22,2,0)=AI$3,1,IF(VLOOKUP(INDIRECT("'"&amp;$B87&amp;"'!$C$11"),Pessoas!$B$2:$C$22,2,0)=AI$3,2,IF(VLOOKUP(INDIRECT("'"&amp;$B87&amp;"'!$D$11"),Pessoas!$B$2:$C$22,2,0)=AI$3,3,0)))))</f>
        <v>0</v>
      </c>
      <c r="AJ87" s="8">
        <f ca="1">IF(ISERROR(IF($A87=AJ$3,0,IF(VLOOKUP(INDIRECT("'"&amp;$B87&amp;"'!$B$11"),Pessoas!$B$2:$C$22,2,0)=AJ$3,1,IF(VLOOKUP(INDIRECT("'"&amp;$B87&amp;"'!$C$11"),Pessoas!$B$2:$C$22,2,0)=AJ$3,2,IF(VLOOKUP(INDIRECT("'"&amp;$B87&amp;"'!$D$11"),Pessoas!$B$2:$C$22,2,0)=AJ$3,3,0))))),0,IF($A87=AJ$3,0,IF(VLOOKUP(INDIRECT("'"&amp;$B87&amp;"'!$B$11"),Pessoas!$B$2:$C$22,2,0)=AJ$3,1,IF(VLOOKUP(INDIRECT("'"&amp;$B87&amp;"'!$C$11"),Pessoas!$B$2:$C$22,2,0)=AJ$3,2,IF(VLOOKUP(INDIRECT("'"&amp;$B87&amp;"'!$D$11"),Pessoas!$B$2:$C$22,2,0)=AJ$3,3,0)))))</f>
        <v>0</v>
      </c>
      <c r="AK87" s="8">
        <f ca="1">IF(ISERROR(IF($A87=AK$3,0,IF(VLOOKUP(INDIRECT("'"&amp;$B87&amp;"'!$B$11"),Pessoas!$B$2:$C$22,2,0)=AK$3,1,IF(VLOOKUP(INDIRECT("'"&amp;$B87&amp;"'!$C$11"),Pessoas!$B$2:$C$22,2,0)=AK$3,2,IF(VLOOKUP(INDIRECT("'"&amp;$B87&amp;"'!$D$11"),Pessoas!$B$2:$C$22,2,0)=AK$3,3,0))))),0,IF($A87=AK$3,0,IF(VLOOKUP(INDIRECT("'"&amp;$B87&amp;"'!$B$11"),Pessoas!$B$2:$C$22,2,0)=AK$3,1,IF(VLOOKUP(INDIRECT("'"&amp;$B87&amp;"'!$C$11"),Pessoas!$B$2:$C$22,2,0)=AK$3,2,IF(VLOOKUP(INDIRECT("'"&amp;$B87&amp;"'!$D$11"),Pessoas!$B$2:$C$22,2,0)=AK$3,3,0)))))</f>
        <v>0</v>
      </c>
      <c r="AL87" s="8">
        <f ca="1">IF(ISERROR(IF($A87=AL$3,0,IF(VLOOKUP(INDIRECT("'"&amp;$B87&amp;"'!$B$11"),Pessoas!$B$2:$C$22,2,0)=AL$3,1,IF(VLOOKUP(INDIRECT("'"&amp;$B87&amp;"'!$C$11"),Pessoas!$B$2:$C$22,2,0)=AL$3,2,IF(VLOOKUP(INDIRECT("'"&amp;$B87&amp;"'!$D$11"),Pessoas!$B$2:$C$22,2,0)=AL$3,3,0))))),0,IF($A87=AL$3,0,IF(VLOOKUP(INDIRECT("'"&amp;$B87&amp;"'!$B$11"),Pessoas!$B$2:$C$22,2,0)=AL$3,1,IF(VLOOKUP(INDIRECT("'"&amp;$B87&amp;"'!$C$11"),Pessoas!$B$2:$C$22,2,0)=AL$3,2,IF(VLOOKUP(INDIRECT("'"&amp;$B87&amp;"'!$D$11"),Pessoas!$B$2:$C$22,2,0)=AL$3,3,0)))))</f>
        <v>0</v>
      </c>
      <c r="AM87" s="8">
        <f ca="1">IF(ISERROR(IF($A87=AM$3,0,IF(VLOOKUP(INDIRECT("'"&amp;$B87&amp;"'!$B$11"),Pessoas!$B$2:$C$22,2,0)=AM$3,1,IF(VLOOKUP(INDIRECT("'"&amp;$B87&amp;"'!$C$11"),Pessoas!$B$2:$C$22,2,0)=AM$3,2,IF(VLOOKUP(INDIRECT("'"&amp;$B87&amp;"'!$D$11"),Pessoas!$B$2:$C$22,2,0)=AM$3,3,0))))),0,IF($A87=AM$3,0,IF(VLOOKUP(INDIRECT("'"&amp;$B87&amp;"'!$B$11"),Pessoas!$B$2:$C$22,2,0)=AM$3,1,IF(VLOOKUP(INDIRECT("'"&amp;$B87&amp;"'!$C$11"),Pessoas!$B$2:$C$22,2,0)=AM$3,2,IF(VLOOKUP(INDIRECT("'"&amp;$B87&amp;"'!$D$11"),Pessoas!$B$2:$C$22,2,0)=AM$3,3,0)))))</f>
        <v>0</v>
      </c>
      <c r="AN87" s="8">
        <f ca="1">IF(ISERROR(IF($A87=AN$3,0,IF(VLOOKUP(INDIRECT("'"&amp;$B87&amp;"'!$B$11"),Pessoas!$B$2:$C$22,2,0)=AN$3,1,IF(VLOOKUP(INDIRECT("'"&amp;$B87&amp;"'!$C$11"),Pessoas!$B$2:$C$22,2,0)=AN$3,2,IF(VLOOKUP(INDIRECT("'"&amp;$B87&amp;"'!$D$11"),Pessoas!$B$2:$C$22,2,0)=AN$3,3,0))))),0,IF($A87=AN$3,0,IF(VLOOKUP(INDIRECT("'"&amp;$B87&amp;"'!$B$11"),Pessoas!$B$2:$C$22,2,0)=AN$3,1,IF(VLOOKUP(INDIRECT("'"&amp;$B87&amp;"'!$C$11"),Pessoas!$B$2:$C$22,2,0)=AN$3,2,IF(VLOOKUP(INDIRECT("'"&amp;$B87&amp;"'!$D$11"),Pessoas!$B$2:$C$22,2,0)=AN$3,3,0)))))</f>
        <v>0</v>
      </c>
      <c r="AO87" s="8">
        <f ca="1">IF(ISERROR(IF($A87=AO$3,0,IF(VLOOKUP(INDIRECT("'"&amp;$B87&amp;"'!$B$11"),Pessoas!$B$2:$C$22,2,0)=AO$3,1,IF(VLOOKUP(INDIRECT("'"&amp;$B87&amp;"'!$C$11"),Pessoas!$B$2:$C$22,2,0)=AO$3,2,IF(VLOOKUP(INDIRECT("'"&amp;$B87&amp;"'!$D$11"),Pessoas!$B$2:$C$22,2,0)=AO$3,3,0))))),0,IF($A87=AO$3,0,IF(VLOOKUP(INDIRECT("'"&amp;$B87&amp;"'!$B$11"),Pessoas!$B$2:$C$22,2,0)=AO$3,1,IF(VLOOKUP(INDIRECT("'"&amp;$B87&amp;"'!$C$11"),Pessoas!$B$2:$C$22,2,0)=AO$3,2,IF(VLOOKUP(INDIRECT("'"&amp;$B87&amp;"'!$D$11"),Pessoas!$B$2:$C$22,2,0)=AO$3,3,0)))))</f>
        <v>0</v>
      </c>
      <c r="AP87" s="8">
        <f ca="1">IF(ISERROR(IF($A87=AP$3,0,IF(VLOOKUP(INDIRECT("'"&amp;$B87&amp;"'!$B$11"),Pessoas!$B$2:$C$22,2,0)=AP$3,1,IF(VLOOKUP(INDIRECT("'"&amp;$B87&amp;"'!$C$11"),Pessoas!$B$2:$C$22,2,0)=AP$3,2,IF(VLOOKUP(INDIRECT("'"&amp;$B87&amp;"'!$D$11"),Pessoas!$B$2:$C$22,2,0)=AP$3,3,0))))),0,IF($A87=AP$3,0,IF(VLOOKUP(INDIRECT("'"&amp;$B87&amp;"'!$B$11"),Pessoas!$B$2:$C$22,2,0)=AP$3,1,IF(VLOOKUP(INDIRECT("'"&amp;$B87&amp;"'!$C$11"),Pessoas!$B$2:$C$22,2,0)=AP$3,2,IF(VLOOKUP(INDIRECT("'"&amp;$B87&amp;"'!$D$11"),Pessoas!$B$2:$C$22,2,0)=AP$3,3,0)))))</f>
        <v>0</v>
      </c>
      <c r="AQ87" s="8">
        <f ca="1">IF(ISERROR(IF($A87=AQ$3,0,IF(VLOOKUP(INDIRECT("'"&amp;$B87&amp;"'!$B$11"),Pessoas!$B$2:$C$22,2,0)=AQ$3,1,IF(VLOOKUP(INDIRECT("'"&amp;$B87&amp;"'!$C$11"),Pessoas!$B$2:$C$22,2,0)=AQ$3,2,IF(VLOOKUP(INDIRECT("'"&amp;$B87&amp;"'!$D$11"),Pessoas!$B$2:$C$22,2,0)=AQ$3,3,0))))),0,IF($A87=AQ$3,0,IF(VLOOKUP(INDIRECT("'"&amp;$B87&amp;"'!$B$11"),Pessoas!$B$2:$C$22,2,0)=AQ$3,1,IF(VLOOKUP(INDIRECT("'"&amp;$B87&amp;"'!$C$11"),Pessoas!$B$2:$C$22,2,0)=AQ$3,2,IF(VLOOKUP(INDIRECT("'"&amp;$B87&amp;"'!$D$11"),Pessoas!$B$2:$C$22,2,0)=AQ$3,3,0)))))</f>
        <v>0</v>
      </c>
      <c r="AR87" s="8">
        <f ca="1">IF(ISERROR(IF($A87=AR$3,0,IF(VLOOKUP(INDIRECT("'"&amp;$B87&amp;"'!$B$11"),Pessoas!$B$2:$C$22,2,0)=AR$3,1,IF(VLOOKUP(INDIRECT("'"&amp;$B87&amp;"'!$C$11"),Pessoas!$B$2:$C$22,2,0)=AR$3,2,IF(VLOOKUP(INDIRECT("'"&amp;$B87&amp;"'!$D$11"),Pessoas!$B$2:$C$22,2,0)=AR$3,3,0))))),0,IF($A87=AR$3,0,IF(VLOOKUP(INDIRECT("'"&amp;$B87&amp;"'!$B$11"),Pessoas!$B$2:$C$22,2,0)=AR$3,1,IF(VLOOKUP(INDIRECT("'"&amp;$B87&amp;"'!$C$11"),Pessoas!$B$2:$C$22,2,0)=AR$3,2,IF(VLOOKUP(INDIRECT("'"&amp;$B87&amp;"'!$D$11"),Pessoas!$B$2:$C$22,2,0)=AR$3,3,0)))))</f>
        <v>0</v>
      </c>
      <c r="AS87" s="8">
        <f ca="1">IF(ISERROR(IF($A87=AS$3,0,IF(VLOOKUP(INDIRECT("'"&amp;$B87&amp;"'!$B$11"),Pessoas!$B$2:$C$22,2,0)=AS$3,1,IF(VLOOKUP(INDIRECT("'"&amp;$B87&amp;"'!$C$11"),Pessoas!$B$2:$C$22,2,0)=AS$3,2,IF(VLOOKUP(INDIRECT("'"&amp;$B87&amp;"'!$D$11"),Pessoas!$B$2:$C$22,2,0)=AS$3,3,0))))),0,IF($A87=AS$3,0,IF(VLOOKUP(INDIRECT("'"&amp;$B87&amp;"'!$B$11"),Pessoas!$B$2:$C$22,2,0)=AS$3,1,IF(VLOOKUP(INDIRECT("'"&amp;$B87&amp;"'!$C$11"),Pessoas!$B$2:$C$22,2,0)=AS$3,2,IF(VLOOKUP(INDIRECT("'"&amp;$B87&amp;"'!$D$11"),Pessoas!$B$2:$C$22,2,0)=AS$3,3,0)))))</f>
        <v>0</v>
      </c>
      <c r="AT87" s="8">
        <f ca="1">IF(ISERROR(IF($A87=AT$3,0,IF(VLOOKUP(INDIRECT("'"&amp;$B87&amp;"'!$B$11"),Pessoas!$B$2:$C$22,2,0)=AT$3,1,IF(VLOOKUP(INDIRECT("'"&amp;$B87&amp;"'!$C$11"),Pessoas!$B$2:$C$22,2,0)=AT$3,2,IF(VLOOKUP(INDIRECT("'"&amp;$B87&amp;"'!$D$11"),Pessoas!$B$2:$C$22,2,0)=AT$3,3,0))))),0,IF($A87=AT$3,0,IF(VLOOKUP(INDIRECT("'"&amp;$B87&amp;"'!$B$11"),Pessoas!$B$2:$C$22,2,0)=AT$3,1,IF(VLOOKUP(INDIRECT("'"&amp;$B87&amp;"'!$C$11"),Pessoas!$B$2:$C$22,2,0)=AT$3,2,IF(VLOOKUP(INDIRECT("'"&amp;$B87&amp;"'!$D$11"),Pessoas!$B$2:$C$22,2,0)=AT$3,3,0)))))</f>
        <v>0</v>
      </c>
      <c r="AU87" s="8">
        <f ca="1">IF(ISERROR(IF($A87=AU$3,0,IF(VLOOKUP(INDIRECT("'"&amp;$B87&amp;"'!$B$11"),Pessoas!$B$2:$C$22,2,0)=AU$3,1,IF(VLOOKUP(INDIRECT("'"&amp;$B87&amp;"'!$C$11"),Pessoas!$B$2:$C$22,2,0)=AU$3,2,IF(VLOOKUP(INDIRECT("'"&amp;$B87&amp;"'!$D$11"),Pessoas!$B$2:$C$22,2,0)=AU$3,3,0))))),0,IF($A87=AU$3,0,IF(VLOOKUP(INDIRECT("'"&amp;$B87&amp;"'!$B$11"),Pessoas!$B$2:$C$22,2,0)=AU$3,1,IF(VLOOKUP(INDIRECT("'"&amp;$B87&amp;"'!$C$11"),Pessoas!$B$2:$C$22,2,0)=AU$3,2,IF(VLOOKUP(INDIRECT("'"&amp;$B87&amp;"'!$D$11"),Pessoas!$B$2:$C$22,2,0)=AU$3,3,0)))))</f>
        <v>0</v>
      </c>
      <c r="AW87" t="str">
        <f t="shared" ca="1" si="6"/>
        <v>1 0 0 0 0 0 0 0 0 0 0 0 0 0 0 0 0 0 0 0 2</v>
      </c>
      <c r="BU87" t="str">
        <f t="shared" ca="1" si="7"/>
        <v>0 0 0 0 0 0 0 0 0 0 0 0 0 0 0 0 0 0 0 0 0</v>
      </c>
    </row>
    <row r="88" spans="1:73">
      <c r="A88" s="9">
        <v>10</v>
      </c>
      <c r="B88" s="10" t="str">
        <f>Pessoas!$B$11</f>
        <v>J</v>
      </c>
      <c r="C88" s="8">
        <f ca="1">IF(ISERROR(IF($A88=C$3,0,IF(VLOOKUP(INDIRECT("'"&amp;$B88&amp;"'!$B$10"),Pessoas!$B$2:$C$22,2,0)=C$3,1,IF(VLOOKUP(INDIRECT("'"&amp;$B88&amp;"'!$C$10"),Pessoas!$B$2:$C$22,2,0)=C$3,2,IF(VLOOKUP(INDIRECT("'"&amp;$B88&amp;"'!$D$10"),Pessoas!$B$2:$C$22,2,0)=C$3,3,0))))),0,IF($A88=C$3,0,IF(VLOOKUP(INDIRECT("'"&amp;$B88&amp;"'!$B$10"),Pessoas!$B$2:$C$22,2,0)=C$3,1,IF(VLOOKUP(INDIRECT("'"&amp;$B88&amp;"'!$C$10"),Pessoas!$B$2:$C$22,2,0)=C$3,2,IF(VLOOKUP(INDIRECT("'"&amp;$B88&amp;"'!$D$10"),Pessoas!$B$2:$C$22,2,0)=C$3,3,0)))))</f>
        <v>0</v>
      </c>
      <c r="D88" s="8">
        <f ca="1">IF(ISERROR(IF($A88=D$3,0,IF(VLOOKUP(INDIRECT("'"&amp;$B88&amp;"'!$B$10"),Pessoas!$B$2:$C$22,2,0)=D$3,1,IF(VLOOKUP(INDIRECT("'"&amp;$B88&amp;"'!$C$10"),Pessoas!$B$2:$C$22,2,0)=D$3,2,IF(VLOOKUP(INDIRECT("'"&amp;$B88&amp;"'!$D$10"),Pessoas!$B$2:$C$22,2,0)=D$3,3,0))))),0,IF($A88=D$3,0,IF(VLOOKUP(INDIRECT("'"&amp;$B88&amp;"'!$B$10"),Pessoas!$B$2:$C$22,2,0)=D$3,1,IF(VLOOKUP(INDIRECT("'"&amp;$B88&amp;"'!$C$10"),Pessoas!$B$2:$C$22,2,0)=D$3,2,IF(VLOOKUP(INDIRECT("'"&amp;$B88&amp;"'!$D$10"),Pessoas!$B$2:$C$22,2,0)=D$3,3,0)))))</f>
        <v>0</v>
      </c>
      <c r="E88" s="8">
        <f ca="1">IF(ISERROR(IF($A88=E$3,0,IF(VLOOKUP(INDIRECT("'"&amp;$B88&amp;"'!$B$10"),Pessoas!$B$2:$C$22,2,0)=E$3,1,IF(VLOOKUP(INDIRECT("'"&amp;$B88&amp;"'!$C$10"),Pessoas!$B$2:$C$22,2,0)=E$3,2,IF(VLOOKUP(INDIRECT("'"&amp;$B88&amp;"'!$D$10"),Pessoas!$B$2:$C$22,2,0)=E$3,3,0))))),0,IF($A88=E$3,0,IF(VLOOKUP(INDIRECT("'"&amp;$B88&amp;"'!$B$10"),Pessoas!$B$2:$C$22,2,0)=E$3,1,IF(VLOOKUP(INDIRECT("'"&amp;$B88&amp;"'!$C$10"),Pessoas!$B$2:$C$22,2,0)=E$3,2,IF(VLOOKUP(INDIRECT("'"&amp;$B88&amp;"'!$D$10"),Pessoas!$B$2:$C$22,2,0)=E$3,3,0)))))</f>
        <v>0</v>
      </c>
      <c r="F88" s="8">
        <f ca="1">IF(ISERROR(IF($A88=F$3,0,IF(VLOOKUP(INDIRECT("'"&amp;$B88&amp;"'!$B$10"),Pessoas!$B$2:$C$22,2,0)=F$3,1,IF(VLOOKUP(INDIRECT("'"&amp;$B88&amp;"'!$C$10"),Pessoas!$B$2:$C$22,2,0)=F$3,2,IF(VLOOKUP(INDIRECT("'"&amp;$B88&amp;"'!$D$10"),Pessoas!$B$2:$C$22,2,0)=F$3,3,0))))),0,IF($A88=F$3,0,IF(VLOOKUP(INDIRECT("'"&amp;$B88&amp;"'!$B$10"),Pessoas!$B$2:$C$22,2,0)=F$3,1,IF(VLOOKUP(INDIRECT("'"&amp;$B88&amp;"'!$C$10"),Pessoas!$B$2:$C$22,2,0)=F$3,2,IF(VLOOKUP(INDIRECT("'"&amp;$B88&amp;"'!$D$10"),Pessoas!$B$2:$C$22,2,0)=F$3,3,0)))))</f>
        <v>0</v>
      </c>
      <c r="G88" s="8">
        <f ca="1">IF(ISERROR(IF($A88=G$3,0,IF(VLOOKUP(INDIRECT("'"&amp;$B88&amp;"'!$B$10"),Pessoas!$B$2:$C$22,2,0)=G$3,1,IF(VLOOKUP(INDIRECT("'"&amp;$B88&amp;"'!$C$10"),Pessoas!$B$2:$C$22,2,0)=G$3,2,IF(VLOOKUP(INDIRECT("'"&amp;$B88&amp;"'!$D$10"),Pessoas!$B$2:$C$22,2,0)=G$3,3,0))))),0,IF($A88=G$3,0,IF(VLOOKUP(INDIRECT("'"&amp;$B88&amp;"'!$B$10"),Pessoas!$B$2:$C$22,2,0)=G$3,1,IF(VLOOKUP(INDIRECT("'"&amp;$B88&amp;"'!$C$10"),Pessoas!$B$2:$C$22,2,0)=G$3,2,IF(VLOOKUP(INDIRECT("'"&amp;$B88&amp;"'!$D$10"),Pessoas!$B$2:$C$22,2,0)=G$3,3,0)))))</f>
        <v>2</v>
      </c>
      <c r="H88" s="8">
        <f ca="1">IF(ISERROR(IF($A88=H$3,0,IF(VLOOKUP(INDIRECT("'"&amp;$B88&amp;"'!$B$10"),Pessoas!$B$2:$C$22,2,0)=H$3,1,IF(VLOOKUP(INDIRECT("'"&amp;$B88&amp;"'!$C$10"),Pessoas!$B$2:$C$22,2,0)=H$3,2,IF(VLOOKUP(INDIRECT("'"&amp;$B88&amp;"'!$D$10"),Pessoas!$B$2:$C$22,2,0)=H$3,3,0))))),0,IF($A88=H$3,0,IF(VLOOKUP(INDIRECT("'"&amp;$B88&amp;"'!$B$10"),Pessoas!$B$2:$C$22,2,0)=H$3,1,IF(VLOOKUP(INDIRECT("'"&amp;$B88&amp;"'!$C$10"),Pessoas!$B$2:$C$22,2,0)=H$3,2,IF(VLOOKUP(INDIRECT("'"&amp;$B88&amp;"'!$D$10"),Pessoas!$B$2:$C$22,2,0)=H$3,3,0)))))</f>
        <v>1</v>
      </c>
      <c r="I88" s="8">
        <f ca="1">IF(ISERROR(IF($A88=I$3,0,IF(VLOOKUP(INDIRECT("'"&amp;$B88&amp;"'!$B$10"),Pessoas!$B$2:$C$22,2,0)=I$3,1,IF(VLOOKUP(INDIRECT("'"&amp;$B88&amp;"'!$C$10"),Pessoas!$B$2:$C$22,2,0)=I$3,2,IF(VLOOKUP(INDIRECT("'"&amp;$B88&amp;"'!$D$10"),Pessoas!$B$2:$C$22,2,0)=I$3,3,0))))),0,IF($A88=I$3,0,IF(VLOOKUP(INDIRECT("'"&amp;$B88&amp;"'!$B$10"),Pessoas!$B$2:$C$22,2,0)=I$3,1,IF(VLOOKUP(INDIRECT("'"&amp;$B88&amp;"'!$C$10"),Pessoas!$B$2:$C$22,2,0)=I$3,2,IF(VLOOKUP(INDIRECT("'"&amp;$B88&amp;"'!$D$10"),Pessoas!$B$2:$C$22,2,0)=I$3,3,0)))))</f>
        <v>0</v>
      </c>
      <c r="J88" s="8">
        <f ca="1">IF(ISERROR(IF($A88=J$3,0,IF(VLOOKUP(INDIRECT("'"&amp;$B88&amp;"'!$B$10"),Pessoas!$B$2:$C$22,2,0)=J$3,1,IF(VLOOKUP(INDIRECT("'"&amp;$B88&amp;"'!$C$10"),Pessoas!$B$2:$C$22,2,0)=J$3,2,IF(VLOOKUP(INDIRECT("'"&amp;$B88&amp;"'!$D$10"),Pessoas!$B$2:$C$22,2,0)=J$3,3,0))))),0,IF($A88=J$3,0,IF(VLOOKUP(INDIRECT("'"&amp;$B88&amp;"'!$B$10"),Pessoas!$B$2:$C$22,2,0)=J$3,1,IF(VLOOKUP(INDIRECT("'"&amp;$B88&amp;"'!$C$10"),Pessoas!$B$2:$C$22,2,0)=J$3,2,IF(VLOOKUP(INDIRECT("'"&amp;$B88&amp;"'!$D$10"),Pessoas!$B$2:$C$22,2,0)=J$3,3,0)))))</f>
        <v>0</v>
      </c>
      <c r="K88" s="8">
        <f ca="1">IF(ISERROR(IF($A88=K$3,0,IF(VLOOKUP(INDIRECT("'"&amp;$B88&amp;"'!$B$10"),Pessoas!$B$2:$C$22,2,0)=K$3,1,IF(VLOOKUP(INDIRECT("'"&amp;$B88&amp;"'!$C$10"),Pessoas!$B$2:$C$22,2,0)=K$3,2,IF(VLOOKUP(INDIRECT("'"&amp;$B88&amp;"'!$D$10"),Pessoas!$B$2:$C$22,2,0)=K$3,3,0))))),0,IF($A88=K$3,0,IF(VLOOKUP(INDIRECT("'"&amp;$B88&amp;"'!$B$10"),Pessoas!$B$2:$C$22,2,0)=K$3,1,IF(VLOOKUP(INDIRECT("'"&amp;$B88&amp;"'!$C$10"),Pessoas!$B$2:$C$22,2,0)=K$3,2,IF(VLOOKUP(INDIRECT("'"&amp;$B88&amp;"'!$D$10"),Pessoas!$B$2:$C$22,2,0)=K$3,3,0)))))</f>
        <v>0</v>
      </c>
      <c r="L88" s="8">
        <f ca="1">IF(ISERROR(IF($A88=L$3,0,IF(VLOOKUP(INDIRECT("'"&amp;$B88&amp;"'!$B$10"),Pessoas!$B$2:$C$22,2,0)=L$3,1,IF(VLOOKUP(INDIRECT("'"&amp;$B88&amp;"'!$C$10"),Pessoas!$B$2:$C$22,2,0)=L$3,2,IF(VLOOKUP(INDIRECT("'"&amp;$B88&amp;"'!$D$10"),Pessoas!$B$2:$C$22,2,0)=L$3,3,0))))),0,IF($A88=L$3,0,IF(VLOOKUP(INDIRECT("'"&amp;$B88&amp;"'!$B$10"),Pessoas!$B$2:$C$22,2,0)=L$3,1,IF(VLOOKUP(INDIRECT("'"&amp;$B88&amp;"'!$C$10"),Pessoas!$B$2:$C$22,2,0)=L$3,2,IF(VLOOKUP(INDIRECT("'"&amp;$B88&amp;"'!$D$10"),Pessoas!$B$2:$C$22,2,0)=L$3,3,0)))))</f>
        <v>0</v>
      </c>
      <c r="M88" s="8">
        <f ca="1">IF(ISERROR(IF($A88=M$3,0,IF(VLOOKUP(INDIRECT("'"&amp;$B88&amp;"'!$B$10"),Pessoas!$B$2:$C$22,2,0)=M$3,1,IF(VLOOKUP(INDIRECT("'"&amp;$B88&amp;"'!$C$10"),Pessoas!$B$2:$C$22,2,0)=M$3,2,IF(VLOOKUP(INDIRECT("'"&amp;$B88&amp;"'!$D$10"),Pessoas!$B$2:$C$22,2,0)=M$3,3,0))))),0,IF($A88=M$3,0,IF(VLOOKUP(INDIRECT("'"&amp;$B88&amp;"'!$B$10"),Pessoas!$B$2:$C$22,2,0)=M$3,1,IF(VLOOKUP(INDIRECT("'"&amp;$B88&amp;"'!$C$10"),Pessoas!$B$2:$C$22,2,0)=M$3,2,IF(VLOOKUP(INDIRECT("'"&amp;$B88&amp;"'!$D$10"),Pessoas!$B$2:$C$22,2,0)=M$3,3,0)))))</f>
        <v>0</v>
      </c>
      <c r="N88" s="8">
        <f ca="1">IF(ISERROR(IF($A88=N$3,0,IF(VLOOKUP(INDIRECT("'"&amp;$B88&amp;"'!$B$10"),Pessoas!$B$2:$C$22,2,0)=N$3,1,IF(VLOOKUP(INDIRECT("'"&amp;$B88&amp;"'!$C$10"),Pessoas!$B$2:$C$22,2,0)=N$3,2,IF(VLOOKUP(INDIRECT("'"&amp;$B88&amp;"'!$D$10"),Pessoas!$B$2:$C$22,2,0)=N$3,3,0))))),0,IF($A88=N$3,0,IF(VLOOKUP(INDIRECT("'"&amp;$B88&amp;"'!$B$10"),Pessoas!$B$2:$C$22,2,0)=N$3,1,IF(VLOOKUP(INDIRECT("'"&amp;$B88&amp;"'!$C$10"),Pessoas!$B$2:$C$22,2,0)=N$3,2,IF(VLOOKUP(INDIRECT("'"&amp;$B88&amp;"'!$D$10"),Pessoas!$B$2:$C$22,2,0)=N$3,3,0)))))</f>
        <v>0</v>
      </c>
      <c r="O88" s="8">
        <f ca="1">IF(ISERROR(IF($A88=O$3,0,IF(VLOOKUP(INDIRECT("'"&amp;$B88&amp;"'!$B$10"),Pessoas!$B$2:$C$22,2,0)=O$3,1,IF(VLOOKUP(INDIRECT("'"&amp;$B88&amp;"'!$C$10"),Pessoas!$B$2:$C$22,2,0)=O$3,2,IF(VLOOKUP(INDIRECT("'"&amp;$B88&amp;"'!$D$10"),Pessoas!$B$2:$C$22,2,0)=O$3,3,0))))),0,IF($A88=O$3,0,IF(VLOOKUP(INDIRECT("'"&amp;$B88&amp;"'!$B$10"),Pessoas!$B$2:$C$22,2,0)=O$3,1,IF(VLOOKUP(INDIRECT("'"&amp;$B88&amp;"'!$C$10"),Pessoas!$B$2:$C$22,2,0)=O$3,2,IF(VLOOKUP(INDIRECT("'"&amp;$B88&amp;"'!$D$10"),Pessoas!$B$2:$C$22,2,0)=O$3,3,0)))))</f>
        <v>0</v>
      </c>
      <c r="P88" s="8">
        <f ca="1">IF(ISERROR(IF($A88=P$3,0,IF(VLOOKUP(INDIRECT("'"&amp;$B88&amp;"'!$B$10"),Pessoas!$B$2:$C$22,2,0)=P$3,1,IF(VLOOKUP(INDIRECT("'"&amp;$B88&amp;"'!$C$10"),Pessoas!$B$2:$C$22,2,0)=P$3,2,IF(VLOOKUP(INDIRECT("'"&amp;$B88&amp;"'!$D$10"),Pessoas!$B$2:$C$22,2,0)=P$3,3,0))))),0,IF($A88=P$3,0,IF(VLOOKUP(INDIRECT("'"&amp;$B88&amp;"'!$B$10"),Pessoas!$B$2:$C$22,2,0)=P$3,1,IF(VLOOKUP(INDIRECT("'"&amp;$B88&amp;"'!$C$10"),Pessoas!$B$2:$C$22,2,0)=P$3,2,IF(VLOOKUP(INDIRECT("'"&amp;$B88&amp;"'!$D$10"),Pessoas!$B$2:$C$22,2,0)=P$3,3,0)))))</f>
        <v>0</v>
      </c>
      <c r="Q88" s="8">
        <f ca="1">IF(ISERROR(IF($A88=Q$3,0,IF(VLOOKUP(INDIRECT("'"&amp;$B88&amp;"'!$B$10"),Pessoas!$B$2:$C$22,2,0)=Q$3,1,IF(VLOOKUP(INDIRECT("'"&amp;$B88&amp;"'!$C$10"),Pessoas!$B$2:$C$22,2,0)=Q$3,2,IF(VLOOKUP(INDIRECT("'"&amp;$B88&amp;"'!$D$10"),Pessoas!$B$2:$C$22,2,0)=Q$3,3,0))))),0,IF($A88=Q$3,0,IF(VLOOKUP(INDIRECT("'"&amp;$B88&amp;"'!$B$10"),Pessoas!$B$2:$C$22,2,0)=Q$3,1,IF(VLOOKUP(INDIRECT("'"&amp;$B88&amp;"'!$C$10"),Pessoas!$B$2:$C$22,2,0)=Q$3,2,IF(VLOOKUP(INDIRECT("'"&amp;$B88&amp;"'!$D$10"),Pessoas!$B$2:$C$22,2,0)=Q$3,3,0)))))</f>
        <v>0</v>
      </c>
      <c r="R88" s="8">
        <f ca="1">IF(ISERROR(IF($A88=R$3,0,IF(VLOOKUP(INDIRECT("'"&amp;$B88&amp;"'!$B$10"),Pessoas!$B$2:$C$22,2,0)=R$3,1,IF(VLOOKUP(INDIRECT("'"&amp;$B88&amp;"'!$C$10"),Pessoas!$B$2:$C$22,2,0)=R$3,2,IF(VLOOKUP(INDIRECT("'"&amp;$B88&amp;"'!$D$10"),Pessoas!$B$2:$C$22,2,0)=R$3,3,0))))),0,IF($A88=R$3,0,IF(VLOOKUP(INDIRECT("'"&amp;$B88&amp;"'!$B$10"),Pessoas!$B$2:$C$22,2,0)=R$3,1,IF(VLOOKUP(INDIRECT("'"&amp;$B88&amp;"'!$C$10"),Pessoas!$B$2:$C$22,2,0)=R$3,2,IF(VLOOKUP(INDIRECT("'"&amp;$B88&amp;"'!$D$10"),Pessoas!$B$2:$C$22,2,0)=R$3,3,0)))))</f>
        <v>0</v>
      </c>
      <c r="S88" s="8">
        <f ca="1">IF(ISERROR(IF($A88=S$3,0,IF(VLOOKUP(INDIRECT("'"&amp;$B88&amp;"'!$B$10"),Pessoas!$B$2:$C$22,2,0)=S$3,1,IF(VLOOKUP(INDIRECT("'"&amp;$B88&amp;"'!$C$10"),Pessoas!$B$2:$C$22,2,0)=S$3,2,IF(VLOOKUP(INDIRECT("'"&amp;$B88&amp;"'!$D$10"),Pessoas!$B$2:$C$22,2,0)=S$3,3,0))))),0,IF($A88=S$3,0,IF(VLOOKUP(INDIRECT("'"&amp;$B88&amp;"'!$B$10"),Pessoas!$B$2:$C$22,2,0)=S$3,1,IF(VLOOKUP(INDIRECT("'"&amp;$B88&amp;"'!$C$10"),Pessoas!$B$2:$C$22,2,0)=S$3,2,IF(VLOOKUP(INDIRECT("'"&amp;$B88&amp;"'!$D$10"),Pessoas!$B$2:$C$22,2,0)=S$3,3,0)))))</f>
        <v>0</v>
      </c>
      <c r="T88" s="8">
        <f ca="1">IF(ISERROR(IF($A88=T$3,0,IF(VLOOKUP(INDIRECT("'"&amp;$B88&amp;"'!$B$10"),Pessoas!$B$2:$C$22,2,0)=T$3,1,IF(VLOOKUP(INDIRECT("'"&amp;$B88&amp;"'!$C$10"),Pessoas!$B$2:$C$22,2,0)=T$3,2,IF(VLOOKUP(INDIRECT("'"&amp;$B88&amp;"'!$D$10"),Pessoas!$B$2:$C$22,2,0)=T$3,3,0))))),0,IF($A88=T$3,0,IF(VLOOKUP(INDIRECT("'"&amp;$B88&amp;"'!$B$10"),Pessoas!$B$2:$C$22,2,0)=T$3,1,IF(VLOOKUP(INDIRECT("'"&amp;$B88&amp;"'!$C$10"),Pessoas!$B$2:$C$22,2,0)=T$3,2,IF(VLOOKUP(INDIRECT("'"&amp;$B88&amp;"'!$D$10"),Pessoas!$B$2:$C$22,2,0)=T$3,3,0)))))</f>
        <v>0</v>
      </c>
      <c r="U88" s="8">
        <f ca="1">IF(ISERROR(IF($A88=U$3,0,IF(VLOOKUP(INDIRECT("'"&amp;$B88&amp;"'!$B$10"),Pessoas!$B$2:$C$22,2,0)=U$3,1,IF(VLOOKUP(INDIRECT("'"&amp;$B88&amp;"'!$C$10"),Pessoas!$B$2:$C$22,2,0)=U$3,2,IF(VLOOKUP(INDIRECT("'"&amp;$B88&amp;"'!$D$10"),Pessoas!$B$2:$C$22,2,0)=U$3,3,0))))),0,IF($A88=U$3,0,IF(VLOOKUP(INDIRECT("'"&amp;$B88&amp;"'!$B$10"),Pessoas!$B$2:$C$22,2,0)=U$3,1,IF(VLOOKUP(INDIRECT("'"&amp;$B88&amp;"'!$C$10"),Pessoas!$B$2:$C$22,2,0)=U$3,2,IF(VLOOKUP(INDIRECT("'"&amp;$B88&amp;"'!$D$10"),Pessoas!$B$2:$C$22,2,0)=U$3,3,0)))))</f>
        <v>0</v>
      </c>
      <c r="V88" s="8">
        <f ca="1">IF(ISERROR(IF($A88=V$3,0,IF(VLOOKUP(INDIRECT("'"&amp;$B88&amp;"'!$B$10"),Pessoas!$B$2:$C$22,2,0)=V$3,1,IF(VLOOKUP(INDIRECT("'"&amp;$B88&amp;"'!$C$10"),Pessoas!$B$2:$C$22,2,0)=V$3,2,IF(VLOOKUP(INDIRECT("'"&amp;$B88&amp;"'!$D$10"),Pessoas!$B$2:$C$22,2,0)=V$3,3,0))))),0,IF($A88=V$3,0,IF(VLOOKUP(INDIRECT("'"&amp;$B88&amp;"'!$B$10"),Pessoas!$B$2:$C$22,2,0)=V$3,1,IF(VLOOKUP(INDIRECT("'"&amp;$B88&amp;"'!$C$10"),Pessoas!$B$2:$C$22,2,0)=V$3,2,IF(VLOOKUP(INDIRECT("'"&amp;$B88&amp;"'!$D$10"),Pessoas!$B$2:$C$22,2,0)=V$3,3,0)))))</f>
        <v>0</v>
      </c>
      <c r="W88" s="8">
        <f ca="1">IF(ISERROR(IF($A88=W$3,0,IF(VLOOKUP(INDIRECT("'"&amp;$B88&amp;"'!$B$10"),Pessoas!$B$2:$C$22,2,0)=W$3,1,IF(VLOOKUP(INDIRECT("'"&amp;$B88&amp;"'!$C$10"),Pessoas!$B$2:$C$22,2,0)=W$3,2,IF(VLOOKUP(INDIRECT("'"&amp;$B88&amp;"'!$D$10"),Pessoas!$B$2:$C$22,2,0)=W$3,3,0))))),0,IF($A88=W$3,0,IF(VLOOKUP(INDIRECT("'"&amp;$B88&amp;"'!$B$10"),Pessoas!$B$2:$C$22,2,0)=W$3,1,IF(VLOOKUP(INDIRECT("'"&amp;$B88&amp;"'!$C$10"),Pessoas!$B$2:$C$22,2,0)=W$3,2,IF(VLOOKUP(INDIRECT("'"&amp;$B88&amp;"'!$D$10"),Pessoas!$B$2:$C$22,2,0)=W$3,3,0)))))</f>
        <v>0</v>
      </c>
      <c r="Y88" s="9">
        <v>10</v>
      </c>
      <c r="Z88" s="10" t="str">
        <f>Pessoas!$B$11</f>
        <v>J</v>
      </c>
      <c r="AA88" s="8">
        <f ca="1">IF(ISERROR(IF($A88=AA$3,0,IF(VLOOKUP(INDIRECT("'"&amp;$B88&amp;"'!$B$11"),Pessoas!$B$2:$C$22,2,0)=AA$3,1,IF(VLOOKUP(INDIRECT("'"&amp;$B88&amp;"'!$C$11"),Pessoas!$B$2:$C$22,2,0)=AA$3,2,IF(VLOOKUP(INDIRECT("'"&amp;$B88&amp;"'!$D$11"),Pessoas!$B$2:$C$22,2,0)=AA$3,3,0))))),0,IF($A88=AA$3,0,IF(VLOOKUP(INDIRECT("'"&amp;$B88&amp;"'!$B$11"),Pessoas!$B$2:$C$22,2,0)=AA$3,1,IF(VLOOKUP(INDIRECT("'"&amp;$B88&amp;"'!$C$11"),Pessoas!$B$2:$C$22,2,0)=AA$3,2,IF(VLOOKUP(INDIRECT("'"&amp;$B88&amp;"'!$D$11"),Pessoas!$B$2:$C$22,2,0)=AA$3,3,0)))))</f>
        <v>0</v>
      </c>
      <c r="AB88" s="8">
        <f ca="1">IF(ISERROR(IF($A88=AB$3,0,IF(VLOOKUP(INDIRECT("'"&amp;$B88&amp;"'!$B$11"),Pessoas!$B$2:$C$22,2,0)=AB$3,1,IF(VLOOKUP(INDIRECT("'"&amp;$B88&amp;"'!$C$11"),Pessoas!$B$2:$C$22,2,0)=AB$3,2,IF(VLOOKUP(INDIRECT("'"&amp;$B88&amp;"'!$D$11"),Pessoas!$B$2:$C$22,2,0)=AB$3,3,0))))),0,IF($A88=AB$3,0,IF(VLOOKUP(INDIRECT("'"&amp;$B88&amp;"'!$B$11"),Pessoas!$B$2:$C$22,2,0)=AB$3,1,IF(VLOOKUP(INDIRECT("'"&amp;$B88&amp;"'!$C$11"),Pessoas!$B$2:$C$22,2,0)=AB$3,2,IF(VLOOKUP(INDIRECT("'"&amp;$B88&amp;"'!$D$11"),Pessoas!$B$2:$C$22,2,0)=AB$3,3,0)))))</f>
        <v>1</v>
      </c>
      <c r="AC88" s="8">
        <f ca="1">IF(ISERROR(IF($A88=AC$3,0,IF(VLOOKUP(INDIRECT("'"&amp;$B88&amp;"'!$B$11"),Pessoas!$B$2:$C$22,2,0)=AC$3,1,IF(VLOOKUP(INDIRECT("'"&amp;$B88&amp;"'!$C$11"),Pessoas!$B$2:$C$22,2,0)=AC$3,2,IF(VLOOKUP(INDIRECT("'"&amp;$B88&amp;"'!$D$11"),Pessoas!$B$2:$C$22,2,0)=AC$3,3,0))))),0,IF($A88=AC$3,0,IF(VLOOKUP(INDIRECT("'"&amp;$B88&amp;"'!$B$11"),Pessoas!$B$2:$C$22,2,0)=AC$3,1,IF(VLOOKUP(INDIRECT("'"&amp;$B88&amp;"'!$C$11"),Pessoas!$B$2:$C$22,2,0)=AC$3,2,IF(VLOOKUP(INDIRECT("'"&amp;$B88&amp;"'!$D$11"),Pessoas!$B$2:$C$22,2,0)=AC$3,3,0)))))</f>
        <v>0</v>
      </c>
      <c r="AD88" s="8">
        <f ca="1">IF(ISERROR(IF($A88=AD$3,0,IF(VLOOKUP(INDIRECT("'"&amp;$B88&amp;"'!$B$11"),Pessoas!$B$2:$C$22,2,0)=AD$3,1,IF(VLOOKUP(INDIRECT("'"&amp;$B88&amp;"'!$C$11"),Pessoas!$B$2:$C$22,2,0)=AD$3,2,IF(VLOOKUP(INDIRECT("'"&amp;$B88&amp;"'!$D$11"),Pessoas!$B$2:$C$22,2,0)=AD$3,3,0))))),0,IF($A88=AD$3,0,IF(VLOOKUP(INDIRECT("'"&amp;$B88&amp;"'!$B$11"),Pessoas!$B$2:$C$22,2,0)=AD$3,1,IF(VLOOKUP(INDIRECT("'"&amp;$B88&amp;"'!$C$11"),Pessoas!$B$2:$C$22,2,0)=AD$3,2,IF(VLOOKUP(INDIRECT("'"&amp;$B88&amp;"'!$D$11"),Pessoas!$B$2:$C$22,2,0)=AD$3,3,0)))))</f>
        <v>0</v>
      </c>
      <c r="AE88" s="8">
        <f ca="1">IF(ISERROR(IF($A88=AE$3,0,IF(VLOOKUP(INDIRECT("'"&amp;$B88&amp;"'!$B$11"),Pessoas!$B$2:$C$22,2,0)=AE$3,1,IF(VLOOKUP(INDIRECT("'"&amp;$B88&amp;"'!$C$11"),Pessoas!$B$2:$C$22,2,0)=AE$3,2,IF(VLOOKUP(INDIRECT("'"&amp;$B88&amp;"'!$D$11"),Pessoas!$B$2:$C$22,2,0)=AE$3,3,0))))),0,IF($A88=AE$3,0,IF(VLOOKUP(INDIRECT("'"&amp;$B88&amp;"'!$B$11"),Pessoas!$B$2:$C$22,2,0)=AE$3,1,IF(VLOOKUP(INDIRECT("'"&amp;$B88&amp;"'!$C$11"),Pessoas!$B$2:$C$22,2,0)=AE$3,2,IF(VLOOKUP(INDIRECT("'"&amp;$B88&amp;"'!$D$11"),Pessoas!$B$2:$C$22,2,0)=AE$3,3,0)))))</f>
        <v>0</v>
      </c>
      <c r="AF88" s="8">
        <f ca="1">IF(ISERROR(IF($A88=AF$3,0,IF(VLOOKUP(INDIRECT("'"&amp;$B88&amp;"'!$B$11"),Pessoas!$B$2:$C$22,2,0)=AF$3,1,IF(VLOOKUP(INDIRECT("'"&amp;$B88&amp;"'!$C$11"),Pessoas!$B$2:$C$22,2,0)=AF$3,2,IF(VLOOKUP(INDIRECT("'"&amp;$B88&amp;"'!$D$11"),Pessoas!$B$2:$C$22,2,0)=AF$3,3,0))))),0,IF($A88=AF$3,0,IF(VLOOKUP(INDIRECT("'"&amp;$B88&amp;"'!$B$11"),Pessoas!$B$2:$C$22,2,0)=AF$3,1,IF(VLOOKUP(INDIRECT("'"&amp;$B88&amp;"'!$C$11"),Pessoas!$B$2:$C$22,2,0)=AF$3,2,IF(VLOOKUP(INDIRECT("'"&amp;$B88&amp;"'!$D$11"),Pessoas!$B$2:$C$22,2,0)=AF$3,3,0)))))</f>
        <v>0</v>
      </c>
      <c r="AG88" s="8">
        <f ca="1">IF(ISERROR(IF($A88=AG$3,0,IF(VLOOKUP(INDIRECT("'"&amp;$B88&amp;"'!$B$11"),Pessoas!$B$2:$C$22,2,0)=AG$3,1,IF(VLOOKUP(INDIRECT("'"&amp;$B88&amp;"'!$C$11"),Pessoas!$B$2:$C$22,2,0)=AG$3,2,IF(VLOOKUP(INDIRECT("'"&amp;$B88&amp;"'!$D$11"),Pessoas!$B$2:$C$22,2,0)=AG$3,3,0))))),0,IF($A88=AG$3,0,IF(VLOOKUP(INDIRECT("'"&amp;$B88&amp;"'!$B$11"),Pessoas!$B$2:$C$22,2,0)=AG$3,1,IF(VLOOKUP(INDIRECT("'"&amp;$B88&amp;"'!$C$11"),Pessoas!$B$2:$C$22,2,0)=AG$3,2,IF(VLOOKUP(INDIRECT("'"&amp;$B88&amp;"'!$D$11"),Pessoas!$B$2:$C$22,2,0)=AG$3,3,0)))))</f>
        <v>0</v>
      </c>
      <c r="AH88" s="8">
        <f ca="1">IF(ISERROR(IF($A88=AH$3,0,IF(VLOOKUP(INDIRECT("'"&amp;$B88&amp;"'!$B$11"),Pessoas!$B$2:$C$22,2,0)=AH$3,1,IF(VLOOKUP(INDIRECT("'"&amp;$B88&amp;"'!$C$11"),Pessoas!$B$2:$C$22,2,0)=AH$3,2,IF(VLOOKUP(INDIRECT("'"&amp;$B88&amp;"'!$D$11"),Pessoas!$B$2:$C$22,2,0)=AH$3,3,0))))),0,IF($A88=AH$3,0,IF(VLOOKUP(INDIRECT("'"&amp;$B88&amp;"'!$B$11"),Pessoas!$B$2:$C$22,2,0)=AH$3,1,IF(VLOOKUP(INDIRECT("'"&amp;$B88&amp;"'!$C$11"),Pessoas!$B$2:$C$22,2,0)=AH$3,2,IF(VLOOKUP(INDIRECT("'"&amp;$B88&amp;"'!$D$11"),Pessoas!$B$2:$C$22,2,0)=AH$3,3,0)))))</f>
        <v>0</v>
      </c>
      <c r="AI88" s="8">
        <f ca="1">IF(ISERROR(IF($A88=AI$3,0,IF(VLOOKUP(INDIRECT("'"&amp;$B88&amp;"'!$B$11"),Pessoas!$B$2:$C$22,2,0)=AI$3,1,IF(VLOOKUP(INDIRECT("'"&amp;$B88&amp;"'!$C$11"),Pessoas!$B$2:$C$22,2,0)=AI$3,2,IF(VLOOKUP(INDIRECT("'"&amp;$B88&amp;"'!$D$11"),Pessoas!$B$2:$C$22,2,0)=AI$3,3,0))))),0,IF($A88=AI$3,0,IF(VLOOKUP(INDIRECT("'"&amp;$B88&amp;"'!$B$11"),Pessoas!$B$2:$C$22,2,0)=AI$3,1,IF(VLOOKUP(INDIRECT("'"&amp;$B88&amp;"'!$C$11"),Pessoas!$B$2:$C$22,2,0)=AI$3,2,IF(VLOOKUP(INDIRECT("'"&amp;$B88&amp;"'!$D$11"),Pessoas!$B$2:$C$22,2,0)=AI$3,3,0)))))</f>
        <v>0</v>
      </c>
      <c r="AJ88" s="8">
        <f ca="1">IF(ISERROR(IF($A88=AJ$3,0,IF(VLOOKUP(INDIRECT("'"&amp;$B88&amp;"'!$B$11"),Pessoas!$B$2:$C$22,2,0)=AJ$3,1,IF(VLOOKUP(INDIRECT("'"&amp;$B88&amp;"'!$C$11"),Pessoas!$B$2:$C$22,2,0)=AJ$3,2,IF(VLOOKUP(INDIRECT("'"&amp;$B88&amp;"'!$D$11"),Pessoas!$B$2:$C$22,2,0)=AJ$3,3,0))))),0,IF($A88=AJ$3,0,IF(VLOOKUP(INDIRECT("'"&amp;$B88&amp;"'!$B$11"),Pessoas!$B$2:$C$22,2,0)=AJ$3,1,IF(VLOOKUP(INDIRECT("'"&amp;$B88&amp;"'!$C$11"),Pessoas!$B$2:$C$22,2,0)=AJ$3,2,IF(VLOOKUP(INDIRECT("'"&amp;$B88&amp;"'!$D$11"),Pessoas!$B$2:$C$22,2,0)=AJ$3,3,0)))))</f>
        <v>0</v>
      </c>
      <c r="AK88" s="8">
        <f ca="1">IF(ISERROR(IF($A88=AK$3,0,IF(VLOOKUP(INDIRECT("'"&amp;$B88&amp;"'!$B$11"),Pessoas!$B$2:$C$22,2,0)=AK$3,1,IF(VLOOKUP(INDIRECT("'"&amp;$B88&amp;"'!$C$11"),Pessoas!$B$2:$C$22,2,0)=AK$3,2,IF(VLOOKUP(INDIRECT("'"&amp;$B88&amp;"'!$D$11"),Pessoas!$B$2:$C$22,2,0)=AK$3,3,0))))),0,IF($A88=AK$3,0,IF(VLOOKUP(INDIRECT("'"&amp;$B88&amp;"'!$B$11"),Pessoas!$B$2:$C$22,2,0)=AK$3,1,IF(VLOOKUP(INDIRECT("'"&amp;$B88&amp;"'!$C$11"),Pessoas!$B$2:$C$22,2,0)=AK$3,2,IF(VLOOKUP(INDIRECT("'"&amp;$B88&amp;"'!$D$11"),Pessoas!$B$2:$C$22,2,0)=AK$3,3,0)))))</f>
        <v>0</v>
      </c>
      <c r="AL88" s="8">
        <f ca="1">IF(ISERROR(IF($A88=AL$3,0,IF(VLOOKUP(INDIRECT("'"&amp;$B88&amp;"'!$B$11"),Pessoas!$B$2:$C$22,2,0)=AL$3,1,IF(VLOOKUP(INDIRECT("'"&amp;$B88&amp;"'!$C$11"),Pessoas!$B$2:$C$22,2,0)=AL$3,2,IF(VLOOKUP(INDIRECT("'"&amp;$B88&amp;"'!$D$11"),Pessoas!$B$2:$C$22,2,0)=AL$3,3,0))))),0,IF($A88=AL$3,0,IF(VLOOKUP(INDIRECT("'"&amp;$B88&amp;"'!$B$11"),Pessoas!$B$2:$C$22,2,0)=AL$3,1,IF(VLOOKUP(INDIRECT("'"&amp;$B88&amp;"'!$C$11"),Pessoas!$B$2:$C$22,2,0)=AL$3,2,IF(VLOOKUP(INDIRECT("'"&amp;$B88&amp;"'!$D$11"),Pessoas!$B$2:$C$22,2,0)=AL$3,3,0)))))</f>
        <v>0</v>
      </c>
      <c r="AM88" s="8">
        <f ca="1">IF(ISERROR(IF($A88=AM$3,0,IF(VLOOKUP(INDIRECT("'"&amp;$B88&amp;"'!$B$11"),Pessoas!$B$2:$C$22,2,0)=AM$3,1,IF(VLOOKUP(INDIRECT("'"&amp;$B88&amp;"'!$C$11"),Pessoas!$B$2:$C$22,2,0)=AM$3,2,IF(VLOOKUP(INDIRECT("'"&amp;$B88&amp;"'!$D$11"),Pessoas!$B$2:$C$22,2,0)=AM$3,3,0))))),0,IF($A88=AM$3,0,IF(VLOOKUP(INDIRECT("'"&amp;$B88&amp;"'!$B$11"),Pessoas!$B$2:$C$22,2,0)=AM$3,1,IF(VLOOKUP(INDIRECT("'"&amp;$B88&amp;"'!$C$11"),Pessoas!$B$2:$C$22,2,0)=AM$3,2,IF(VLOOKUP(INDIRECT("'"&amp;$B88&amp;"'!$D$11"),Pessoas!$B$2:$C$22,2,0)=AM$3,3,0)))))</f>
        <v>0</v>
      </c>
      <c r="AN88" s="8">
        <f ca="1">IF(ISERROR(IF($A88=AN$3,0,IF(VLOOKUP(INDIRECT("'"&amp;$B88&amp;"'!$B$11"),Pessoas!$B$2:$C$22,2,0)=AN$3,1,IF(VLOOKUP(INDIRECT("'"&amp;$B88&amp;"'!$C$11"),Pessoas!$B$2:$C$22,2,0)=AN$3,2,IF(VLOOKUP(INDIRECT("'"&amp;$B88&amp;"'!$D$11"),Pessoas!$B$2:$C$22,2,0)=AN$3,3,0))))),0,IF($A88=AN$3,0,IF(VLOOKUP(INDIRECT("'"&amp;$B88&amp;"'!$B$11"),Pessoas!$B$2:$C$22,2,0)=AN$3,1,IF(VLOOKUP(INDIRECT("'"&amp;$B88&amp;"'!$C$11"),Pessoas!$B$2:$C$22,2,0)=AN$3,2,IF(VLOOKUP(INDIRECT("'"&amp;$B88&amp;"'!$D$11"),Pessoas!$B$2:$C$22,2,0)=AN$3,3,0)))))</f>
        <v>0</v>
      </c>
      <c r="AO88" s="8">
        <f ca="1">IF(ISERROR(IF($A88=AO$3,0,IF(VLOOKUP(INDIRECT("'"&amp;$B88&amp;"'!$B$11"),Pessoas!$B$2:$C$22,2,0)=AO$3,1,IF(VLOOKUP(INDIRECT("'"&amp;$B88&amp;"'!$C$11"),Pessoas!$B$2:$C$22,2,0)=AO$3,2,IF(VLOOKUP(INDIRECT("'"&amp;$B88&amp;"'!$D$11"),Pessoas!$B$2:$C$22,2,0)=AO$3,3,0))))),0,IF($A88=AO$3,0,IF(VLOOKUP(INDIRECT("'"&amp;$B88&amp;"'!$B$11"),Pessoas!$B$2:$C$22,2,0)=AO$3,1,IF(VLOOKUP(INDIRECT("'"&amp;$B88&amp;"'!$C$11"),Pessoas!$B$2:$C$22,2,0)=AO$3,2,IF(VLOOKUP(INDIRECT("'"&amp;$B88&amp;"'!$D$11"),Pessoas!$B$2:$C$22,2,0)=AO$3,3,0)))))</f>
        <v>2</v>
      </c>
      <c r="AP88" s="8">
        <f ca="1">IF(ISERROR(IF($A88=AP$3,0,IF(VLOOKUP(INDIRECT("'"&amp;$B88&amp;"'!$B$11"),Pessoas!$B$2:$C$22,2,0)=AP$3,1,IF(VLOOKUP(INDIRECT("'"&amp;$B88&amp;"'!$C$11"),Pessoas!$B$2:$C$22,2,0)=AP$3,2,IF(VLOOKUP(INDIRECT("'"&amp;$B88&amp;"'!$D$11"),Pessoas!$B$2:$C$22,2,0)=AP$3,3,0))))),0,IF($A88=AP$3,0,IF(VLOOKUP(INDIRECT("'"&amp;$B88&amp;"'!$B$11"),Pessoas!$B$2:$C$22,2,0)=AP$3,1,IF(VLOOKUP(INDIRECT("'"&amp;$B88&amp;"'!$C$11"),Pessoas!$B$2:$C$22,2,0)=AP$3,2,IF(VLOOKUP(INDIRECT("'"&amp;$B88&amp;"'!$D$11"),Pessoas!$B$2:$C$22,2,0)=AP$3,3,0)))))</f>
        <v>0</v>
      </c>
      <c r="AQ88" s="8">
        <f ca="1">IF(ISERROR(IF($A88=AQ$3,0,IF(VLOOKUP(INDIRECT("'"&amp;$B88&amp;"'!$B$11"),Pessoas!$B$2:$C$22,2,0)=AQ$3,1,IF(VLOOKUP(INDIRECT("'"&amp;$B88&amp;"'!$C$11"),Pessoas!$B$2:$C$22,2,0)=AQ$3,2,IF(VLOOKUP(INDIRECT("'"&amp;$B88&amp;"'!$D$11"),Pessoas!$B$2:$C$22,2,0)=AQ$3,3,0))))),0,IF($A88=AQ$3,0,IF(VLOOKUP(INDIRECT("'"&amp;$B88&amp;"'!$B$11"),Pessoas!$B$2:$C$22,2,0)=AQ$3,1,IF(VLOOKUP(INDIRECT("'"&amp;$B88&amp;"'!$C$11"),Pessoas!$B$2:$C$22,2,0)=AQ$3,2,IF(VLOOKUP(INDIRECT("'"&amp;$B88&amp;"'!$D$11"),Pessoas!$B$2:$C$22,2,0)=AQ$3,3,0)))))</f>
        <v>0</v>
      </c>
      <c r="AR88" s="8">
        <f ca="1">IF(ISERROR(IF($A88=AR$3,0,IF(VLOOKUP(INDIRECT("'"&amp;$B88&amp;"'!$B$11"),Pessoas!$B$2:$C$22,2,0)=AR$3,1,IF(VLOOKUP(INDIRECT("'"&amp;$B88&amp;"'!$C$11"),Pessoas!$B$2:$C$22,2,0)=AR$3,2,IF(VLOOKUP(INDIRECT("'"&amp;$B88&amp;"'!$D$11"),Pessoas!$B$2:$C$22,2,0)=AR$3,3,0))))),0,IF($A88=AR$3,0,IF(VLOOKUP(INDIRECT("'"&amp;$B88&amp;"'!$B$11"),Pessoas!$B$2:$C$22,2,0)=AR$3,1,IF(VLOOKUP(INDIRECT("'"&amp;$B88&amp;"'!$C$11"),Pessoas!$B$2:$C$22,2,0)=AR$3,2,IF(VLOOKUP(INDIRECT("'"&amp;$B88&amp;"'!$D$11"),Pessoas!$B$2:$C$22,2,0)=AR$3,3,0)))))</f>
        <v>0</v>
      </c>
      <c r="AS88" s="8">
        <f ca="1">IF(ISERROR(IF($A88=AS$3,0,IF(VLOOKUP(INDIRECT("'"&amp;$B88&amp;"'!$B$11"),Pessoas!$B$2:$C$22,2,0)=AS$3,1,IF(VLOOKUP(INDIRECT("'"&amp;$B88&amp;"'!$C$11"),Pessoas!$B$2:$C$22,2,0)=AS$3,2,IF(VLOOKUP(INDIRECT("'"&amp;$B88&amp;"'!$D$11"),Pessoas!$B$2:$C$22,2,0)=AS$3,3,0))))),0,IF($A88=AS$3,0,IF(VLOOKUP(INDIRECT("'"&amp;$B88&amp;"'!$B$11"),Pessoas!$B$2:$C$22,2,0)=AS$3,1,IF(VLOOKUP(INDIRECT("'"&amp;$B88&amp;"'!$C$11"),Pessoas!$B$2:$C$22,2,0)=AS$3,2,IF(VLOOKUP(INDIRECT("'"&amp;$B88&amp;"'!$D$11"),Pessoas!$B$2:$C$22,2,0)=AS$3,3,0)))))</f>
        <v>0</v>
      </c>
      <c r="AT88" s="8">
        <f ca="1">IF(ISERROR(IF($A88=AT$3,0,IF(VLOOKUP(INDIRECT("'"&amp;$B88&amp;"'!$B$11"),Pessoas!$B$2:$C$22,2,0)=AT$3,1,IF(VLOOKUP(INDIRECT("'"&amp;$B88&amp;"'!$C$11"),Pessoas!$B$2:$C$22,2,0)=AT$3,2,IF(VLOOKUP(INDIRECT("'"&amp;$B88&amp;"'!$D$11"),Pessoas!$B$2:$C$22,2,0)=AT$3,3,0))))),0,IF($A88=AT$3,0,IF(VLOOKUP(INDIRECT("'"&amp;$B88&amp;"'!$B$11"),Pessoas!$B$2:$C$22,2,0)=AT$3,1,IF(VLOOKUP(INDIRECT("'"&amp;$B88&amp;"'!$C$11"),Pessoas!$B$2:$C$22,2,0)=AT$3,2,IF(VLOOKUP(INDIRECT("'"&amp;$B88&amp;"'!$D$11"),Pessoas!$B$2:$C$22,2,0)=AT$3,3,0)))))</f>
        <v>0</v>
      </c>
      <c r="AU88" s="8">
        <f ca="1">IF(ISERROR(IF($A88=AU$3,0,IF(VLOOKUP(INDIRECT("'"&amp;$B88&amp;"'!$B$11"),Pessoas!$B$2:$C$22,2,0)=AU$3,1,IF(VLOOKUP(INDIRECT("'"&amp;$B88&amp;"'!$C$11"),Pessoas!$B$2:$C$22,2,0)=AU$3,2,IF(VLOOKUP(INDIRECT("'"&amp;$B88&amp;"'!$D$11"),Pessoas!$B$2:$C$22,2,0)=AU$3,3,0))))),0,IF($A88=AU$3,0,IF(VLOOKUP(INDIRECT("'"&amp;$B88&amp;"'!$B$11"),Pessoas!$B$2:$C$22,2,0)=AU$3,1,IF(VLOOKUP(INDIRECT("'"&amp;$B88&amp;"'!$C$11"),Pessoas!$B$2:$C$22,2,0)=AU$3,2,IF(VLOOKUP(INDIRECT("'"&amp;$B88&amp;"'!$D$11"),Pessoas!$B$2:$C$22,2,0)=AU$3,3,0)))))</f>
        <v>0</v>
      </c>
      <c r="AW88" t="str">
        <f t="shared" ca="1" si="6"/>
        <v>0 0 0 0 2 1 0 0 0 0 0 0 0 0 0 0 0 0 0 0 0</v>
      </c>
      <c r="BU88" t="str">
        <f t="shared" ca="1" si="7"/>
        <v>0 1 0 0 0 0 0 0 0 0 0 0 0 0 2 0 0 0 0 0 0</v>
      </c>
    </row>
    <row r="89" spans="1:73">
      <c r="A89" s="9">
        <v>11</v>
      </c>
      <c r="B89" s="10" t="str">
        <f>Pessoas!$B$12</f>
        <v>K</v>
      </c>
      <c r="C89" s="8">
        <f ca="1">IF(ISERROR(IF($A89=C$3,0,IF(VLOOKUP(INDIRECT("'"&amp;$B89&amp;"'!$B$10"),Pessoas!$B$2:$C$22,2,0)=C$3,1,IF(VLOOKUP(INDIRECT("'"&amp;$B89&amp;"'!$C$10"),Pessoas!$B$2:$C$22,2,0)=C$3,2,IF(VLOOKUP(INDIRECT("'"&amp;$B89&amp;"'!$D$10"),Pessoas!$B$2:$C$22,2,0)=C$3,3,0))))),0,IF($A89=C$3,0,IF(VLOOKUP(INDIRECT("'"&amp;$B89&amp;"'!$B$10"),Pessoas!$B$2:$C$22,2,0)=C$3,1,IF(VLOOKUP(INDIRECT("'"&amp;$B89&amp;"'!$C$10"),Pessoas!$B$2:$C$22,2,0)=C$3,2,IF(VLOOKUP(INDIRECT("'"&amp;$B89&amp;"'!$D$10"),Pessoas!$B$2:$C$22,2,0)=C$3,3,0)))))</f>
        <v>1</v>
      </c>
      <c r="D89" s="8">
        <f ca="1">IF(ISERROR(IF($A89=D$3,0,IF(VLOOKUP(INDIRECT("'"&amp;$B89&amp;"'!$B$10"),Pessoas!$B$2:$C$22,2,0)=D$3,1,IF(VLOOKUP(INDIRECT("'"&amp;$B89&amp;"'!$C$10"),Pessoas!$B$2:$C$22,2,0)=D$3,2,IF(VLOOKUP(INDIRECT("'"&amp;$B89&amp;"'!$D$10"),Pessoas!$B$2:$C$22,2,0)=D$3,3,0))))),0,IF($A89=D$3,0,IF(VLOOKUP(INDIRECT("'"&amp;$B89&amp;"'!$B$10"),Pessoas!$B$2:$C$22,2,0)=D$3,1,IF(VLOOKUP(INDIRECT("'"&amp;$B89&amp;"'!$C$10"),Pessoas!$B$2:$C$22,2,0)=D$3,2,IF(VLOOKUP(INDIRECT("'"&amp;$B89&amp;"'!$D$10"),Pessoas!$B$2:$C$22,2,0)=D$3,3,0)))))</f>
        <v>0</v>
      </c>
      <c r="E89" s="8">
        <f ca="1">IF(ISERROR(IF($A89=E$3,0,IF(VLOOKUP(INDIRECT("'"&amp;$B89&amp;"'!$B$10"),Pessoas!$B$2:$C$22,2,0)=E$3,1,IF(VLOOKUP(INDIRECT("'"&amp;$B89&amp;"'!$C$10"),Pessoas!$B$2:$C$22,2,0)=E$3,2,IF(VLOOKUP(INDIRECT("'"&amp;$B89&amp;"'!$D$10"),Pessoas!$B$2:$C$22,2,0)=E$3,3,0))))),0,IF($A89=E$3,0,IF(VLOOKUP(INDIRECT("'"&amp;$B89&amp;"'!$B$10"),Pessoas!$B$2:$C$22,2,0)=E$3,1,IF(VLOOKUP(INDIRECT("'"&amp;$B89&amp;"'!$C$10"),Pessoas!$B$2:$C$22,2,0)=E$3,2,IF(VLOOKUP(INDIRECT("'"&amp;$B89&amp;"'!$D$10"),Pessoas!$B$2:$C$22,2,0)=E$3,3,0)))))</f>
        <v>0</v>
      </c>
      <c r="F89" s="8">
        <f ca="1">IF(ISERROR(IF($A89=F$3,0,IF(VLOOKUP(INDIRECT("'"&amp;$B89&amp;"'!$B$10"),Pessoas!$B$2:$C$22,2,0)=F$3,1,IF(VLOOKUP(INDIRECT("'"&amp;$B89&amp;"'!$C$10"),Pessoas!$B$2:$C$22,2,0)=F$3,2,IF(VLOOKUP(INDIRECT("'"&amp;$B89&amp;"'!$D$10"),Pessoas!$B$2:$C$22,2,0)=F$3,3,0))))),0,IF($A89=F$3,0,IF(VLOOKUP(INDIRECT("'"&amp;$B89&amp;"'!$B$10"),Pessoas!$B$2:$C$22,2,0)=F$3,1,IF(VLOOKUP(INDIRECT("'"&amp;$B89&amp;"'!$C$10"),Pessoas!$B$2:$C$22,2,0)=F$3,2,IF(VLOOKUP(INDIRECT("'"&amp;$B89&amp;"'!$D$10"),Pessoas!$B$2:$C$22,2,0)=F$3,3,0)))))</f>
        <v>0</v>
      </c>
      <c r="G89" s="8">
        <f ca="1">IF(ISERROR(IF($A89=G$3,0,IF(VLOOKUP(INDIRECT("'"&amp;$B89&amp;"'!$B$10"),Pessoas!$B$2:$C$22,2,0)=G$3,1,IF(VLOOKUP(INDIRECT("'"&amp;$B89&amp;"'!$C$10"),Pessoas!$B$2:$C$22,2,0)=G$3,2,IF(VLOOKUP(INDIRECT("'"&amp;$B89&amp;"'!$D$10"),Pessoas!$B$2:$C$22,2,0)=G$3,3,0))))),0,IF($A89=G$3,0,IF(VLOOKUP(INDIRECT("'"&amp;$B89&amp;"'!$B$10"),Pessoas!$B$2:$C$22,2,0)=G$3,1,IF(VLOOKUP(INDIRECT("'"&amp;$B89&amp;"'!$C$10"),Pessoas!$B$2:$C$22,2,0)=G$3,2,IF(VLOOKUP(INDIRECT("'"&amp;$B89&amp;"'!$D$10"),Pessoas!$B$2:$C$22,2,0)=G$3,3,0)))))</f>
        <v>0</v>
      </c>
      <c r="H89" s="8">
        <f ca="1">IF(ISERROR(IF($A89=H$3,0,IF(VLOOKUP(INDIRECT("'"&amp;$B89&amp;"'!$B$10"),Pessoas!$B$2:$C$22,2,0)=H$3,1,IF(VLOOKUP(INDIRECT("'"&amp;$B89&amp;"'!$C$10"),Pessoas!$B$2:$C$22,2,0)=H$3,2,IF(VLOOKUP(INDIRECT("'"&amp;$B89&amp;"'!$D$10"),Pessoas!$B$2:$C$22,2,0)=H$3,3,0))))),0,IF($A89=H$3,0,IF(VLOOKUP(INDIRECT("'"&amp;$B89&amp;"'!$B$10"),Pessoas!$B$2:$C$22,2,0)=H$3,1,IF(VLOOKUP(INDIRECT("'"&amp;$B89&amp;"'!$C$10"),Pessoas!$B$2:$C$22,2,0)=H$3,2,IF(VLOOKUP(INDIRECT("'"&amp;$B89&amp;"'!$D$10"),Pessoas!$B$2:$C$22,2,0)=H$3,3,0)))))</f>
        <v>0</v>
      </c>
      <c r="I89" s="8">
        <f ca="1">IF(ISERROR(IF($A89=I$3,0,IF(VLOOKUP(INDIRECT("'"&amp;$B89&amp;"'!$B$10"),Pessoas!$B$2:$C$22,2,0)=I$3,1,IF(VLOOKUP(INDIRECT("'"&amp;$B89&amp;"'!$C$10"),Pessoas!$B$2:$C$22,2,0)=I$3,2,IF(VLOOKUP(INDIRECT("'"&amp;$B89&amp;"'!$D$10"),Pessoas!$B$2:$C$22,2,0)=I$3,3,0))))),0,IF($A89=I$3,0,IF(VLOOKUP(INDIRECT("'"&amp;$B89&amp;"'!$B$10"),Pessoas!$B$2:$C$22,2,0)=I$3,1,IF(VLOOKUP(INDIRECT("'"&amp;$B89&amp;"'!$C$10"),Pessoas!$B$2:$C$22,2,0)=I$3,2,IF(VLOOKUP(INDIRECT("'"&amp;$B89&amp;"'!$D$10"),Pessoas!$B$2:$C$22,2,0)=I$3,3,0)))))</f>
        <v>0</v>
      </c>
      <c r="J89" s="8">
        <f ca="1">IF(ISERROR(IF($A89=J$3,0,IF(VLOOKUP(INDIRECT("'"&amp;$B89&amp;"'!$B$10"),Pessoas!$B$2:$C$22,2,0)=J$3,1,IF(VLOOKUP(INDIRECT("'"&amp;$B89&amp;"'!$C$10"),Pessoas!$B$2:$C$22,2,0)=J$3,2,IF(VLOOKUP(INDIRECT("'"&amp;$B89&amp;"'!$D$10"),Pessoas!$B$2:$C$22,2,0)=J$3,3,0))))),0,IF($A89=J$3,0,IF(VLOOKUP(INDIRECT("'"&amp;$B89&amp;"'!$B$10"),Pessoas!$B$2:$C$22,2,0)=J$3,1,IF(VLOOKUP(INDIRECT("'"&amp;$B89&amp;"'!$C$10"),Pessoas!$B$2:$C$22,2,0)=J$3,2,IF(VLOOKUP(INDIRECT("'"&amp;$B89&amp;"'!$D$10"),Pessoas!$B$2:$C$22,2,0)=J$3,3,0)))))</f>
        <v>0</v>
      </c>
      <c r="K89" s="8">
        <f ca="1">IF(ISERROR(IF($A89=K$3,0,IF(VLOOKUP(INDIRECT("'"&amp;$B89&amp;"'!$B$10"),Pessoas!$B$2:$C$22,2,0)=K$3,1,IF(VLOOKUP(INDIRECT("'"&amp;$B89&amp;"'!$C$10"),Pessoas!$B$2:$C$22,2,0)=K$3,2,IF(VLOOKUP(INDIRECT("'"&amp;$B89&amp;"'!$D$10"),Pessoas!$B$2:$C$22,2,0)=K$3,3,0))))),0,IF($A89=K$3,0,IF(VLOOKUP(INDIRECT("'"&amp;$B89&amp;"'!$B$10"),Pessoas!$B$2:$C$22,2,0)=K$3,1,IF(VLOOKUP(INDIRECT("'"&amp;$B89&amp;"'!$C$10"),Pessoas!$B$2:$C$22,2,0)=K$3,2,IF(VLOOKUP(INDIRECT("'"&amp;$B89&amp;"'!$D$10"),Pessoas!$B$2:$C$22,2,0)=K$3,3,0)))))</f>
        <v>0</v>
      </c>
      <c r="L89" s="8">
        <f ca="1">IF(ISERROR(IF($A89=L$3,0,IF(VLOOKUP(INDIRECT("'"&amp;$B89&amp;"'!$B$10"),Pessoas!$B$2:$C$22,2,0)=L$3,1,IF(VLOOKUP(INDIRECT("'"&amp;$B89&amp;"'!$C$10"),Pessoas!$B$2:$C$22,2,0)=L$3,2,IF(VLOOKUP(INDIRECT("'"&amp;$B89&amp;"'!$D$10"),Pessoas!$B$2:$C$22,2,0)=L$3,3,0))))),0,IF($A89=L$3,0,IF(VLOOKUP(INDIRECT("'"&amp;$B89&amp;"'!$B$10"),Pessoas!$B$2:$C$22,2,0)=L$3,1,IF(VLOOKUP(INDIRECT("'"&amp;$B89&amp;"'!$C$10"),Pessoas!$B$2:$C$22,2,0)=L$3,2,IF(VLOOKUP(INDIRECT("'"&amp;$B89&amp;"'!$D$10"),Pessoas!$B$2:$C$22,2,0)=L$3,3,0)))))</f>
        <v>0</v>
      </c>
      <c r="M89" s="8">
        <f ca="1">IF(ISERROR(IF($A89=M$3,0,IF(VLOOKUP(INDIRECT("'"&amp;$B89&amp;"'!$B$10"),Pessoas!$B$2:$C$22,2,0)=M$3,1,IF(VLOOKUP(INDIRECT("'"&amp;$B89&amp;"'!$C$10"),Pessoas!$B$2:$C$22,2,0)=M$3,2,IF(VLOOKUP(INDIRECT("'"&amp;$B89&amp;"'!$D$10"),Pessoas!$B$2:$C$22,2,0)=M$3,3,0))))),0,IF($A89=M$3,0,IF(VLOOKUP(INDIRECT("'"&amp;$B89&amp;"'!$B$10"),Pessoas!$B$2:$C$22,2,0)=M$3,1,IF(VLOOKUP(INDIRECT("'"&amp;$B89&amp;"'!$C$10"),Pessoas!$B$2:$C$22,2,0)=M$3,2,IF(VLOOKUP(INDIRECT("'"&amp;$B89&amp;"'!$D$10"),Pessoas!$B$2:$C$22,2,0)=M$3,3,0)))))</f>
        <v>0</v>
      </c>
      <c r="N89" s="8">
        <f ca="1">IF(ISERROR(IF($A89=N$3,0,IF(VLOOKUP(INDIRECT("'"&amp;$B89&amp;"'!$B$10"),Pessoas!$B$2:$C$22,2,0)=N$3,1,IF(VLOOKUP(INDIRECT("'"&amp;$B89&amp;"'!$C$10"),Pessoas!$B$2:$C$22,2,0)=N$3,2,IF(VLOOKUP(INDIRECT("'"&amp;$B89&amp;"'!$D$10"),Pessoas!$B$2:$C$22,2,0)=N$3,3,0))))),0,IF($A89=N$3,0,IF(VLOOKUP(INDIRECT("'"&amp;$B89&amp;"'!$B$10"),Pessoas!$B$2:$C$22,2,0)=N$3,1,IF(VLOOKUP(INDIRECT("'"&amp;$B89&amp;"'!$C$10"),Pessoas!$B$2:$C$22,2,0)=N$3,2,IF(VLOOKUP(INDIRECT("'"&amp;$B89&amp;"'!$D$10"),Pessoas!$B$2:$C$22,2,0)=N$3,3,0)))))</f>
        <v>0</v>
      </c>
      <c r="O89" s="8">
        <f ca="1">IF(ISERROR(IF($A89=O$3,0,IF(VLOOKUP(INDIRECT("'"&amp;$B89&amp;"'!$B$10"),Pessoas!$B$2:$C$22,2,0)=O$3,1,IF(VLOOKUP(INDIRECT("'"&amp;$B89&amp;"'!$C$10"),Pessoas!$B$2:$C$22,2,0)=O$3,2,IF(VLOOKUP(INDIRECT("'"&amp;$B89&amp;"'!$D$10"),Pessoas!$B$2:$C$22,2,0)=O$3,3,0))))),0,IF($A89=O$3,0,IF(VLOOKUP(INDIRECT("'"&amp;$B89&amp;"'!$B$10"),Pessoas!$B$2:$C$22,2,0)=O$3,1,IF(VLOOKUP(INDIRECT("'"&amp;$B89&amp;"'!$C$10"),Pessoas!$B$2:$C$22,2,0)=O$3,2,IF(VLOOKUP(INDIRECT("'"&amp;$B89&amp;"'!$D$10"),Pessoas!$B$2:$C$22,2,0)=O$3,3,0)))))</f>
        <v>0</v>
      </c>
      <c r="P89" s="8">
        <f ca="1">IF(ISERROR(IF($A89=P$3,0,IF(VLOOKUP(INDIRECT("'"&amp;$B89&amp;"'!$B$10"),Pessoas!$B$2:$C$22,2,0)=P$3,1,IF(VLOOKUP(INDIRECT("'"&amp;$B89&amp;"'!$C$10"),Pessoas!$B$2:$C$22,2,0)=P$3,2,IF(VLOOKUP(INDIRECT("'"&amp;$B89&amp;"'!$D$10"),Pessoas!$B$2:$C$22,2,0)=P$3,3,0))))),0,IF($A89=P$3,0,IF(VLOOKUP(INDIRECT("'"&amp;$B89&amp;"'!$B$10"),Pessoas!$B$2:$C$22,2,0)=P$3,1,IF(VLOOKUP(INDIRECT("'"&amp;$B89&amp;"'!$C$10"),Pessoas!$B$2:$C$22,2,0)=P$3,2,IF(VLOOKUP(INDIRECT("'"&amp;$B89&amp;"'!$D$10"),Pessoas!$B$2:$C$22,2,0)=P$3,3,0)))))</f>
        <v>0</v>
      </c>
      <c r="Q89" s="8">
        <f ca="1">IF(ISERROR(IF($A89=Q$3,0,IF(VLOOKUP(INDIRECT("'"&amp;$B89&amp;"'!$B$10"),Pessoas!$B$2:$C$22,2,0)=Q$3,1,IF(VLOOKUP(INDIRECT("'"&amp;$B89&amp;"'!$C$10"),Pessoas!$B$2:$C$22,2,0)=Q$3,2,IF(VLOOKUP(INDIRECT("'"&amp;$B89&amp;"'!$D$10"),Pessoas!$B$2:$C$22,2,0)=Q$3,3,0))))),0,IF($A89=Q$3,0,IF(VLOOKUP(INDIRECT("'"&amp;$B89&amp;"'!$B$10"),Pessoas!$B$2:$C$22,2,0)=Q$3,1,IF(VLOOKUP(INDIRECT("'"&amp;$B89&amp;"'!$C$10"),Pessoas!$B$2:$C$22,2,0)=Q$3,2,IF(VLOOKUP(INDIRECT("'"&amp;$B89&amp;"'!$D$10"),Pessoas!$B$2:$C$22,2,0)=Q$3,3,0)))))</f>
        <v>0</v>
      </c>
      <c r="R89" s="8">
        <f ca="1">IF(ISERROR(IF($A89=R$3,0,IF(VLOOKUP(INDIRECT("'"&amp;$B89&amp;"'!$B$10"),Pessoas!$B$2:$C$22,2,0)=R$3,1,IF(VLOOKUP(INDIRECT("'"&amp;$B89&amp;"'!$C$10"),Pessoas!$B$2:$C$22,2,0)=R$3,2,IF(VLOOKUP(INDIRECT("'"&amp;$B89&amp;"'!$D$10"),Pessoas!$B$2:$C$22,2,0)=R$3,3,0))))),0,IF($A89=R$3,0,IF(VLOOKUP(INDIRECT("'"&amp;$B89&amp;"'!$B$10"),Pessoas!$B$2:$C$22,2,0)=R$3,1,IF(VLOOKUP(INDIRECT("'"&amp;$B89&amp;"'!$C$10"),Pessoas!$B$2:$C$22,2,0)=R$3,2,IF(VLOOKUP(INDIRECT("'"&amp;$B89&amp;"'!$D$10"),Pessoas!$B$2:$C$22,2,0)=R$3,3,0)))))</f>
        <v>0</v>
      </c>
      <c r="S89" s="8">
        <f ca="1">IF(ISERROR(IF($A89=S$3,0,IF(VLOOKUP(INDIRECT("'"&amp;$B89&amp;"'!$B$10"),Pessoas!$B$2:$C$22,2,0)=S$3,1,IF(VLOOKUP(INDIRECT("'"&amp;$B89&amp;"'!$C$10"),Pessoas!$B$2:$C$22,2,0)=S$3,2,IF(VLOOKUP(INDIRECT("'"&amp;$B89&amp;"'!$D$10"),Pessoas!$B$2:$C$22,2,0)=S$3,3,0))))),0,IF($A89=S$3,0,IF(VLOOKUP(INDIRECT("'"&amp;$B89&amp;"'!$B$10"),Pessoas!$B$2:$C$22,2,0)=S$3,1,IF(VLOOKUP(INDIRECT("'"&amp;$B89&amp;"'!$C$10"),Pessoas!$B$2:$C$22,2,0)=S$3,2,IF(VLOOKUP(INDIRECT("'"&amp;$B89&amp;"'!$D$10"),Pessoas!$B$2:$C$22,2,0)=S$3,3,0)))))</f>
        <v>2</v>
      </c>
      <c r="T89" s="8">
        <f ca="1">IF(ISERROR(IF($A89=T$3,0,IF(VLOOKUP(INDIRECT("'"&amp;$B89&amp;"'!$B$10"),Pessoas!$B$2:$C$22,2,0)=T$3,1,IF(VLOOKUP(INDIRECT("'"&amp;$B89&amp;"'!$C$10"),Pessoas!$B$2:$C$22,2,0)=T$3,2,IF(VLOOKUP(INDIRECT("'"&amp;$B89&amp;"'!$D$10"),Pessoas!$B$2:$C$22,2,0)=T$3,3,0))))),0,IF($A89=T$3,0,IF(VLOOKUP(INDIRECT("'"&amp;$B89&amp;"'!$B$10"),Pessoas!$B$2:$C$22,2,0)=T$3,1,IF(VLOOKUP(INDIRECT("'"&amp;$B89&amp;"'!$C$10"),Pessoas!$B$2:$C$22,2,0)=T$3,2,IF(VLOOKUP(INDIRECT("'"&amp;$B89&amp;"'!$D$10"),Pessoas!$B$2:$C$22,2,0)=T$3,3,0)))))</f>
        <v>0</v>
      </c>
      <c r="U89" s="8">
        <f ca="1">IF(ISERROR(IF($A89=U$3,0,IF(VLOOKUP(INDIRECT("'"&amp;$B89&amp;"'!$B$10"),Pessoas!$B$2:$C$22,2,0)=U$3,1,IF(VLOOKUP(INDIRECT("'"&amp;$B89&amp;"'!$C$10"),Pessoas!$B$2:$C$22,2,0)=U$3,2,IF(VLOOKUP(INDIRECT("'"&amp;$B89&amp;"'!$D$10"),Pessoas!$B$2:$C$22,2,0)=U$3,3,0))))),0,IF($A89=U$3,0,IF(VLOOKUP(INDIRECT("'"&amp;$B89&amp;"'!$B$10"),Pessoas!$B$2:$C$22,2,0)=U$3,1,IF(VLOOKUP(INDIRECT("'"&amp;$B89&amp;"'!$C$10"),Pessoas!$B$2:$C$22,2,0)=U$3,2,IF(VLOOKUP(INDIRECT("'"&amp;$B89&amp;"'!$D$10"),Pessoas!$B$2:$C$22,2,0)=U$3,3,0)))))</f>
        <v>0</v>
      </c>
      <c r="V89" s="8">
        <f ca="1">IF(ISERROR(IF($A89=V$3,0,IF(VLOOKUP(INDIRECT("'"&amp;$B89&amp;"'!$B$10"),Pessoas!$B$2:$C$22,2,0)=V$3,1,IF(VLOOKUP(INDIRECT("'"&amp;$B89&amp;"'!$C$10"),Pessoas!$B$2:$C$22,2,0)=V$3,2,IF(VLOOKUP(INDIRECT("'"&amp;$B89&amp;"'!$D$10"),Pessoas!$B$2:$C$22,2,0)=V$3,3,0))))),0,IF($A89=V$3,0,IF(VLOOKUP(INDIRECT("'"&amp;$B89&amp;"'!$B$10"),Pessoas!$B$2:$C$22,2,0)=V$3,1,IF(VLOOKUP(INDIRECT("'"&amp;$B89&amp;"'!$C$10"),Pessoas!$B$2:$C$22,2,0)=V$3,2,IF(VLOOKUP(INDIRECT("'"&amp;$B89&amp;"'!$D$10"),Pessoas!$B$2:$C$22,2,0)=V$3,3,0)))))</f>
        <v>0</v>
      </c>
      <c r="W89" s="8">
        <f ca="1">IF(ISERROR(IF($A89=W$3,0,IF(VLOOKUP(INDIRECT("'"&amp;$B89&amp;"'!$B$10"),Pessoas!$B$2:$C$22,2,0)=W$3,1,IF(VLOOKUP(INDIRECT("'"&amp;$B89&amp;"'!$C$10"),Pessoas!$B$2:$C$22,2,0)=W$3,2,IF(VLOOKUP(INDIRECT("'"&amp;$B89&amp;"'!$D$10"),Pessoas!$B$2:$C$22,2,0)=W$3,3,0))))),0,IF($A89=W$3,0,IF(VLOOKUP(INDIRECT("'"&amp;$B89&amp;"'!$B$10"),Pessoas!$B$2:$C$22,2,0)=W$3,1,IF(VLOOKUP(INDIRECT("'"&amp;$B89&amp;"'!$C$10"),Pessoas!$B$2:$C$22,2,0)=W$3,2,IF(VLOOKUP(INDIRECT("'"&amp;$B89&amp;"'!$D$10"),Pessoas!$B$2:$C$22,2,0)=W$3,3,0)))))</f>
        <v>0</v>
      </c>
      <c r="Y89" s="9">
        <v>11</v>
      </c>
      <c r="Z89" s="10" t="str">
        <f>Pessoas!$B$12</f>
        <v>K</v>
      </c>
      <c r="AA89" s="8">
        <f ca="1">IF(ISERROR(IF($A89=AA$3,0,IF(VLOOKUP(INDIRECT("'"&amp;$B89&amp;"'!$B$11"),Pessoas!$B$2:$C$22,2,0)=AA$3,1,IF(VLOOKUP(INDIRECT("'"&amp;$B89&amp;"'!$C$11"),Pessoas!$B$2:$C$22,2,0)=AA$3,2,IF(VLOOKUP(INDIRECT("'"&amp;$B89&amp;"'!$D$11"),Pessoas!$B$2:$C$22,2,0)=AA$3,3,0))))),0,IF($A89=AA$3,0,IF(VLOOKUP(INDIRECT("'"&amp;$B89&amp;"'!$B$11"),Pessoas!$B$2:$C$22,2,0)=AA$3,1,IF(VLOOKUP(INDIRECT("'"&amp;$B89&amp;"'!$C$11"),Pessoas!$B$2:$C$22,2,0)=AA$3,2,IF(VLOOKUP(INDIRECT("'"&amp;$B89&amp;"'!$D$11"),Pessoas!$B$2:$C$22,2,0)=AA$3,3,0)))))</f>
        <v>0</v>
      </c>
      <c r="AB89" s="8">
        <f ca="1">IF(ISERROR(IF($A89=AB$3,0,IF(VLOOKUP(INDIRECT("'"&amp;$B89&amp;"'!$B$11"),Pessoas!$B$2:$C$22,2,0)=AB$3,1,IF(VLOOKUP(INDIRECT("'"&amp;$B89&amp;"'!$C$11"),Pessoas!$B$2:$C$22,2,0)=AB$3,2,IF(VLOOKUP(INDIRECT("'"&amp;$B89&amp;"'!$D$11"),Pessoas!$B$2:$C$22,2,0)=AB$3,3,0))))),0,IF($A89=AB$3,0,IF(VLOOKUP(INDIRECT("'"&amp;$B89&amp;"'!$B$11"),Pessoas!$B$2:$C$22,2,0)=AB$3,1,IF(VLOOKUP(INDIRECT("'"&amp;$B89&amp;"'!$C$11"),Pessoas!$B$2:$C$22,2,0)=AB$3,2,IF(VLOOKUP(INDIRECT("'"&amp;$B89&amp;"'!$D$11"),Pessoas!$B$2:$C$22,2,0)=AB$3,3,0)))))</f>
        <v>0</v>
      </c>
      <c r="AC89" s="8">
        <f ca="1">IF(ISERROR(IF($A89=AC$3,0,IF(VLOOKUP(INDIRECT("'"&amp;$B89&amp;"'!$B$11"),Pessoas!$B$2:$C$22,2,0)=AC$3,1,IF(VLOOKUP(INDIRECT("'"&amp;$B89&amp;"'!$C$11"),Pessoas!$B$2:$C$22,2,0)=AC$3,2,IF(VLOOKUP(INDIRECT("'"&amp;$B89&amp;"'!$D$11"),Pessoas!$B$2:$C$22,2,0)=AC$3,3,0))))),0,IF($A89=AC$3,0,IF(VLOOKUP(INDIRECT("'"&amp;$B89&amp;"'!$B$11"),Pessoas!$B$2:$C$22,2,0)=AC$3,1,IF(VLOOKUP(INDIRECT("'"&amp;$B89&amp;"'!$C$11"),Pessoas!$B$2:$C$22,2,0)=AC$3,2,IF(VLOOKUP(INDIRECT("'"&amp;$B89&amp;"'!$D$11"),Pessoas!$B$2:$C$22,2,0)=AC$3,3,0)))))</f>
        <v>0</v>
      </c>
      <c r="AD89" s="8">
        <f ca="1">IF(ISERROR(IF($A89=AD$3,0,IF(VLOOKUP(INDIRECT("'"&amp;$B89&amp;"'!$B$11"),Pessoas!$B$2:$C$22,2,0)=AD$3,1,IF(VLOOKUP(INDIRECT("'"&amp;$B89&amp;"'!$C$11"),Pessoas!$B$2:$C$22,2,0)=AD$3,2,IF(VLOOKUP(INDIRECT("'"&amp;$B89&amp;"'!$D$11"),Pessoas!$B$2:$C$22,2,0)=AD$3,3,0))))),0,IF($A89=AD$3,0,IF(VLOOKUP(INDIRECT("'"&amp;$B89&amp;"'!$B$11"),Pessoas!$B$2:$C$22,2,0)=AD$3,1,IF(VLOOKUP(INDIRECT("'"&amp;$B89&amp;"'!$C$11"),Pessoas!$B$2:$C$22,2,0)=AD$3,2,IF(VLOOKUP(INDIRECT("'"&amp;$B89&amp;"'!$D$11"),Pessoas!$B$2:$C$22,2,0)=AD$3,3,0)))))</f>
        <v>0</v>
      </c>
      <c r="AE89" s="8">
        <f ca="1">IF(ISERROR(IF($A89=AE$3,0,IF(VLOOKUP(INDIRECT("'"&amp;$B89&amp;"'!$B$11"),Pessoas!$B$2:$C$22,2,0)=AE$3,1,IF(VLOOKUP(INDIRECT("'"&amp;$B89&amp;"'!$C$11"),Pessoas!$B$2:$C$22,2,0)=AE$3,2,IF(VLOOKUP(INDIRECT("'"&amp;$B89&amp;"'!$D$11"),Pessoas!$B$2:$C$22,2,0)=AE$3,3,0))))),0,IF($A89=AE$3,0,IF(VLOOKUP(INDIRECT("'"&amp;$B89&amp;"'!$B$11"),Pessoas!$B$2:$C$22,2,0)=AE$3,1,IF(VLOOKUP(INDIRECT("'"&amp;$B89&amp;"'!$C$11"),Pessoas!$B$2:$C$22,2,0)=AE$3,2,IF(VLOOKUP(INDIRECT("'"&amp;$B89&amp;"'!$D$11"),Pessoas!$B$2:$C$22,2,0)=AE$3,3,0)))))</f>
        <v>0</v>
      </c>
      <c r="AF89" s="8">
        <f ca="1">IF(ISERROR(IF($A89=AF$3,0,IF(VLOOKUP(INDIRECT("'"&amp;$B89&amp;"'!$B$11"),Pessoas!$B$2:$C$22,2,0)=AF$3,1,IF(VLOOKUP(INDIRECT("'"&amp;$B89&amp;"'!$C$11"),Pessoas!$B$2:$C$22,2,0)=AF$3,2,IF(VLOOKUP(INDIRECT("'"&amp;$B89&amp;"'!$D$11"),Pessoas!$B$2:$C$22,2,0)=AF$3,3,0))))),0,IF($A89=AF$3,0,IF(VLOOKUP(INDIRECT("'"&amp;$B89&amp;"'!$B$11"),Pessoas!$B$2:$C$22,2,0)=AF$3,1,IF(VLOOKUP(INDIRECT("'"&amp;$B89&amp;"'!$C$11"),Pessoas!$B$2:$C$22,2,0)=AF$3,2,IF(VLOOKUP(INDIRECT("'"&amp;$B89&amp;"'!$D$11"),Pessoas!$B$2:$C$22,2,0)=AF$3,3,0)))))</f>
        <v>0</v>
      </c>
      <c r="AG89" s="8">
        <f ca="1">IF(ISERROR(IF($A89=AG$3,0,IF(VLOOKUP(INDIRECT("'"&amp;$B89&amp;"'!$B$11"),Pessoas!$B$2:$C$22,2,0)=AG$3,1,IF(VLOOKUP(INDIRECT("'"&amp;$B89&amp;"'!$C$11"),Pessoas!$B$2:$C$22,2,0)=AG$3,2,IF(VLOOKUP(INDIRECT("'"&amp;$B89&amp;"'!$D$11"),Pessoas!$B$2:$C$22,2,0)=AG$3,3,0))))),0,IF($A89=AG$3,0,IF(VLOOKUP(INDIRECT("'"&amp;$B89&amp;"'!$B$11"),Pessoas!$B$2:$C$22,2,0)=AG$3,1,IF(VLOOKUP(INDIRECT("'"&amp;$B89&amp;"'!$C$11"),Pessoas!$B$2:$C$22,2,0)=AG$3,2,IF(VLOOKUP(INDIRECT("'"&amp;$B89&amp;"'!$D$11"),Pessoas!$B$2:$C$22,2,0)=AG$3,3,0)))))</f>
        <v>0</v>
      </c>
      <c r="AH89" s="8">
        <f ca="1">IF(ISERROR(IF($A89=AH$3,0,IF(VLOOKUP(INDIRECT("'"&amp;$B89&amp;"'!$B$11"),Pessoas!$B$2:$C$22,2,0)=AH$3,1,IF(VLOOKUP(INDIRECT("'"&amp;$B89&amp;"'!$C$11"),Pessoas!$B$2:$C$22,2,0)=AH$3,2,IF(VLOOKUP(INDIRECT("'"&amp;$B89&amp;"'!$D$11"),Pessoas!$B$2:$C$22,2,0)=AH$3,3,0))))),0,IF($A89=AH$3,0,IF(VLOOKUP(INDIRECT("'"&amp;$B89&amp;"'!$B$11"),Pessoas!$B$2:$C$22,2,0)=AH$3,1,IF(VLOOKUP(INDIRECT("'"&amp;$B89&amp;"'!$C$11"),Pessoas!$B$2:$C$22,2,0)=AH$3,2,IF(VLOOKUP(INDIRECT("'"&amp;$B89&amp;"'!$D$11"),Pessoas!$B$2:$C$22,2,0)=AH$3,3,0)))))</f>
        <v>0</v>
      </c>
      <c r="AI89" s="8">
        <f ca="1">IF(ISERROR(IF($A89=AI$3,0,IF(VLOOKUP(INDIRECT("'"&amp;$B89&amp;"'!$B$11"),Pessoas!$B$2:$C$22,2,0)=AI$3,1,IF(VLOOKUP(INDIRECT("'"&amp;$B89&amp;"'!$C$11"),Pessoas!$B$2:$C$22,2,0)=AI$3,2,IF(VLOOKUP(INDIRECT("'"&amp;$B89&amp;"'!$D$11"),Pessoas!$B$2:$C$22,2,0)=AI$3,3,0))))),0,IF($A89=AI$3,0,IF(VLOOKUP(INDIRECT("'"&amp;$B89&amp;"'!$B$11"),Pessoas!$B$2:$C$22,2,0)=AI$3,1,IF(VLOOKUP(INDIRECT("'"&amp;$B89&amp;"'!$C$11"),Pessoas!$B$2:$C$22,2,0)=AI$3,2,IF(VLOOKUP(INDIRECT("'"&amp;$B89&amp;"'!$D$11"),Pessoas!$B$2:$C$22,2,0)=AI$3,3,0)))))</f>
        <v>0</v>
      </c>
      <c r="AJ89" s="8">
        <f ca="1">IF(ISERROR(IF($A89=AJ$3,0,IF(VLOOKUP(INDIRECT("'"&amp;$B89&amp;"'!$B$11"),Pessoas!$B$2:$C$22,2,0)=AJ$3,1,IF(VLOOKUP(INDIRECT("'"&amp;$B89&amp;"'!$C$11"),Pessoas!$B$2:$C$22,2,0)=AJ$3,2,IF(VLOOKUP(INDIRECT("'"&amp;$B89&amp;"'!$D$11"),Pessoas!$B$2:$C$22,2,0)=AJ$3,3,0))))),0,IF($A89=AJ$3,0,IF(VLOOKUP(INDIRECT("'"&amp;$B89&amp;"'!$B$11"),Pessoas!$B$2:$C$22,2,0)=AJ$3,1,IF(VLOOKUP(INDIRECT("'"&amp;$B89&amp;"'!$C$11"),Pessoas!$B$2:$C$22,2,0)=AJ$3,2,IF(VLOOKUP(INDIRECT("'"&amp;$B89&amp;"'!$D$11"),Pessoas!$B$2:$C$22,2,0)=AJ$3,3,0)))))</f>
        <v>0</v>
      </c>
      <c r="AK89" s="8">
        <f ca="1">IF(ISERROR(IF($A89=AK$3,0,IF(VLOOKUP(INDIRECT("'"&amp;$B89&amp;"'!$B$11"),Pessoas!$B$2:$C$22,2,0)=AK$3,1,IF(VLOOKUP(INDIRECT("'"&amp;$B89&amp;"'!$C$11"),Pessoas!$B$2:$C$22,2,0)=AK$3,2,IF(VLOOKUP(INDIRECT("'"&amp;$B89&amp;"'!$D$11"),Pessoas!$B$2:$C$22,2,0)=AK$3,3,0))))),0,IF($A89=AK$3,0,IF(VLOOKUP(INDIRECT("'"&amp;$B89&amp;"'!$B$11"),Pessoas!$B$2:$C$22,2,0)=AK$3,1,IF(VLOOKUP(INDIRECT("'"&amp;$B89&amp;"'!$C$11"),Pessoas!$B$2:$C$22,2,0)=AK$3,2,IF(VLOOKUP(INDIRECT("'"&amp;$B89&amp;"'!$D$11"),Pessoas!$B$2:$C$22,2,0)=AK$3,3,0)))))</f>
        <v>0</v>
      </c>
      <c r="AL89" s="8">
        <f ca="1">IF(ISERROR(IF($A89=AL$3,0,IF(VLOOKUP(INDIRECT("'"&amp;$B89&amp;"'!$B$11"),Pessoas!$B$2:$C$22,2,0)=AL$3,1,IF(VLOOKUP(INDIRECT("'"&amp;$B89&amp;"'!$C$11"),Pessoas!$B$2:$C$22,2,0)=AL$3,2,IF(VLOOKUP(INDIRECT("'"&amp;$B89&amp;"'!$D$11"),Pessoas!$B$2:$C$22,2,0)=AL$3,3,0))))),0,IF($A89=AL$3,0,IF(VLOOKUP(INDIRECT("'"&amp;$B89&amp;"'!$B$11"),Pessoas!$B$2:$C$22,2,0)=AL$3,1,IF(VLOOKUP(INDIRECT("'"&amp;$B89&amp;"'!$C$11"),Pessoas!$B$2:$C$22,2,0)=AL$3,2,IF(VLOOKUP(INDIRECT("'"&amp;$B89&amp;"'!$D$11"),Pessoas!$B$2:$C$22,2,0)=AL$3,3,0)))))</f>
        <v>0</v>
      </c>
      <c r="AM89" s="8">
        <f ca="1">IF(ISERROR(IF($A89=AM$3,0,IF(VLOOKUP(INDIRECT("'"&amp;$B89&amp;"'!$B$11"),Pessoas!$B$2:$C$22,2,0)=AM$3,1,IF(VLOOKUP(INDIRECT("'"&amp;$B89&amp;"'!$C$11"),Pessoas!$B$2:$C$22,2,0)=AM$3,2,IF(VLOOKUP(INDIRECT("'"&amp;$B89&amp;"'!$D$11"),Pessoas!$B$2:$C$22,2,0)=AM$3,3,0))))),0,IF($A89=AM$3,0,IF(VLOOKUP(INDIRECT("'"&amp;$B89&amp;"'!$B$11"),Pessoas!$B$2:$C$22,2,0)=AM$3,1,IF(VLOOKUP(INDIRECT("'"&amp;$B89&amp;"'!$C$11"),Pessoas!$B$2:$C$22,2,0)=AM$3,2,IF(VLOOKUP(INDIRECT("'"&amp;$B89&amp;"'!$D$11"),Pessoas!$B$2:$C$22,2,0)=AM$3,3,0)))))</f>
        <v>0</v>
      </c>
      <c r="AN89" s="8">
        <f ca="1">IF(ISERROR(IF($A89=AN$3,0,IF(VLOOKUP(INDIRECT("'"&amp;$B89&amp;"'!$B$11"),Pessoas!$B$2:$C$22,2,0)=AN$3,1,IF(VLOOKUP(INDIRECT("'"&amp;$B89&amp;"'!$C$11"),Pessoas!$B$2:$C$22,2,0)=AN$3,2,IF(VLOOKUP(INDIRECT("'"&amp;$B89&amp;"'!$D$11"),Pessoas!$B$2:$C$22,2,0)=AN$3,3,0))))),0,IF($A89=AN$3,0,IF(VLOOKUP(INDIRECT("'"&amp;$B89&amp;"'!$B$11"),Pessoas!$B$2:$C$22,2,0)=AN$3,1,IF(VLOOKUP(INDIRECT("'"&amp;$B89&amp;"'!$C$11"),Pessoas!$B$2:$C$22,2,0)=AN$3,2,IF(VLOOKUP(INDIRECT("'"&amp;$B89&amp;"'!$D$11"),Pessoas!$B$2:$C$22,2,0)=AN$3,3,0)))))</f>
        <v>0</v>
      </c>
      <c r="AO89" s="8">
        <f ca="1">IF(ISERROR(IF($A89=AO$3,0,IF(VLOOKUP(INDIRECT("'"&amp;$B89&amp;"'!$B$11"),Pessoas!$B$2:$C$22,2,0)=AO$3,1,IF(VLOOKUP(INDIRECT("'"&amp;$B89&amp;"'!$C$11"),Pessoas!$B$2:$C$22,2,0)=AO$3,2,IF(VLOOKUP(INDIRECT("'"&amp;$B89&amp;"'!$D$11"),Pessoas!$B$2:$C$22,2,0)=AO$3,3,0))))),0,IF($A89=AO$3,0,IF(VLOOKUP(INDIRECT("'"&amp;$B89&amp;"'!$B$11"),Pessoas!$B$2:$C$22,2,0)=AO$3,1,IF(VLOOKUP(INDIRECT("'"&amp;$B89&amp;"'!$C$11"),Pessoas!$B$2:$C$22,2,0)=AO$3,2,IF(VLOOKUP(INDIRECT("'"&amp;$B89&amp;"'!$D$11"),Pessoas!$B$2:$C$22,2,0)=AO$3,3,0)))))</f>
        <v>0</v>
      </c>
      <c r="AP89" s="8">
        <f ca="1">IF(ISERROR(IF($A89=AP$3,0,IF(VLOOKUP(INDIRECT("'"&amp;$B89&amp;"'!$B$11"),Pessoas!$B$2:$C$22,2,0)=AP$3,1,IF(VLOOKUP(INDIRECT("'"&amp;$B89&amp;"'!$C$11"),Pessoas!$B$2:$C$22,2,0)=AP$3,2,IF(VLOOKUP(INDIRECT("'"&amp;$B89&amp;"'!$D$11"),Pessoas!$B$2:$C$22,2,0)=AP$3,3,0))))),0,IF($A89=AP$3,0,IF(VLOOKUP(INDIRECT("'"&amp;$B89&amp;"'!$B$11"),Pessoas!$B$2:$C$22,2,0)=AP$3,1,IF(VLOOKUP(INDIRECT("'"&amp;$B89&amp;"'!$C$11"),Pessoas!$B$2:$C$22,2,0)=AP$3,2,IF(VLOOKUP(INDIRECT("'"&amp;$B89&amp;"'!$D$11"),Pessoas!$B$2:$C$22,2,0)=AP$3,3,0)))))</f>
        <v>0</v>
      </c>
      <c r="AQ89" s="8">
        <f ca="1">IF(ISERROR(IF($A89=AQ$3,0,IF(VLOOKUP(INDIRECT("'"&amp;$B89&amp;"'!$B$11"),Pessoas!$B$2:$C$22,2,0)=AQ$3,1,IF(VLOOKUP(INDIRECT("'"&amp;$B89&amp;"'!$C$11"),Pessoas!$B$2:$C$22,2,0)=AQ$3,2,IF(VLOOKUP(INDIRECT("'"&amp;$B89&amp;"'!$D$11"),Pessoas!$B$2:$C$22,2,0)=AQ$3,3,0))))),0,IF($A89=AQ$3,0,IF(VLOOKUP(INDIRECT("'"&amp;$B89&amp;"'!$B$11"),Pessoas!$B$2:$C$22,2,0)=AQ$3,1,IF(VLOOKUP(INDIRECT("'"&amp;$B89&amp;"'!$C$11"),Pessoas!$B$2:$C$22,2,0)=AQ$3,2,IF(VLOOKUP(INDIRECT("'"&amp;$B89&amp;"'!$D$11"),Pessoas!$B$2:$C$22,2,0)=AQ$3,3,0)))))</f>
        <v>0</v>
      </c>
      <c r="AR89" s="8">
        <f ca="1">IF(ISERROR(IF($A89=AR$3,0,IF(VLOOKUP(INDIRECT("'"&amp;$B89&amp;"'!$B$11"),Pessoas!$B$2:$C$22,2,0)=AR$3,1,IF(VLOOKUP(INDIRECT("'"&amp;$B89&amp;"'!$C$11"),Pessoas!$B$2:$C$22,2,0)=AR$3,2,IF(VLOOKUP(INDIRECT("'"&amp;$B89&amp;"'!$D$11"),Pessoas!$B$2:$C$22,2,0)=AR$3,3,0))))),0,IF($A89=AR$3,0,IF(VLOOKUP(INDIRECT("'"&amp;$B89&amp;"'!$B$11"),Pessoas!$B$2:$C$22,2,0)=AR$3,1,IF(VLOOKUP(INDIRECT("'"&amp;$B89&amp;"'!$C$11"),Pessoas!$B$2:$C$22,2,0)=AR$3,2,IF(VLOOKUP(INDIRECT("'"&amp;$B89&amp;"'!$D$11"),Pessoas!$B$2:$C$22,2,0)=AR$3,3,0)))))</f>
        <v>0</v>
      </c>
      <c r="AS89" s="8">
        <f ca="1">IF(ISERROR(IF($A89=AS$3,0,IF(VLOOKUP(INDIRECT("'"&amp;$B89&amp;"'!$B$11"),Pessoas!$B$2:$C$22,2,0)=AS$3,1,IF(VLOOKUP(INDIRECT("'"&amp;$B89&amp;"'!$C$11"),Pessoas!$B$2:$C$22,2,0)=AS$3,2,IF(VLOOKUP(INDIRECT("'"&amp;$B89&amp;"'!$D$11"),Pessoas!$B$2:$C$22,2,0)=AS$3,3,0))))),0,IF($A89=AS$3,0,IF(VLOOKUP(INDIRECT("'"&amp;$B89&amp;"'!$B$11"),Pessoas!$B$2:$C$22,2,0)=AS$3,1,IF(VLOOKUP(INDIRECT("'"&amp;$B89&amp;"'!$C$11"),Pessoas!$B$2:$C$22,2,0)=AS$3,2,IF(VLOOKUP(INDIRECT("'"&amp;$B89&amp;"'!$D$11"),Pessoas!$B$2:$C$22,2,0)=AS$3,3,0)))))</f>
        <v>0</v>
      </c>
      <c r="AT89" s="8">
        <f ca="1">IF(ISERROR(IF($A89=AT$3,0,IF(VLOOKUP(INDIRECT("'"&amp;$B89&amp;"'!$B$11"),Pessoas!$B$2:$C$22,2,0)=AT$3,1,IF(VLOOKUP(INDIRECT("'"&amp;$B89&amp;"'!$C$11"),Pessoas!$B$2:$C$22,2,0)=AT$3,2,IF(VLOOKUP(INDIRECT("'"&amp;$B89&amp;"'!$D$11"),Pessoas!$B$2:$C$22,2,0)=AT$3,3,0))))),0,IF($A89=AT$3,0,IF(VLOOKUP(INDIRECT("'"&amp;$B89&amp;"'!$B$11"),Pessoas!$B$2:$C$22,2,0)=AT$3,1,IF(VLOOKUP(INDIRECT("'"&amp;$B89&amp;"'!$C$11"),Pessoas!$B$2:$C$22,2,0)=AT$3,2,IF(VLOOKUP(INDIRECT("'"&amp;$B89&amp;"'!$D$11"),Pessoas!$B$2:$C$22,2,0)=AT$3,3,0)))))</f>
        <v>0</v>
      </c>
      <c r="AU89" s="8">
        <f ca="1">IF(ISERROR(IF($A89=AU$3,0,IF(VLOOKUP(INDIRECT("'"&amp;$B89&amp;"'!$B$11"),Pessoas!$B$2:$C$22,2,0)=AU$3,1,IF(VLOOKUP(INDIRECT("'"&amp;$B89&amp;"'!$C$11"),Pessoas!$B$2:$C$22,2,0)=AU$3,2,IF(VLOOKUP(INDIRECT("'"&amp;$B89&amp;"'!$D$11"),Pessoas!$B$2:$C$22,2,0)=AU$3,3,0))))),0,IF($A89=AU$3,0,IF(VLOOKUP(INDIRECT("'"&amp;$B89&amp;"'!$B$11"),Pessoas!$B$2:$C$22,2,0)=AU$3,1,IF(VLOOKUP(INDIRECT("'"&amp;$B89&amp;"'!$C$11"),Pessoas!$B$2:$C$22,2,0)=AU$3,2,IF(VLOOKUP(INDIRECT("'"&amp;$B89&amp;"'!$D$11"),Pessoas!$B$2:$C$22,2,0)=AU$3,3,0)))))</f>
        <v>0</v>
      </c>
      <c r="AW89" t="str">
        <f t="shared" ca="1" si="6"/>
        <v>1 0 0 0 0 0 0 0 0 0 0 0 0 0 0 0 2 0 0 0 0</v>
      </c>
      <c r="BU89" t="str">
        <f t="shared" ca="1" si="7"/>
        <v>0 0 0 0 0 0 0 0 0 0 0 0 0 0 0 0 0 0 0 0 0</v>
      </c>
    </row>
    <row r="90" spans="1:73">
      <c r="A90" s="9">
        <v>12</v>
      </c>
      <c r="B90" s="10" t="str">
        <f>Pessoas!$B$13</f>
        <v>L</v>
      </c>
      <c r="C90" s="8">
        <f ca="1">IF(ISERROR(IF($A90=C$3,0,IF(VLOOKUP(INDIRECT("'"&amp;$B90&amp;"'!$B$10"),Pessoas!$B$2:$C$22,2,0)=C$3,1,IF(VLOOKUP(INDIRECT("'"&amp;$B90&amp;"'!$C$10"),Pessoas!$B$2:$C$22,2,0)=C$3,2,IF(VLOOKUP(INDIRECT("'"&amp;$B90&amp;"'!$D$10"),Pessoas!$B$2:$C$22,2,0)=C$3,3,0))))),0,IF($A90=C$3,0,IF(VLOOKUP(INDIRECT("'"&amp;$B90&amp;"'!$B$10"),Pessoas!$B$2:$C$22,2,0)=C$3,1,IF(VLOOKUP(INDIRECT("'"&amp;$B90&amp;"'!$C$10"),Pessoas!$B$2:$C$22,2,0)=C$3,2,IF(VLOOKUP(INDIRECT("'"&amp;$B90&amp;"'!$D$10"),Pessoas!$B$2:$C$22,2,0)=C$3,3,0)))))</f>
        <v>0</v>
      </c>
      <c r="D90" s="8">
        <f ca="1">IF(ISERROR(IF($A90=D$3,0,IF(VLOOKUP(INDIRECT("'"&amp;$B90&amp;"'!$B$10"),Pessoas!$B$2:$C$22,2,0)=D$3,1,IF(VLOOKUP(INDIRECT("'"&amp;$B90&amp;"'!$C$10"),Pessoas!$B$2:$C$22,2,0)=D$3,2,IF(VLOOKUP(INDIRECT("'"&amp;$B90&amp;"'!$D$10"),Pessoas!$B$2:$C$22,2,0)=D$3,3,0))))),0,IF($A90=D$3,0,IF(VLOOKUP(INDIRECT("'"&amp;$B90&amp;"'!$B$10"),Pessoas!$B$2:$C$22,2,0)=D$3,1,IF(VLOOKUP(INDIRECT("'"&amp;$B90&amp;"'!$C$10"),Pessoas!$B$2:$C$22,2,0)=D$3,2,IF(VLOOKUP(INDIRECT("'"&amp;$B90&amp;"'!$D$10"),Pessoas!$B$2:$C$22,2,0)=D$3,3,0)))))</f>
        <v>0</v>
      </c>
      <c r="E90" s="8">
        <f ca="1">IF(ISERROR(IF($A90=E$3,0,IF(VLOOKUP(INDIRECT("'"&amp;$B90&amp;"'!$B$10"),Pessoas!$B$2:$C$22,2,0)=E$3,1,IF(VLOOKUP(INDIRECT("'"&amp;$B90&amp;"'!$C$10"),Pessoas!$B$2:$C$22,2,0)=E$3,2,IF(VLOOKUP(INDIRECT("'"&amp;$B90&amp;"'!$D$10"),Pessoas!$B$2:$C$22,2,0)=E$3,3,0))))),0,IF($A90=E$3,0,IF(VLOOKUP(INDIRECT("'"&amp;$B90&amp;"'!$B$10"),Pessoas!$B$2:$C$22,2,0)=E$3,1,IF(VLOOKUP(INDIRECT("'"&amp;$B90&amp;"'!$C$10"),Pessoas!$B$2:$C$22,2,0)=E$3,2,IF(VLOOKUP(INDIRECT("'"&amp;$B90&amp;"'!$D$10"),Pessoas!$B$2:$C$22,2,0)=E$3,3,0)))))</f>
        <v>0</v>
      </c>
      <c r="F90" s="8">
        <f ca="1">IF(ISERROR(IF($A90=F$3,0,IF(VLOOKUP(INDIRECT("'"&amp;$B90&amp;"'!$B$10"),Pessoas!$B$2:$C$22,2,0)=F$3,1,IF(VLOOKUP(INDIRECT("'"&amp;$B90&amp;"'!$C$10"),Pessoas!$B$2:$C$22,2,0)=F$3,2,IF(VLOOKUP(INDIRECT("'"&amp;$B90&amp;"'!$D$10"),Pessoas!$B$2:$C$22,2,0)=F$3,3,0))))),0,IF($A90=F$3,0,IF(VLOOKUP(INDIRECT("'"&amp;$B90&amp;"'!$B$10"),Pessoas!$B$2:$C$22,2,0)=F$3,1,IF(VLOOKUP(INDIRECT("'"&amp;$B90&amp;"'!$C$10"),Pessoas!$B$2:$C$22,2,0)=F$3,2,IF(VLOOKUP(INDIRECT("'"&amp;$B90&amp;"'!$D$10"),Pessoas!$B$2:$C$22,2,0)=F$3,3,0)))))</f>
        <v>3</v>
      </c>
      <c r="G90" s="8">
        <f ca="1">IF(ISERROR(IF($A90=G$3,0,IF(VLOOKUP(INDIRECT("'"&amp;$B90&amp;"'!$B$10"),Pessoas!$B$2:$C$22,2,0)=G$3,1,IF(VLOOKUP(INDIRECT("'"&amp;$B90&amp;"'!$C$10"),Pessoas!$B$2:$C$22,2,0)=G$3,2,IF(VLOOKUP(INDIRECT("'"&amp;$B90&amp;"'!$D$10"),Pessoas!$B$2:$C$22,2,0)=G$3,3,0))))),0,IF($A90=G$3,0,IF(VLOOKUP(INDIRECT("'"&amp;$B90&amp;"'!$B$10"),Pessoas!$B$2:$C$22,2,0)=G$3,1,IF(VLOOKUP(INDIRECT("'"&amp;$B90&amp;"'!$C$10"),Pessoas!$B$2:$C$22,2,0)=G$3,2,IF(VLOOKUP(INDIRECT("'"&amp;$B90&amp;"'!$D$10"),Pessoas!$B$2:$C$22,2,0)=G$3,3,0)))))</f>
        <v>0</v>
      </c>
      <c r="H90" s="8">
        <f ca="1">IF(ISERROR(IF($A90=H$3,0,IF(VLOOKUP(INDIRECT("'"&amp;$B90&amp;"'!$B$10"),Pessoas!$B$2:$C$22,2,0)=H$3,1,IF(VLOOKUP(INDIRECT("'"&amp;$B90&amp;"'!$C$10"),Pessoas!$B$2:$C$22,2,0)=H$3,2,IF(VLOOKUP(INDIRECT("'"&amp;$B90&amp;"'!$D$10"),Pessoas!$B$2:$C$22,2,0)=H$3,3,0))))),0,IF($A90=H$3,0,IF(VLOOKUP(INDIRECT("'"&amp;$B90&amp;"'!$B$10"),Pessoas!$B$2:$C$22,2,0)=H$3,1,IF(VLOOKUP(INDIRECT("'"&amp;$B90&amp;"'!$C$10"),Pessoas!$B$2:$C$22,2,0)=H$3,2,IF(VLOOKUP(INDIRECT("'"&amp;$B90&amp;"'!$D$10"),Pessoas!$B$2:$C$22,2,0)=H$3,3,0)))))</f>
        <v>1</v>
      </c>
      <c r="I90" s="8">
        <f ca="1">IF(ISERROR(IF($A90=I$3,0,IF(VLOOKUP(INDIRECT("'"&amp;$B90&amp;"'!$B$10"),Pessoas!$B$2:$C$22,2,0)=I$3,1,IF(VLOOKUP(INDIRECT("'"&amp;$B90&amp;"'!$C$10"),Pessoas!$B$2:$C$22,2,0)=I$3,2,IF(VLOOKUP(INDIRECT("'"&amp;$B90&amp;"'!$D$10"),Pessoas!$B$2:$C$22,2,0)=I$3,3,0))))),0,IF($A90=I$3,0,IF(VLOOKUP(INDIRECT("'"&amp;$B90&amp;"'!$B$10"),Pessoas!$B$2:$C$22,2,0)=I$3,1,IF(VLOOKUP(INDIRECT("'"&amp;$B90&amp;"'!$C$10"),Pessoas!$B$2:$C$22,2,0)=I$3,2,IF(VLOOKUP(INDIRECT("'"&amp;$B90&amp;"'!$D$10"),Pessoas!$B$2:$C$22,2,0)=I$3,3,0)))))</f>
        <v>0</v>
      </c>
      <c r="J90" s="8">
        <f ca="1">IF(ISERROR(IF($A90=J$3,0,IF(VLOOKUP(INDIRECT("'"&amp;$B90&amp;"'!$B$10"),Pessoas!$B$2:$C$22,2,0)=J$3,1,IF(VLOOKUP(INDIRECT("'"&amp;$B90&amp;"'!$C$10"),Pessoas!$B$2:$C$22,2,0)=J$3,2,IF(VLOOKUP(INDIRECT("'"&amp;$B90&amp;"'!$D$10"),Pessoas!$B$2:$C$22,2,0)=J$3,3,0))))),0,IF($A90=J$3,0,IF(VLOOKUP(INDIRECT("'"&amp;$B90&amp;"'!$B$10"),Pessoas!$B$2:$C$22,2,0)=J$3,1,IF(VLOOKUP(INDIRECT("'"&amp;$B90&amp;"'!$C$10"),Pessoas!$B$2:$C$22,2,0)=J$3,2,IF(VLOOKUP(INDIRECT("'"&amp;$B90&amp;"'!$D$10"),Pessoas!$B$2:$C$22,2,0)=J$3,3,0)))))</f>
        <v>0</v>
      </c>
      <c r="K90" s="8">
        <f ca="1">IF(ISERROR(IF($A90=K$3,0,IF(VLOOKUP(INDIRECT("'"&amp;$B90&amp;"'!$B$10"),Pessoas!$B$2:$C$22,2,0)=K$3,1,IF(VLOOKUP(INDIRECT("'"&amp;$B90&amp;"'!$C$10"),Pessoas!$B$2:$C$22,2,0)=K$3,2,IF(VLOOKUP(INDIRECT("'"&amp;$B90&amp;"'!$D$10"),Pessoas!$B$2:$C$22,2,0)=K$3,3,0))))),0,IF($A90=K$3,0,IF(VLOOKUP(INDIRECT("'"&amp;$B90&amp;"'!$B$10"),Pessoas!$B$2:$C$22,2,0)=K$3,1,IF(VLOOKUP(INDIRECT("'"&amp;$B90&amp;"'!$C$10"),Pessoas!$B$2:$C$22,2,0)=K$3,2,IF(VLOOKUP(INDIRECT("'"&amp;$B90&amp;"'!$D$10"),Pessoas!$B$2:$C$22,2,0)=K$3,3,0)))))</f>
        <v>0</v>
      </c>
      <c r="L90" s="8">
        <f ca="1">IF(ISERROR(IF($A90=L$3,0,IF(VLOOKUP(INDIRECT("'"&amp;$B90&amp;"'!$B$10"),Pessoas!$B$2:$C$22,2,0)=L$3,1,IF(VLOOKUP(INDIRECT("'"&amp;$B90&amp;"'!$C$10"),Pessoas!$B$2:$C$22,2,0)=L$3,2,IF(VLOOKUP(INDIRECT("'"&amp;$B90&amp;"'!$D$10"),Pessoas!$B$2:$C$22,2,0)=L$3,3,0))))),0,IF($A90=L$3,0,IF(VLOOKUP(INDIRECT("'"&amp;$B90&amp;"'!$B$10"),Pessoas!$B$2:$C$22,2,0)=L$3,1,IF(VLOOKUP(INDIRECT("'"&amp;$B90&amp;"'!$C$10"),Pessoas!$B$2:$C$22,2,0)=L$3,2,IF(VLOOKUP(INDIRECT("'"&amp;$B90&amp;"'!$D$10"),Pessoas!$B$2:$C$22,2,0)=L$3,3,0)))))</f>
        <v>0</v>
      </c>
      <c r="M90" s="8">
        <f ca="1">IF(ISERROR(IF($A90=M$3,0,IF(VLOOKUP(INDIRECT("'"&amp;$B90&amp;"'!$B$10"),Pessoas!$B$2:$C$22,2,0)=M$3,1,IF(VLOOKUP(INDIRECT("'"&amp;$B90&amp;"'!$C$10"),Pessoas!$B$2:$C$22,2,0)=M$3,2,IF(VLOOKUP(INDIRECT("'"&amp;$B90&amp;"'!$D$10"),Pessoas!$B$2:$C$22,2,0)=M$3,3,0))))),0,IF($A90=M$3,0,IF(VLOOKUP(INDIRECT("'"&amp;$B90&amp;"'!$B$10"),Pessoas!$B$2:$C$22,2,0)=M$3,1,IF(VLOOKUP(INDIRECT("'"&amp;$B90&amp;"'!$C$10"),Pessoas!$B$2:$C$22,2,0)=M$3,2,IF(VLOOKUP(INDIRECT("'"&amp;$B90&amp;"'!$D$10"),Pessoas!$B$2:$C$22,2,0)=M$3,3,0)))))</f>
        <v>0</v>
      </c>
      <c r="N90" s="8">
        <f ca="1">IF(ISERROR(IF($A90=N$3,0,IF(VLOOKUP(INDIRECT("'"&amp;$B90&amp;"'!$B$10"),Pessoas!$B$2:$C$22,2,0)=N$3,1,IF(VLOOKUP(INDIRECT("'"&amp;$B90&amp;"'!$C$10"),Pessoas!$B$2:$C$22,2,0)=N$3,2,IF(VLOOKUP(INDIRECT("'"&amp;$B90&amp;"'!$D$10"),Pessoas!$B$2:$C$22,2,0)=N$3,3,0))))),0,IF($A90=N$3,0,IF(VLOOKUP(INDIRECT("'"&amp;$B90&amp;"'!$B$10"),Pessoas!$B$2:$C$22,2,0)=N$3,1,IF(VLOOKUP(INDIRECT("'"&amp;$B90&amp;"'!$C$10"),Pessoas!$B$2:$C$22,2,0)=N$3,2,IF(VLOOKUP(INDIRECT("'"&amp;$B90&amp;"'!$D$10"),Pessoas!$B$2:$C$22,2,0)=N$3,3,0)))))</f>
        <v>0</v>
      </c>
      <c r="O90" s="8">
        <f ca="1">IF(ISERROR(IF($A90=O$3,0,IF(VLOOKUP(INDIRECT("'"&amp;$B90&amp;"'!$B$10"),Pessoas!$B$2:$C$22,2,0)=O$3,1,IF(VLOOKUP(INDIRECT("'"&amp;$B90&amp;"'!$C$10"),Pessoas!$B$2:$C$22,2,0)=O$3,2,IF(VLOOKUP(INDIRECT("'"&amp;$B90&amp;"'!$D$10"),Pessoas!$B$2:$C$22,2,0)=O$3,3,0))))),0,IF($A90=O$3,0,IF(VLOOKUP(INDIRECT("'"&amp;$B90&amp;"'!$B$10"),Pessoas!$B$2:$C$22,2,0)=O$3,1,IF(VLOOKUP(INDIRECT("'"&amp;$B90&amp;"'!$C$10"),Pessoas!$B$2:$C$22,2,0)=O$3,2,IF(VLOOKUP(INDIRECT("'"&amp;$B90&amp;"'!$D$10"),Pessoas!$B$2:$C$22,2,0)=O$3,3,0)))))</f>
        <v>0</v>
      </c>
      <c r="P90" s="8">
        <f ca="1">IF(ISERROR(IF($A90=P$3,0,IF(VLOOKUP(INDIRECT("'"&amp;$B90&amp;"'!$B$10"),Pessoas!$B$2:$C$22,2,0)=P$3,1,IF(VLOOKUP(INDIRECT("'"&amp;$B90&amp;"'!$C$10"),Pessoas!$B$2:$C$22,2,0)=P$3,2,IF(VLOOKUP(INDIRECT("'"&amp;$B90&amp;"'!$D$10"),Pessoas!$B$2:$C$22,2,0)=P$3,3,0))))),0,IF($A90=P$3,0,IF(VLOOKUP(INDIRECT("'"&amp;$B90&amp;"'!$B$10"),Pessoas!$B$2:$C$22,2,0)=P$3,1,IF(VLOOKUP(INDIRECT("'"&amp;$B90&amp;"'!$C$10"),Pessoas!$B$2:$C$22,2,0)=P$3,2,IF(VLOOKUP(INDIRECT("'"&amp;$B90&amp;"'!$D$10"),Pessoas!$B$2:$C$22,2,0)=P$3,3,0)))))</f>
        <v>0</v>
      </c>
      <c r="Q90" s="8">
        <f ca="1">IF(ISERROR(IF($A90=Q$3,0,IF(VLOOKUP(INDIRECT("'"&amp;$B90&amp;"'!$B$10"),Pessoas!$B$2:$C$22,2,0)=Q$3,1,IF(VLOOKUP(INDIRECT("'"&amp;$B90&amp;"'!$C$10"),Pessoas!$B$2:$C$22,2,0)=Q$3,2,IF(VLOOKUP(INDIRECT("'"&amp;$B90&amp;"'!$D$10"),Pessoas!$B$2:$C$22,2,0)=Q$3,3,0))))),0,IF($A90=Q$3,0,IF(VLOOKUP(INDIRECT("'"&amp;$B90&amp;"'!$B$10"),Pessoas!$B$2:$C$22,2,0)=Q$3,1,IF(VLOOKUP(INDIRECT("'"&amp;$B90&amp;"'!$C$10"),Pessoas!$B$2:$C$22,2,0)=Q$3,2,IF(VLOOKUP(INDIRECT("'"&amp;$B90&amp;"'!$D$10"),Pessoas!$B$2:$C$22,2,0)=Q$3,3,0)))))</f>
        <v>2</v>
      </c>
      <c r="R90" s="8">
        <f ca="1">IF(ISERROR(IF($A90=R$3,0,IF(VLOOKUP(INDIRECT("'"&amp;$B90&amp;"'!$B$10"),Pessoas!$B$2:$C$22,2,0)=R$3,1,IF(VLOOKUP(INDIRECT("'"&amp;$B90&amp;"'!$C$10"),Pessoas!$B$2:$C$22,2,0)=R$3,2,IF(VLOOKUP(INDIRECT("'"&amp;$B90&amp;"'!$D$10"),Pessoas!$B$2:$C$22,2,0)=R$3,3,0))))),0,IF($A90=R$3,0,IF(VLOOKUP(INDIRECT("'"&amp;$B90&amp;"'!$B$10"),Pessoas!$B$2:$C$22,2,0)=R$3,1,IF(VLOOKUP(INDIRECT("'"&amp;$B90&amp;"'!$C$10"),Pessoas!$B$2:$C$22,2,0)=R$3,2,IF(VLOOKUP(INDIRECT("'"&amp;$B90&amp;"'!$D$10"),Pessoas!$B$2:$C$22,2,0)=R$3,3,0)))))</f>
        <v>0</v>
      </c>
      <c r="S90" s="8">
        <f ca="1">IF(ISERROR(IF($A90=S$3,0,IF(VLOOKUP(INDIRECT("'"&amp;$B90&amp;"'!$B$10"),Pessoas!$B$2:$C$22,2,0)=S$3,1,IF(VLOOKUP(INDIRECT("'"&amp;$B90&amp;"'!$C$10"),Pessoas!$B$2:$C$22,2,0)=S$3,2,IF(VLOOKUP(INDIRECT("'"&amp;$B90&amp;"'!$D$10"),Pessoas!$B$2:$C$22,2,0)=S$3,3,0))))),0,IF($A90=S$3,0,IF(VLOOKUP(INDIRECT("'"&amp;$B90&amp;"'!$B$10"),Pessoas!$B$2:$C$22,2,0)=S$3,1,IF(VLOOKUP(INDIRECT("'"&amp;$B90&amp;"'!$C$10"),Pessoas!$B$2:$C$22,2,0)=S$3,2,IF(VLOOKUP(INDIRECT("'"&amp;$B90&amp;"'!$D$10"),Pessoas!$B$2:$C$22,2,0)=S$3,3,0)))))</f>
        <v>0</v>
      </c>
      <c r="T90" s="8">
        <f ca="1">IF(ISERROR(IF($A90=T$3,0,IF(VLOOKUP(INDIRECT("'"&amp;$B90&amp;"'!$B$10"),Pessoas!$B$2:$C$22,2,0)=T$3,1,IF(VLOOKUP(INDIRECT("'"&amp;$B90&amp;"'!$C$10"),Pessoas!$B$2:$C$22,2,0)=T$3,2,IF(VLOOKUP(INDIRECT("'"&amp;$B90&amp;"'!$D$10"),Pessoas!$B$2:$C$22,2,0)=T$3,3,0))))),0,IF($A90=T$3,0,IF(VLOOKUP(INDIRECT("'"&amp;$B90&amp;"'!$B$10"),Pessoas!$B$2:$C$22,2,0)=T$3,1,IF(VLOOKUP(INDIRECT("'"&amp;$B90&amp;"'!$C$10"),Pessoas!$B$2:$C$22,2,0)=T$3,2,IF(VLOOKUP(INDIRECT("'"&amp;$B90&amp;"'!$D$10"),Pessoas!$B$2:$C$22,2,0)=T$3,3,0)))))</f>
        <v>0</v>
      </c>
      <c r="U90" s="8">
        <f ca="1">IF(ISERROR(IF($A90=U$3,0,IF(VLOOKUP(INDIRECT("'"&amp;$B90&amp;"'!$B$10"),Pessoas!$B$2:$C$22,2,0)=U$3,1,IF(VLOOKUP(INDIRECT("'"&amp;$B90&amp;"'!$C$10"),Pessoas!$B$2:$C$22,2,0)=U$3,2,IF(VLOOKUP(INDIRECT("'"&amp;$B90&amp;"'!$D$10"),Pessoas!$B$2:$C$22,2,0)=U$3,3,0))))),0,IF($A90=U$3,0,IF(VLOOKUP(INDIRECT("'"&amp;$B90&amp;"'!$B$10"),Pessoas!$B$2:$C$22,2,0)=U$3,1,IF(VLOOKUP(INDIRECT("'"&amp;$B90&amp;"'!$C$10"),Pessoas!$B$2:$C$22,2,0)=U$3,2,IF(VLOOKUP(INDIRECT("'"&amp;$B90&amp;"'!$D$10"),Pessoas!$B$2:$C$22,2,0)=U$3,3,0)))))</f>
        <v>0</v>
      </c>
      <c r="V90" s="8">
        <f ca="1">IF(ISERROR(IF($A90=V$3,0,IF(VLOOKUP(INDIRECT("'"&amp;$B90&amp;"'!$B$10"),Pessoas!$B$2:$C$22,2,0)=V$3,1,IF(VLOOKUP(INDIRECT("'"&amp;$B90&amp;"'!$C$10"),Pessoas!$B$2:$C$22,2,0)=V$3,2,IF(VLOOKUP(INDIRECT("'"&amp;$B90&amp;"'!$D$10"),Pessoas!$B$2:$C$22,2,0)=V$3,3,0))))),0,IF($A90=V$3,0,IF(VLOOKUP(INDIRECT("'"&amp;$B90&amp;"'!$B$10"),Pessoas!$B$2:$C$22,2,0)=V$3,1,IF(VLOOKUP(INDIRECT("'"&amp;$B90&amp;"'!$C$10"),Pessoas!$B$2:$C$22,2,0)=V$3,2,IF(VLOOKUP(INDIRECT("'"&amp;$B90&amp;"'!$D$10"),Pessoas!$B$2:$C$22,2,0)=V$3,3,0)))))</f>
        <v>0</v>
      </c>
      <c r="W90" s="8">
        <f ca="1">IF(ISERROR(IF($A90=W$3,0,IF(VLOOKUP(INDIRECT("'"&amp;$B90&amp;"'!$B$10"),Pessoas!$B$2:$C$22,2,0)=W$3,1,IF(VLOOKUP(INDIRECT("'"&amp;$B90&amp;"'!$C$10"),Pessoas!$B$2:$C$22,2,0)=W$3,2,IF(VLOOKUP(INDIRECT("'"&amp;$B90&amp;"'!$D$10"),Pessoas!$B$2:$C$22,2,0)=W$3,3,0))))),0,IF($A90=W$3,0,IF(VLOOKUP(INDIRECT("'"&amp;$B90&amp;"'!$B$10"),Pessoas!$B$2:$C$22,2,0)=W$3,1,IF(VLOOKUP(INDIRECT("'"&amp;$B90&amp;"'!$C$10"),Pessoas!$B$2:$C$22,2,0)=W$3,2,IF(VLOOKUP(INDIRECT("'"&amp;$B90&amp;"'!$D$10"),Pessoas!$B$2:$C$22,2,0)=W$3,3,0)))))</f>
        <v>0</v>
      </c>
      <c r="Y90" s="9">
        <v>12</v>
      </c>
      <c r="Z90" s="10" t="str">
        <f>Pessoas!$B$13</f>
        <v>L</v>
      </c>
      <c r="AA90" s="8">
        <f ca="1">IF(ISERROR(IF($A90=AA$3,0,IF(VLOOKUP(INDIRECT("'"&amp;$B90&amp;"'!$B$11"),Pessoas!$B$2:$C$22,2,0)=AA$3,1,IF(VLOOKUP(INDIRECT("'"&amp;$B90&amp;"'!$C$11"),Pessoas!$B$2:$C$22,2,0)=AA$3,2,IF(VLOOKUP(INDIRECT("'"&amp;$B90&amp;"'!$D$11"),Pessoas!$B$2:$C$22,2,0)=AA$3,3,0))))),0,IF($A90=AA$3,0,IF(VLOOKUP(INDIRECT("'"&amp;$B90&amp;"'!$B$11"),Pessoas!$B$2:$C$22,2,0)=AA$3,1,IF(VLOOKUP(INDIRECT("'"&amp;$B90&amp;"'!$C$11"),Pessoas!$B$2:$C$22,2,0)=AA$3,2,IF(VLOOKUP(INDIRECT("'"&amp;$B90&amp;"'!$D$11"),Pessoas!$B$2:$C$22,2,0)=AA$3,3,0)))))</f>
        <v>2</v>
      </c>
      <c r="AB90" s="8">
        <f ca="1">IF(ISERROR(IF($A90=AB$3,0,IF(VLOOKUP(INDIRECT("'"&amp;$B90&amp;"'!$B$11"),Pessoas!$B$2:$C$22,2,0)=AB$3,1,IF(VLOOKUP(INDIRECT("'"&amp;$B90&amp;"'!$C$11"),Pessoas!$B$2:$C$22,2,0)=AB$3,2,IF(VLOOKUP(INDIRECT("'"&amp;$B90&amp;"'!$D$11"),Pessoas!$B$2:$C$22,2,0)=AB$3,3,0))))),0,IF($A90=AB$3,0,IF(VLOOKUP(INDIRECT("'"&amp;$B90&amp;"'!$B$11"),Pessoas!$B$2:$C$22,2,0)=AB$3,1,IF(VLOOKUP(INDIRECT("'"&amp;$B90&amp;"'!$C$11"),Pessoas!$B$2:$C$22,2,0)=AB$3,2,IF(VLOOKUP(INDIRECT("'"&amp;$B90&amp;"'!$D$11"),Pessoas!$B$2:$C$22,2,0)=AB$3,3,0)))))</f>
        <v>1</v>
      </c>
      <c r="AC90" s="8">
        <f ca="1">IF(ISERROR(IF($A90=AC$3,0,IF(VLOOKUP(INDIRECT("'"&amp;$B90&amp;"'!$B$11"),Pessoas!$B$2:$C$22,2,0)=AC$3,1,IF(VLOOKUP(INDIRECT("'"&amp;$B90&amp;"'!$C$11"),Pessoas!$B$2:$C$22,2,0)=AC$3,2,IF(VLOOKUP(INDIRECT("'"&amp;$B90&amp;"'!$D$11"),Pessoas!$B$2:$C$22,2,0)=AC$3,3,0))))),0,IF($A90=AC$3,0,IF(VLOOKUP(INDIRECT("'"&amp;$B90&amp;"'!$B$11"),Pessoas!$B$2:$C$22,2,0)=AC$3,1,IF(VLOOKUP(INDIRECT("'"&amp;$B90&amp;"'!$C$11"),Pessoas!$B$2:$C$22,2,0)=AC$3,2,IF(VLOOKUP(INDIRECT("'"&amp;$B90&amp;"'!$D$11"),Pessoas!$B$2:$C$22,2,0)=AC$3,3,0)))))</f>
        <v>0</v>
      </c>
      <c r="AD90" s="8">
        <f ca="1">IF(ISERROR(IF($A90=AD$3,0,IF(VLOOKUP(INDIRECT("'"&amp;$B90&amp;"'!$B$11"),Pessoas!$B$2:$C$22,2,0)=AD$3,1,IF(VLOOKUP(INDIRECT("'"&amp;$B90&amp;"'!$C$11"),Pessoas!$B$2:$C$22,2,0)=AD$3,2,IF(VLOOKUP(INDIRECT("'"&amp;$B90&amp;"'!$D$11"),Pessoas!$B$2:$C$22,2,0)=AD$3,3,0))))),0,IF($A90=AD$3,0,IF(VLOOKUP(INDIRECT("'"&amp;$B90&amp;"'!$B$11"),Pessoas!$B$2:$C$22,2,0)=AD$3,1,IF(VLOOKUP(INDIRECT("'"&amp;$B90&amp;"'!$C$11"),Pessoas!$B$2:$C$22,2,0)=AD$3,2,IF(VLOOKUP(INDIRECT("'"&amp;$B90&amp;"'!$D$11"),Pessoas!$B$2:$C$22,2,0)=AD$3,3,0)))))</f>
        <v>0</v>
      </c>
      <c r="AE90" s="8">
        <f ca="1">IF(ISERROR(IF($A90=AE$3,0,IF(VLOOKUP(INDIRECT("'"&amp;$B90&amp;"'!$B$11"),Pessoas!$B$2:$C$22,2,0)=AE$3,1,IF(VLOOKUP(INDIRECT("'"&amp;$B90&amp;"'!$C$11"),Pessoas!$B$2:$C$22,2,0)=AE$3,2,IF(VLOOKUP(INDIRECT("'"&amp;$B90&amp;"'!$D$11"),Pessoas!$B$2:$C$22,2,0)=AE$3,3,0))))),0,IF($A90=AE$3,0,IF(VLOOKUP(INDIRECT("'"&amp;$B90&amp;"'!$B$11"),Pessoas!$B$2:$C$22,2,0)=AE$3,1,IF(VLOOKUP(INDIRECT("'"&amp;$B90&amp;"'!$C$11"),Pessoas!$B$2:$C$22,2,0)=AE$3,2,IF(VLOOKUP(INDIRECT("'"&amp;$B90&amp;"'!$D$11"),Pessoas!$B$2:$C$22,2,0)=AE$3,3,0)))))</f>
        <v>0</v>
      </c>
      <c r="AF90" s="8">
        <f ca="1">IF(ISERROR(IF($A90=AF$3,0,IF(VLOOKUP(INDIRECT("'"&amp;$B90&amp;"'!$B$11"),Pessoas!$B$2:$C$22,2,0)=AF$3,1,IF(VLOOKUP(INDIRECT("'"&amp;$B90&amp;"'!$C$11"),Pessoas!$B$2:$C$22,2,0)=AF$3,2,IF(VLOOKUP(INDIRECT("'"&amp;$B90&amp;"'!$D$11"),Pessoas!$B$2:$C$22,2,0)=AF$3,3,0))))),0,IF($A90=AF$3,0,IF(VLOOKUP(INDIRECT("'"&amp;$B90&amp;"'!$B$11"),Pessoas!$B$2:$C$22,2,0)=AF$3,1,IF(VLOOKUP(INDIRECT("'"&amp;$B90&amp;"'!$C$11"),Pessoas!$B$2:$C$22,2,0)=AF$3,2,IF(VLOOKUP(INDIRECT("'"&amp;$B90&amp;"'!$D$11"),Pessoas!$B$2:$C$22,2,0)=AF$3,3,0)))))</f>
        <v>0</v>
      </c>
      <c r="AG90" s="8">
        <f ca="1">IF(ISERROR(IF($A90=AG$3,0,IF(VLOOKUP(INDIRECT("'"&amp;$B90&amp;"'!$B$11"),Pessoas!$B$2:$C$22,2,0)=AG$3,1,IF(VLOOKUP(INDIRECT("'"&amp;$B90&amp;"'!$C$11"),Pessoas!$B$2:$C$22,2,0)=AG$3,2,IF(VLOOKUP(INDIRECT("'"&amp;$B90&amp;"'!$D$11"),Pessoas!$B$2:$C$22,2,0)=AG$3,3,0))))),0,IF($A90=AG$3,0,IF(VLOOKUP(INDIRECT("'"&amp;$B90&amp;"'!$B$11"),Pessoas!$B$2:$C$22,2,0)=AG$3,1,IF(VLOOKUP(INDIRECT("'"&amp;$B90&amp;"'!$C$11"),Pessoas!$B$2:$C$22,2,0)=AG$3,2,IF(VLOOKUP(INDIRECT("'"&amp;$B90&amp;"'!$D$11"),Pessoas!$B$2:$C$22,2,0)=AG$3,3,0)))))</f>
        <v>0</v>
      </c>
      <c r="AH90" s="8">
        <f ca="1">IF(ISERROR(IF($A90=AH$3,0,IF(VLOOKUP(INDIRECT("'"&amp;$B90&amp;"'!$B$11"),Pessoas!$B$2:$C$22,2,0)=AH$3,1,IF(VLOOKUP(INDIRECT("'"&amp;$B90&amp;"'!$C$11"),Pessoas!$B$2:$C$22,2,0)=AH$3,2,IF(VLOOKUP(INDIRECT("'"&amp;$B90&amp;"'!$D$11"),Pessoas!$B$2:$C$22,2,0)=AH$3,3,0))))),0,IF($A90=AH$3,0,IF(VLOOKUP(INDIRECT("'"&amp;$B90&amp;"'!$B$11"),Pessoas!$B$2:$C$22,2,0)=AH$3,1,IF(VLOOKUP(INDIRECT("'"&amp;$B90&amp;"'!$C$11"),Pessoas!$B$2:$C$22,2,0)=AH$3,2,IF(VLOOKUP(INDIRECT("'"&amp;$B90&amp;"'!$D$11"),Pessoas!$B$2:$C$22,2,0)=AH$3,3,0)))))</f>
        <v>0</v>
      </c>
      <c r="AI90" s="8">
        <f ca="1">IF(ISERROR(IF($A90=AI$3,0,IF(VLOOKUP(INDIRECT("'"&amp;$B90&amp;"'!$B$11"),Pessoas!$B$2:$C$22,2,0)=AI$3,1,IF(VLOOKUP(INDIRECT("'"&amp;$B90&amp;"'!$C$11"),Pessoas!$B$2:$C$22,2,0)=AI$3,2,IF(VLOOKUP(INDIRECT("'"&amp;$B90&amp;"'!$D$11"),Pessoas!$B$2:$C$22,2,0)=AI$3,3,0))))),0,IF($A90=AI$3,0,IF(VLOOKUP(INDIRECT("'"&amp;$B90&amp;"'!$B$11"),Pessoas!$B$2:$C$22,2,0)=AI$3,1,IF(VLOOKUP(INDIRECT("'"&amp;$B90&amp;"'!$C$11"),Pessoas!$B$2:$C$22,2,0)=AI$3,2,IF(VLOOKUP(INDIRECT("'"&amp;$B90&amp;"'!$D$11"),Pessoas!$B$2:$C$22,2,0)=AI$3,3,0)))))</f>
        <v>0</v>
      </c>
      <c r="AJ90" s="8">
        <f ca="1">IF(ISERROR(IF($A90=AJ$3,0,IF(VLOOKUP(INDIRECT("'"&amp;$B90&amp;"'!$B$11"),Pessoas!$B$2:$C$22,2,0)=AJ$3,1,IF(VLOOKUP(INDIRECT("'"&amp;$B90&amp;"'!$C$11"),Pessoas!$B$2:$C$22,2,0)=AJ$3,2,IF(VLOOKUP(INDIRECT("'"&amp;$B90&amp;"'!$D$11"),Pessoas!$B$2:$C$22,2,0)=AJ$3,3,0))))),0,IF($A90=AJ$3,0,IF(VLOOKUP(INDIRECT("'"&amp;$B90&amp;"'!$B$11"),Pessoas!$B$2:$C$22,2,0)=AJ$3,1,IF(VLOOKUP(INDIRECT("'"&amp;$B90&amp;"'!$C$11"),Pessoas!$B$2:$C$22,2,0)=AJ$3,2,IF(VLOOKUP(INDIRECT("'"&amp;$B90&amp;"'!$D$11"),Pessoas!$B$2:$C$22,2,0)=AJ$3,3,0)))))</f>
        <v>0</v>
      </c>
      <c r="AK90" s="8">
        <f ca="1">IF(ISERROR(IF($A90=AK$3,0,IF(VLOOKUP(INDIRECT("'"&amp;$B90&amp;"'!$B$11"),Pessoas!$B$2:$C$22,2,0)=AK$3,1,IF(VLOOKUP(INDIRECT("'"&amp;$B90&amp;"'!$C$11"),Pessoas!$B$2:$C$22,2,0)=AK$3,2,IF(VLOOKUP(INDIRECT("'"&amp;$B90&amp;"'!$D$11"),Pessoas!$B$2:$C$22,2,0)=AK$3,3,0))))),0,IF($A90=AK$3,0,IF(VLOOKUP(INDIRECT("'"&amp;$B90&amp;"'!$B$11"),Pessoas!$B$2:$C$22,2,0)=AK$3,1,IF(VLOOKUP(INDIRECT("'"&amp;$B90&amp;"'!$C$11"),Pessoas!$B$2:$C$22,2,0)=AK$3,2,IF(VLOOKUP(INDIRECT("'"&amp;$B90&amp;"'!$D$11"),Pessoas!$B$2:$C$22,2,0)=AK$3,3,0)))))</f>
        <v>0</v>
      </c>
      <c r="AL90" s="8">
        <f ca="1">IF(ISERROR(IF($A90=AL$3,0,IF(VLOOKUP(INDIRECT("'"&amp;$B90&amp;"'!$B$11"),Pessoas!$B$2:$C$22,2,0)=AL$3,1,IF(VLOOKUP(INDIRECT("'"&amp;$B90&amp;"'!$C$11"),Pessoas!$B$2:$C$22,2,0)=AL$3,2,IF(VLOOKUP(INDIRECT("'"&amp;$B90&amp;"'!$D$11"),Pessoas!$B$2:$C$22,2,0)=AL$3,3,0))))),0,IF($A90=AL$3,0,IF(VLOOKUP(INDIRECT("'"&amp;$B90&amp;"'!$B$11"),Pessoas!$B$2:$C$22,2,0)=AL$3,1,IF(VLOOKUP(INDIRECT("'"&amp;$B90&amp;"'!$C$11"),Pessoas!$B$2:$C$22,2,0)=AL$3,2,IF(VLOOKUP(INDIRECT("'"&amp;$B90&amp;"'!$D$11"),Pessoas!$B$2:$C$22,2,0)=AL$3,3,0)))))</f>
        <v>0</v>
      </c>
      <c r="AM90" s="8">
        <f ca="1">IF(ISERROR(IF($A90=AM$3,0,IF(VLOOKUP(INDIRECT("'"&amp;$B90&amp;"'!$B$11"),Pessoas!$B$2:$C$22,2,0)=AM$3,1,IF(VLOOKUP(INDIRECT("'"&amp;$B90&amp;"'!$C$11"),Pessoas!$B$2:$C$22,2,0)=AM$3,2,IF(VLOOKUP(INDIRECT("'"&amp;$B90&amp;"'!$D$11"),Pessoas!$B$2:$C$22,2,0)=AM$3,3,0))))),0,IF($A90=AM$3,0,IF(VLOOKUP(INDIRECT("'"&amp;$B90&amp;"'!$B$11"),Pessoas!$B$2:$C$22,2,0)=AM$3,1,IF(VLOOKUP(INDIRECT("'"&amp;$B90&amp;"'!$C$11"),Pessoas!$B$2:$C$22,2,0)=AM$3,2,IF(VLOOKUP(INDIRECT("'"&amp;$B90&amp;"'!$D$11"),Pessoas!$B$2:$C$22,2,0)=AM$3,3,0)))))</f>
        <v>0</v>
      </c>
      <c r="AN90" s="8">
        <f ca="1">IF(ISERROR(IF($A90=AN$3,0,IF(VLOOKUP(INDIRECT("'"&amp;$B90&amp;"'!$B$11"),Pessoas!$B$2:$C$22,2,0)=AN$3,1,IF(VLOOKUP(INDIRECT("'"&amp;$B90&amp;"'!$C$11"),Pessoas!$B$2:$C$22,2,0)=AN$3,2,IF(VLOOKUP(INDIRECT("'"&amp;$B90&amp;"'!$D$11"),Pessoas!$B$2:$C$22,2,0)=AN$3,3,0))))),0,IF($A90=AN$3,0,IF(VLOOKUP(INDIRECT("'"&amp;$B90&amp;"'!$B$11"),Pessoas!$B$2:$C$22,2,0)=AN$3,1,IF(VLOOKUP(INDIRECT("'"&amp;$B90&amp;"'!$C$11"),Pessoas!$B$2:$C$22,2,0)=AN$3,2,IF(VLOOKUP(INDIRECT("'"&amp;$B90&amp;"'!$D$11"),Pessoas!$B$2:$C$22,2,0)=AN$3,3,0)))))</f>
        <v>0</v>
      </c>
      <c r="AO90" s="8">
        <f ca="1">IF(ISERROR(IF($A90=AO$3,0,IF(VLOOKUP(INDIRECT("'"&amp;$B90&amp;"'!$B$11"),Pessoas!$B$2:$C$22,2,0)=AO$3,1,IF(VLOOKUP(INDIRECT("'"&amp;$B90&amp;"'!$C$11"),Pessoas!$B$2:$C$22,2,0)=AO$3,2,IF(VLOOKUP(INDIRECT("'"&amp;$B90&amp;"'!$D$11"),Pessoas!$B$2:$C$22,2,0)=AO$3,3,0))))),0,IF($A90=AO$3,0,IF(VLOOKUP(INDIRECT("'"&amp;$B90&amp;"'!$B$11"),Pessoas!$B$2:$C$22,2,0)=AO$3,1,IF(VLOOKUP(INDIRECT("'"&amp;$B90&amp;"'!$C$11"),Pessoas!$B$2:$C$22,2,0)=AO$3,2,IF(VLOOKUP(INDIRECT("'"&amp;$B90&amp;"'!$D$11"),Pessoas!$B$2:$C$22,2,0)=AO$3,3,0)))))</f>
        <v>0</v>
      </c>
      <c r="AP90" s="8">
        <f ca="1">IF(ISERROR(IF($A90=AP$3,0,IF(VLOOKUP(INDIRECT("'"&amp;$B90&amp;"'!$B$11"),Pessoas!$B$2:$C$22,2,0)=AP$3,1,IF(VLOOKUP(INDIRECT("'"&amp;$B90&amp;"'!$C$11"),Pessoas!$B$2:$C$22,2,0)=AP$3,2,IF(VLOOKUP(INDIRECT("'"&amp;$B90&amp;"'!$D$11"),Pessoas!$B$2:$C$22,2,0)=AP$3,3,0))))),0,IF($A90=AP$3,0,IF(VLOOKUP(INDIRECT("'"&amp;$B90&amp;"'!$B$11"),Pessoas!$B$2:$C$22,2,0)=AP$3,1,IF(VLOOKUP(INDIRECT("'"&amp;$B90&amp;"'!$C$11"),Pessoas!$B$2:$C$22,2,0)=AP$3,2,IF(VLOOKUP(INDIRECT("'"&amp;$B90&amp;"'!$D$11"),Pessoas!$B$2:$C$22,2,0)=AP$3,3,0)))))</f>
        <v>0</v>
      </c>
      <c r="AQ90" s="8">
        <f ca="1">IF(ISERROR(IF($A90=AQ$3,0,IF(VLOOKUP(INDIRECT("'"&amp;$B90&amp;"'!$B$11"),Pessoas!$B$2:$C$22,2,0)=AQ$3,1,IF(VLOOKUP(INDIRECT("'"&amp;$B90&amp;"'!$C$11"),Pessoas!$B$2:$C$22,2,0)=AQ$3,2,IF(VLOOKUP(INDIRECT("'"&amp;$B90&amp;"'!$D$11"),Pessoas!$B$2:$C$22,2,0)=AQ$3,3,0))))),0,IF($A90=AQ$3,0,IF(VLOOKUP(INDIRECT("'"&amp;$B90&amp;"'!$B$11"),Pessoas!$B$2:$C$22,2,0)=AQ$3,1,IF(VLOOKUP(INDIRECT("'"&amp;$B90&amp;"'!$C$11"),Pessoas!$B$2:$C$22,2,0)=AQ$3,2,IF(VLOOKUP(INDIRECT("'"&amp;$B90&amp;"'!$D$11"),Pessoas!$B$2:$C$22,2,0)=AQ$3,3,0)))))</f>
        <v>0</v>
      </c>
      <c r="AR90" s="8">
        <f ca="1">IF(ISERROR(IF($A90=AR$3,0,IF(VLOOKUP(INDIRECT("'"&amp;$B90&amp;"'!$B$11"),Pessoas!$B$2:$C$22,2,0)=AR$3,1,IF(VLOOKUP(INDIRECT("'"&amp;$B90&amp;"'!$C$11"),Pessoas!$B$2:$C$22,2,0)=AR$3,2,IF(VLOOKUP(INDIRECT("'"&amp;$B90&amp;"'!$D$11"),Pessoas!$B$2:$C$22,2,0)=AR$3,3,0))))),0,IF($A90=AR$3,0,IF(VLOOKUP(INDIRECT("'"&amp;$B90&amp;"'!$B$11"),Pessoas!$B$2:$C$22,2,0)=AR$3,1,IF(VLOOKUP(INDIRECT("'"&amp;$B90&amp;"'!$C$11"),Pessoas!$B$2:$C$22,2,0)=AR$3,2,IF(VLOOKUP(INDIRECT("'"&amp;$B90&amp;"'!$D$11"),Pessoas!$B$2:$C$22,2,0)=AR$3,3,0)))))</f>
        <v>0</v>
      </c>
      <c r="AS90" s="8">
        <f ca="1">IF(ISERROR(IF($A90=AS$3,0,IF(VLOOKUP(INDIRECT("'"&amp;$B90&amp;"'!$B$11"),Pessoas!$B$2:$C$22,2,0)=AS$3,1,IF(VLOOKUP(INDIRECT("'"&amp;$B90&amp;"'!$C$11"),Pessoas!$B$2:$C$22,2,0)=AS$3,2,IF(VLOOKUP(INDIRECT("'"&amp;$B90&amp;"'!$D$11"),Pessoas!$B$2:$C$22,2,0)=AS$3,3,0))))),0,IF($A90=AS$3,0,IF(VLOOKUP(INDIRECT("'"&amp;$B90&amp;"'!$B$11"),Pessoas!$B$2:$C$22,2,0)=AS$3,1,IF(VLOOKUP(INDIRECT("'"&amp;$B90&amp;"'!$C$11"),Pessoas!$B$2:$C$22,2,0)=AS$3,2,IF(VLOOKUP(INDIRECT("'"&amp;$B90&amp;"'!$D$11"),Pessoas!$B$2:$C$22,2,0)=AS$3,3,0)))))</f>
        <v>0</v>
      </c>
      <c r="AT90" s="8">
        <f ca="1">IF(ISERROR(IF($A90=AT$3,0,IF(VLOOKUP(INDIRECT("'"&amp;$B90&amp;"'!$B$11"),Pessoas!$B$2:$C$22,2,0)=AT$3,1,IF(VLOOKUP(INDIRECT("'"&amp;$B90&amp;"'!$C$11"),Pessoas!$B$2:$C$22,2,0)=AT$3,2,IF(VLOOKUP(INDIRECT("'"&amp;$B90&amp;"'!$D$11"),Pessoas!$B$2:$C$22,2,0)=AT$3,3,0))))),0,IF($A90=AT$3,0,IF(VLOOKUP(INDIRECT("'"&amp;$B90&amp;"'!$B$11"),Pessoas!$B$2:$C$22,2,0)=AT$3,1,IF(VLOOKUP(INDIRECT("'"&amp;$B90&amp;"'!$C$11"),Pessoas!$B$2:$C$22,2,0)=AT$3,2,IF(VLOOKUP(INDIRECT("'"&amp;$B90&amp;"'!$D$11"),Pessoas!$B$2:$C$22,2,0)=AT$3,3,0)))))</f>
        <v>0</v>
      </c>
      <c r="AU90" s="8">
        <f ca="1">IF(ISERROR(IF($A90=AU$3,0,IF(VLOOKUP(INDIRECT("'"&amp;$B90&amp;"'!$B$11"),Pessoas!$B$2:$C$22,2,0)=AU$3,1,IF(VLOOKUP(INDIRECT("'"&amp;$B90&amp;"'!$C$11"),Pessoas!$B$2:$C$22,2,0)=AU$3,2,IF(VLOOKUP(INDIRECT("'"&amp;$B90&amp;"'!$D$11"),Pessoas!$B$2:$C$22,2,0)=AU$3,3,0))))),0,IF($A90=AU$3,0,IF(VLOOKUP(INDIRECT("'"&amp;$B90&amp;"'!$B$11"),Pessoas!$B$2:$C$22,2,0)=AU$3,1,IF(VLOOKUP(INDIRECT("'"&amp;$B90&amp;"'!$C$11"),Pessoas!$B$2:$C$22,2,0)=AU$3,2,IF(VLOOKUP(INDIRECT("'"&amp;$B90&amp;"'!$D$11"),Pessoas!$B$2:$C$22,2,0)=AU$3,3,0)))))</f>
        <v>0</v>
      </c>
      <c r="AW90" t="str">
        <f t="shared" ca="1" si="6"/>
        <v>0 0 0 3 0 1 0 0 0 0 0 0 0 0 2 0 0 0 0 0 0</v>
      </c>
      <c r="BU90" t="str">
        <f t="shared" ca="1" si="7"/>
        <v>2 1 0 0 0 0 0 0 0 0 0 0 0 0 0 0 0 0 0 0 0</v>
      </c>
    </row>
    <row r="91" spans="1:73">
      <c r="A91" s="9">
        <v>13</v>
      </c>
      <c r="B91" s="10" t="str">
        <f>Pessoas!$B$14</f>
        <v>M</v>
      </c>
      <c r="C91" s="8">
        <f ca="1">IF(ISERROR(IF($A91=C$3,0,IF(VLOOKUP(INDIRECT("'"&amp;$B91&amp;"'!$B$10"),Pessoas!$B$2:$C$22,2,0)=C$3,1,IF(VLOOKUP(INDIRECT("'"&amp;$B91&amp;"'!$C$10"),Pessoas!$B$2:$C$22,2,0)=C$3,2,IF(VLOOKUP(INDIRECT("'"&amp;$B91&amp;"'!$D$10"),Pessoas!$B$2:$C$22,2,0)=C$3,3,0))))),0,IF($A91=C$3,0,IF(VLOOKUP(INDIRECT("'"&amp;$B91&amp;"'!$B$10"),Pessoas!$B$2:$C$22,2,0)=C$3,1,IF(VLOOKUP(INDIRECT("'"&amp;$B91&amp;"'!$C$10"),Pessoas!$B$2:$C$22,2,0)=C$3,2,IF(VLOOKUP(INDIRECT("'"&amp;$B91&amp;"'!$D$10"),Pessoas!$B$2:$C$22,2,0)=C$3,3,0)))))</f>
        <v>0</v>
      </c>
      <c r="D91" s="8">
        <f ca="1">IF(ISERROR(IF($A91=D$3,0,IF(VLOOKUP(INDIRECT("'"&amp;$B91&amp;"'!$B$10"),Pessoas!$B$2:$C$22,2,0)=D$3,1,IF(VLOOKUP(INDIRECT("'"&amp;$B91&amp;"'!$C$10"),Pessoas!$B$2:$C$22,2,0)=D$3,2,IF(VLOOKUP(INDIRECT("'"&amp;$B91&amp;"'!$D$10"),Pessoas!$B$2:$C$22,2,0)=D$3,3,0))))),0,IF($A91=D$3,0,IF(VLOOKUP(INDIRECT("'"&amp;$B91&amp;"'!$B$10"),Pessoas!$B$2:$C$22,2,0)=D$3,1,IF(VLOOKUP(INDIRECT("'"&amp;$B91&amp;"'!$C$10"),Pessoas!$B$2:$C$22,2,0)=D$3,2,IF(VLOOKUP(INDIRECT("'"&amp;$B91&amp;"'!$D$10"),Pessoas!$B$2:$C$22,2,0)=D$3,3,0)))))</f>
        <v>1</v>
      </c>
      <c r="E91" s="8">
        <f ca="1">IF(ISERROR(IF($A91=E$3,0,IF(VLOOKUP(INDIRECT("'"&amp;$B91&amp;"'!$B$10"),Pessoas!$B$2:$C$22,2,0)=E$3,1,IF(VLOOKUP(INDIRECT("'"&amp;$B91&amp;"'!$C$10"),Pessoas!$B$2:$C$22,2,0)=E$3,2,IF(VLOOKUP(INDIRECT("'"&amp;$B91&amp;"'!$D$10"),Pessoas!$B$2:$C$22,2,0)=E$3,3,0))))),0,IF($A91=E$3,0,IF(VLOOKUP(INDIRECT("'"&amp;$B91&amp;"'!$B$10"),Pessoas!$B$2:$C$22,2,0)=E$3,1,IF(VLOOKUP(INDIRECT("'"&amp;$B91&amp;"'!$C$10"),Pessoas!$B$2:$C$22,2,0)=E$3,2,IF(VLOOKUP(INDIRECT("'"&amp;$B91&amp;"'!$D$10"),Pessoas!$B$2:$C$22,2,0)=E$3,3,0)))))</f>
        <v>0</v>
      </c>
      <c r="F91" s="8">
        <f ca="1">IF(ISERROR(IF($A91=F$3,0,IF(VLOOKUP(INDIRECT("'"&amp;$B91&amp;"'!$B$10"),Pessoas!$B$2:$C$22,2,0)=F$3,1,IF(VLOOKUP(INDIRECT("'"&amp;$B91&amp;"'!$C$10"),Pessoas!$B$2:$C$22,2,0)=F$3,2,IF(VLOOKUP(INDIRECT("'"&amp;$B91&amp;"'!$D$10"),Pessoas!$B$2:$C$22,2,0)=F$3,3,0))))),0,IF($A91=F$3,0,IF(VLOOKUP(INDIRECT("'"&amp;$B91&amp;"'!$B$10"),Pessoas!$B$2:$C$22,2,0)=F$3,1,IF(VLOOKUP(INDIRECT("'"&amp;$B91&amp;"'!$C$10"),Pessoas!$B$2:$C$22,2,0)=F$3,2,IF(VLOOKUP(INDIRECT("'"&amp;$B91&amp;"'!$D$10"),Pessoas!$B$2:$C$22,2,0)=F$3,3,0)))))</f>
        <v>3</v>
      </c>
      <c r="G91" s="8">
        <f ca="1">IF(ISERROR(IF($A91=G$3,0,IF(VLOOKUP(INDIRECT("'"&amp;$B91&amp;"'!$B$10"),Pessoas!$B$2:$C$22,2,0)=G$3,1,IF(VLOOKUP(INDIRECT("'"&amp;$B91&amp;"'!$C$10"),Pessoas!$B$2:$C$22,2,0)=G$3,2,IF(VLOOKUP(INDIRECT("'"&amp;$B91&amp;"'!$D$10"),Pessoas!$B$2:$C$22,2,0)=G$3,3,0))))),0,IF($A91=G$3,0,IF(VLOOKUP(INDIRECT("'"&amp;$B91&amp;"'!$B$10"),Pessoas!$B$2:$C$22,2,0)=G$3,1,IF(VLOOKUP(INDIRECT("'"&amp;$B91&amp;"'!$C$10"),Pessoas!$B$2:$C$22,2,0)=G$3,2,IF(VLOOKUP(INDIRECT("'"&amp;$B91&amp;"'!$D$10"),Pessoas!$B$2:$C$22,2,0)=G$3,3,0)))))</f>
        <v>0</v>
      </c>
      <c r="H91" s="8">
        <f ca="1">IF(ISERROR(IF($A91=H$3,0,IF(VLOOKUP(INDIRECT("'"&amp;$B91&amp;"'!$B$10"),Pessoas!$B$2:$C$22,2,0)=H$3,1,IF(VLOOKUP(INDIRECT("'"&amp;$B91&amp;"'!$C$10"),Pessoas!$B$2:$C$22,2,0)=H$3,2,IF(VLOOKUP(INDIRECT("'"&amp;$B91&amp;"'!$D$10"),Pessoas!$B$2:$C$22,2,0)=H$3,3,0))))),0,IF($A91=H$3,0,IF(VLOOKUP(INDIRECT("'"&amp;$B91&amp;"'!$B$10"),Pessoas!$B$2:$C$22,2,0)=H$3,1,IF(VLOOKUP(INDIRECT("'"&amp;$B91&amp;"'!$C$10"),Pessoas!$B$2:$C$22,2,0)=H$3,2,IF(VLOOKUP(INDIRECT("'"&amp;$B91&amp;"'!$D$10"),Pessoas!$B$2:$C$22,2,0)=H$3,3,0)))))</f>
        <v>0</v>
      </c>
      <c r="I91" s="8">
        <f ca="1">IF(ISERROR(IF($A91=I$3,0,IF(VLOOKUP(INDIRECT("'"&amp;$B91&amp;"'!$B$10"),Pessoas!$B$2:$C$22,2,0)=I$3,1,IF(VLOOKUP(INDIRECT("'"&amp;$B91&amp;"'!$C$10"),Pessoas!$B$2:$C$22,2,0)=I$3,2,IF(VLOOKUP(INDIRECT("'"&amp;$B91&amp;"'!$D$10"),Pessoas!$B$2:$C$22,2,0)=I$3,3,0))))),0,IF($A91=I$3,0,IF(VLOOKUP(INDIRECT("'"&amp;$B91&amp;"'!$B$10"),Pessoas!$B$2:$C$22,2,0)=I$3,1,IF(VLOOKUP(INDIRECT("'"&amp;$B91&amp;"'!$C$10"),Pessoas!$B$2:$C$22,2,0)=I$3,2,IF(VLOOKUP(INDIRECT("'"&amp;$B91&amp;"'!$D$10"),Pessoas!$B$2:$C$22,2,0)=I$3,3,0)))))</f>
        <v>0</v>
      </c>
      <c r="J91" s="8">
        <f ca="1">IF(ISERROR(IF($A91=J$3,0,IF(VLOOKUP(INDIRECT("'"&amp;$B91&amp;"'!$B$10"),Pessoas!$B$2:$C$22,2,0)=J$3,1,IF(VLOOKUP(INDIRECT("'"&amp;$B91&amp;"'!$C$10"),Pessoas!$B$2:$C$22,2,0)=J$3,2,IF(VLOOKUP(INDIRECT("'"&amp;$B91&amp;"'!$D$10"),Pessoas!$B$2:$C$22,2,0)=J$3,3,0))))),0,IF($A91=J$3,0,IF(VLOOKUP(INDIRECT("'"&amp;$B91&amp;"'!$B$10"),Pessoas!$B$2:$C$22,2,0)=J$3,1,IF(VLOOKUP(INDIRECT("'"&amp;$B91&amp;"'!$C$10"),Pessoas!$B$2:$C$22,2,0)=J$3,2,IF(VLOOKUP(INDIRECT("'"&amp;$B91&amp;"'!$D$10"),Pessoas!$B$2:$C$22,2,0)=J$3,3,0)))))</f>
        <v>0</v>
      </c>
      <c r="K91" s="8">
        <f ca="1">IF(ISERROR(IF($A91=K$3,0,IF(VLOOKUP(INDIRECT("'"&amp;$B91&amp;"'!$B$10"),Pessoas!$B$2:$C$22,2,0)=K$3,1,IF(VLOOKUP(INDIRECT("'"&amp;$B91&amp;"'!$C$10"),Pessoas!$B$2:$C$22,2,0)=K$3,2,IF(VLOOKUP(INDIRECT("'"&amp;$B91&amp;"'!$D$10"),Pessoas!$B$2:$C$22,2,0)=K$3,3,0))))),0,IF($A91=K$3,0,IF(VLOOKUP(INDIRECT("'"&amp;$B91&amp;"'!$B$10"),Pessoas!$B$2:$C$22,2,0)=K$3,1,IF(VLOOKUP(INDIRECT("'"&amp;$B91&amp;"'!$C$10"),Pessoas!$B$2:$C$22,2,0)=K$3,2,IF(VLOOKUP(INDIRECT("'"&amp;$B91&amp;"'!$D$10"),Pessoas!$B$2:$C$22,2,0)=K$3,3,0)))))</f>
        <v>0</v>
      </c>
      <c r="L91" s="8">
        <f ca="1">IF(ISERROR(IF($A91=L$3,0,IF(VLOOKUP(INDIRECT("'"&amp;$B91&amp;"'!$B$10"),Pessoas!$B$2:$C$22,2,0)=L$3,1,IF(VLOOKUP(INDIRECT("'"&amp;$B91&amp;"'!$C$10"),Pessoas!$B$2:$C$22,2,0)=L$3,2,IF(VLOOKUP(INDIRECT("'"&amp;$B91&amp;"'!$D$10"),Pessoas!$B$2:$C$22,2,0)=L$3,3,0))))),0,IF($A91=L$3,0,IF(VLOOKUP(INDIRECT("'"&amp;$B91&amp;"'!$B$10"),Pessoas!$B$2:$C$22,2,0)=L$3,1,IF(VLOOKUP(INDIRECT("'"&amp;$B91&amp;"'!$C$10"),Pessoas!$B$2:$C$22,2,0)=L$3,2,IF(VLOOKUP(INDIRECT("'"&amp;$B91&amp;"'!$D$10"),Pessoas!$B$2:$C$22,2,0)=L$3,3,0)))))</f>
        <v>0</v>
      </c>
      <c r="M91" s="8">
        <f ca="1">IF(ISERROR(IF($A91=M$3,0,IF(VLOOKUP(INDIRECT("'"&amp;$B91&amp;"'!$B$10"),Pessoas!$B$2:$C$22,2,0)=M$3,1,IF(VLOOKUP(INDIRECT("'"&amp;$B91&amp;"'!$C$10"),Pessoas!$B$2:$C$22,2,0)=M$3,2,IF(VLOOKUP(INDIRECT("'"&amp;$B91&amp;"'!$D$10"),Pessoas!$B$2:$C$22,2,0)=M$3,3,0))))),0,IF($A91=M$3,0,IF(VLOOKUP(INDIRECT("'"&amp;$B91&amp;"'!$B$10"),Pessoas!$B$2:$C$22,2,0)=M$3,1,IF(VLOOKUP(INDIRECT("'"&amp;$B91&amp;"'!$C$10"),Pessoas!$B$2:$C$22,2,0)=M$3,2,IF(VLOOKUP(INDIRECT("'"&amp;$B91&amp;"'!$D$10"),Pessoas!$B$2:$C$22,2,0)=M$3,3,0)))))</f>
        <v>0</v>
      </c>
      <c r="N91" s="8">
        <f ca="1">IF(ISERROR(IF($A91=N$3,0,IF(VLOOKUP(INDIRECT("'"&amp;$B91&amp;"'!$B$10"),Pessoas!$B$2:$C$22,2,0)=N$3,1,IF(VLOOKUP(INDIRECT("'"&amp;$B91&amp;"'!$C$10"),Pessoas!$B$2:$C$22,2,0)=N$3,2,IF(VLOOKUP(INDIRECT("'"&amp;$B91&amp;"'!$D$10"),Pessoas!$B$2:$C$22,2,0)=N$3,3,0))))),0,IF($A91=N$3,0,IF(VLOOKUP(INDIRECT("'"&amp;$B91&amp;"'!$B$10"),Pessoas!$B$2:$C$22,2,0)=N$3,1,IF(VLOOKUP(INDIRECT("'"&amp;$B91&amp;"'!$C$10"),Pessoas!$B$2:$C$22,2,0)=N$3,2,IF(VLOOKUP(INDIRECT("'"&amp;$B91&amp;"'!$D$10"),Pessoas!$B$2:$C$22,2,0)=N$3,3,0)))))</f>
        <v>0</v>
      </c>
      <c r="O91" s="8">
        <f ca="1">IF(ISERROR(IF($A91=O$3,0,IF(VLOOKUP(INDIRECT("'"&amp;$B91&amp;"'!$B$10"),Pessoas!$B$2:$C$22,2,0)=O$3,1,IF(VLOOKUP(INDIRECT("'"&amp;$B91&amp;"'!$C$10"),Pessoas!$B$2:$C$22,2,0)=O$3,2,IF(VLOOKUP(INDIRECT("'"&amp;$B91&amp;"'!$D$10"),Pessoas!$B$2:$C$22,2,0)=O$3,3,0))))),0,IF($A91=O$3,0,IF(VLOOKUP(INDIRECT("'"&amp;$B91&amp;"'!$B$10"),Pessoas!$B$2:$C$22,2,0)=O$3,1,IF(VLOOKUP(INDIRECT("'"&amp;$B91&amp;"'!$C$10"),Pessoas!$B$2:$C$22,2,0)=O$3,2,IF(VLOOKUP(INDIRECT("'"&amp;$B91&amp;"'!$D$10"),Pessoas!$B$2:$C$22,2,0)=O$3,3,0)))))</f>
        <v>0</v>
      </c>
      <c r="P91" s="8">
        <f ca="1">IF(ISERROR(IF($A91=P$3,0,IF(VLOOKUP(INDIRECT("'"&amp;$B91&amp;"'!$B$10"),Pessoas!$B$2:$C$22,2,0)=P$3,1,IF(VLOOKUP(INDIRECT("'"&amp;$B91&amp;"'!$C$10"),Pessoas!$B$2:$C$22,2,0)=P$3,2,IF(VLOOKUP(INDIRECT("'"&amp;$B91&amp;"'!$D$10"),Pessoas!$B$2:$C$22,2,0)=P$3,3,0))))),0,IF($A91=P$3,0,IF(VLOOKUP(INDIRECT("'"&amp;$B91&amp;"'!$B$10"),Pessoas!$B$2:$C$22,2,0)=P$3,1,IF(VLOOKUP(INDIRECT("'"&amp;$B91&amp;"'!$C$10"),Pessoas!$B$2:$C$22,2,0)=P$3,2,IF(VLOOKUP(INDIRECT("'"&amp;$B91&amp;"'!$D$10"),Pessoas!$B$2:$C$22,2,0)=P$3,3,0)))))</f>
        <v>2</v>
      </c>
      <c r="Q91" s="8">
        <f ca="1">IF(ISERROR(IF($A91=Q$3,0,IF(VLOOKUP(INDIRECT("'"&amp;$B91&amp;"'!$B$10"),Pessoas!$B$2:$C$22,2,0)=Q$3,1,IF(VLOOKUP(INDIRECT("'"&amp;$B91&amp;"'!$C$10"),Pessoas!$B$2:$C$22,2,0)=Q$3,2,IF(VLOOKUP(INDIRECT("'"&amp;$B91&amp;"'!$D$10"),Pessoas!$B$2:$C$22,2,0)=Q$3,3,0))))),0,IF($A91=Q$3,0,IF(VLOOKUP(INDIRECT("'"&amp;$B91&amp;"'!$B$10"),Pessoas!$B$2:$C$22,2,0)=Q$3,1,IF(VLOOKUP(INDIRECT("'"&amp;$B91&amp;"'!$C$10"),Pessoas!$B$2:$C$22,2,0)=Q$3,2,IF(VLOOKUP(INDIRECT("'"&amp;$B91&amp;"'!$D$10"),Pessoas!$B$2:$C$22,2,0)=Q$3,3,0)))))</f>
        <v>0</v>
      </c>
      <c r="R91" s="8">
        <f ca="1">IF(ISERROR(IF($A91=R$3,0,IF(VLOOKUP(INDIRECT("'"&amp;$B91&amp;"'!$B$10"),Pessoas!$B$2:$C$22,2,0)=R$3,1,IF(VLOOKUP(INDIRECT("'"&amp;$B91&amp;"'!$C$10"),Pessoas!$B$2:$C$22,2,0)=R$3,2,IF(VLOOKUP(INDIRECT("'"&amp;$B91&amp;"'!$D$10"),Pessoas!$B$2:$C$22,2,0)=R$3,3,0))))),0,IF($A91=R$3,0,IF(VLOOKUP(INDIRECT("'"&amp;$B91&amp;"'!$B$10"),Pessoas!$B$2:$C$22,2,0)=R$3,1,IF(VLOOKUP(INDIRECT("'"&amp;$B91&amp;"'!$C$10"),Pessoas!$B$2:$C$22,2,0)=R$3,2,IF(VLOOKUP(INDIRECT("'"&amp;$B91&amp;"'!$D$10"),Pessoas!$B$2:$C$22,2,0)=R$3,3,0)))))</f>
        <v>0</v>
      </c>
      <c r="S91" s="8">
        <f ca="1">IF(ISERROR(IF($A91=S$3,0,IF(VLOOKUP(INDIRECT("'"&amp;$B91&amp;"'!$B$10"),Pessoas!$B$2:$C$22,2,0)=S$3,1,IF(VLOOKUP(INDIRECT("'"&amp;$B91&amp;"'!$C$10"),Pessoas!$B$2:$C$22,2,0)=S$3,2,IF(VLOOKUP(INDIRECT("'"&amp;$B91&amp;"'!$D$10"),Pessoas!$B$2:$C$22,2,0)=S$3,3,0))))),0,IF($A91=S$3,0,IF(VLOOKUP(INDIRECT("'"&amp;$B91&amp;"'!$B$10"),Pessoas!$B$2:$C$22,2,0)=S$3,1,IF(VLOOKUP(INDIRECT("'"&amp;$B91&amp;"'!$C$10"),Pessoas!$B$2:$C$22,2,0)=S$3,2,IF(VLOOKUP(INDIRECT("'"&amp;$B91&amp;"'!$D$10"),Pessoas!$B$2:$C$22,2,0)=S$3,3,0)))))</f>
        <v>0</v>
      </c>
      <c r="T91" s="8">
        <f ca="1">IF(ISERROR(IF($A91=T$3,0,IF(VLOOKUP(INDIRECT("'"&amp;$B91&amp;"'!$B$10"),Pessoas!$B$2:$C$22,2,0)=T$3,1,IF(VLOOKUP(INDIRECT("'"&amp;$B91&amp;"'!$C$10"),Pessoas!$B$2:$C$22,2,0)=T$3,2,IF(VLOOKUP(INDIRECT("'"&amp;$B91&amp;"'!$D$10"),Pessoas!$B$2:$C$22,2,0)=T$3,3,0))))),0,IF($A91=T$3,0,IF(VLOOKUP(INDIRECT("'"&amp;$B91&amp;"'!$B$10"),Pessoas!$B$2:$C$22,2,0)=T$3,1,IF(VLOOKUP(INDIRECT("'"&amp;$B91&amp;"'!$C$10"),Pessoas!$B$2:$C$22,2,0)=T$3,2,IF(VLOOKUP(INDIRECT("'"&amp;$B91&amp;"'!$D$10"),Pessoas!$B$2:$C$22,2,0)=T$3,3,0)))))</f>
        <v>0</v>
      </c>
      <c r="U91" s="8">
        <f ca="1">IF(ISERROR(IF($A91=U$3,0,IF(VLOOKUP(INDIRECT("'"&amp;$B91&amp;"'!$B$10"),Pessoas!$B$2:$C$22,2,0)=U$3,1,IF(VLOOKUP(INDIRECT("'"&amp;$B91&amp;"'!$C$10"),Pessoas!$B$2:$C$22,2,0)=U$3,2,IF(VLOOKUP(INDIRECT("'"&amp;$B91&amp;"'!$D$10"),Pessoas!$B$2:$C$22,2,0)=U$3,3,0))))),0,IF($A91=U$3,0,IF(VLOOKUP(INDIRECT("'"&amp;$B91&amp;"'!$B$10"),Pessoas!$B$2:$C$22,2,0)=U$3,1,IF(VLOOKUP(INDIRECT("'"&amp;$B91&amp;"'!$C$10"),Pessoas!$B$2:$C$22,2,0)=U$3,2,IF(VLOOKUP(INDIRECT("'"&amp;$B91&amp;"'!$D$10"),Pessoas!$B$2:$C$22,2,0)=U$3,3,0)))))</f>
        <v>0</v>
      </c>
      <c r="V91" s="8">
        <f ca="1">IF(ISERROR(IF($A91=V$3,0,IF(VLOOKUP(INDIRECT("'"&amp;$B91&amp;"'!$B$10"),Pessoas!$B$2:$C$22,2,0)=V$3,1,IF(VLOOKUP(INDIRECT("'"&amp;$B91&amp;"'!$C$10"),Pessoas!$B$2:$C$22,2,0)=V$3,2,IF(VLOOKUP(INDIRECT("'"&amp;$B91&amp;"'!$D$10"),Pessoas!$B$2:$C$22,2,0)=V$3,3,0))))),0,IF($A91=V$3,0,IF(VLOOKUP(INDIRECT("'"&amp;$B91&amp;"'!$B$10"),Pessoas!$B$2:$C$22,2,0)=V$3,1,IF(VLOOKUP(INDIRECT("'"&amp;$B91&amp;"'!$C$10"),Pessoas!$B$2:$C$22,2,0)=V$3,2,IF(VLOOKUP(INDIRECT("'"&amp;$B91&amp;"'!$D$10"),Pessoas!$B$2:$C$22,2,0)=V$3,3,0)))))</f>
        <v>0</v>
      </c>
      <c r="W91" s="8">
        <f ca="1">IF(ISERROR(IF($A91=W$3,0,IF(VLOOKUP(INDIRECT("'"&amp;$B91&amp;"'!$B$10"),Pessoas!$B$2:$C$22,2,0)=W$3,1,IF(VLOOKUP(INDIRECT("'"&amp;$B91&amp;"'!$C$10"),Pessoas!$B$2:$C$22,2,0)=W$3,2,IF(VLOOKUP(INDIRECT("'"&amp;$B91&amp;"'!$D$10"),Pessoas!$B$2:$C$22,2,0)=W$3,3,0))))),0,IF($A91=W$3,0,IF(VLOOKUP(INDIRECT("'"&amp;$B91&amp;"'!$B$10"),Pessoas!$B$2:$C$22,2,0)=W$3,1,IF(VLOOKUP(INDIRECT("'"&amp;$B91&amp;"'!$C$10"),Pessoas!$B$2:$C$22,2,0)=W$3,2,IF(VLOOKUP(INDIRECT("'"&amp;$B91&amp;"'!$D$10"),Pessoas!$B$2:$C$22,2,0)=W$3,3,0)))))</f>
        <v>0</v>
      </c>
      <c r="Y91" s="9">
        <v>13</v>
      </c>
      <c r="Z91" s="10" t="str">
        <f>Pessoas!$B$14</f>
        <v>M</v>
      </c>
      <c r="AA91" s="8">
        <f ca="1">IF(ISERROR(IF($A91=AA$3,0,IF(VLOOKUP(INDIRECT("'"&amp;$B91&amp;"'!$B$11"),Pessoas!$B$2:$C$22,2,0)=AA$3,1,IF(VLOOKUP(INDIRECT("'"&amp;$B91&amp;"'!$C$11"),Pessoas!$B$2:$C$22,2,0)=AA$3,2,IF(VLOOKUP(INDIRECT("'"&amp;$B91&amp;"'!$D$11"),Pessoas!$B$2:$C$22,2,0)=AA$3,3,0))))),0,IF($A91=AA$3,0,IF(VLOOKUP(INDIRECT("'"&amp;$B91&amp;"'!$B$11"),Pessoas!$B$2:$C$22,2,0)=AA$3,1,IF(VLOOKUP(INDIRECT("'"&amp;$B91&amp;"'!$C$11"),Pessoas!$B$2:$C$22,2,0)=AA$3,2,IF(VLOOKUP(INDIRECT("'"&amp;$B91&amp;"'!$D$11"),Pessoas!$B$2:$C$22,2,0)=AA$3,3,0)))))</f>
        <v>0</v>
      </c>
      <c r="AB91" s="8">
        <f ca="1">IF(ISERROR(IF($A91=AB$3,0,IF(VLOOKUP(INDIRECT("'"&amp;$B91&amp;"'!$B$11"),Pessoas!$B$2:$C$22,2,0)=AB$3,1,IF(VLOOKUP(INDIRECT("'"&amp;$B91&amp;"'!$C$11"),Pessoas!$B$2:$C$22,2,0)=AB$3,2,IF(VLOOKUP(INDIRECT("'"&amp;$B91&amp;"'!$D$11"),Pessoas!$B$2:$C$22,2,0)=AB$3,3,0))))),0,IF($A91=AB$3,0,IF(VLOOKUP(INDIRECT("'"&amp;$B91&amp;"'!$B$11"),Pessoas!$B$2:$C$22,2,0)=AB$3,1,IF(VLOOKUP(INDIRECT("'"&amp;$B91&amp;"'!$C$11"),Pessoas!$B$2:$C$22,2,0)=AB$3,2,IF(VLOOKUP(INDIRECT("'"&amp;$B91&amp;"'!$D$11"),Pessoas!$B$2:$C$22,2,0)=AB$3,3,0)))))</f>
        <v>0</v>
      </c>
      <c r="AC91" s="8">
        <f ca="1">IF(ISERROR(IF($A91=AC$3,0,IF(VLOOKUP(INDIRECT("'"&amp;$B91&amp;"'!$B$11"),Pessoas!$B$2:$C$22,2,0)=AC$3,1,IF(VLOOKUP(INDIRECT("'"&amp;$B91&amp;"'!$C$11"),Pessoas!$B$2:$C$22,2,0)=AC$3,2,IF(VLOOKUP(INDIRECT("'"&amp;$B91&amp;"'!$D$11"),Pessoas!$B$2:$C$22,2,0)=AC$3,3,0))))),0,IF($A91=AC$3,0,IF(VLOOKUP(INDIRECT("'"&amp;$B91&amp;"'!$B$11"),Pessoas!$B$2:$C$22,2,0)=AC$3,1,IF(VLOOKUP(INDIRECT("'"&amp;$B91&amp;"'!$C$11"),Pessoas!$B$2:$C$22,2,0)=AC$3,2,IF(VLOOKUP(INDIRECT("'"&amp;$B91&amp;"'!$D$11"),Pessoas!$B$2:$C$22,2,0)=AC$3,3,0)))))</f>
        <v>0</v>
      </c>
      <c r="AD91" s="8">
        <f ca="1">IF(ISERROR(IF($A91=AD$3,0,IF(VLOOKUP(INDIRECT("'"&amp;$B91&amp;"'!$B$11"),Pessoas!$B$2:$C$22,2,0)=AD$3,1,IF(VLOOKUP(INDIRECT("'"&amp;$B91&amp;"'!$C$11"),Pessoas!$B$2:$C$22,2,0)=AD$3,2,IF(VLOOKUP(INDIRECT("'"&amp;$B91&amp;"'!$D$11"),Pessoas!$B$2:$C$22,2,0)=AD$3,3,0))))),0,IF($A91=AD$3,0,IF(VLOOKUP(INDIRECT("'"&amp;$B91&amp;"'!$B$11"),Pessoas!$B$2:$C$22,2,0)=AD$3,1,IF(VLOOKUP(INDIRECT("'"&amp;$B91&amp;"'!$C$11"),Pessoas!$B$2:$C$22,2,0)=AD$3,2,IF(VLOOKUP(INDIRECT("'"&amp;$B91&amp;"'!$D$11"),Pessoas!$B$2:$C$22,2,0)=AD$3,3,0)))))</f>
        <v>0</v>
      </c>
      <c r="AE91" s="8">
        <f ca="1">IF(ISERROR(IF($A91=AE$3,0,IF(VLOOKUP(INDIRECT("'"&amp;$B91&amp;"'!$B$11"),Pessoas!$B$2:$C$22,2,0)=AE$3,1,IF(VLOOKUP(INDIRECT("'"&amp;$B91&amp;"'!$C$11"),Pessoas!$B$2:$C$22,2,0)=AE$3,2,IF(VLOOKUP(INDIRECT("'"&amp;$B91&amp;"'!$D$11"),Pessoas!$B$2:$C$22,2,0)=AE$3,3,0))))),0,IF($A91=AE$3,0,IF(VLOOKUP(INDIRECT("'"&amp;$B91&amp;"'!$B$11"),Pessoas!$B$2:$C$22,2,0)=AE$3,1,IF(VLOOKUP(INDIRECT("'"&amp;$B91&amp;"'!$C$11"),Pessoas!$B$2:$C$22,2,0)=AE$3,2,IF(VLOOKUP(INDIRECT("'"&amp;$B91&amp;"'!$D$11"),Pessoas!$B$2:$C$22,2,0)=AE$3,3,0)))))</f>
        <v>0</v>
      </c>
      <c r="AF91" s="8">
        <f ca="1">IF(ISERROR(IF($A91=AF$3,0,IF(VLOOKUP(INDIRECT("'"&amp;$B91&amp;"'!$B$11"),Pessoas!$B$2:$C$22,2,0)=AF$3,1,IF(VLOOKUP(INDIRECT("'"&amp;$B91&amp;"'!$C$11"),Pessoas!$B$2:$C$22,2,0)=AF$3,2,IF(VLOOKUP(INDIRECT("'"&amp;$B91&amp;"'!$D$11"),Pessoas!$B$2:$C$22,2,0)=AF$3,3,0))))),0,IF($A91=AF$3,0,IF(VLOOKUP(INDIRECT("'"&amp;$B91&amp;"'!$B$11"),Pessoas!$B$2:$C$22,2,0)=AF$3,1,IF(VLOOKUP(INDIRECT("'"&amp;$B91&amp;"'!$C$11"),Pessoas!$B$2:$C$22,2,0)=AF$3,2,IF(VLOOKUP(INDIRECT("'"&amp;$B91&amp;"'!$D$11"),Pessoas!$B$2:$C$22,2,0)=AF$3,3,0)))))</f>
        <v>0</v>
      </c>
      <c r="AG91" s="8">
        <f ca="1">IF(ISERROR(IF($A91=AG$3,0,IF(VLOOKUP(INDIRECT("'"&amp;$B91&amp;"'!$B$11"),Pessoas!$B$2:$C$22,2,0)=AG$3,1,IF(VLOOKUP(INDIRECT("'"&amp;$B91&amp;"'!$C$11"),Pessoas!$B$2:$C$22,2,0)=AG$3,2,IF(VLOOKUP(INDIRECT("'"&amp;$B91&amp;"'!$D$11"),Pessoas!$B$2:$C$22,2,0)=AG$3,3,0))))),0,IF($A91=AG$3,0,IF(VLOOKUP(INDIRECT("'"&amp;$B91&amp;"'!$B$11"),Pessoas!$B$2:$C$22,2,0)=AG$3,1,IF(VLOOKUP(INDIRECT("'"&amp;$B91&amp;"'!$C$11"),Pessoas!$B$2:$C$22,2,0)=AG$3,2,IF(VLOOKUP(INDIRECT("'"&amp;$B91&amp;"'!$D$11"),Pessoas!$B$2:$C$22,2,0)=AG$3,3,0)))))</f>
        <v>0</v>
      </c>
      <c r="AH91" s="8">
        <f ca="1">IF(ISERROR(IF($A91=AH$3,0,IF(VLOOKUP(INDIRECT("'"&amp;$B91&amp;"'!$B$11"),Pessoas!$B$2:$C$22,2,0)=AH$3,1,IF(VLOOKUP(INDIRECT("'"&amp;$B91&amp;"'!$C$11"),Pessoas!$B$2:$C$22,2,0)=AH$3,2,IF(VLOOKUP(INDIRECT("'"&amp;$B91&amp;"'!$D$11"),Pessoas!$B$2:$C$22,2,0)=AH$3,3,0))))),0,IF($A91=AH$3,0,IF(VLOOKUP(INDIRECT("'"&amp;$B91&amp;"'!$B$11"),Pessoas!$B$2:$C$22,2,0)=AH$3,1,IF(VLOOKUP(INDIRECT("'"&amp;$B91&amp;"'!$C$11"),Pessoas!$B$2:$C$22,2,0)=AH$3,2,IF(VLOOKUP(INDIRECT("'"&amp;$B91&amp;"'!$D$11"),Pessoas!$B$2:$C$22,2,0)=AH$3,3,0)))))</f>
        <v>0</v>
      </c>
      <c r="AI91" s="8">
        <f ca="1">IF(ISERROR(IF($A91=AI$3,0,IF(VLOOKUP(INDIRECT("'"&amp;$B91&amp;"'!$B$11"),Pessoas!$B$2:$C$22,2,0)=AI$3,1,IF(VLOOKUP(INDIRECT("'"&amp;$B91&amp;"'!$C$11"),Pessoas!$B$2:$C$22,2,0)=AI$3,2,IF(VLOOKUP(INDIRECT("'"&amp;$B91&amp;"'!$D$11"),Pessoas!$B$2:$C$22,2,0)=AI$3,3,0))))),0,IF($A91=AI$3,0,IF(VLOOKUP(INDIRECT("'"&amp;$B91&amp;"'!$B$11"),Pessoas!$B$2:$C$22,2,0)=AI$3,1,IF(VLOOKUP(INDIRECT("'"&amp;$B91&amp;"'!$C$11"),Pessoas!$B$2:$C$22,2,0)=AI$3,2,IF(VLOOKUP(INDIRECT("'"&amp;$B91&amp;"'!$D$11"),Pessoas!$B$2:$C$22,2,0)=AI$3,3,0)))))</f>
        <v>0</v>
      </c>
      <c r="AJ91" s="8">
        <f ca="1">IF(ISERROR(IF($A91=AJ$3,0,IF(VLOOKUP(INDIRECT("'"&amp;$B91&amp;"'!$B$11"),Pessoas!$B$2:$C$22,2,0)=AJ$3,1,IF(VLOOKUP(INDIRECT("'"&amp;$B91&amp;"'!$C$11"),Pessoas!$B$2:$C$22,2,0)=AJ$3,2,IF(VLOOKUP(INDIRECT("'"&amp;$B91&amp;"'!$D$11"),Pessoas!$B$2:$C$22,2,0)=AJ$3,3,0))))),0,IF($A91=AJ$3,0,IF(VLOOKUP(INDIRECT("'"&amp;$B91&amp;"'!$B$11"),Pessoas!$B$2:$C$22,2,0)=AJ$3,1,IF(VLOOKUP(INDIRECT("'"&amp;$B91&amp;"'!$C$11"),Pessoas!$B$2:$C$22,2,0)=AJ$3,2,IF(VLOOKUP(INDIRECT("'"&amp;$B91&amp;"'!$D$11"),Pessoas!$B$2:$C$22,2,0)=AJ$3,3,0)))))</f>
        <v>0</v>
      </c>
      <c r="AK91" s="8">
        <f ca="1">IF(ISERROR(IF($A91=AK$3,0,IF(VLOOKUP(INDIRECT("'"&amp;$B91&amp;"'!$B$11"),Pessoas!$B$2:$C$22,2,0)=AK$3,1,IF(VLOOKUP(INDIRECT("'"&amp;$B91&amp;"'!$C$11"),Pessoas!$B$2:$C$22,2,0)=AK$3,2,IF(VLOOKUP(INDIRECT("'"&amp;$B91&amp;"'!$D$11"),Pessoas!$B$2:$C$22,2,0)=AK$3,3,0))))),0,IF($A91=AK$3,0,IF(VLOOKUP(INDIRECT("'"&amp;$B91&amp;"'!$B$11"),Pessoas!$B$2:$C$22,2,0)=AK$3,1,IF(VLOOKUP(INDIRECT("'"&amp;$B91&amp;"'!$C$11"),Pessoas!$B$2:$C$22,2,0)=AK$3,2,IF(VLOOKUP(INDIRECT("'"&amp;$B91&amp;"'!$D$11"),Pessoas!$B$2:$C$22,2,0)=AK$3,3,0)))))</f>
        <v>0</v>
      </c>
      <c r="AL91" s="8">
        <f ca="1">IF(ISERROR(IF($A91=AL$3,0,IF(VLOOKUP(INDIRECT("'"&amp;$B91&amp;"'!$B$11"),Pessoas!$B$2:$C$22,2,0)=AL$3,1,IF(VLOOKUP(INDIRECT("'"&amp;$B91&amp;"'!$C$11"),Pessoas!$B$2:$C$22,2,0)=AL$3,2,IF(VLOOKUP(INDIRECT("'"&amp;$B91&amp;"'!$D$11"),Pessoas!$B$2:$C$22,2,0)=AL$3,3,0))))),0,IF($A91=AL$3,0,IF(VLOOKUP(INDIRECT("'"&amp;$B91&amp;"'!$B$11"),Pessoas!$B$2:$C$22,2,0)=AL$3,1,IF(VLOOKUP(INDIRECT("'"&amp;$B91&amp;"'!$C$11"),Pessoas!$B$2:$C$22,2,0)=AL$3,2,IF(VLOOKUP(INDIRECT("'"&amp;$B91&amp;"'!$D$11"),Pessoas!$B$2:$C$22,2,0)=AL$3,3,0)))))</f>
        <v>0</v>
      </c>
      <c r="AM91" s="8">
        <f ca="1">IF(ISERROR(IF($A91=AM$3,0,IF(VLOOKUP(INDIRECT("'"&amp;$B91&amp;"'!$B$11"),Pessoas!$B$2:$C$22,2,0)=AM$3,1,IF(VLOOKUP(INDIRECT("'"&amp;$B91&amp;"'!$C$11"),Pessoas!$B$2:$C$22,2,0)=AM$3,2,IF(VLOOKUP(INDIRECT("'"&amp;$B91&amp;"'!$D$11"),Pessoas!$B$2:$C$22,2,0)=AM$3,3,0))))),0,IF($A91=AM$3,0,IF(VLOOKUP(INDIRECT("'"&amp;$B91&amp;"'!$B$11"),Pessoas!$B$2:$C$22,2,0)=AM$3,1,IF(VLOOKUP(INDIRECT("'"&amp;$B91&amp;"'!$C$11"),Pessoas!$B$2:$C$22,2,0)=AM$3,2,IF(VLOOKUP(INDIRECT("'"&amp;$B91&amp;"'!$D$11"),Pessoas!$B$2:$C$22,2,0)=AM$3,3,0)))))</f>
        <v>0</v>
      </c>
      <c r="AN91" s="8">
        <f ca="1">IF(ISERROR(IF($A91=AN$3,0,IF(VLOOKUP(INDIRECT("'"&amp;$B91&amp;"'!$B$11"),Pessoas!$B$2:$C$22,2,0)=AN$3,1,IF(VLOOKUP(INDIRECT("'"&amp;$B91&amp;"'!$C$11"),Pessoas!$B$2:$C$22,2,0)=AN$3,2,IF(VLOOKUP(INDIRECT("'"&amp;$B91&amp;"'!$D$11"),Pessoas!$B$2:$C$22,2,0)=AN$3,3,0))))),0,IF($A91=AN$3,0,IF(VLOOKUP(INDIRECT("'"&amp;$B91&amp;"'!$B$11"),Pessoas!$B$2:$C$22,2,0)=AN$3,1,IF(VLOOKUP(INDIRECT("'"&amp;$B91&amp;"'!$C$11"),Pessoas!$B$2:$C$22,2,0)=AN$3,2,IF(VLOOKUP(INDIRECT("'"&amp;$B91&amp;"'!$D$11"),Pessoas!$B$2:$C$22,2,0)=AN$3,3,0)))))</f>
        <v>0</v>
      </c>
      <c r="AO91" s="8">
        <f ca="1">IF(ISERROR(IF($A91=AO$3,0,IF(VLOOKUP(INDIRECT("'"&amp;$B91&amp;"'!$B$11"),Pessoas!$B$2:$C$22,2,0)=AO$3,1,IF(VLOOKUP(INDIRECT("'"&amp;$B91&amp;"'!$C$11"),Pessoas!$B$2:$C$22,2,0)=AO$3,2,IF(VLOOKUP(INDIRECT("'"&amp;$B91&amp;"'!$D$11"),Pessoas!$B$2:$C$22,2,0)=AO$3,3,0))))),0,IF($A91=AO$3,0,IF(VLOOKUP(INDIRECT("'"&amp;$B91&amp;"'!$B$11"),Pessoas!$B$2:$C$22,2,0)=AO$3,1,IF(VLOOKUP(INDIRECT("'"&amp;$B91&amp;"'!$C$11"),Pessoas!$B$2:$C$22,2,0)=AO$3,2,IF(VLOOKUP(INDIRECT("'"&amp;$B91&amp;"'!$D$11"),Pessoas!$B$2:$C$22,2,0)=AO$3,3,0)))))</f>
        <v>0</v>
      </c>
      <c r="AP91" s="8">
        <f ca="1">IF(ISERROR(IF($A91=AP$3,0,IF(VLOOKUP(INDIRECT("'"&amp;$B91&amp;"'!$B$11"),Pessoas!$B$2:$C$22,2,0)=AP$3,1,IF(VLOOKUP(INDIRECT("'"&amp;$B91&amp;"'!$C$11"),Pessoas!$B$2:$C$22,2,0)=AP$3,2,IF(VLOOKUP(INDIRECT("'"&amp;$B91&amp;"'!$D$11"),Pessoas!$B$2:$C$22,2,0)=AP$3,3,0))))),0,IF($A91=AP$3,0,IF(VLOOKUP(INDIRECT("'"&amp;$B91&amp;"'!$B$11"),Pessoas!$B$2:$C$22,2,0)=AP$3,1,IF(VLOOKUP(INDIRECT("'"&amp;$B91&amp;"'!$C$11"),Pessoas!$B$2:$C$22,2,0)=AP$3,2,IF(VLOOKUP(INDIRECT("'"&amp;$B91&amp;"'!$D$11"),Pessoas!$B$2:$C$22,2,0)=AP$3,3,0)))))</f>
        <v>0</v>
      </c>
      <c r="AQ91" s="8">
        <f ca="1">IF(ISERROR(IF($A91=AQ$3,0,IF(VLOOKUP(INDIRECT("'"&amp;$B91&amp;"'!$B$11"),Pessoas!$B$2:$C$22,2,0)=AQ$3,1,IF(VLOOKUP(INDIRECT("'"&amp;$B91&amp;"'!$C$11"),Pessoas!$B$2:$C$22,2,0)=AQ$3,2,IF(VLOOKUP(INDIRECT("'"&amp;$B91&amp;"'!$D$11"),Pessoas!$B$2:$C$22,2,0)=AQ$3,3,0))))),0,IF($A91=AQ$3,0,IF(VLOOKUP(INDIRECT("'"&amp;$B91&amp;"'!$B$11"),Pessoas!$B$2:$C$22,2,0)=AQ$3,1,IF(VLOOKUP(INDIRECT("'"&amp;$B91&amp;"'!$C$11"),Pessoas!$B$2:$C$22,2,0)=AQ$3,2,IF(VLOOKUP(INDIRECT("'"&amp;$B91&amp;"'!$D$11"),Pessoas!$B$2:$C$22,2,0)=AQ$3,3,0)))))</f>
        <v>0</v>
      </c>
      <c r="AR91" s="8">
        <f ca="1">IF(ISERROR(IF($A91=AR$3,0,IF(VLOOKUP(INDIRECT("'"&amp;$B91&amp;"'!$B$11"),Pessoas!$B$2:$C$22,2,0)=AR$3,1,IF(VLOOKUP(INDIRECT("'"&amp;$B91&amp;"'!$C$11"),Pessoas!$B$2:$C$22,2,0)=AR$3,2,IF(VLOOKUP(INDIRECT("'"&amp;$B91&amp;"'!$D$11"),Pessoas!$B$2:$C$22,2,0)=AR$3,3,0))))),0,IF($A91=AR$3,0,IF(VLOOKUP(INDIRECT("'"&amp;$B91&amp;"'!$B$11"),Pessoas!$B$2:$C$22,2,0)=AR$3,1,IF(VLOOKUP(INDIRECT("'"&amp;$B91&amp;"'!$C$11"),Pessoas!$B$2:$C$22,2,0)=AR$3,2,IF(VLOOKUP(INDIRECT("'"&amp;$B91&amp;"'!$D$11"),Pessoas!$B$2:$C$22,2,0)=AR$3,3,0)))))</f>
        <v>0</v>
      </c>
      <c r="AS91" s="8">
        <f ca="1">IF(ISERROR(IF($A91=AS$3,0,IF(VLOOKUP(INDIRECT("'"&amp;$B91&amp;"'!$B$11"),Pessoas!$B$2:$C$22,2,0)=AS$3,1,IF(VLOOKUP(INDIRECT("'"&amp;$B91&amp;"'!$C$11"),Pessoas!$B$2:$C$22,2,0)=AS$3,2,IF(VLOOKUP(INDIRECT("'"&amp;$B91&amp;"'!$D$11"),Pessoas!$B$2:$C$22,2,0)=AS$3,3,0))))),0,IF($A91=AS$3,0,IF(VLOOKUP(INDIRECT("'"&amp;$B91&amp;"'!$B$11"),Pessoas!$B$2:$C$22,2,0)=AS$3,1,IF(VLOOKUP(INDIRECT("'"&amp;$B91&amp;"'!$C$11"),Pessoas!$B$2:$C$22,2,0)=AS$3,2,IF(VLOOKUP(INDIRECT("'"&amp;$B91&amp;"'!$D$11"),Pessoas!$B$2:$C$22,2,0)=AS$3,3,0)))))</f>
        <v>0</v>
      </c>
      <c r="AT91" s="8">
        <f ca="1">IF(ISERROR(IF($A91=AT$3,0,IF(VLOOKUP(INDIRECT("'"&amp;$B91&amp;"'!$B$11"),Pessoas!$B$2:$C$22,2,0)=AT$3,1,IF(VLOOKUP(INDIRECT("'"&amp;$B91&amp;"'!$C$11"),Pessoas!$B$2:$C$22,2,0)=AT$3,2,IF(VLOOKUP(INDIRECT("'"&amp;$B91&amp;"'!$D$11"),Pessoas!$B$2:$C$22,2,0)=AT$3,3,0))))),0,IF($A91=AT$3,0,IF(VLOOKUP(INDIRECT("'"&amp;$B91&amp;"'!$B$11"),Pessoas!$B$2:$C$22,2,0)=AT$3,1,IF(VLOOKUP(INDIRECT("'"&amp;$B91&amp;"'!$C$11"),Pessoas!$B$2:$C$22,2,0)=AT$3,2,IF(VLOOKUP(INDIRECT("'"&amp;$B91&amp;"'!$D$11"),Pessoas!$B$2:$C$22,2,0)=AT$3,3,0)))))</f>
        <v>0</v>
      </c>
      <c r="AU91" s="8">
        <f ca="1">IF(ISERROR(IF($A91=AU$3,0,IF(VLOOKUP(INDIRECT("'"&amp;$B91&amp;"'!$B$11"),Pessoas!$B$2:$C$22,2,0)=AU$3,1,IF(VLOOKUP(INDIRECT("'"&amp;$B91&amp;"'!$C$11"),Pessoas!$B$2:$C$22,2,0)=AU$3,2,IF(VLOOKUP(INDIRECT("'"&amp;$B91&amp;"'!$D$11"),Pessoas!$B$2:$C$22,2,0)=AU$3,3,0))))),0,IF($A91=AU$3,0,IF(VLOOKUP(INDIRECT("'"&amp;$B91&amp;"'!$B$11"),Pessoas!$B$2:$C$22,2,0)=AU$3,1,IF(VLOOKUP(INDIRECT("'"&amp;$B91&amp;"'!$C$11"),Pessoas!$B$2:$C$22,2,0)=AU$3,2,IF(VLOOKUP(INDIRECT("'"&amp;$B91&amp;"'!$D$11"),Pessoas!$B$2:$C$22,2,0)=AU$3,3,0)))))</f>
        <v>0</v>
      </c>
      <c r="AW91" t="str">
        <f t="shared" ca="1" si="6"/>
        <v>0 1 0 3 0 0 0 0 0 0 0 0 0 2 0 0 0 0 0 0 0</v>
      </c>
      <c r="BU91" t="str">
        <f t="shared" ca="1" si="7"/>
        <v>0 0 0 0 0 0 0 0 0 0 0 0 0 0 0 0 0 0 0 0 0</v>
      </c>
    </row>
    <row r="92" spans="1:73">
      <c r="A92" s="9">
        <v>14</v>
      </c>
      <c r="B92" s="10" t="str">
        <f>Pessoas!$B$15</f>
        <v>N</v>
      </c>
      <c r="C92" s="8">
        <f ca="1">IF(ISERROR(IF($A92=C$3,0,IF(VLOOKUP(INDIRECT("'"&amp;$B92&amp;"'!$B$10"),Pessoas!$B$2:$C$22,2,0)=C$3,1,IF(VLOOKUP(INDIRECT("'"&amp;$B92&amp;"'!$C$10"),Pessoas!$B$2:$C$22,2,0)=C$3,2,IF(VLOOKUP(INDIRECT("'"&amp;$B92&amp;"'!$D$10"),Pessoas!$B$2:$C$22,2,0)=C$3,3,0))))),0,IF($A92=C$3,0,IF(VLOOKUP(INDIRECT("'"&amp;$B92&amp;"'!$B$10"),Pessoas!$B$2:$C$22,2,0)=C$3,1,IF(VLOOKUP(INDIRECT("'"&amp;$B92&amp;"'!$C$10"),Pessoas!$B$2:$C$22,2,0)=C$3,2,IF(VLOOKUP(INDIRECT("'"&amp;$B92&amp;"'!$D$10"),Pessoas!$B$2:$C$22,2,0)=C$3,3,0)))))</f>
        <v>0</v>
      </c>
      <c r="D92" s="8">
        <f ca="1">IF(ISERROR(IF($A92=D$3,0,IF(VLOOKUP(INDIRECT("'"&amp;$B92&amp;"'!$B$10"),Pessoas!$B$2:$C$22,2,0)=D$3,1,IF(VLOOKUP(INDIRECT("'"&amp;$B92&amp;"'!$C$10"),Pessoas!$B$2:$C$22,2,0)=D$3,2,IF(VLOOKUP(INDIRECT("'"&amp;$B92&amp;"'!$D$10"),Pessoas!$B$2:$C$22,2,0)=D$3,3,0))))),0,IF($A92=D$3,0,IF(VLOOKUP(INDIRECT("'"&amp;$B92&amp;"'!$B$10"),Pessoas!$B$2:$C$22,2,0)=D$3,1,IF(VLOOKUP(INDIRECT("'"&amp;$B92&amp;"'!$C$10"),Pessoas!$B$2:$C$22,2,0)=D$3,2,IF(VLOOKUP(INDIRECT("'"&amp;$B92&amp;"'!$D$10"),Pessoas!$B$2:$C$22,2,0)=D$3,3,0)))))</f>
        <v>0</v>
      </c>
      <c r="E92" s="8">
        <f ca="1">IF(ISERROR(IF($A92=E$3,0,IF(VLOOKUP(INDIRECT("'"&amp;$B92&amp;"'!$B$10"),Pessoas!$B$2:$C$22,2,0)=E$3,1,IF(VLOOKUP(INDIRECT("'"&amp;$B92&amp;"'!$C$10"),Pessoas!$B$2:$C$22,2,0)=E$3,2,IF(VLOOKUP(INDIRECT("'"&amp;$B92&amp;"'!$D$10"),Pessoas!$B$2:$C$22,2,0)=E$3,3,0))))),0,IF($A92=E$3,0,IF(VLOOKUP(INDIRECT("'"&amp;$B92&amp;"'!$B$10"),Pessoas!$B$2:$C$22,2,0)=E$3,1,IF(VLOOKUP(INDIRECT("'"&amp;$B92&amp;"'!$C$10"),Pessoas!$B$2:$C$22,2,0)=E$3,2,IF(VLOOKUP(INDIRECT("'"&amp;$B92&amp;"'!$D$10"),Pessoas!$B$2:$C$22,2,0)=E$3,3,0)))))</f>
        <v>0</v>
      </c>
      <c r="F92" s="8">
        <f ca="1">IF(ISERROR(IF($A92=F$3,0,IF(VLOOKUP(INDIRECT("'"&amp;$B92&amp;"'!$B$10"),Pessoas!$B$2:$C$22,2,0)=F$3,1,IF(VLOOKUP(INDIRECT("'"&amp;$B92&amp;"'!$C$10"),Pessoas!$B$2:$C$22,2,0)=F$3,2,IF(VLOOKUP(INDIRECT("'"&amp;$B92&amp;"'!$D$10"),Pessoas!$B$2:$C$22,2,0)=F$3,3,0))))),0,IF($A92=F$3,0,IF(VLOOKUP(INDIRECT("'"&amp;$B92&amp;"'!$B$10"),Pessoas!$B$2:$C$22,2,0)=F$3,1,IF(VLOOKUP(INDIRECT("'"&amp;$B92&amp;"'!$C$10"),Pessoas!$B$2:$C$22,2,0)=F$3,2,IF(VLOOKUP(INDIRECT("'"&amp;$B92&amp;"'!$D$10"),Pessoas!$B$2:$C$22,2,0)=F$3,3,0)))))</f>
        <v>0</v>
      </c>
      <c r="G92" s="8">
        <f ca="1">IF(ISERROR(IF($A92=G$3,0,IF(VLOOKUP(INDIRECT("'"&amp;$B92&amp;"'!$B$10"),Pessoas!$B$2:$C$22,2,0)=G$3,1,IF(VLOOKUP(INDIRECT("'"&amp;$B92&amp;"'!$C$10"),Pessoas!$B$2:$C$22,2,0)=G$3,2,IF(VLOOKUP(INDIRECT("'"&amp;$B92&amp;"'!$D$10"),Pessoas!$B$2:$C$22,2,0)=G$3,3,0))))),0,IF($A92=G$3,0,IF(VLOOKUP(INDIRECT("'"&amp;$B92&amp;"'!$B$10"),Pessoas!$B$2:$C$22,2,0)=G$3,1,IF(VLOOKUP(INDIRECT("'"&amp;$B92&amp;"'!$C$10"),Pessoas!$B$2:$C$22,2,0)=G$3,2,IF(VLOOKUP(INDIRECT("'"&amp;$B92&amp;"'!$D$10"),Pessoas!$B$2:$C$22,2,0)=G$3,3,0)))))</f>
        <v>0</v>
      </c>
      <c r="H92" s="8">
        <f ca="1">IF(ISERROR(IF($A92=H$3,0,IF(VLOOKUP(INDIRECT("'"&amp;$B92&amp;"'!$B$10"),Pessoas!$B$2:$C$22,2,0)=H$3,1,IF(VLOOKUP(INDIRECT("'"&amp;$B92&amp;"'!$C$10"),Pessoas!$B$2:$C$22,2,0)=H$3,2,IF(VLOOKUP(INDIRECT("'"&amp;$B92&amp;"'!$D$10"),Pessoas!$B$2:$C$22,2,0)=H$3,3,0))))),0,IF($A92=H$3,0,IF(VLOOKUP(INDIRECT("'"&amp;$B92&amp;"'!$B$10"),Pessoas!$B$2:$C$22,2,0)=H$3,1,IF(VLOOKUP(INDIRECT("'"&amp;$B92&amp;"'!$C$10"),Pessoas!$B$2:$C$22,2,0)=H$3,2,IF(VLOOKUP(INDIRECT("'"&amp;$B92&amp;"'!$D$10"),Pessoas!$B$2:$C$22,2,0)=H$3,3,0)))))</f>
        <v>1</v>
      </c>
      <c r="I92" s="8">
        <f ca="1">IF(ISERROR(IF($A92=I$3,0,IF(VLOOKUP(INDIRECT("'"&amp;$B92&amp;"'!$B$10"),Pessoas!$B$2:$C$22,2,0)=I$3,1,IF(VLOOKUP(INDIRECT("'"&amp;$B92&amp;"'!$C$10"),Pessoas!$B$2:$C$22,2,0)=I$3,2,IF(VLOOKUP(INDIRECT("'"&amp;$B92&amp;"'!$D$10"),Pessoas!$B$2:$C$22,2,0)=I$3,3,0))))),0,IF($A92=I$3,0,IF(VLOOKUP(INDIRECT("'"&amp;$B92&amp;"'!$B$10"),Pessoas!$B$2:$C$22,2,0)=I$3,1,IF(VLOOKUP(INDIRECT("'"&amp;$B92&amp;"'!$C$10"),Pessoas!$B$2:$C$22,2,0)=I$3,2,IF(VLOOKUP(INDIRECT("'"&amp;$B92&amp;"'!$D$10"),Pessoas!$B$2:$C$22,2,0)=I$3,3,0)))))</f>
        <v>0</v>
      </c>
      <c r="J92" s="8">
        <f ca="1">IF(ISERROR(IF($A92=J$3,0,IF(VLOOKUP(INDIRECT("'"&amp;$B92&amp;"'!$B$10"),Pessoas!$B$2:$C$22,2,0)=J$3,1,IF(VLOOKUP(INDIRECT("'"&amp;$B92&amp;"'!$C$10"),Pessoas!$B$2:$C$22,2,0)=J$3,2,IF(VLOOKUP(INDIRECT("'"&amp;$B92&amp;"'!$D$10"),Pessoas!$B$2:$C$22,2,0)=J$3,3,0))))),0,IF($A92=J$3,0,IF(VLOOKUP(INDIRECT("'"&amp;$B92&amp;"'!$B$10"),Pessoas!$B$2:$C$22,2,0)=J$3,1,IF(VLOOKUP(INDIRECT("'"&amp;$B92&amp;"'!$C$10"),Pessoas!$B$2:$C$22,2,0)=J$3,2,IF(VLOOKUP(INDIRECT("'"&amp;$B92&amp;"'!$D$10"),Pessoas!$B$2:$C$22,2,0)=J$3,3,0)))))</f>
        <v>0</v>
      </c>
      <c r="K92" s="8">
        <f ca="1">IF(ISERROR(IF($A92=K$3,0,IF(VLOOKUP(INDIRECT("'"&amp;$B92&amp;"'!$B$10"),Pessoas!$B$2:$C$22,2,0)=K$3,1,IF(VLOOKUP(INDIRECT("'"&amp;$B92&amp;"'!$C$10"),Pessoas!$B$2:$C$22,2,0)=K$3,2,IF(VLOOKUP(INDIRECT("'"&amp;$B92&amp;"'!$D$10"),Pessoas!$B$2:$C$22,2,0)=K$3,3,0))))),0,IF($A92=K$3,0,IF(VLOOKUP(INDIRECT("'"&amp;$B92&amp;"'!$B$10"),Pessoas!$B$2:$C$22,2,0)=K$3,1,IF(VLOOKUP(INDIRECT("'"&amp;$B92&amp;"'!$C$10"),Pessoas!$B$2:$C$22,2,0)=K$3,2,IF(VLOOKUP(INDIRECT("'"&amp;$B92&amp;"'!$D$10"),Pessoas!$B$2:$C$22,2,0)=K$3,3,0)))))</f>
        <v>0</v>
      </c>
      <c r="L92" s="8">
        <f ca="1">IF(ISERROR(IF($A92=L$3,0,IF(VLOOKUP(INDIRECT("'"&amp;$B92&amp;"'!$B$10"),Pessoas!$B$2:$C$22,2,0)=L$3,1,IF(VLOOKUP(INDIRECT("'"&amp;$B92&amp;"'!$C$10"),Pessoas!$B$2:$C$22,2,0)=L$3,2,IF(VLOOKUP(INDIRECT("'"&amp;$B92&amp;"'!$D$10"),Pessoas!$B$2:$C$22,2,0)=L$3,3,0))))),0,IF($A92=L$3,0,IF(VLOOKUP(INDIRECT("'"&amp;$B92&amp;"'!$B$10"),Pessoas!$B$2:$C$22,2,0)=L$3,1,IF(VLOOKUP(INDIRECT("'"&amp;$B92&amp;"'!$C$10"),Pessoas!$B$2:$C$22,2,0)=L$3,2,IF(VLOOKUP(INDIRECT("'"&amp;$B92&amp;"'!$D$10"),Pessoas!$B$2:$C$22,2,0)=L$3,3,0)))))</f>
        <v>0</v>
      </c>
      <c r="M92" s="8">
        <f ca="1">IF(ISERROR(IF($A92=M$3,0,IF(VLOOKUP(INDIRECT("'"&amp;$B92&amp;"'!$B$10"),Pessoas!$B$2:$C$22,2,0)=M$3,1,IF(VLOOKUP(INDIRECT("'"&amp;$B92&amp;"'!$C$10"),Pessoas!$B$2:$C$22,2,0)=M$3,2,IF(VLOOKUP(INDIRECT("'"&amp;$B92&amp;"'!$D$10"),Pessoas!$B$2:$C$22,2,0)=M$3,3,0))))),0,IF($A92=M$3,0,IF(VLOOKUP(INDIRECT("'"&amp;$B92&amp;"'!$B$10"),Pessoas!$B$2:$C$22,2,0)=M$3,1,IF(VLOOKUP(INDIRECT("'"&amp;$B92&amp;"'!$C$10"),Pessoas!$B$2:$C$22,2,0)=M$3,2,IF(VLOOKUP(INDIRECT("'"&amp;$B92&amp;"'!$D$10"),Pessoas!$B$2:$C$22,2,0)=M$3,3,0)))))</f>
        <v>0</v>
      </c>
      <c r="N92" s="8">
        <f ca="1">IF(ISERROR(IF($A92=N$3,0,IF(VLOOKUP(INDIRECT("'"&amp;$B92&amp;"'!$B$10"),Pessoas!$B$2:$C$22,2,0)=N$3,1,IF(VLOOKUP(INDIRECT("'"&amp;$B92&amp;"'!$C$10"),Pessoas!$B$2:$C$22,2,0)=N$3,2,IF(VLOOKUP(INDIRECT("'"&amp;$B92&amp;"'!$D$10"),Pessoas!$B$2:$C$22,2,0)=N$3,3,0))))),0,IF($A92=N$3,0,IF(VLOOKUP(INDIRECT("'"&amp;$B92&amp;"'!$B$10"),Pessoas!$B$2:$C$22,2,0)=N$3,1,IF(VLOOKUP(INDIRECT("'"&amp;$B92&amp;"'!$C$10"),Pessoas!$B$2:$C$22,2,0)=N$3,2,IF(VLOOKUP(INDIRECT("'"&amp;$B92&amp;"'!$D$10"),Pessoas!$B$2:$C$22,2,0)=N$3,3,0)))))</f>
        <v>2</v>
      </c>
      <c r="O92" s="8">
        <f ca="1">IF(ISERROR(IF($A92=O$3,0,IF(VLOOKUP(INDIRECT("'"&amp;$B92&amp;"'!$B$10"),Pessoas!$B$2:$C$22,2,0)=O$3,1,IF(VLOOKUP(INDIRECT("'"&amp;$B92&amp;"'!$C$10"),Pessoas!$B$2:$C$22,2,0)=O$3,2,IF(VLOOKUP(INDIRECT("'"&amp;$B92&amp;"'!$D$10"),Pessoas!$B$2:$C$22,2,0)=O$3,3,0))))),0,IF($A92=O$3,0,IF(VLOOKUP(INDIRECT("'"&amp;$B92&amp;"'!$B$10"),Pessoas!$B$2:$C$22,2,0)=O$3,1,IF(VLOOKUP(INDIRECT("'"&amp;$B92&amp;"'!$C$10"),Pessoas!$B$2:$C$22,2,0)=O$3,2,IF(VLOOKUP(INDIRECT("'"&amp;$B92&amp;"'!$D$10"),Pessoas!$B$2:$C$22,2,0)=O$3,3,0)))))</f>
        <v>0</v>
      </c>
      <c r="P92" s="8">
        <f ca="1">IF(ISERROR(IF($A92=P$3,0,IF(VLOOKUP(INDIRECT("'"&amp;$B92&amp;"'!$B$10"),Pessoas!$B$2:$C$22,2,0)=P$3,1,IF(VLOOKUP(INDIRECT("'"&amp;$B92&amp;"'!$C$10"),Pessoas!$B$2:$C$22,2,0)=P$3,2,IF(VLOOKUP(INDIRECT("'"&amp;$B92&amp;"'!$D$10"),Pessoas!$B$2:$C$22,2,0)=P$3,3,0))))),0,IF($A92=P$3,0,IF(VLOOKUP(INDIRECT("'"&amp;$B92&amp;"'!$B$10"),Pessoas!$B$2:$C$22,2,0)=P$3,1,IF(VLOOKUP(INDIRECT("'"&amp;$B92&amp;"'!$C$10"),Pessoas!$B$2:$C$22,2,0)=P$3,2,IF(VLOOKUP(INDIRECT("'"&amp;$B92&amp;"'!$D$10"),Pessoas!$B$2:$C$22,2,0)=P$3,3,0)))))</f>
        <v>0</v>
      </c>
      <c r="Q92" s="8">
        <f ca="1">IF(ISERROR(IF($A92=Q$3,0,IF(VLOOKUP(INDIRECT("'"&amp;$B92&amp;"'!$B$10"),Pessoas!$B$2:$C$22,2,0)=Q$3,1,IF(VLOOKUP(INDIRECT("'"&amp;$B92&amp;"'!$C$10"),Pessoas!$B$2:$C$22,2,0)=Q$3,2,IF(VLOOKUP(INDIRECT("'"&amp;$B92&amp;"'!$D$10"),Pessoas!$B$2:$C$22,2,0)=Q$3,3,0))))),0,IF($A92=Q$3,0,IF(VLOOKUP(INDIRECT("'"&amp;$B92&amp;"'!$B$10"),Pessoas!$B$2:$C$22,2,0)=Q$3,1,IF(VLOOKUP(INDIRECT("'"&amp;$B92&amp;"'!$C$10"),Pessoas!$B$2:$C$22,2,0)=Q$3,2,IF(VLOOKUP(INDIRECT("'"&amp;$B92&amp;"'!$D$10"),Pessoas!$B$2:$C$22,2,0)=Q$3,3,0)))))</f>
        <v>0</v>
      </c>
      <c r="R92" s="8">
        <f ca="1">IF(ISERROR(IF($A92=R$3,0,IF(VLOOKUP(INDIRECT("'"&amp;$B92&amp;"'!$B$10"),Pessoas!$B$2:$C$22,2,0)=R$3,1,IF(VLOOKUP(INDIRECT("'"&amp;$B92&amp;"'!$C$10"),Pessoas!$B$2:$C$22,2,0)=R$3,2,IF(VLOOKUP(INDIRECT("'"&amp;$B92&amp;"'!$D$10"),Pessoas!$B$2:$C$22,2,0)=R$3,3,0))))),0,IF($A92=R$3,0,IF(VLOOKUP(INDIRECT("'"&amp;$B92&amp;"'!$B$10"),Pessoas!$B$2:$C$22,2,0)=R$3,1,IF(VLOOKUP(INDIRECT("'"&amp;$B92&amp;"'!$C$10"),Pessoas!$B$2:$C$22,2,0)=R$3,2,IF(VLOOKUP(INDIRECT("'"&amp;$B92&amp;"'!$D$10"),Pessoas!$B$2:$C$22,2,0)=R$3,3,0)))))</f>
        <v>0</v>
      </c>
      <c r="S92" s="8">
        <f ca="1">IF(ISERROR(IF($A92=S$3,0,IF(VLOOKUP(INDIRECT("'"&amp;$B92&amp;"'!$B$10"),Pessoas!$B$2:$C$22,2,0)=S$3,1,IF(VLOOKUP(INDIRECT("'"&amp;$B92&amp;"'!$C$10"),Pessoas!$B$2:$C$22,2,0)=S$3,2,IF(VLOOKUP(INDIRECT("'"&amp;$B92&amp;"'!$D$10"),Pessoas!$B$2:$C$22,2,0)=S$3,3,0))))),0,IF($A92=S$3,0,IF(VLOOKUP(INDIRECT("'"&amp;$B92&amp;"'!$B$10"),Pessoas!$B$2:$C$22,2,0)=S$3,1,IF(VLOOKUP(INDIRECT("'"&amp;$B92&amp;"'!$C$10"),Pessoas!$B$2:$C$22,2,0)=S$3,2,IF(VLOOKUP(INDIRECT("'"&amp;$B92&amp;"'!$D$10"),Pessoas!$B$2:$C$22,2,0)=S$3,3,0)))))</f>
        <v>0</v>
      </c>
      <c r="T92" s="8">
        <f ca="1">IF(ISERROR(IF($A92=T$3,0,IF(VLOOKUP(INDIRECT("'"&amp;$B92&amp;"'!$B$10"),Pessoas!$B$2:$C$22,2,0)=T$3,1,IF(VLOOKUP(INDIRECT("'"&amp;$B92&amp;"'!$C$10"),Pessoas!$B$2:$C$22,2,0)=T$3,2,IF(VLOOKUP(INDIRECT("'"&amp;$B92&amp;"'!$D$10"),Pessoas!$B$2:$C$22,2,0)=T$3,3,0))))),0,IF($A92=T$3,0,IF(VLOOKUP(INDIRECT("'"&amp;$B92&amp;"'!$B$10"),Pessoas!$B$2:$C$22,2,0)=T$3,1,IF(VLOOKUP(INDIRECT("'"&amp;$B92&amp;"'!$C$10"),Pessoas!$B$2:$C$22,2,0)=T$3,2,IF(VLOOKUP(INDIRECT("'"&amp;$B92&amp;"'!$D$10"),Pessoas!$B$2:$C$22,2,0)=T$3,3,0)))))</f>
        <v>0</v>
      </c>
      <c r="U92" s="8">
        <f ca="1">IF(ISERROR(IF($A92=U$3,0,IF(VLOOKUP(INDIRECT("'"&amp;$B92&amp;"'!$B$10"),Pessoas!$B$2:$C$22,2,0)=U$3,1,IF(VLOOKUP(INDIRECT("'"&amp;$B92&amp;"'!$C$10"),Pessoas!$B$2:$C$22,2,0)=U$3,2,IF(VLOOKUP(INDIRECT("'"&amp;$B92&amp;"'!$D$10"),Pessoas!$B$2:$C$22,2,0)=U$3,3,0))))),0,IF($A92=U$3,0,IF(VLOOKUP(INDIRECT("'"&amp;$B92&amp;"'!$B$10"),Pessoas!$B$2:$C$22,2,0)=U$3,1,IF(VLOOKUP(INDIRECT("'"&amp;$B92&amp;"'!$C$10"),Pessoas!$B$2:$C$22,2,0)=U$3,2,IF(VLOOKUP(INDIRECT("'"&amp;$B92&amp;"'!$D$10"),Pessoas!$B$2:$C$22,2,0)=U$3,3,0)))))</f>
        <v>0</v>
      </c>
      <c r="V92" s="8">
        <f ca="1">IF(ISERROR(IF($A92=V$3,0,IF(VLOOKUP(INDIRECT("'"&amp;$B92&amp;"'!$B$10"),Pessoas!$B$2:$C$22,2,0)=V$3,1,IF(VLOOKUP(INDIRECT("'"&amp;$B92&amp;"'!$C$10"),Pessoas!$B$2:$C$22,2,0)=V$3,2,IF(VLOOKUP(INDIRECT("'"&amp;$B92&amp;"'!$D$10"),Pessoas!$B$2:$C$22,2,0)=V$3,3,0))))),0,IF($A92=V$3,0,IF(VLOOKUP(INDIRECT("'"&amp;$B92&amp;"'!$B$10"),Pessoas!$B$2:$C$22,2,0)=V$3,1,IF(VLOOKUP(INDIRECT("'"&amp;$B92&amp;"'!$C$10"),Pessoas!$B$2:$C$22,2,0)=V$3,2,IF(VLOOKUP(INDIRECT("'"&amp;$B92&amp;"'!$D$10"),Pessoas!$B$2:$C$22,2,0)=V$3,3,0)))))</f>
        <v>0</v>
      </c>
      <c r="W92" s="8">
        <f ca="1">IF(ISERROR(IF($A92=W$3,0,IF(VLOOKUP(INDIRECT("'"&amp;$B92&amp;"'!$B$10"),Pessoas!$B$2:$C$22,2,0)=W$3,1,IF(VLOOKUP(INDIRECT("'"&amp;$B92&amp;"'!$C$10"),Pessoas!$B$2:$C$22,2,0)=W$3,2,IF(VLOOKUP(INDIRECT("'"&amp;$B92&amp;"'!$D$10"),Pessoas!$B$2:$C$22,2,0)=W$3,3,0))))),0,IF($A92=W$3,0,IF(VLOOKUP(INDIRECT("'"&amp;$B92&amp;"'!$B$10"),Pessoas!$B$2:$C$22,2,0)=W$3,1,IF(VLOOKUP(INDIRECT("'"&amp;$B92&amp;"'!$C$10"),Pessoas!$B$2:$C$22,2,0)=W$3,2,IF(VLOOKUP(INDIRECT("'"&amp;$B92&amp;"'!$D$10"),Pessoas!$B$2:$C$22,2,0)=W$3,3,0)))))</f>
        <v>0</v>
      </c>
      <c r="Y92" s="9">
        <v>14</v>
      </c>
      <c r="Z92" s="10" t="str">
        <f>Pessoas!$B$15</f>
        <v>N</v>
      </c>
      <c r="AA92" s="8">
        <f ca="1">IF(ISERROR(IF($A92=AA$3,0,IF(VLOOKUP(INDIRECT("'"&amp;$B92&amp;"'!$B$11"),Pessoas!$B$2:$C$22,2,0)=AA$3,1,IF(VLOOKUP(INDIRECT("'"&amp;$B92&amp;"'!$C$11"),Pessoas!$B$2:$C$22,2,0)=AA$3,2,IF(VLOOKUP(INDIRECT("'"&amp;$B92&amp;"'!$D$11"),Pessoas!$B$2:$C$22,2,0)=AA$3,3,0))))),0,IF($A92=AA$3,0,IF(VLOOKUP(INDIRECT("'"&amp;$B92&amp;"'!$B$11"),Pessoas!$B$2:$C$22,2,0)=AA$3,1,IF(VLOOKUP(INDIRECT("'"&amp;$B92&amp;"'!$C$11"),Pessoas!$B$2:$C$22,2,0)=AA$3,2,IF(VLOOKUP(INDIRECT("'"&amp;$B92&amp;"'!$D$11"),Pessoas!$B$2:$C$22,2,0)=AA$3,3,0)))))</f>
        <v>0</v>
      </c>
      <c r="AB92" s="8">
        <f ca="1">IF(ISERROR(IF($A92=AB$3,0,IF(VLOOKUP(INDIRECT("'"&amp;$B92&amp;"'!$B$11"),Pessoas!$B$2:$C$22,2,0)=AB$3,1,IF(VLOOKUP(INDIRECT("'"&amp;$B92&amp;"'!$C$11"),Pessoas!$B$2:$C$22,2,0)=AB$3,2,IF(VLOOKUP(INDIRECT("'"&amp;$B92&amp;"'!$D$11"),Pessoas!$B$2:$C$22,2,0)=AB$3,3,0))))),0,IF($A92=AB$3,0,IF(VLOOKUP(INDIRECT("'"&amp;$B92&amp;"'!$B$11"),Pessoas!$B$2:$C$22,2,0)=AB$3,1,IF(VLOOKUP(INDIRECT("'"&amp;$B92&amp;"'!$C$11"),Pessoas!$B$2:$C$22,2,0)=AB$3,2,IF(VLOOKUP(INDIRECT("'"&amp;$B92&amp;"'!$D$11"),Pessoas!$B$2:$C$22,2,0)=AB$3,3,0)))))</f>
        <v>0</v>
      </c>
      <c r="AC92" s="8">
        <f ca="1">IF(ISERROR(IF($A92=AC$3,0,IF(VLOOKUP(INDIRECT("'"&amp;$B92&amp;"'!$B$11"),Pessoas!$B$2:$C$22,2,0)=AC$3,1,IF(VLOOKUP(INDIRECT("'"&amp;$B92&amp;"'!$C$11"),Pessoas!$B$2:$C$22,2,0)=AC$3,2,IF(VLOOKUP(INDIRECT("'"&amp;$B92&amp;"'!$D$11"),Pessoas!$B$2:$C$22,2,0)=AC$3,3,0))))),0,IF($A92=AC$3,0,IF(VLOOKUP(INDIRECT("'"&amp;$B92&amp;"'!$B$11"),Pessoas!$B$2:$C$22,2,0)=AC$3,1,IF(VLOOKUP(INDIRECT("'"&amp;$B92&amp;"'!$C$11"),Pessoas!$B$2:$C$22,2,0)=AC$3,2,IF(VLOOKUP(INDIRECT("'"&amp;$B92&amp;"'!$D$11"),Pessoas!$B$2:$C$22,2,0)=AC$3,3,0)))))</f>
        <v>0</v>
      </c>
      <c r="AD92" s="8">
        <f ca="1">IF(ISERROR(IF($A92=AD$3,0,IF(VLOOKUP(INDIRECT("'"&amp;$B92&amp;"'!$B$11"),Pessoas!$B$2:$C$22,2,0)=AD$3,1,IF(VLOOKUP(INDIRECT("'"&amp;$B92&amp;"'!$C$11"),Pessoas!$B$2:$C$22,2,0)=AD$3,2,IF(VLOOKUP(INDIRECT("'"&amp;$B92&amp;"'!$D$11"),Pessoas!$B$2:$C$22,2,0)=AD$3,3,0))))),0,IF($A92=AD$3,0,IF(VLOOKUP(INDIRECT("'"&amp;$B92&amp;"'!$B$11"),Pessoas!$B$2:$C$22,2,0)=AD$3,1,IF(VLOOKUP(INDIRECT("'"&amp;$B92&amp;"'!$C$11"),Pessoas!$B$2:$C$22,2,0)=AD$3,2,IF(VLOOKUP(INDIRECT("'"&amp;$B92&amp;"'!$D$11"),Pessoas!$B$2:$C$22,2,0)=AD$3,3,0)))))</f>
        <v>0</v>
      </c>
      <c r="AE92" s="8">
        <f ca="1">IF(ISERROR(IF($A92=AE$3,0,IF(VLOOKUP(INDIRECT("'"&amp;$B92&amp;"'!$B$11"),Pessoas!$B$2:$C$22,2,0)=AE$3,1,IF(VLOOKUP(INDIRECT("'"&amp;$B92&amp;"'!$C$11"),Pessoas!$B$2:$C$22,2,0)=AE$3,2,IF(VLOOKUP(INDIRECT("'"&amp;$B92&amp;"'!$D$11"),Pessoas!$B$2:$C$22,2,0)=AE$3,3,0))))),0,IF($A92=AE$3,0,IF(VLOOKUP(INDIRECT("'"&amp;$B92&amp;"'!$B$11"),Pessoas!$B$2:$C$22,2,0)=AE$3,1,IF(VLOOKUP(INDIRECT("'"&amp;$B92&amp;"'!$C$11"),Pessoas!$B$2:$C$22,2,0)=AE$3,2,IF(VLOOKUP(INDIRECT("'"&amp;$B92&amp;"'!$D$11"),Pessoas!$B$2:$C$22,2,0)=AE$3,3,0)))))</f>
        <v>0</v>
      </c>
      <c r="AF92" s="8">
        <f ca="1">IF(ISERROR(IF($A92=AF$3,0,IF(VLOOKUP(INDIRECT("'"&amp;$B92&amp;"'!$B$11"),Pessoas!$B$2:$C$22,2,0)=AF$3,1,IF(VLOOKUP(INDIRECT("'"&amp;$B92&amp;"'!$C$11"),Pessoas!$B$2:$C$22,2,0)=AF$3,2,IF(VLOOKUP(INDIRECT("'"&amp;$B92&amp;"'!$D$11"),Pessoas!$B$2:$C$22,2,0)=AF$3,3,0))))),0,IF($A92=AF$3,0,IF(VLOOKUP(INDIRECT("'"&amp;$B92&amp;"'!$B$11"),Pessoas!$B$2:$C$22,2,0)=AF$3,1,IF(VLOOKUP(INDIRECT("'"&amp;$B92&amp;"'!$C$11"),Pessoas!$B$2:$C$22,2,0)=AF$3,2,IF(VLOOKUP(INDIRECT("'"&amp;$B92&amp;"'!$D$11"),Pessoas!$B$2:$C$22,2,0)=AF$3,3,0)))))</f>
        <v>0</v>
      </c>
      <c r="AG92" s="8">
        <f ca="1">IF(ISERROR(IF($A92=AG$3,0,IF(VLOOKUP(INDIRECT("'"&amp;$B92&amp;"'!$B$11"),Pessoas!$B$2:$C$22,2,0)=AG$3,1,IF(VLOOKUP(INDIRECT("'"&amp;$B92&amp;"'!$C$11"),Pessoas!$B$2:$C$22,2,0)=AG$3,2,IF(VLOOKUP(INDIRECT("'"&amp;$B92&amp;"'!$D$11"),Pessoas!$B$2:$C$22,2,0)=AG$3,3,0))))),0,IF($A92=AG$3,0,IF(VLOOKUP(INDIRECT("'"&amp;$B92&amp;"'!$B$11"),Pessoas!$B$2:$C$22,2,0)=AG$3,1,IF(VLOOKUP(INDIRECT("'"&amp;$B92&amp;"'!$C$11"),Pessoas!$B$2:$C$22,2,0)=AG$3,2,IF(VLOOKUP(INDIRECT("'"&amp;$B92&amp;"'!$D$11"),Pessoas!$B$2:$C$22,2,0)=AG$3,3,0)))))</f>
        <v>0</v>
      </c>
      <c r="AH92" s="8">
        <f ca="1">IF(ISERROR(IF($A92=AH$3,0,IF(VLOOKUP(INDIRECT("'"&amp;$B92&amp;"'!$B$11"),Pessoas!$B$2:$C$22,2,0)=AH$3,1,IF(VLOOKUP(INDIRECT("'"&amp;$B92&amp;"'!$C$11"),Pessoas!$B$2:$C$22,2,0)=AH$3,2,IF(VLOOKUP(INDIRECT("'"&amp;$B92&amp;"'!$D$11"),Pessoas!$B$2:$C$22,2,0)=AH$3,3,0))))),0,IF($A92=AH$3,0,IF(VLOOKUP(INDIRECT("'"&amp;$B92&amp;"'!$B$11"),Pessoas!$B$2:$C$22,2,0)=AH$3,1,IF(VLOOKUP(INDIRECT("'"&amp;$B92&amp;"'!$C$11"),Pessoas!$B$2:$C$22,2,0)=AH$3,2,IF(VLOOKUP(INDIRECT("'"&amp;$B92&amp;"'!$D$11"),Pessoas!$B$2:$C$22,2,0)=AH$3,3,0)))))</f>
        <v>0</v>
      </c>
      <c r="AI92" s="8">
        <f ca="1">IF(ISERROR(IF($A92=AI$3,0,IF(VLOOKUP(INDIRECT("'"&amp;$B92&amp;"'!$B$11"),Pessoas!$B$2:$C$22,2,0)=AI$3,1,IF(VLOOKUP(INDIRECT("'"&amp;$B92&amp;"'!$C$11"),Pessoas!$B$2:$C$22,2,0)=AI$3,2,IF(VLOOKUP(INDIRECT("'"&amp;$B92&amp;"'!$D$11"),Pessoas!$B$2:$C$22,2,0)=AI$3,3,0))))),0,IF($A92=AI$3,0,IF(VLOOKUP(INDIRECT("'"&amp;$B92&amp;"'!$B$11"),Pessoas!$B$2:$C$22,2,0)=AI$3,1,IF(VLOOKUP(INDIRECT("'"&amp;$B92&amp;"'!$C$11"),Pessoas!$B$2:$C$22,2,0)=AI$3,2,IF(VLOOKUP(INDIRECT("'"&amp;$B92&amp;"'!$D$11"),Pessoas!$B$2:$C$22,2,0)=AI$3,3,0)))))</f>
        <v>0</v>
      </c>
      <c r="AJ92" s="8">
        <f ca="1">IF(ISERROR(IF($A92=AJ$3,0,IF(VLOOKUP(INDIRECT("'"&amp;$B92&amp;"'!$B$11"),Pessoas!$B$2:$C$22,2,0)=AJ$3,1,IF(VLOOKUP(INDIRECT("'"&amp;$B92&amp;"'!$C$11"),Pessoas!$B$2:$C$22,2,0)=AJ$3,2,IF(VLOOKUP(INDIRECT("'"&amp;$B92&amp;"'!$D$11"),Pessoas!$B$2:$C$22,2,0)=AJ$3,3,0))))),0,IF($A92=AJ$3,0,IF(VLOOKUP(INDIRECT("'"&amp;$B92&amp;"'!$B$11"),Pessoas!$B$2:$C$22,2,0)=AJ$3,1,IF(VLOOKUP(INDIRECT("'"&amp;$B92&amp;"'!$C$11"),Pessoas!$B$2:$C$22,2,0)=AJ$3,2,IF(VLOOKUP(INDIRECT("'"&amp;$B92&amp;"'!$D$11"),Pessoas!$B$2:$C$22,2,0)=AJ$3,3,0)))))</f>
        <v>1</v>
      </c>
      <c r="AK92" s="8">
        <f ca="1">IF(ISERROR(IF($A92=AK$3,0,IF(VLOOKUP(INDIRECT("'"&amp;$B92&amp;"'!$B$11"),Pessoas!$B$2:$C$22,2,0)=AK$3,1,IF(VLOOKUP(INDIRECT("'"&amp;$B92&amp;"'!$C$11"),Pessoas!$B$2:$C$22,2,0)=AK$3,2,IF(VLOOKUP(INDIRECT("'"&amp;$B92&amp;"'!$D$11"),Pessoas!$B$2:$C$22,2,0)=AK$3,3,0))))),0,IF($A92=AK$3,0,IF(VLOOKUP(INDIRECT("'"&amp;$B92&amp;"'!$B$11"),Pessoas!$B$2:$C$22,2,0)=AK$3,1,IF(VLOOKUP(INDIRECT("'"&amp;$B92&amp;"'!$C$11"),Pessoas!$B$2:$C$22,2,0)=AK$3,2,IF(VLOOKUP(INDIRECT("'"&amp;$B92&amp;"'!$D$11"),Pessoas!$B$2:$C$22,2,0)=AK$3,3,0)))))</f>
        <v>0</v>
      </c>
      <c r="AL92" s="8">
        <f ca="1">IF(ISERROR(IF($A92=AL$3,0,IF(VLOOKUP(INDIRECT("'"&amp;$B92&amp;"'!$B$11"),Pessoas!$B$2:$C$22,2,0)=AL$3,1,IF(VLOOKUP(INDIRECT("'"&amp;$B92&amp;"'!$C$11"),Pessoas!$B$2:$C$22,2,0)=AL$3,2,IF(VLOOKUP(INDIRECT("'"&amp;$B92&amp;"'!$D$11"),Pessoas!$B$2:$C$22,2,0)=AL$3,3,0))))),0,IF($A92=AL$3,0,IF(VLOOKUP(INDIRECT("'"&amp;$B92&amp;"'!$B$11"),Pessoas!$B$2:$C$22,2,0)=AL$3,1,IF(VLOOKUP(INDIRECT("'"&amp;$B92&amp;"'!$C$11"),Pessoas!$B$2:$C$22,2,0)=AL$3,2,IF(VLOOKUP(INDIRECT("'"&amp;$B92&amp;"'!$D$11"),Pessoas!$B$2:$C$22,2,0)=AL$3,3,0)))))</f>
        <v>0</v>
      </c>
      <c r="AM92" s="8">
        <f ca="1">IF(ISERROR(IF($A92=AM$3,0,IF(VLOOKUP(INDIRECT("'"&amp;$B92&amp;"'!$B$11"),Pessoas!$B$2:$C$22,2,0)=AM$3,1,IF(VLOOKUP(INDIRECT("'"&amp;$B92&amp;"'!$C$11"),Pessoas!$B$2:$C$22,2,0)=AM$3,2,IF(VLOOKUP(INDIRECT("'"&amp;$B92&amp;"'!$D$11"),Pessoas!$B$2:$C$22,2,0)=AM$3,3,0))))),0,IF($A92=AM$3,0,IF(VLOOKUP(INDIRECT("'"&amp;$B92&amp;"'!$B$11"),Pessoas!$B$2:$C$22,2,0)=AM$3,1,IF(VLOOKUP(INDIRECT("'"&amp;$B92&amp;"'!$C$11"),Pessoas!$B$2:$C$22,2,0)=AM$3,2,IF(VLOOKUP(INDIRECT("'"&amp;$B92&amp;"'!$D$11"),Pessoas!$B$2:$C$22,2,0)=AM$3,3,0)))))</f>
        <v>0</v>
      </c>
      <c r="AN92" s="8">
        <f ca="1">IF(ISERROR(IF($A92=AN$3,0,IF(VLOOKUP(INDIRECT("'"&amp;$B92&amp;"'!$B$11"),Pessoas!$B$2:$C$22,2,0)=AN$3,1,IF(VLOOKUP(INDIRECT("'"&amp;$B92&amp;"'!$C$11"),Pessoas!$B$2:$C$22,2,0)=AN$3,2,IF(VLOOKUP(INDIRECT("'"&amp;$B92&amp;"'!$D$11"),Pessoas!$B$2:$C$22,2,0)=AN$3,3,0))))),0,IF($A92=AN$3,0,IF(VLOOKUP(INDIRECT("'"&amp;$B92&amp;"'!$B$11"),Pessoas!$B$2:$C$22,2,0)=AN$3,1,IF(VLOOKUP(INDIRECT("'"&amp;$B92&amp;"'!$C$11"),Pessoas!$B$2:$C$22,2,0)=AN$3,2,IF(VLOOKUP(INDIRECT("'"&amp;$B92&amp;"'!$D$11"),Pessoas!$B$2:$C$22,2,0)=AN$3,3,0)))))</f>
        <v>0</v>
      </c>
      <c r="AO92" s="8">
        <f ca="1">IF(ISERROR(IF($A92=AO$3,0,IF(VLOOKUP(INDIRECT("'"&amp;$B92&amp;"'!$B$11"),Pessoas!$B$2:$C$22,2,0)=AO$3,1,IF(VLOOKUP(INDIRECT("'"&amp;$B92&amp;"'!$C$11"),Pessoas!$B$2:$C$22,2,0)=AO$3,2,IF(VLOOKUP(INDIRECT("'"&amp;$B92&amp;"'!$D$11"),Pessoas!$B$2:$C$22,2,0)=AO$3,3,0))))),0,IF($A92=AO$3,0,IF(VLOOKUP(INDIRECT("'"&amp;$B92&amp;"'!$B$11"),Pessoas!$B$2:$C$22,2,0)=AO$3,1,IF(VLOOKUP(INDIRECT("'"&amp;$B92&amp;"'!$C$11"),Pessoas!$B$2:$C$22,2,0)=AO$3,2,IF(VLOOKUP(INDIRECT("'"&amp;$B92&amp;"'!$D$11"),Pessoas!$B$2:$C$22,2,0)=AO$3,3,0)))))</f>
        <v>2</v>
      </c>
      <c r="AP92" s="8">
        <f ca="1">IF(ISERROR(IF($A92=AP$3,0,IF(VLOOKUP(INDIRECT("'"&amp;$B92&amp;"'!$B$11"),Pessoas!$B$2:$C$22,2,0)=AP$3,1,IF(VLOOKUP(INDIRECT("'"&amp;$B92&amp;"'!$C$11"),Pessoas!$B$2:$C$22,2,0)=AP$3,2,IF(VLOOKUP(INDIRECT("'"&amp;$B92&amp;"'!$D$11"),Pessoas!$B$2:$C$22,2,0)=AP$3,3,0))))),0,IF($A92=AP$3,0,IF(VLOOKUP(INDIRECT("'"&amp;$B92&amp;"'!$B$11"),Pessoas!$B$2:$C$22,2,0)=AP$3,1,IF(VLOOKUP(INDIRECT("'"&amp;$B92&amp;"'!$C$11"),Pessoas!$B$2:$C$22,2,0)=AP$3,2,IF(VLOOKUP(INDIRECT("'"&amp;$B92&amp;"'!$D$11"),Pessoas!$B$2:$C$22,2,0)=AP$3,3,0)))))</f>
        <v>0</v>
      </c>
      <c r="AQ92" s="8">
        <f ca="1">IF(ISERROR(IF($A92=AQ$3,0,IF(VLOOKUP(INDIRECT("'"&amp;$B92&amp;"'!$B$11"),Pessoas!$B$2:$C$22,2,0)=AQ$3,1,IF(VLOOKUP(INDIRECT("'"&amp;$B92&amp;"'!$C$11"),Pessoas!$B$2:$C$22,2,0)=AQ$3,2,IF(VLOOKUP(INDIRECT("'"&amp;$B92&amp;"'!$D$11"),Pessoas!$B$2:$C$22,2,0)=AQ$3,3,0))))),0,IF($A92=AQ$3,0,IF(VLOOKUP(INDIRECT("'"&amp;$B92&amp;"'!$B$11"),Pessoas!$B$2:$C$22,2,0)=AQ$3,1,IF(VLOOKUP(INDIRECT("'"&amp;$B92&amp;"'!$C$11"),Pessoas!$B$2:$C$22,2,0)=AQ$3,2,IF(VLOOKUP(INDIRECT("'"&amp;$B92&amp;"'!$D$11"),Pessoas!$B$2:$C$22,2,0)=AQ$3,3,0)))))</f>
        <v>0</v>
      </c>
      <c r="AR92" s="8">
        <f ca="1">IF(ISERROR(IF($A92=AR$3,0,IF(VLOOKUP(INDIRECT("'"&amp;$B92&amp;"'!$B$11"),Pessoas!$B$2:$C$22,2,0)=AR$3,1,IF(VLOOKUP(INDIRECT("'"&amp;$B92&amp;"'!$C$11"),Pessoas!$B$2:$C$22,2,0)=AR$3,2,IF(VLOOKUP(INDIRECT("'"&amp;$B92&amp;"'!$D$11"),Pessoas!$B$2:$C$22,2,0)=AR$3,3,0))))),0,IF($A92=AR$3,0,IF(VLOOKUP(INDIRECT("'"&amp;$B92&amp;"'!$B$11"),Pessoas!$B$2:$C$22,2,0)=AR$3,1,IF(VLOOKUP(INDIRECT("'"&amp;$B92&amp;"'!$C$11"),Pessoas!$B$2:$C$22,2,0)=AR$3,2,IF(VLOOKUP(INDIRECT("'"&amp;$B92&amp;"'!$D$11"),Pessoas!$B$2:$C$22,2,0)=AR$3,3,0)))))</f>
        <v>0</v>
      </c>
      <c r="AS92" s="8">
        <f ca="1">IF(ISERROR(IF($A92=AS$3,0,IF(VLOOKUP(INDIRECT("'"&amp;$B92&amp;"'!$B$11"),Pessoas!$B$2:$C$22,2,0)=AS$3,1,IF(VLOOKUP(INDIRECT("'"&amp;$B92&amp;"'!$C$11"),Pessoas!$B$2:$C$22,2,0)=AS$3,2,IF(VLOOKUP(INDIRECT("'"&amp;$B92&amp;"'!$D$11"),Pessoas!$B$2:$C$22,2,0)=AS$3,3,0))))),0,IF($A92=AS$3,0,IF(VLOOKUP(INDIRECT("'"&amp;$B92&amp;"'!$B$11"),Pessoas!$B$2:$C$22,2,0)=AS$3,1,IF(VLOOKUP(INDIRECT("'"&amp;$B92&amp;"'!$C$11"),Pessoas!$B$2:$C$22,2,0)=AS$3,2,IF(VLOOKUP(INDIRECT("'"&amp;$B92&amp;"'!$D$11"),Pessoas!$B$2:$C$22,2,0)=AS$3,3,0)))))</f>
        <v>0</v>
      </c>
      <c r="AT92" s="8">
        <f ca="1">IF(ISERROR(IF($A92=AT$3,0,IF(VLOOKUP(INDIRECT("'"&amp;$B92&amp;"'!$B$11"),Pessoas!$B$2:$C$22,2,0)=AT$3,1,IF(VLOOKUP(INDIRECT("'"&amp;$B92&amp;"'!$C$11"),Pessoas!$B$2:$C$22,2,0)=AT$3,2,IF(VLOOKUP(INDIRECT("'"&amp;$B92&amp;"'!$D$11"),Pessoas!$B$2:$C$22,2,0)=AT$3,3,0))))),0,IF($A92=AT$3,0,IF(VLOOKUP(INDIRECT("'"&amp;$B92&amp;"'!$B$11"),Pessoas!$B$2:$C$22,2,0)=AT$3,1,IF(VLOOKUP(INDIRECT("'"&amp;$B92&amp;"'!$C$11"),Pessoas!$B$2:$C$22,2,0)=AT$3,2,IF(VLOOKUP(INDIRECT("'"&amp;$B92&amp;"'!$D$11"),Pessoas!$B$2:$C$22,2,0)=AT$3,3,0)))))</f>
        <v>0</v>
      </c>
      <c r="AU92" s="8">
        <f ca="1">IF(ISERROR(IF($A92=AU$3,0,IF(VLOOKUP(INDIRECT("'"&amp;$B92&amp;"'!$B$11"),Pessoas!$B$2:$C$22,2,0)=AU$3,1,IF(VLOOKUP(INDIRECT("'"&amp;$B92&amp;"'!$C$11"),Pessoas!$B$2:$C$22,2,0)=AU$3,2,IF(VLOOKUP(INDIRECT("'"&amp;$B92&amp;"'!$D$11"),Pessoas!$B$2:$C$22,2,0)=AU$3,3,0))))),0,IF($A92=AU$3,0,IF(VLOOKUP(INDIRECT("'"&amp;$B92&amp;"'!$B$11"),Pessoas!$B$2:$C$22,2,0)=AU$3,1,IF(VLOOKUP(INDIRECT("'"&amp;$B92&amp;"'!$C$11"),Pessoas!$B$2:$C$22,2,0)=AU$3,2,IF(VLOOKUP(INDIRECT("'"&amp;$B92&amp;"'!$D$11"),Pessoas!$B$2:$C$22,2,0)=AU$3,3,0)))))</f>
        <v>0</v>
      </c>
      <c r="AW92" t="str">
        <f t="shared" ca="1" si="6"/>
        <v>0 0 0 0 0 1 0 0 0 0 0 2 0 0 0 0 0 0 0 0 0</v>
      </c>
      <c r="BU92" t="str">
        <f t="shared" ca="1" si="7"/>
        <v>0 0 0 0 0 0 0 0 0 1 0 0 0 0 2 0 0 0 0 0 0</v>
      </c>
    </row>
    <row r="93" spans="1:73">
      <c r="A93" s="9">
        <v>15</v>
      </c>
      <c r="B93" s="10" t="str">
        <f>Pessoas!$B$16</f>
        <v>O</v>
      </c>
      <c r="C93" s="8">
        <f ca="1">IF(ISERROR(IF($A93=C$3,0,IF(VLOOKUP(INDIRECT("'"&amp;$B93&amp;"'!$B$10"),Pessoas!$B$2:$C$22,2,0)=C$3,1,IF(VLOOKUP(INDIRECT("'"&amp;$B93&amp;"'!$C$10"),Pessoas!$B$2:$C$22,2,0)=C$3,2,IF(VLOOKUP(INDIRECT("'"&amp;$B93&amp;"'!$D$10"),Pessoas!$B$2:$C$22,2,0)=C$3,3,0))))),0,IF($A93=C$3,0,IF(VLOOKUP(INDIRECT("'"&amp;$B93&amp;"'!$B$10"),Pessoas!$B$2:$C$22,2,0)=C$3,1,IF(VLOOKUP(INDIRECT("'"&amp;$B93&amp;"'!$C$10"),Pessoas!$B$2:$C$22,2,0)=C$3,2,IF(VLOOKUP(INDIRECT("'"&amp;$B93&amp;"'!$D$10"),Pessoas!$B$2:$C$22,2,0)=C$3,3,0)))))</f>
        <v>0</v>
      </c>
      <c r="D93" s="8">
        <f ca="1">IF(ISERROR(IF($A93=D$3,0,IF(VLOOKUP(INDIRECT("'"&amp;$B93&amp;"'!$B$10"),Pessoas!$B$2:$C$22,2,0)=D$3,1,IF(VLOOKUP(INDIRECT("'"&amp;$B93&amp;"'!$C$10"),Pessoas!$B$2:$C$22,2,0)=D$3,2,IF(VLOOKUP(INDIRECT("'"&amp;$B93&amp;"'!$D$10"),Pessoas!$B$2:$C$22,2,0)=D$3,3,0))))),0,IF($A93=D$3,0,IF(VLOOKUP(INDIRECT("'"&amp;$B93&amp;"'!$B$10"),Pessoas!$B$2:$C$22,2,0)=D$3,1,IF(VLOOKUP(INDIRECT("'"&amp;$B93&amp;"'!$C$10"),Pessoas!$B$2:$C$22,2,0)=D$3,2,IF(VLOOKUP(INDIRECT("'"&amp;$B93&amp;"'!$D$10"),Pessoas!$B$2:$C$22,2,0)=D$3,3,0)))))</f>
        <v>1</v>
      </c>
      <c r="E93" s="8">
        <f ca="1">IF(ISERROR(IF($A93=E$3,0,IF(VLOOKUP(INDIRECT("'"&amp;$B93&amp;"'!$B$10"),Pessoas!$B$2:$C$22,2,0)=E$3,1,IF(VLOOKUP(INDIRECT("'"&amp;$B93&amp;"'!$C$10"),Pessoas!$B$2:$C$22,2,0)=E$3,2,IF(VLOOKUP(INDIRECT("'"&amp;$B93&amp;"'!$D$10"),Pessoas!$B$2:$C$22,2,0)=E$3,3,0))))),0,IF($A93=E$3,0,IF(VLOOKUP(INDIRECT("'"&amp;$B93&amp;"'!$B$10"),Pessoas!$B$2:$C$22,2,0)=E$3,1,IF(VLOOKUP(INDIRECT("'"&amp;$B93&amp;"'!$C$10"),Pessoas!$B$2:$C$22,2,0)=E$3,2,IF(VLOOKUP(INDIRECT("'"&amp;$B93&amp;"'!$D$10"),Pessoas!$B$2:$C$22,2,0)=E$3,3,0)))))</f>
        <v>0</v>
      </c>
      <c r="F93" s="8">
        <f ca="1">IF(ISERROR(IF($A93=F$3,0,IF(VLOOKUP(INDIRECT("'"&amp;$B93&amp;"'!$B$10"),Pessoas!$B$2:$C$22,2,0)=F$3,1,IF(VLOOKUP(INDIRECT("'"&amp;$B93&amp;"'!$C$10"),Pessoas!$B$2:$C$22,2,0)=F$3,2,IF(VLOOKUP(INDIRECT("'"&amp;$B93&amp;"'!$D$10"),Pessoas!$B$2:$C$22,2,0)=F$3,3,0))))),0,IF($A93=F$3,0,IF(VLOOKUP(INDIRECT("'"&amp;$B93&amp;"'!$B$10"),Pessoas!$B$2:$C$22,2,0)=F$3,1,IF(VLOOKUP(INDIRECT("'"&amp;$B93&amp;"'!$C$10"),Pessoas!$B$2:$C$22,2,0)=F$3,2,IF(VLOOKUP(INDIRECT("'"&amp;$B93&amp;"'!$D$10"),Pessoas!$B$2:$C$22,2,0)=F$3,3,0)))))</f>
        <v>3</v>
      </c>
      <c r="G93" s="8">
        <f ca="1">IF(ISERROR(IF($A93=G$3,0,IF(VLOOKUP(INDIRECT("'"&amp;$B93&amp;"'!$B$10"),Pessoas!$B$2:$C$22,2,0)=G$3,1,IF(VLOOKUP(INDIRECT("'"&amp;$B93&amp;"'!$C$10"),Pessoas!$B$2:$C$22,2,0)=G$3,2,IF(VLOOKUP(INDIRECT("'"&amp;$B93&amp;"'!$D$10"),Pessoas!$B$2:$C$22,2,0)=G$3,3,0))))),0,IF($A93=G$3,0,IF(VLOOKUP(INDIRECT("'"&amp;$B93&amp;"'!$B$10"),Pessoas!$B$2:$C$22,2,0)=G$3,1,IF(VLOOKUP(INDIRECT("'"&amp;$B93&amp;"'!$C$10"),Pessoas!$B$2:$C$22,2,0)=G$3,2,IF(VLOOKUP(INDIRECT("'"&amp;$B93&amp;"'!$D$10"),Pessoas!$B$2:$C$22,2,0)=G$3,3,0)))))</f>
        <v>0</v>
      </c>
      <c r="H93" s="8">
        <f ca="1">IF(ISERROR(IF($A93=H$3,0,IF(VLOOKUP(INDIRECT("'"&amp;$B93&amp;"'!$B$10"),Pessoas!$B$2:$C$22,2,0)=H$3,1,IF(VLOOKUP(INDIRECT("'"&amp;$B93&amp;"'!$C$10"),Pessoas!$B$2:$C$22,2,0)=H$3,2,IF(VLOOKUP(INDIRECT("'"&amp;$B93&amp;"'!$D$10"),Pessoas!$B$2:$C$22,2,0)=H$3,3,0))))),0,IF($A93=H$3,0,IF(VLOOKUP(INDIRECT("'"&amp;$B93&amp;"'!$B$10"),Pessoas!$B$2:$C$22,2,0)=H$3,1,IF(VLOOKUP(INDIRECT("'"&amp;$B93&amp;"'!$C$10"),Pessoas!$B$2:$C$22,2,0)=H$3,2,IF(VLOOKUP(INDIRECT("'"&amp;$B93&amp;"'!$D$10"),Pessoas!$B$2:$C$22,2,0)=H$3,3,0)))))</f>
        <v>0</v>
      </c>
      <c r="I93" s="8">
        <f ca="1">IF(ISERROR(IF($A93=I$3,0,IF(VLOOKUP(INDIRECT("'"&amp;$B93&amp;"'!$B$10"),Pessoas!$B$2:$C$22,2,0)=I$3,1,IF(VLOOKUP(INDIRECT("'"&amp;$B93&amp;"'!$C$10"),Pessoas!$B$2:$C$22,2,0)=I$3,2,IF(VLOOKUP(INDIRECT("'"&amp;$B93&amp;"'!$D$10"),Pessoas!$B$2:$C$22,2,0)=I$3,3,0))))),0,IF($A93=I$3,0,IF(VLOOKUP(INDIRECT("'"&amp;$B93&amp;"'!$B$10"),Pessoas!$B$2:$C$22,2,0)=I$3,1,IF(VLOOKUP(INDIRECT("'"&amp;$B93&amp;"'!$C$10"),Pessoas!$B$2:$C$22,2,0)=I$3,2,IF(VLOOKUP(INDIRECT("'"&amp;$B93&amp;"'!$D$10"),Pessoas!$B$2:$C$22,2,0)=I$3,3,0)))))</f>
        <v>0</v>
      </c>
      <c r="J93" s="8">
        <f ca="1">IF(ISERROR(IF($A93=J$3,0,IF(VLOOKUP(INDIRECT("'"&amp;$B93&amp;"'!$B$10"),Pessoas!$B$2:$C$22,2,0)=J$3,1,IF(VLOOKUP(INDIRECT("'"&amp;$B93&amp;"'!$C$10"),Pessoas!$B$2:$C$22,2,0)=J$3,2,IF(VLOOKUP(INDIRECT("'"&amp;$B93&amp;"'!$D$10"),Pessoas!$B$2:$C$22,2,0)=J$3,3,0))))),0,IF($A93=J$3,0,IF(VLOOKUP(INDIRECT("'"&amp;$B93&amp;"'!$B$10"),Pessoas!$B$2:$C$22,2,0)=J$3,1,IF(VLOOKUP(INDIRECT("'"&amp;$B93&amp;"'!$C$10"),Pessoas!$B$2:$C$22,2,0)=J$3,2,IF(VLOOKUP(INDIRECT("'"&amp;$B93&amp;"'!$D$10"),Pessoas!$B$2:$C$22,2,0)=J$3,3,0)))))</f>
        <v>0</v>
      </c>
      <c r="K93" s="8">
        <f ca="1">IF(ISERROR(IF($A93=K$3,0,IF(VLOOKUP(INDIRECT("'"&amp;$B93&amp;"'!$B$10"),Pessoas!$B$2:$C$22,2,0)=K$3,1,IF(VLOOKUP(INDIRECT("'"&amp;$B93&amp;"'!$C$10"),Pessoas!$B$2:$C$22,2,0)=K$3,2,IF(VLOOKUP(INDIRECT("'"&amp;$B93&amp;"'!$D$10"),Pessoas!$B$2:$C$22,2,0)=K$3,3,0))))),0,IF($A93=K$3,0,IF(VLOOKUP(INDIRECT("'"&amp;$B93&amp;"'!$B$10"),Pessoas!$B$2:$C$22,2,0)=K$3,1,IF(VLOOKUP(INDIRECT("'"&amp;$B93&amp;"'!$C$10"),Pessoas!$B$2:$C$22,2,0)=K$3,2,IF(VLOOKUP(INDIRECT("'"&amp;$B93&amp;"'!$D$10"),Pessoas!$B$2:$C$22,2,0)=K$3,3,0)))))</f>
        <v>0</v>
      </c>
      <c r="L93" s="8">
        <f ca="1">IF(ISERROR(IF($A93=L$3,0,IF(VLOOKUP(INDIRECT("'"&amp;$B93&amp;"'!$B$10"),Pessoas!$B$2:$C$22,2,0)=L$3,1,IF(VLOOKUP(INDIRECT("'"&amp;$B93&amp;"'!$C$10"),Pessoas!$B$2:$C$22,2,0)=L$3,2,IF(VLOOKUP(INDIRECT("'"&amp;$B93&amp;"'!$D$10"),Pessoas!$B$2:$C$22,2,0)=L$3,3,0))))),0,IF($A93=L$3,0,IF(VLOOKUP(INDIRECT("'"&amp;$B93&amp;"'!$B$10"),Pessoas!$B$2:$C$22,2,0)=L$3,1,IF(VLOOKUP(INDIRECT("'"&amp;$B93&amp;"'!$C$10"),Pessoas!$B$2:$C$22,2,0)=L$3,2,IF(VLOOKUP(INDIRECT("'"&amp;$B93&amp;"'!$D$10"),Pessoas!$B$2:$C$22,2,0)=L$3,3,0)))))</f>
        <v>0</v>
      </c>
      <c r="M93" s="8">
        <f ca="1">IF(ISERROR(IF($A93=M$3,0,IF(VLOOKUP(INDIRECT("'"&amp;$B93&amp;"'!$B$10"),Pessoas!$B$2:$C$22,2,0)=M$3,1,IF(VLOOKUP(INDIRECT("'"&amp;$B93&amp;"'!$C$10"),Pessoas!$B$2:$C$22,2,0)=M$3,2,IF(VLOOKUP(INDIRECT("'"&amp;$B93&amp;"'!$D$10"),Pessoas!$B$2:$C$22,2,0)=M$3,3,0))))),0,IF($A93=M$3,0,IF(VLOOKUP(INDIRECT("'"&amp;$B93&amp;"'!$B$10"),Pessoas!$B$2:$C$22,2,0)=M$3,1,IF(VLOOKUP(INDIRECT("'"&amp;$B93&amp;"'!$C$10"),Pessoas!$B$2:$C$22,2,0)=M$3,2,IF(VLOOKUP(INDIRECT("'"&amp;$B93&amp;"'!$D$10"),Pessoas!$B$2:$C$22,2,0)=M$3,3,0)))))</f>
        <v>0</v>
      </c>
      <c r="N93" s="8">
        <f ca="1">IF(ISERROR(IF($A93=N$3,0,IF(VLOOKUP(INDIRECT("'"&amp;$B93&amp;"'!$B$10"),Pessoas!$B$2:$C$22,2,0)=N$3,1,IF(VLOOKUP(INDIRECT("'"&amp;$B93&amp;"'!$C$10"),Pessoas!$B$2:$C$22,2,0)=N$3,2,IF(VLOOKUP(INDIRECT("'"&amp;$B93&amp;"'!$D$10"),Pessoas!$B$2:$C$22,2,0)=N$3,3,0))))),0,IF($A93=N$3,0,IF(VLOOKUP(INDIRECT("'"&amp;$B93&amp;"'!$B$10"),Pessoas!$B$2:$C$22,2,0)=N$3,1,IF(VLOOKUP(INDIRECT("'"&amp;$B93&amp;"'!$C$10"),Pessoas!$B$2:$C$22,2,0)=N$3,2,IF(VLOOKUP(INDIRECT("'"&amp;$B93&amp;"'!$D$10"),Pessoas!$B$2:$C$22,2,0)=N$3,3,0)))))</f>
        <v>2</v>
      </c>
      <c r="O93" s="8">
        <f ca="1">IF(ISERROR(IF($A93=O$3,0,IF(VLOOKUP(INDIRECT("'"&amp;$B93&amp;"'!$B$10"),Pessoas!$B$2:$C$22,2,0)=O$3,1,IF(VLOOKUP(INDIRECT("'"&amp;$B93&amp;"'!$C$10"),Pessoas!$B$2:$C$22,2,0)=O$3,2,IF(VLOOKUP(INDIRECT("'"&amp;$B93&amp;"'!$D$10"),Pessoas!$B$2:$C$22,2,0)=O$3,3,0))))),0,IF($A93=O$3,0,IF(VLOOKUP(INDIRECT("'"&amp;$B93&amp;"'!$B$10"),Pessoas!$B$2:$C$22,2,0)=O$3,1,IF(VLOOKUP(INDIRECT("'"&amp;$B93&amp;"'!$C$10"),Pessoas!$B$2:$C$22,2,0)=O$3,2,IF(VLOOKUP(INDIRECT("'"&amp;$B93&amp;"'!$D$10"),Pessoas!$B$2:$C$22,2,0)=O$3,3,0)))))</f>
        <v>0</v>
      </c>
      <c r="P93" s="8">
        <f ca="1">IF(ISERROR(IF($A93=P$3,0,IF(VLOOKUP(INDIRECT("'"&amp;$B93&amp;"'!$B$10"),Pessoas!$B$2:$C$22,2,0)=P$3,1,IF(VLOOKUP(INDIRECT("'"&amp;$B93&amp;"'!$C$10"),Pessoas!$B$2:$C$22,2,0)=P$3,2,IF(VLOOKUP(INDIRECT("'"&amp;$B93&amp;"'!$D$10"),Pessoas!$B$2:$C$22,2,0)=P$3,3,0))))),0,IF($A93=P$3,0,IF(VLOOKUP(INDIRECT("'"&amp;$B93&amp;"'!$B$10"),Pessoas!$B$2:$C$22,2,0)=P$3,1,IF(VLOOKUP(INDIRECT("'"&amp;$B93&amp;"'!$C$10"),Pessoas!$B$2:$C$22,2,0)=P$3,2,IF(VLOOKUP(INDIRECT("'"&amp;$B93&amp;"'!$D$10"),Pessoas!$B$2:$C$22,2,0)=P$3,3,0)))))</f>
        <v>0</v>
      </c>
      <c r="Q93" s="8">
        <f ca="1">IF(ISERROR(IF($A93=Q$3,0,IF(VLOOKUP(INDIRECT("'"&amp;$B93&amp;"'!$B$10"),Pessoas!$B$2:$C$22,2,0)=Q$3,1,IF(VLOOKUP(INDIRECT("'"&amp;$B93&amp;"'!$C$10"),Pessoas!$B$2:$C$22,2,0)=Q$3,2,IF(VLOOKUP(INDIRECT("'"&amp;$B93&amp;"'!$D$10"),Pessoas!$B$2:$C$22,2,0)=Q$3,3,0))))),0,IF($A93=Q$3,0,IF(VLOOKUP(INDIRECT("'"&amp;$B93&amp;"'!$B$10"),Pessoas!$B$2:$C$22,2,0)=Q$3,1,IF(VLOOKUP(INDIRECT("'"&amp;$B93&amp;"'!$C$10"),Pessoas!$B$2:$C$22,2,0)=Q$3,2,IF(VLOOKUP(INDIRECT("'"&amp;$B93&amp;"'!$D$10"),Pessoas!$B$2:$C$22,2,0)=Q$3,3,0)))))</f>
        <v>0</v>
      </c>
      <c r="R93" s="8">
        <f ca="1">IF(ISERROR(IF($A93=R$3,0,IF(VLOOKUP(INDIRECT("'"&amp;$B93&amp;"'!$B$10"),Pessoas!$B$2:$C$22,2,0)=R$3,1,IF(VLOOKUP(INDIRECT("'"&amp;$B93&amp;"'!$C$10"),Pessoas!$B$2:$C$22,2,0)=R$3,2,IF(VLOOKUP(INDIRECT("'"&amp;$B93&amp;"'!$D$10"),Pessoas!$B$2:$C$22,2,0)=R$3,3,0))))),0,IF($A93=R$3,0,IF(VLOOKUP(INDIRECT("'"&amp;$B93&amp;"'!$B$10"),Pessoas!$B$2:$C$22,2,0)=R$3,1,IF(VLOOKUP(INDIRECT("'"&amp;$B93&amp;"'!$C$10"),Pessoas!$B$2:$C$22,2,0)=R$3,2,IF(VLOOKUP(INDIRECT("'"&amp;$B93&amp;"'!$D$10"),Pessoas!$B$2:$C$22,2,0)=R$3,3,0)))))</f>
        <v>0</v>
      </c>
      <c r="S93" s="8">
        <f ca="1">IF(ISERROR(IF($A93=S$3,0,IF(VLOOKUP(INDIRECT("'"&amp;$B93&amp;"'!$B$10"),Pessoas!$B$2:$C$22,2,0)=S$3,1,IF(VLOOKUP(INDIRECT("'"&amp;$B93&amp;"'!$C$10"),Pessoas!$B$2:$C$22,2,0)=S$3,2,IF(VLOOKUP(INDIRECT("'"&amp;$B93&amp;"'!$D$10"),Pessoas!$B$2:$C$22,2,0)=S$3,3,0))))),0,IF($A93=S$3,0,IF(VLOOKUP(INDIRECT("'"&amp;$B93&amp;"'!$B$10"),Pessoas!$B$2:$C$22,2,0)=S$3,1,IF(VLOOKUP(INDIRECT("'"&amp;$B93&amp;"'!$C$10"),Pessoas!$B$2:$C$22,2,0)=S$3,2,IF(VLOOKUP(INDIRECT("'"&amp;$B93&amp;"'!$D$10"),Pessoas!$B$2:$C$22,2,0)=S$3,3,0)))))</f>
        <v>0</v>
      </c>
      <c r="T93" s="8">
        <f ca="1">IF(ISERROR(IF($A93=T$3,0,IF(VLOOKUP(INDIRECT("'"&amp;$B93&amp;"'!$B$10"),Pessoas!$B$2:$C$22,2,0)=T$3,1,IF(VLOOKUP(INDIRECT("'"&amp;$B93&amp;"'!$C$10"),Pessoas!$B$2:$C$22,2,0)=T$3,2,IF(VLOOKUP(INDIRECT("'"&amp;$B93&amp;"'!$D$10"),Pessoas!$B$2:$C$22,2,0)=T$3,3,0))))),0,IF($A93=T$3,0,IF(VLOOKUP(INDIRECT("'"&amp;$B93&amp;"'!$B$10"),Pessoas!$B$2:$C$22,2,0)=T$3,1,IF(VLOOKUP(INDIRECT("'"&amp;$B93&amp;"'!$C$10"),Pessoas!$B$2:$C$22,2,0)=T$3,2,IF(VLOOKUP(INDIRECT("'"&amp;$B93&amp;"'!$D$10"),Pessoas!$B$2:$C$22,2,0)=T$3,3,0)))))</f>
        <v>0</v>
      </c>
      <c r="U93" s="8">
        <f ca="1">IF(ISERROR(IF($A93=U$3,0,IF(VLOOKUP(INDIRECT("'"&amp;$B93&amp;"'!$B$10"),Pessoas!$B$2:$C$22,2,0)=U$3,1,IF(VLOOKUP(INDIRECT("'"&amp;$B93&amp;"'!$C$10"),Pessoas!$B$2:$C$22,2,0)=U$3,2,IF(VLOOKUP(INDIRECT("'"&amp;$B93&amp;"'!$D$10"),Pessoas!$B$2:$C$22,2,0)=U$3,3,0))))),0,IF($A93=U$3,0,IF(VLOOKUP(INDIRECT("'"&amp;$B93&amp;"'!$B$10"),Pessoas!$B$2:$C$22,2,0)=U$3,1,IF(VLOOKUP(INDIRECT("'"&amp;$B93&amp;"'!$C$10"),Pessoas!$B$2:$C$22,2,0)=U$3,2,IF(VLOOKUP(INDIRECT("'"&amp;$B93&amp;"'!$D$10"),Pessoas!$B$2:$C$22,2,0)=U$3,3,0)))))</f>
        <v>0</v>
      </c>
      <c r="V93" s="8">
        <f ca="1">IF(ISERROR(IF($A93=V$3,0,IF(VLOOKUP(INDIRECT("'"&amp;$B93&amp;"'!$B$10"),Pessoas!$B$2:$C$22,2,0)=V$3,1,IF(VLOOKUP(INDIRECT("'"&amp;$B93&amp;"'!$C$10"),Pessoas!$B$2:$C$22,2,0)=V$3,2,IF(VLOOKUP(INDIRECT("'"&amp;$B93&amp;"'!$D$10"),Pessoas!$B$2:$C$22,2,0)=V$3,3,0))))),0,IF($A93=V$3,0,IF(VLOOKUP(INDIRECT("'"&amp;$B93&amp;"'!$B$10"),Pessoas!$B$2:$C$22,2,0)=V$3,1,IF(VLOOKUP(INDIRECT("'"&amp;$B93&amp;"'!$C$10"),Pessoas!$B$2:$C$22,2,0)=V$3,2,IF(VLOOKUP(INDIRECT("'"&amp;$B93&amp;"'!$D$10"),Pessoas!$B$2:$C$22,2,0)=V$3,3,0)))))</f>
        <v>0</v>
      </c>
      <c r="W93" s="8">
        <f ca="1">IF(ISERROR(IF($A93=W$3,0,IF(VLOOKUP(INDIRECT("'"&amp;$B93&amp;"'!$B$10"),Pessoas!$B$2:$C$22,2,0)=W$3,1,IF(VLOOKUP(INDIRECT("'"&amp;$B93&amp;"'!$C$10"),Pessoas!$B$2:$C$22,2,0)=W$3,2,IF(VLOOKUP(INDIRECT("'"&amp;$B93&amp;"'!$D$10"),Pessoas!$B$2:$C$22,2,0)=W$3,3,0))))),0,IF($A93=W$3,0,IF(VLOOKUP(INDIRECT("'"&amp;$B93&amp;"'!$B$10"),Pessoas!$B$2:$C$22,2,0)=W$3,1,IF(VLOOKUP(INDIRECT("'"&amp;$B93&amp;"'!$C$10"),Pessoas!$B$2:$C$22,2,0)=W$3,2,IF(VLOOKUP(INDIRECT("'"&amp;$B93&amp;"'!$D$10"),Pessoas!$B$2:$C$22,2,0)=W$3,3,0)))))</f>
        <v>0</v>
      </c>
      <c r="Y93" s="9">
        <v>15</v>
      </c>
      <c r="Z93" s="10" t="str">
        <f>Pessoas!$B$16</f>
        <v>O</v>
      </c>
      <c r="AA93" s="8">
        <f ca="1">IF(ISERROR(IF($A93=AA$3,0,IF(VLOOKUP(INDIRECT("'"&amp;$B93&amp;"'!$B$11"),Pessoas!$B$2:$C$22,2,0)=AA$3,1,IF(VLOOKUP(INDIRECT("'"&amp;$B93&amp;"'!$C$11"),Pessoas!$B$2:$C$22,2,0)=AA$3,2,IF(VLOOKUP(INDIRECT("'"&amp;$B93&amp;"'!$D$11"),Pessoas!$B$2:$C$22,2,0)=AA$3,3,0))))),0,IF($A93=AA$3,0,IF(VLOOKUP(INDIRECT("'"&amp;$B93&amp;"'!$B$11"),Pessoas!$B$2:$C$22,2,0)=AA$3,1,IF(VLOOKUP(INDIRECT("'"&amp;$B93&amp;"'!$C$11"),Pessoas!$B$2:$C$22,2,0)=AA$3,2,IF(VLOOKUP(INDIRECT("'"&amp;$B93&amp;"'!$D$11"),Pessoas!$B$2:$C$22,2,0)=AA$3,3,0)))))</f>
        <v>0</v>
      </c>
      <c r="AB93" s="8">
        <f ca="1">IF(ISERROR(IF($A93=AB$3,0,IF(VLOOKUP(INDIRECT("'"&amp;$B93&amp;"'!$B$11"),Pessoas!$B$2:$C$22,2,0)=AB$3,1,IF(VLOOKUP(INDIRECT("'"&amp;$B93&amp;"'!$C$11"),Pessoas!$B$2:$C$22,2,0)=AB$3,2,IF(VLOOKUP(INDIRECT("'"&amp;$B93&amp;"'!$D$11"),Pessoas!$B$2:$C$22,2,0)=AB$3,3,0))))),0,IF($A93=AB$3,0,IF(VLOOKUP(INDIRECT("'"&amp;$B93&amp;"'!$B$11"),Pessoas!$B$2:$C$22,2,0)=AB$3,1,IF(VLOOKUP(INDIRECT("'"&amp;$B93&amp;"'!$C$11"),Pessoas!$B$2:$C$22,2,0)=AB$3,2,IF(VLOOKUP(INDIRECT("'"&amp;$B93&amp;"'!$D$11"),Pessoas!$B$2:$C$22,2,0)=AB$3,3,0)))))</f>
        <v>0</v>
      </c>
      <c r="AC93" s="8">
        <f ca="1">IF(ISERROR(IF($A93=AC$3,0,IF(VLOOKUP(INDIRECT("'"&amp;$B93&amp;"'!$B$11"),Pessoas!$B$2:$C$22,2,0)=AC$3,1,IF(VLOOKUP(INDIRECT("'"&amp;$B93&amp;"'!$C$11"),Pessoas!$B$2:$C$22,2,0)=AC$3,2,IF(VLOOKUP(INDIRECT("'"&amp;$B93&amp;"'!$D$11"),Pessoas!$B$2:$C$22,2,0)=AC$3,3,0))))),0,IF($A93=AC$3,0,IF(VLOOKUP(INDIRECT("'"&amp;$B93&amp;"'!$B$11"),Pessoas!$B$2:$C$22,2,0)=AC$3,1,IF(VLOOKUP(INDIRECT("'"&amp;$B93&amp;"'!$C$11"),Pessoas!$B$2:$C$22,2,0)=AC$3,2,IF(VLOOKUP(INDIRECT("'"&amp;$B93&amp;"'!$D$11"),Pessoas!$B$2:$C$22,2,0)=AC$3,3,0)))))</f>
        <v>0</v>
      </c>
      <c r="AD93" s="8">
        <f ca="1">IF(ISERROR(IF($A93=AD$3,0,IF(VLOOKUP(INDIRECT("'"&amp;$B93&amp;"'!$B$11"),Pessoas!$B$2:$C$22,2,0)=AD$3,1,IF(VLOOKUP(INDIRECT("'"&amp;$B93&amp;"'!$C$11"),Pessoas!$B$2:$C$22,2,0)=AD$3,2,IF(VLOOKUP(INDIRECT("'"&amp;$B93&amp;"'!$D$11"),Pessoas!$B$2:$C$22,2,0)=AD$3,3,0))))),0,IF($A93=AD$3,0,IF(VLOOKUP(INDIRECT("'"&amp;$B93&amp;"'!$B$11"),Pessoas!$B$2:$C$22,2,0)=AD$3,1,IF(VLOOKUP(INDIRECT("'"&amp;$B93&amp;"'!$C$11"),Pessoas!$B$2:$C$22,2,0)=AD$3,2,IF(VLOOKUP(INDIRECT("'"&amp;$B93&amp;"'!$D$11"),Pessoas!$B$2:$C$22,2,0)=AD$3,3,0)))))</f>
        <v>0</v>
      </c>
      <c r="AE93" s="8">
        <f ca="1">IF(ISERROR(IF($A93=AE$3,0,IF(VLOOKUP(INDIRECT("'"&amp;$B93&amp;"'!$B$11"),Pessoas!$B$2:$C$22,2,0)=AE$3,1,IF(VLOOKUP(INDIRECT("'"&amp;$B93&amp;"'!$C$11"),Pessoas!$B$2:$C$22,2,0)=AE$3,2,IF(VLOOKUP(INDIRECT("'"&amp;$B93&amp;"'!$D$11"),Pessoas!$B$2:$C$22,2,0)=AE$3,3,0))))),0,IF($A93=AE$3,0,IF(VLOOKUP(INDIRECT("'"&amp;$B93&amp;"'!$B$11"),Pessoas!$B$2:$C$22,2,0)=AE$3,1,IF(VLOOKUP(INDIRECT("'"&amp;$B93&amp;"'!$C$11"),Pessoas!$B$2:$C$22,2,0)=AE$3,2,IF(VLOOKUP(INDIRECT("'"&amp;$B93&amp;"'!$D$11"),Pessoas!$B$2:$C$22,2,0)=AE$3,3,0)))))</f>
        <v>0</v>
      </c>
      <c r="AF93" s="8">
        <f ca="1">IF(ISERROR(IF($A93=AF$3,0,IF(VLOOKUP(INDIRECT("'"&amp;$B93&amp;"'!$B$11"),Pessoas!$B$2:$C$22,2,0)=AF$3,1,IF(VLOOKUP(INDIRECT("'"&amp;$B93&amp;"'!$C$11"),Pessoas!$B$2:$C$22,2,0)=AF$3,2,IF(VLOOKUP(INDIRECT("'"&amp;$B93&amp;"'!$D$11"),Pessoas!$B$2:$C$22,2,0)=AF$3,3,0))))),0,IF($A93=AF$3,0,IF(VLOOKUP(INDIRECT("'"&amp;$B93&amp;"'!$B$11"),Pessoas!$B$2:$C$22,2,0)=AF$3,1,IF(VLOOKUP(INDIRECT("'"&amp;$B93&amp;"'!$C$11"),Pessoas!$B$2:$C$22,2,0)=AF$3,2,IF(VLOOKUP(INDIRECT("'"&amp;$B93&amp;"'!$D$11"),Pessoas!$B$2:$C$22,2,0)=AF$3,3,0)))))</f>
        <v>0</v>
      </c>
      <c r="AG93" s="8">
        <f ca="1">IF(ISERROR(IF($A93=AG$3,0,IF(VLOOKUP(INDIRECT("'"&amp;$B93&amp;"'!$B$11"),Pessoas!$B$2:$C$22,2,0)=AG$3,1,IF(VLOOKUP(INDIRECT("'"&amp;$B93&amp;"'!$C$11"),Pessoas!$B$2:$C$22,2,0)=AG$3,2,IF(VLOOKUP(INDIRECT("'"&amp;$B93&amp;"'!$D$11"),Pessoas!$B$2:$C$22,2,0)=AG$3,3,0))))),0,IF($A93=AG$3,0,IF(VLOOKUP(INDIRECT("'"&amp;$B93&amp;"'!$B$11"),Pessoas!$B$2:$C$22,2,0)=AG$3,1,IF(VLOOKUP(INDIRECT("'"&amp;$B93&amp;"'!$C$11"),Pessoas!$B$2:$C$22,2,0)=AG$3,2,IF(VLOOKUP(INDIRECT("'"&amp;$B93&amp;"'!$D$11"),Pessoas!$B$2:$C$22,2,0)=AG$3,3,0)))))</f>
        <v>0</v>
      </c>
      <c r="AH93" s="8">
        <f ca="1">IF(ISERROR(IF($A93=AH$3,0,IF(VLOOKUP(INDIRECT("'"&amp;$B93&amp;"'!$B$11"),Pessoas!$B$2:$C$22,2,0)=AH$3,1,IF(VLOOKUP(INDIRECT("'"&amp;$B93&amp;"'!$C$11"),Pessoas!$B$2:$C$22,2,0)=AH$3,2,IF(VLOOKUP(INDIRECT("'"&amp;$B93&amp;"'!$D$11"),Pessoas!$B$2:$C$22,2,0)=AH$3,3,0))))),0,IF($A93=AH$3,0,IF(VLOOKUP(INDIRECT("'"&amp;$B93&amp;"'!$B$11"),Pessoas!$B$2:$C$22,2,0)=AH$3,1,IF(VLOOKUP(INDIRECT("'"&amp;$B93&amp;"'!$C$11"),Pessoas!$B$2:$C$22,2,0)=AH$3,2,IF(VLOOKUP(INDIRECT("'"&amp;$B93&amp;"'!$D$11"),Pessoas!$B$2:$C$22,2,0)=AH$3,3,0)))))</f>
        <v>0</v>
      </c>
      <c r="AI93" s="8">
        <f ca="1">IF(ISERROR(IF($A93=AI$3,0,IF(VLOOKUP(INDIRECT("'"&amp;$B93&amp;"'!$B$11"),Pessoas!$B$2:$C$22,2,0)=AI$3,1,IF(VLOOKUP(INDIRECT("'"&amp;$B93&amp;"'!$C$11"),Pessoas!$B$2:$C$22,2,0)=AI$3,2,IF(VLOOKUP(INDIRECT("'"&amp;$B93&amp;"'!$D$11"),Pessoas!$B$2:$C$22,2,0)=AI$3,3,0))))),0,IF($A93=AI$3,0,IF(VLOOKUP(INDIRECT("'"&amp;$B93&amp;"'!$B$11"),Pessoas!$B$2:$C$22,2,0)=AI$3,1,IF(VLOOKUP(INDIRECT("'"&amp;$B93&amp;"'!$C$11"),Pessoas!$B$2:$C$22,2,0)=AI$3,2,IF(VLOOKUP(INDIRECT("'"&amp;$B93&amp;"'!$D$11"),Pessoas!$B$2:$C$22,2,0)=AI$3,3,0)))))</f>
        <v>3</v>
      </c>
      <c r="AJ93" s="8">
        <f ca="1">IF(ISERROR(IF($A93=AJ$3,0,IF(VLOOKUP(INDIRECT("'"&amp;$B93&amp;"'!$B$11"),Pessoas!$B$2:$C$22,2,0)=AJ$3,1,IF(VLOOKUP(INDIRECT("'"&amp;$B93&amp;"'!$C$11"),Pessoas!$B$2:$C$22,2,0)=AJ$3,2,IF(VLOOKUP(INDIRECT("'"&amp;$B93&amp;"'!$D$11"),Pessoas!$B$2:$C$22,2,0)=AJ$3,3,0))))),0,IF($A93=AJ$3,0,IF(VLOOKUP(INDIRECT("'"&amp;$B93&amp;"'!$B$11"),Pessoas!$B$2:$C$22,2,0)=AJ$3,1,IF(VLOOKUP(INDIRECT("'"&amp;$B93&amp;"'!$C$11"),Pessoas!$B$2:$C$22,2,0)=AJ$3,2,IF(VLOOKUP(INDIRECT("'"&amp;$B93&amp;"'!$D$11"),Pessoas!$B$2:$C$22,2,0)=AJ$3,3,0)))))</f>
        <v>1</v>
      </c>
      <c r="AK93" s="8">
        <f ca="1">IF(ISERROR(IF($A93=AK$3,0,IF(VLOOKUP(INDIRECT("'"&amp;$B93&amp;"'!$B$11"),Pessoas!$B$2:$C$22,2,0)=AK$3,1,IF(VLOOKUP(INDIRECT("'"&amp;$B93&amp;"'!$C$11"),Pessoas!$B$2:$C$22,2,0)=AK$3,2,IF(VLOOKUP(INDIRECT("'"&amp;$B93&amp;"'!$D$11"),Pessoas!$B$2:$C$22,2,0)=AK$3,3,0))))),0,IF($A93=AK$3,0,IF(VLOOKUP(INDIRECT("'"&amp;$B93&amp;"'!$B$11"),Pessoas!$B$2:$C$22,2,0)=AK$3,1,IF(VLOOKUP(INDIRECT("'"&amp;$B93&amp;"'!$C$11"),Pessoas!$B$2:$C$22,2,0)=AK$3,2,IF(VLOOKUP(INDIRECT("'"&amp;$B93&amp;"'!$D$11"),Pessoas!$B$2:$C$22,2,0)=AK$3,3,0)))))</f>
        <v>0</v>
      </c>
      <c r="AL93" s="8">
        <f ca="1">IF(ISERROR(IF($A93=AL$3,0,IF(VLOOKUP(INDIRECT("'"&amp;$B93&amp;"'!$B$11"),Pessoas!$B$2:$C$22,2,0)=AL$3,1,IF(VLOOKUP(INDIRECT("'"&amp;$B93&amp;"'!$C$11"),Pessoas!$B$2:$C$22,2,0)=AL$3,2,IF(VLOOKUP(INDIRECT("'"&amp;$B93&amp;"'!$D$11"),Pessoas!$B$2:$C$22,2,0)=AL$3,3,0))))),0,IF($A93=AL$3,0,IF(VLOOKUP(INDIRECT("'"&amp;$B93&amp;"'!$B$11"),Pessoas!$B$2:$C$22,2,0)=AL$3,1,IF(VLOOKUP(INDIRECT("'"&amp;$B93&amp;"'!$C$11"),Pessoas!$B$2:$C$22,2,0)=AL$3,2,IF(VLOOKUP(INDIRECT("'"&amp;$B93&amp;"'!$D$11"),Pessoas!$B$2:$C$22,2,0)=AL$3,3,0)))))</f>
        <v>0</v>
      </c>
      <c r="AM93" s="8">
        <f ca="1">IF(ISERROR(IF($A93=AM$3,0,IF(VLOOKUP(INDIRECT("'"&amp;$B93&amp;"'!$B$11"),Pessoas!$B$2:$C$22,2,0)=AM$3,1,IF(VLOOKUP(INDIRECT("'"&amp;$B93&amp;"'!$C$11"),Pessoas!$B$2:$C$22,2,0)=AM$3,2,IF(VLOOKUP(INDIRECT("'"&amp;$B93&amp;"'!$D$11"),Pessoas!$B$2:$C$22,2,0)=AM$3,3,0))))),0,IF($A93=AM$3,0,IF(VLOOKUP(INDIRECT("'"&amp;$B93&amp;"'!$B$11"),Pessoas!$B$2:$C$22,2,0)=AM$3,1,IF(VLOOKUP(INDIRECT("'"&amp;$B93&amp;"'!$C$11"),Pessoas!$B$2:$C$22,2,0)=AM$3,2,IF(VLOOKUP(INDIRECT("'"&amp;$B93&amp;"'!$D$11"),Pessoas!$B$2:$C$22,2,0)=AM$3,3,0)))))</f>
        <v>0</v>
      </c>
      <c r="AN93" s="8">
        <f ca="1">IF(ISERROR(IF($A93=AN$3,0,IF(VLOOKUP(INDIRECT("'"&amp;$B93&amp;"'!$B$11"),Pessoas!$B$2:$C$22,2,0)=AN$3,1,IF(VLOOKUP(INDIRECT("'"&amp;$B93&amp;"'!$C$11"),Pessoas!$B$2:$C$22,2,0)=AN$3,2,IF(VLOOKUP(INDIRECT("'"&amp;$B93&amp;"'!$D$11"),Pessoas!$B$2:$C$22,2,0)=AN$3,3,0))))),0,IF($A93=AN$3,0,IF(VLOOKUP(INDIRECT("'"&amp;$B93&amp;"'!$B$11"),Pessoas!$B$2:$C$22,2,0)=AN$3,1,IF(VLOOKUP(INDIRECT("'"&amp;$B93&amp;"'!$C$11"),Pessoas!$B$2:$C$22,2,0)=AN$3,2,IF(VLOOKUP(INDIRECT("'"&amp;$B93&amp;"'!$D$11"),Pessoas!$B$2:$C$22,2,0)=AN$3,3,0)))))</f>
        <v>2</v>
      </c>
      <c r="AO93" s="8">
        <f ca="1">IF(ISERROR(IF($A93=AO$3,0,IF(VLOOKUP(INDIRECT("'"&amp;$B93&amp;"'!$B$11"),Pessoas!$B$2:$C$22,2,0)=AO$3,1,IF(VLOOKUP(INDIRECT("'"&amp;$B93&amp;"'!$C$11"),Pessoas!$B$2:$C$22,2,0)=AO$3,2,IF(VLOOKUP(INDIRECT("'"&amp;$B93&amp;"'!$D$11"),Pessoas!$B$2:$C$22,2,0)=AO$3,3,0))))),0,IF($A93=AO$3,0,IF(VLOOKUP(INDIRECT("'"&amp;$B93&amp;"'!$B$11"),Pessoas!$B$2:$C$22,2,0)=AO$3,1,IF(VLOOKUP(INDIRECT("'"&amp;$B93&amp;"'!$C$11"),Pessoas!$B$2:$C$22,2,0)=AO$3,2,IF(VLOOKUP(INDIRECT("'"&amp;$B93&amp;"'!$D$11"),Pessoas!$B$2:$C$22,2,0)=AO$3,3,0)))))</f>
        <v>0</v>
      </c>
      <c r="AP93" s="8">
        <f ca="1">IF(ISERROR(IF($A93=AP$3,0,IF(VLOOKUP(INDIRECT("'"&amp;$B93&amp;"'!$B$11"),Pessoas!$B$2:$C$22,2,0)=AP$3,1,IF(VLOOKUP(INDIRECT("'"&amp;$B93&amp;"'!$C$11"),Pessoas!$B$2:$C$22,2,0)=AP$3,2,IF(VLOOKUP(INDIRECT("'"&amp;$B93&amp;"'!$D$11"),Pessoas!$B$2:$C$22,2,0)=AP$3,3,0))))),0,IF($A93=AP$3,0,IF(VLOOKUP(INDIRECT("'"&amp;$B93&amp;"'!$B$11"),Pessoas!$B$2:$C$22,2,0)=AP$3,1,IF(VLOOKUP(INDIRECT("'"&amp;$B93&amp;"'!$C$11"),Pessoas!$B$2:$C$22,2,0)=AP$3,2,IF(VLOOKUP(INDIRECT("'"&amp;$B93&amp;"'!$D$11"),Pessoas!$B$2:$C$22,2,0)=AP$3,3,0)))))</f>
        <v>0</v>
      </c>
      <c r="AQ93" s="8">
        <f ca="1">IF(ISERROR(IF($A93=AQ$3,0,IF(VLOOKUP(INDIRECT("'"&amp;$B93&amp;"'!$B$11"),Pessoas!$B$2:$C$22,2,0)=AQ$3,1,IF(VLOOKUP(INDIRECT("'"&amp;$B93&amp;"'!$C$11"),Pessoas!$B$2:$C$22,2,0)=AQ$3,2,IF(VLOOKUP(INDIRECT("'"&amp;$B93&amp;"'!$D$11"),Pessoas!$B$2:$C$22,2,0)=AQ$3,3,0))))),0,IF($A93=AQ$3,0,IF(VLOOKUP(INDIRECT("'"&amp;$B93&amp;"'!$B$11"),Pessoas!$B$2:$C$22,2,0)=AQ$3,1,IF(VLOOKUP(INDIRECT("'"&amp;$B93&amp;"'!$C$11"),Pessoas!$B$2:$C$22,2,0)=AQ$3,2,IF(VLOOKUP(INDIRECT("'"&amp;$B93&amp;"'!$D$11"),Pessoas!$B$2:$C$22,2,0)=AQ$3,3,0)))))</f>
        <v>0</v>
      </c>
      <c r="AR93" s="8">
        <f ca="1">IF(ISERROR(IF($A93=AR$3,0,IF(VLOOKUP(INDIRECT("'"&amp;$B93&amp;"'!$B$11"),Pessoas!$B$2:$C$22,2,0)=AR$3,1,IF(VLOOKUP(INDIRECT("'"&amp;$B93&amp;"'!$C$11"),Pessoas!$B$2:$C$22,2,0)=AR$3,2,IF(VLOOKUP(INDIRECT("'"&amp;$B93&amp;"'!$D$11"),Pessoas!$B$2:$C$22,2,0)=AR$3,3,0))))),0,IF($A93=AR$3,0,IF(VLOOKUP(INDIRECT("'"&amp;$B93&amp;"'!$B$11"),Pessoas!$B$2:$C$22,2,0)=AR$3,1,IF(VLOOKUP(INDIRECT("'"&amp;$B93&amp;"'!$C$11"),Pessoas!$B$2:$C$22,2,0)=AR$3,2,IF(VLOOKUP(INDIRECT("'"&amp;$B93&amp;"'!$D$11"),Pessoas!$B$2:$C$22,2,0)=AR$3,3,0)))))</f>
        <v>0</v>
      </c>
      <c r="AS93" s="8">
        <f ca="1">IF(ISERROR(IF($A93=AS$3,0,IF(VLOOKUP(INDIRECT("'"&amp;$B93&amp;"'!$B$11"),Pessoas!$B$2:$C$22,2,0)=AS$3,1,IF(VLOOKUP(INDIRECT("'"&amp;$B93&amp;"'!$C$11"),Pessoas!$B$2:$C$22,2,0)=AS$3,2,IF(VLOOKUP(INDIRECT("'"&amp;$B93&amp;"'!$D$11"),Pessoas!$B$2:$C$22,2,0)=AS$3,3,0))))),0,IF($A93=AS$3,0,IF(VLOOKUP(INDIRECT("'"&amp;$B93&amp;"'!$B$11"),Pessoas!$B$2:$C$22,2,0)=AS$3,1,IF(VLOOKUP(INDIRECT("'"&amp;$B93&amp;"'!$C$11"),Pessoas!$B$2:$C$22,2,0)=AS$3,2,IF(VLOOKUP(INDIRECT("'"&amp;$B93&amp;"'!$D$11"),Pessoas!$B$2:$C$22,2,0)=AS$3,3,0)))))</f>
        <v>0</v>
      </c>
      <c r="AT93" s="8">
        <f ca="1">IF(ISERROR(IF($A93=AT$3,0,IF(VLOOKUP(INDIRECT("'"&amp;$B93&amp;"'!$B$11"),Pessoas!$B$2:$C$22,2,0)=AT$3,1,IF(VLOOKUP(INDIRECT("'"&amp;$B93&amp;"'!$C$11"),Pessoas!$B$2:$C$22,2,0)=AT$3,2,IF(VLOOKUP(INDIRECT("'"&amp;$B93&amp;"'!$D$11"),Pessoas!$B$2:$C$22,2,0)=AT$3,3,0))))),0,IF($A93=AT$3,0,IF(VLOOKUP(INDIRECT("'"&amp;$B93&amp;"'!$B$11"),Pessoas!$B$2:$C$22,2,0)=AT$3,1,IF(VLOOKUP(INDIRECT("'"&amp;$B93&amp;"'!$C$11"),Pessoas!$B$2:$C$22,2,0)=AT$3,2,IF(VLOOKUP(INDIRECT("'"&amp;$B93&amp;"'!$D$11"),Pessoas!$B$2:$C$22,2,0)=AT$3,3,0)))))</f>
        <v>0</v>
      </c>
      <c r="AU93" s="8">
        <f ca="1">IF(ISERROR(IF($A93=AU$3,0,IF(VLOOKUP(INDIRECT("'"&amp;$B93&amp;"'!$B$11"),Pessoas!$B$2:$C$22,2,0)=AU$3,1,IF(VLOOKUP(INDIRECT("'"&amp;$B93&amp;"'!$C$11"),Pessoas!$B$2:$C$22,2,0)=AU$3,2,IF(VLOOKUP(INDIRECT("'"&amp;$B93&amp;"'!$D$11"),Pessoas!$B$2:$C$22,2,0)=AU$3,3,0))))),0,IF($A93=AU$3,0,IF(VLOOKUP(INDIRECT("'"&amp;$B93&amp;"'!$B$11"),Pessoas!$B$2:$C$22,2,0)=AU$3,1,IF(VLOOKUP(INDIRECT("'"&amp;$B93&amp;"'!$C$11"),Pessoas!$B$2:$C$22,2,0)=AU$3,2,IF(VLOOKUP(INDIRECT("'"&amp;$B93&amp;"'!$D$11"),Pessoas!$B$2:$C$22,2,0)=AU$3,3,0)))))</f>
        <v>0</v>
      </c>
      <c r="AW93" t="str">
        <f t="shared" ca="1" si="6"/>
        <v>0 1 0 3 0 0 0 0 0 0 0 2 0 0 0 0 0 0 0 0 0</v>
      </c>
      <c r="BU93" t="str">
        <f t="shared" ca="1" si="7"/>
        <v>0 0 0 0 0 0 0 0 3 1 0 0 0 2 0 0 0 0 0 0 0</v>
      </c>
    </row>
    <row r="94" spans="1:73">
      <c r="A94" s="9">
        <v>16</v>
      </c>
      <c r="B94" s="10" t="str">
        <f>Pessoas!$B$17</f>
        <v>P</v>
      </c>
      <c r="C94" s="8">
        <f ca="1">IF(ISERROR(IF($A94=C$3,0,IF(VLOOKUP(INDIRECT("'"&amp;$B94&amp;"'!$B$10"),Pessoas!$B$2:$C$22,2,0)=C$3,1,IF(VLOOKUP(INDIRECT("'"&amp;$B94&amp;"'!$C$10"),Pessoas!$B$2:$C$22,2,0)=C$3,2,IF(VLOOKUP(INDIRECT("'"&amp;$B94&amp;"'!$D$10"),Pessoas!$B$2:$C$22,2,0)=C$3,3,0))))),0,IF($A94=C$3,0,IF(VLOOKUP(INDIRECT("'"&amp;$B94&amp;"'!$B$10"),Pessoas!$B$2:$C$22,2,0)=C$3,1,IF(VLOOKUP(INDIRECT("'"&amp;$B94&amp;"'!$C$10"),Pessoas!$B$2:$C$22,2,0)=C$3,2,IF(VLOOKUP(INDIRECT("'"&amp;$B94&amp;"'!$D$10"),Pessoas!$B$2:$C$22,2,0)=C$3,3,0)))))</f>
        <v>0</v>
      </c>
      <c r="D94" s="8">
        <f ca="1">IF(ISERROR(IF($A94=D$3,0,IF(VLOOKUP(INDIRECT("'"&amp;$B94&amp;"'!$B$10"),Pessoas!$B$2:$C$22,2,0)=D$3,1,IF(VLOOKUP(INDIRECT("'"&amp;$B94&amp;"'!$C$10"),Pessoas!$B$2:$C$22,2,0)=D$3,2,IF(VLOOKUP(INDIRECT("'"&amp;$B94&amp;"'!$D$10"),Pessoas!$B$2:$C$22,2,0)=D$3,3,0))))),0,IF($A94=D$3,0,IF(VLOOKUP(INDIRECT("'"&amp;$B94&amp;"'!$B$10"),Pessoas!$B$2:$C$22,2,0)=D$3,1,IF(VLOOKUP(INDIRECT("'"&amp;$B94&amp;"'!$C$10"),Pessoas!$B$2:$C$22,2,0)=D$3,2,IF(VLOOKUP(INDIRECT("'"&amp;$B94&amp;"'!$D$10"),Pessoas!$B$2:$C$22,2,0)=D$3,3,0)))))</f>
        <v>1</v>
      </c>
      <c r="E94" s="8">
        <f ca="1">IF(ISERROR(IF($A94=E$3,0,IF(VLOOKUP(INDIRECT("'"&amp;$B94&amp;"'!$B$10"),Pessoas!$B$2:$C$22,2,0)=E$3,1,IF(VLOOKUP(INDIRECT("'"&amp;$B94&amp;"'!$C$10"),Pessoas!$B$2:$C$22,2,0)=E$3,2,IF(VLOOKUP(INDIRECT("'"&amp;$B94&amp;"'!$D$10"),Pessoas!$B$2:$C$22,2,0)=E$3,3,0))))),0,IF($A94=E$3,0,IF(VLOOKUP(INDIRECT("'"&amp;$B94&amp;"'!$B$10"),Pessoas!$B$2:$C$22,2,0)=E$3,1,IF(VLOOKUP(INDIRECT("'"&amp;$B94&amp;"'!$C$10"),Pessoas!$B$2:$C$22,2,0)=E$3,2,IF(VLOOKUP(INDIRECT("'"&amp;$B94&amp;"'!$D$10"),Pessoas!$B$2:$C$22,2,0)=E$3,3,0)))))</f>
        <v>0</v>
      </c>
      <c r="F94" s="8">
        <f ca="1">IF(ISERROR(IF($A94=F$3,0,IF(VLOOKUP(INDIRECT("'"&amp;$B94&amp;"'!$B$10"),Pessoas!$B$2:$C$22,2,0)=F$3,1,IF(VLOOKUP(INDIRECT("'"&amp;$B94&amp;"'!$C$10"),Pessoas!$B$2:$C$22,2,0)=F$3,2,IF(VLOOKUP(INDIRECT("'"&amp;$B94&amp;"'!$D$10"),Pessoas!$B$2:$C$22,2,0)=F$3,3,0))))),0,IF($A94=F$3,0,IF(VLOOKUP(INDIRECT("'"&amp;$B94&amp;"'!$B$10"),Pessoas!$B$2:$C$22,2,0)=F$3,1,IF(VLOOKUP(INDIRECT("'"&amp;$B94&amp;"'!$C$10"),Pessoas!$B$2:$C$22,2,0)=F$3,2,IF(VLOOKUP(INDIRECT("'"&amp;$B94&amp;"'!$D$10"),Pessoas!$B$2:$C$22,2,0)=F$3,3,0)))))</f>
        <v>0</v>
      </c>
      <c r="G94" s="8">
        <f ca="1">IF(ISERROR(IF($A94=G$3,0,IF(VLOOKUP(INDIRECT("'"&amp;$B94&amp;"'!$B$10"),Pessoas!$B$2:$C$22,2,0)=G$3,1,IF(VLOOKUP(INDIRECT("'"&amp;$B94&amp;"'!$C$10"),Pessoas!$B$2:$C$22,2,0)=G$3,2,IF(VLOOKUP(INDIRECT("'"&amp;$B94&amp;"'!$D$10"),Pessoas!$B$2:$C$22,2,0)=G$3,3,0))))),0,IF($A94=G$3,0,IF(VLOOKUP(INDIRECT("'"&amp;$B94&amp;"'!$B$10"),Pessoas!$B$2:$C$22,2,0)=G$3,1,IF(VLOOKUP(INDIRECT("'"&amp;$B94&amp;"'!$C$10"),Pessoas!$B$2:$C$22,2,0)=G$3,2,IF(VLOOKUP(INDIRECT("'"&amp;$B94&amp;"'!$D$10"),Pessoas!$B$2:$C$22,2,0)=G$3,3,0)))))</f>
        <v>0</v>
      </c>
      <c r="H94" s="8">
        <f ca="1">IF(ISERROR(IF($A94=H$3,0,IF(VLOOKUP(INDIRECT("'"&amp;$B94&amp;"'!$B$10"),Pessoas!$B$2:$C$22,2,0)=H$3,1,IF(VLOOKUP(INDIRECT("'"&amp;$B94&amp;"'!$C$10"),Pessoas!$B$2:$C$22,2,0)=H$3,2,IF(VLOOKUP(INDIRECT("'"&amp;$B94&amp;"'!$D$10"),Pessoas!$B$2:$C$22,2,0)=H$3,3,0))))),0,IF($A94=H$3,0,IF(VLOOKUP(INDIRECT("'"&amp;$B94&amp;"'!$B$10"),Pessoas!$B$2:$C$22,2,0)=H$3,1,IF(VLOOKUP(INDIRECT("'"&amp;$B94&amp;"'!$C$10"),Pessoas!$B$2:$C$22,2,0)=H$3,2,IF(VLOOKUP(INDIRECT("'"&amp;$B94&amp;"'!$D$10"),Pessoas!$B$2:$C$22,2,0)=H$3,3,0)))))</f>
        <v>0</v>
      </c>
      <c r="I94" s="8">
        <f ca="1">IF(ISERROR(IF($A94=I$3,0,IF(VLOOKUP(INDIRECT("'"&amp;$B94&amp;"'!$B$10"),Pessoas!$B$2:$C$22,2,0)=I$3,1,IF(VLOOKUP(INDIRECT("'"&amp;$B94&amp;"'!$C$10"),Pessoas!$B$2:$C$22,2,0)=I$3,2,IF(VLOOKUP(INDIRECT("'"&amp;$B94&amp;"'!$D$10"),Pessoas!$B$2:$C$22,2,0)=I$3,3,0))))),0,IF($A94=I$3,0,IF(VLOOKUP(INDIRECT("'"&amp;$B94&amp;"'!$B$10"),Pessoas!$B$2:$C$22,2,0)=I$3,1,IF(VLOOKUP(INDIRECT("'"&amp;$B94&amp;"'!$C$10"),Pessoas!$B$2:$C$22,2,0)=I$3,2,IF(VLOOKUP(INDIRECT("'"&amp;$B94&amp;"'!$D$10"),Pessoas!$B$2:$C$22,2,0)=I$3,3,0)))))</f>
        <v>0</v>
      </c>
      <c r="J94" s="8">
        <f ca="1">IF(ISERROR(IF($A94=J$3,0,IF(VLOOKUP(INDIRECT("'"&amp;$B94&amp;"'!$B$10"),Pessoas!$B$2:$C$22,2,0)=J$3,1,IF(VLOOKUP(INDIRECT("'"&amp;$B94&amp;"'!$C$10"),Pessoas!$B$2:$C$22,2,0)=J$3,2,IF(VLOOKUP(INDIRECT("'"&amp;$B94&amp;"'!$D$10"),Pessoas!$B$2:$C$22,2,0)=J$3,3,0))))),0,IF($A94=J$3,0,IF(VLOOKUP(INDIRECT("'"&amp;$B94&amp;"'!$B$10"),Pessoas!$B$2:$C$22,2,0)=J$3,1,IF(VLOOKUP(INDIRECT("'"&amp;$B94&amp;"'!$C$10"),Pessoas!$B$2:$C$22,2,0)=J$3,2,IF(VLOOKUP(INDIRECT("'"&amp;$B94&amp;"'!$D$10"),Pessoas!$B$2:$C$22,2,0)=J$3,3,0)))))</f>
        <v>0</v>
      </c>
      <c r="K94" s="8">
        <f ca="1">IF(ISERROR(IF($A94=K$3,0,IF(VLOOKUP(INDIRECT("'"&amp;$B94&amp;"'!$B$10"),Pessoas!$B$2:$C$22,2,0)=K$3,1,IF(VLOOKUP(INDIRECT("'"&amp;$B94&amp;"'!$C$10"),Pessoas!$B$2:$C$22,2,0)=K$3,2,IF(VLOOKUP(INDIRECT("'"&amp;$B94&amp;"'!$D$10"),Pessoas!$B$2:$C$22,2,0)=K$3,3,0))))),0,IF($A94=K$3,0,IF(VLOOKUP(INDIRECT("'"&amp;$B94&amp;"'!$B$10"),Pessoas!$B$2:$C$22,2,0)=K$3,1,IF(VLOOKUP(INDIRECT("'"&amp;$B94&amp;"'!$C$10"),Pessoas!$B$2:$C$22,2,0)=K$3,2,IF(VLOOKUP(INDIRECT("'"&amp;$B94&amp;"'!$D$10"),Pessoas!$B$2:$C$22,2,0)=K$3,3,0)))))</f>
        <v>0</v>
      </c>
      <c r="L94" s="8">
        <f ca="1">IF(ISERROR(IF($A94=L$3,0,IF(VLOOKUP(INDIRECT("'"&amp;$B94&amp;"'!$B$10"),Pessoas!$B$2:$C$22,2,0)=L$3,1,IF(VLOOKUP(INDIRECT("'"&amp;$B94&amp;"'!$C$10"),Pessoas!$B$2:$C$22,2,0)=L$3,2,IF(VLOOKUP(INDIRECT("'"&amp;$B94&amp;"'!$D$10"),Pessoas!$B$2:$C$22,2,0)=L$3,3,0))))),0,IF($A94=L$3,0,IF(VLOOKUP(INDIRECT("'"&amp;$B94&amp;"'!$B$10"),Pessoas!$B$2:$C$22,2,0)=L$3,1,IF(VLOOKUP(INDIRECT("'"&amp;$B94&amp;"'!$C$10"),Pessoas!$B$2:$C$22,2,0)=L$3,2,IF(VLOOKUP(INDIRECT("'"&amp;$B94&amp;"'!$D$10"),Pessoas!$B$2:$C$22,2,0)=L$3,3,0)))))</f>
        <v>2</v>
      </c>
      <c r="M94" s="8">
        <f ca="1">IF(ISERROR(IF($A94=M$3,0,IF(VLOOKUP(INDIRECT("'"&amp;$B94&amp;"'!$B$10"),Pessoas!$B$2:$C$22,2,0)=M$3,1,IF(VLOOKUP(INDIRECT("'"&amp;$B94&amp;"'!$C$10"),Pessoas!$B$2:$C$22,2,0)=M$3,2,IF(VLOOKUP(INDIRECT("'"&amp;$B94&amp;"'!$D$10"),Pessoas!$B$2:$C$22,2,0)=M$3,3,0))))),0,IF($A94=M$3,0,IF(VLOOKUP(INDIRECT("'"&amp;$B94&amp;"'!$B$10"),Pessoas!$B$2:$C$22,2,0)=M$3,1,IF(VLOOKUP(INDIRECT("'"&amp;$B94&amp;"'!$C$10"),Pessoas!$B$2:$C$22,2,0)=M$3,2,IF(VLOOKUP(INDIRECT("'"&amp;$B94&amp;"'!$D$10"),Pessoas!$B$2:$C$22,2,0)=M$3,3,0)))))</f>
        <v>0</v>
      </c>
      <c r="N94" s="8">
        <f ca="1">IF(ISERROR(IF($A94=N$3,0,IF(VLOOKUP(INDIRECT("'"&amp;$B94&amp;"'!$B$10"),Pessoas!$B$2:$C$22,2,0)=N$3,1,IF(VLOOKUP(INDIRECT("'"&amp;$B94&amp;"'!$C$10"),Pessoas!$B$2:$C$22,2,0)=N$3,2,IF(VLOOKUP(INDIRECT("'"&amp;$B94&amp;"'!$D$10"),Pessoas!$B$2:$C$22,2,0)=N$3,3,0))))),0,IF($A94=N$3,0,IF(VLOOKUP(INDIRECT("'"&amp;$B94&amp;"'!$B$10"),Pessoas!$B$2:$C$22,2,0)=N$3,1,IF(VLOOKUP(INDIRECT("'"&amp;$B94&amp;"'!$C$10"),Pessoas!$B$2:$C$22,2,0)=N$3,2,IF(VLOOKUP(INDIRECT("'"&amp;$B94&amp;"'!$D$10"),Pessoas!$B$2:$C$22,2,0)=N$3,3,0)))))</f>
        <v>0</v>
      </c>
      <c r="O94" s="8">
        <f ca="1">IF(ISERROR(IF($A94=O$3,0,IF(VLOOKUP(INDIRECT("'"&amp;$B94&amp;"'!$B$10"),Pessoas!$B$2:$C$22,2,0)=O$3,1,IF(VLOOKUP(INDIRECT("'"&amp;$B94&amp;"'!$C$10"),Pessoas!$B$2:$C$22,2,0)=O$3,2,IF(VLOOKUP(INDIRECT("'"&amp;$B94&amp;"'!$D$10"),Pessoas!$B$2:$C$22,2,0)=O$3,3,0))))),0,IF($A94=O$3,0,IF(VLOOKUP(INDIRECT("'"&amp;$B94&amp;"'!$B$10"),Pessoas!$B$2:$C$22,2,0)=O$3,1,IF(VLOOKUP(INDIRECT("'"&amp;$B94&amp;"'!$C$10"),Pessoas!$B$2:$C$22,2,0)=O$3,2,IF(VLOOKUP(INDIRECT("'"&amp;$B94&amp;"'!$D$10"),Pessoas!$B$2:$C$22,2,0)=O$3,3,0)))))</f>
        <v>0</v>
      </c>
      <c r="P94" s="8">
        <f ca="1">IF(ISERROR(IF($A94=P$3,0,IF(VLOOKUP(INDIRECT("'"&amp;$B94&amp;"'!$B$10"),Pessoas!$B$2:$C$22,2,0)=P$3,1,IF(VLOOKUP(INDIRECT("'"&amp;$B94&amp;"'!$C$10"),Pessoas!$B$2:$C$22,2,0)=P$3,2,IF(VLOOKUP(INDIRECT("'"&amp;$B94&amp;"'!$D$10"),Pessoas!$B$2:$C$22,2,0)=P$3,3,0))))),0,IF($A94=P$3,0,IF(VLOOKUP(INDIRECT("'"&amp;$B94&amp;"'!$B$10"),Pessoas!$B$2:$C$22,2,0)=P$3,1,IF(VLOOKUP(INDIRECT("'"&amp;$B94&amp;"'!$C$10"),Pessoas!$B$2:$C$22,2,0)=P$3,2,IF(VLOOKUP(INDIRECT("'"&amp;$B94&amp;"'!$D$10"),Pessoas!$B$2:$C$22,2,0)=P$3,3,0)))))</f>
        <v>0</v>
      </c>
      <c r="Q94" s="8">
        <f ca="1">IF(ISERROR(IF($A94=Q$3,0,IF(VLOOKUP(INDIRECT("'"&amp;$B94&amp;"'!$B$10"),Pessoas!$B$2:$C$22,2,0)=Q$3,1,IF(VLOOKUP(INDIRECT("'"&amp;$B94&amp;"'!$C$10"),Pessoas!$B$2:$C$22,2,0)=Q$3,2,IF(VLOOKUP(INDIRECT("'"&amp;$B94&amp;"'!$D$10"),Pessoas!$B$2:$C$22,2,0)=Q$3,3,0))))),0,IF($A94=Q$3,0,IF(VLOOKUP(INDIRECT("'"&amp;$B94&amp;"'!$B$10"),Pessoas!$B$2:$C$22,2,0)=Q$3,1,IF(VLOOKUP(INDIRECT("'"&amp;$B94&amp;"'!$C$10"),Pessoas!$B$2:$C$22,2,0)=Q$3,2,IF(VLOOKUP(INDIRECT("'"&amp;$B94&amp;"'!$D$10"),Pessoas!$B$2:$C$22,2,0)=Q$3,3,0)))))</f>
        <v>0</v>
      </c>
      <c r="R94" s="8">
        <f ca="1">IF(ISERROR(IF($A94=R$3,0,IF(VLOOKUP(INDIRECT("'"&amp;$B94&amp;"'!$B$10"),Pessoas!$B$2:$C$22,2,0)=R$3,1,IF(VLOOKUP(INDIRECT("'"&amp;$B94&amp;"'!$C$10"),Pessoas!$B$2:$C$22,2,0)=R$3,2,IF(VLOOKUP(INDIRECT("'"&amp;$B94&amp;"'!$D$10"),Pessoas!$B$2:$C$22,2,0)=R$3,3,0))))),0,IF($A94=R$3,0,IF(VLOOKUP(INDIRECT("'"&amp;$B94&amp;"'!$B$10"),Pessoas!$B$2:$C$22,2,0)=R$3,1,IF(VLOOKUP(INDIRECT("'"&amp;$B94&amp;"'!$C$10"),Pessoas!$B$2:$C$22,2,0)=R$3,2,IF(VLOOKUP(INDIRECT("'"&amp;$B94&amp;"'!$D$10"),Pessoas!$B$2:$C$22,2,0)=R$3,3,0)))))</f>
        <v>0</v>
      </c>
      <c r="S94" s="8">
        <f ca="1">IF(ISERROR(IF($A94=S$3,0,IF(VLOOKUP(INDIRECT("'"&amp;$B94&amp;"'!$B$10"),Pessoas!$B$2:$C$22,2,0)=S$3,1,IF(VLOOKUP(INDIRECT("'"&amp;$B94&amp;"'!$C$10"),Pessoas!$B$2:$C$22,2,0)=S$3,2,IF(VLOOKUP(INDIRECT("'"&amp;$B94&amp;"'!$D$10"),Pessoas!$B$2:$C$22,2,0)=S$3,3,0))))),0,IF($A94=S$3,0,IF(VLOOKUP(INDIRECT("'"&amp;$B94&amp;"'!$B$10"),Pessoas!$B$2:$C$22,2,0)=S$3,1,IF(VLOOKUP(INDIRECT("'"&amp;$B94&amp;"'!$C$10"),Pessoas!$B$2:$C$22,2,0)=S$3,2,IF(VLOOKUP(INDIRECT("'"&amp;$B94&amp;"'!$D$10"),Pessoas!$B$2:$C$22,2,0)=S$3,3,0)))))</f>
        <v>0</v>
      </c>
      <c r="T94" s="8">
        <f ca="1">IF(ISERROR(IF($A94=T$3,0,IF(VLOOKUP(INDIRECT("'"&amp;$B94&amp;"'!$B$10"),Pessoas!$B$2:$C$22,2,0)=T$3,1,IF(VLOOKUP(INDIRECT("'"&amp;$B94&amp;"'!$C$10"),Pessoas!$B$2:$C$22,2,0)=T$3,2,IF(VLOOKUP(INDIRECT("'"&amp;$B94&amp;"'!$D$10"),Pessoas!$B$2:$C$22,2,0)=T$3,3,0))))),0,IF($A94=T$3,0,IF(VLOOKUP(INDIRECT("'"&amp;$B94&amp;"'!$B$10"),Pessoas!$B$2:$C$22,2,0)=T$3,1,IF(VLOOKUP(INDIRECT("'"&amp;$B94&amp;"'!$C$10"),Pessoas!$B$2:$C$22,2,0)=T$3,2,IF(VLOOKUP(INDIRECT("'"&amp;$B94&amp;"'!$D$10"),Pessoas!$B$2:$C$22,2,0)=T$3,3,0)))))</f>
        <v>3</v>
      </c>
      <c r="U94" s="8">
        <f ca="1">IF(ISERROR(IF($A94=U$3,0,IF(VLOOKUP(INDIRECT("'"&amp;$B94&amp;"'!$B$10"),Pessoas!$B$2:$C$22,2,0)=U$3,1,IF(VLOOKUP(INDIRECT("'"&amp;$B94&amp;"'!$C$10"),Pessoas!$B$2:$C$22,2,0)=U$3,2,IF(VLOOKUP(INDIRECT("'"&amp;$B94&amp;"'!$D$10"),Pessoas!$B$2:$C$22,2,0)=U$3,3,0))))),0,IF($A94=U$3,0,IF(VLOOKUP(INDIRECT("'"&amp;$B94&amp;"'!$B$10"),Pessoas!$B$2:$C$22,2,0)=U$3,1,IF(VLOOKUP(INDIRECT("'"&amp;$B94&amp;"'!$C$10"),Pessoas!$B$2:$C$22,2,0)=U$3,2,IF(VLOOKUP(INDIRECT("'"&amp;$B94&amp;"'!$D$10"),Pessoas!$B$2:$C$22,2,0)=U$3,3,0)))))</f>
        <v>0</v>
      </c>
      <c r="V94" s="8">
        <f ca="1">IF(ISERROR(IF($A94=V$3,0,IF(VLOOKUP(INDIRECT("'"&amp;$B94&amp;"'!$B$10"),Pessoas!$B$2:$C$22,2,0)=V$3,1,IF(VLOOKUP(INDIRECT("'"&amp;$B94&amp;"'!$C$10"),Pessoas!$B$2:$C$22,2,0)=V$3,2,IF(VLOOKUP(INDIRECT("'"&amp;$B94&amp;"'!$D$10"),Pessoas!$B$2:$C$22,2,0)=V$3,3,0))))),0,IF($A94=V$3,0,IF(VLOOKUP(INDIRECT("'"&amp;$B94&amp;"'!$B$10"),Pessoas!$B$2:$C$22,2,0)=V$3,1,IF(VLOOKUP(INDIRECT("'"&amp;$B94&amp;"'!$C$10"),Pessoas!$B$2:$C$22,2,0)=V$3,2,IF(VLOOKUP(INDIRECT("'"&amp;$B94&amp;"'!$D$10"),Pessoas!$B$2:$C$22,2,0)=V$3,3,0)))))</f>
        <v>0</v>
      </c>
      <c r="W94" s="8">
        <f ca="1">IF(ISERROR(IF($A94=W$3,0,IF(VLOOKUP(INDIRECT("'"&amp;$B94&amp;"'!$B$10"),Pessoas!$B$2:$C$22,2,0)=W$3,1,IF(VLOOKUP(INDIRECT("'"&amp;$B94&amp;"'!$C$10"),Pessoas!$B$2:$C$22,2,0)=W$3,2,IF(VLOOKUP(INDIRECT("'"&amp;$B94&amp;"'!$D$10"),Pessoas!$B$2:$C$22,2,0)=W$3,3,0))))),0,IF($A94=W$3,0,IF(VLOOKUP(INDIRECT("'"&amp;$B94&amp;"'!$B$10"),Pessoas!$B$2:$C$22,2,0)=W$3,1,IF(VLOOKUP(INDIRECT("'"&amp;$B94&amp;"'!$C$10"),Pessoas!$B$2:$C$22,2,0)=W$3,2,IF(VLOOKUP(INDIRECT("'"&amp;$B94&amp;"'!$D$10"),Pessoas!$B$2:$C$22,2,0)=W$3,3,0)))))</f>
        <v>0</v>
      </c>
      <c r="Y94" s="9">
        <v>16</v>
      </c>
      <c r="Z94" s="10" t="str">
        <f>Pessoas!$B$17</f>
        <v>P</v>
      </c>
      <c r="AA94" s="8">
        <f ca="1">IF(ISERROR(IF($A94=AA$3,0,IF(VLOOKUP(INDIRECT("'"&amp;$B94&amp;"'!$B$11"),Pessoas!$B$2:$C$22,2,0)=AA$3,1,IF(VLOOKUP(INDIRECT("'"&amp;$B94&amp;"'!$C$11"),Pessoas!$B$2:$C$22,2,0)=AA$3,2,IF(VLOOKUP(INDIRECT("'"&amp;$B94&amp;"'!$D$11"),Pessoas!$B$2:$C$22,2,0)=AA$3,3,0))))),0,IF($A94=AA$3,0,IF(VLOOKUP(INDIRECT("'"&amp;$B94&amp;"'!$B$11"),Pessoas!$B$2:$C$22,2,0)=AA$3,1,IF(VLOOKUP(INDIRECT("'"&amp;$B94&amp;"'!$C$11"),Pessoas!$B$2:$C$22,2,0)=AA$3,2,IF(VLOOKUP(INDIRECT("'"&amp;$B94&amp;"'!$D$11"),Pessoas!$B$2:$C$22,2,0)=AA$3,3,0)))))</f>
        <v>0</v>
      </c>
      <c r="AB94" s="8">
        <f ca="1">IF(ISERROR(IF($A94=AB$3,0,IF(VLOOKUP(INDIRECT("'"&amp;$B94&amp;"'!$B$11"),Pessoas!$B$2:$C$22,2,0)=AB$3,1,IF(VLOOKUP(INDIRECT("'"&amp;$B94&amp;"'!$C$11"),Pessoas!$B$2:$C$22,2,0)=AB$3,2,IF(VLOOKUP(INDIRECT("'"&amp;$B94&amp;"'!$D$11"),Pessoas!$B$2:$C$22,2,0)=AB$3,3,0))))),0,IF($A94=AB$3,0,IF(VLOOKUP(INDIRECT("'"&amp;$B94&amp;"'!$B$11"),Pessoas!$B$2:$C$22,2,0)=AB$3,1,IF(VLOOKUP(INDIRECT("'"&amp;$B94&amp;"'!$C$11"),Pessoas!$B$2:$C$22,2,0)=AB$3,2,IF(VLOOKUP(INDIRECT("'"&amp;$B94&amp;"'!$D$11"),Pessoas!$B$2:$C$22,2,0)=AB$3,3,0)))))</f>
        <v>0</v>
      </c>
      <c r="AC94" s="8">
        <f ca="1">IF(ISERROR(IF($A94=AC$3,0,IF(VLOOKUP(INDIRECT("'"&amp;$B94&amp;"'!$B$11"),Pessoas!$B$2:$C$22,2,0)=AC$3,1,IF(VLOOKUP(INDIRECT("'"&amp;$B94&amp;"'!$C$11"),Pessoas!$B$2:$C$22,2,0)=AC$3,2,IF(VLOOKUP(INDIRECT("'"&amp;$B94&amp;"'!$D$11"),Pessoas!$B$2:$C$22,2,0)=AC$3,3,0))))),0,IF($A94=AC$3,0,IF(VLOOKUP(INDIRECT("'"&amp;$B94&amp;"'!$B$11"),Pessoas!$B$2:$C$22,2,0)=AC$3,1,IF(VLOOKUP(INDIRECT("'"&amp;$B94&amp;"'!$C$11"),Pessoas!$B$2:$C$22,2,0)=AC$3,2,IF(VLOOKUP(INDIRECT("'"&amp;$B94&amp;"'!$D$11"),Pessoas!$B$2:$C$22,2,0)=AC$3,3,0)))))</f>
        <v>0</v>
      </c>
      <c r="AD94" s="8">
        <f ca="1">IF(ISERROR(IF($A94=AD$3,0,IF(VLOOKUP(INDIRECT("'"&amp;$B94&amp;"'!$B$11"),Pessoas!$B$2:$C$22,2,0)=AD$3,1,IF(VLOOKUP(INDIRECT("'"&amp;$B94&amp;"'!$C$11"),Pessoas!$B$2:$C$22,2,0)=AD$3,2,IF(VLOOKUP(INDIRECT("'"&amp;$B94&amp;"'!$D$11"),Pessoas!$B$2:$C$22,2,0)=AD$3,3,0))))),0,IF($A94=AD$3,0,IF(VLOOKUP(INDIRECT("'"&amp;$B94&amp;"'!$B$11"),Pessoas!$B$2:$C$22,2,0)=AD$3,1,IF(VLOOKUP(INDIRECT("'"&amp;$B94&amp;"'!$C$11"),Pessoas!$B$2:$C$22,2,0)=AD$3,2,IF(VLOOKUP(INDIRECT("'"&amp;$B94&amp;"'!$D$11"),Pessoas!$B$2:$C$22,2,0)=AD$3,3,0)))))</f>
        <v>0</v>
      </c>
      <c r="AE94" s="8">
        <f ca="1">IF(ISERROR(IF($A94=AE$3,0,IF(VLOOKUP(INDIRECT("'"&amp;$B94&amp;"'!$B$11"),Pessoas!$B$2:$C$22,2,0)=AE$3,1,IF(VLOOKUP(INDIRECT("'"&amp;$B94&amp;"'!$C$11"),Pessoas!$B$2:$C$22,2,0)=AE$3,2,IF(VLOOKUP(INDIRECT("'"&amp;$B94&amp;"'!$D$11"),Pessoas!$B$2:$C$22,2,0)=AE$3,3,0))))),0,IF($A94=AE$3,0,IF(VLOOKUP(INDIRECT("'"&amp;$B94&amp;"'!$B$11"),Pessoas!$B$2:$C$22,2,0)=AE$3,1,IF(VLOOKUP(INDIRECT("'"&amp;$B94&amp;"'!$C$11"),Pessoas!$B$2:$C$22,2,0)=AE$3,2,IF(VLOOKUP(INDIRECT("'"&amp;$B94&amp;"'!$D$11"),Pessoas!$B$2:$C$22,2,0)=AE$3,3,0)))))</f>
        <v>0</v>
      </c>
      <c r="AF94" s="8">
        <f ca="1">IF(ISERROR(IF($A94=AF$3,0,IF(VLOOKUP(INDIRECT("'"&amp;$B94&amp;"'!$B$11"),Pessoas!$B$2:$C$22,2,0)=AF$3,1,IF(VLOOKUP(INDIRECT("'"&amp;$B94&amp;"'!$C$11"),Pessoas!$B$2:$C$22,2,0)=AF$3,2,IF(VLOOKUP(INDIRECT("'"&amp;$B94&amp;"'!$D$11"),Pessoas!$B$2:$C$22,2,0)=AF$3,3,0))))),0,IF($A94=AF$3,0,IF(VLOOKUP(INDIRECT("'"&amp;$B94&amp;"'!$B$11"),Pessoas!$B$2:$C$22,2,0)=AF$3,1,IF(VLOOKUP(INDIRECT("'"&amp;$B94&amp;"'!$C$11"),Pessoas!$B$2:$C$22,2,0)=AF$3,2,IF(VLOOKUP(INDIRECT("'"&amp;$B94&amp;"'!$D$11"),Pessoas!$B$2:$C$22,2,0)=AF$3,3,0)))))</f>
        <v>0</v>
      </c>
      <c r="AG94" s="8">
        <f ca="1">IF(ISERROR(IF($A94=AG$3,0,IF(VLOOKUP(INDIRECT("'"&amp;$B94&amp;"'!$B$11"),Pessoas!$B$2:$C$22,2,0)=AG$3,1,IF(VLOOKUP(INDIRECT("'"&amp;$B94&amp;"'!$C$11"),Pessoas!$B$2:$C$22,2,0)=AG$3,2,IF(VLOOKUP(INDIRECT("'"&amp;$B94&amp;"'!$D$11"),Pessoas!$B$2:$C$22,2,0)=AG$3,3,0))))),0,IF($A94=AG$3,0,IF(VLOOKUP(INDIRECT("'"&amp;$B94&amp;"'!$B$11"),Pessoas!$B$2:$C$22,2,0)=AG$3,1,IF(VLOOKUP(INDIRECT("'"&amp;$B94&amp;"'!$C$11"),Pessoas!$B$2:$C$22,2,0)=AG$3,2,IF(VLOOKUP(INDIRECT("'"&amp;$B94&amp;"'!$D$11"),Pessoas!$B$2:$C$22,2,0)=AG$3,3,0)))))</f>
        <v>0</v>
      </c>
      <c r="AH94" s="8">
        <f ca="1">IF(ISERROR(IF($A94=AH$3,0,IF(VLOOKUP(INDIRECT("'"&amp;$B94&amp;"'!$B$11"),Pessoas!$B$2:$C$22,2,0)=AH$3,1,IF(VLOOKUP(INDIRECT("'"&amp;$B94&amp;"'!$C$11"),Pessoas!$B$2:$C$22,2,0)=AH$3,2,IF(VLOOKUP(INDIRECT("'"&amp;$B94&amp;"'!$D$11"),Pessoas!$B$2:$C$22,2,0)=AH$3,3,0))))),0,IF($A94=AH$3,0,IF(VLOOKUP(INDIRECT("'"&amp;$B94&amp;"'!$B$11"),Pessoas!$B$2:$C$22,2,0)=AH$3,1,IF(VLOOKUP(INDIRECT("'"&amp;$B94&amp;"'!$C$11"),Pessoas!$B$2:$C$22,2,0)=AH$3,2,IF(VLOOKUP(INDIRECT("'"&amp;$B94&amp;"'!$D$11"),Pessoas!$B$2:$C$22,2,0)=AH$3,3,0)))))</f>
        <v>0</v>
      </c>
      <c r="AI94" s="8">
        <f ca="1">IF(ISERROR(IF($A94=AI$3,0,IF(VLOOKUP(INDIRECT("'"&amp;$B94&amp;"'!$B$11"),Pessoas!$B$2:$C$22,2,0)=AI$3,1,IF(VLOOKUP(INDIRECT("'"&amp;$B94&amp;"'!$C$11"),Pessoas!$B$2:$C$22,2,0)=AI$3,2,IF(VLOOKUP(INDIRECT("'"&amp;$B94&amp;"'!$D$11"),Pessoas!$B$2:$C$22,2,0)=AI$3,3,0))))),0,IF($A94=AI$3,0,IF(VLOOKUP(INDIRECT("'"&amp;$B94&amp;"'!$B$11"),Pessoas!$B$2:$C$22,2,0)=AI$3,1,IF(VLOOKUP(INDIRECT("'"&amp;$B94&amp;"'!$C$11"),Pessoas!$B$2:$C$22,2,0)=AI$3,2,IF(VLOOKUP(INDIRECT("'"&amp;$B94&amp;"'!$D$11"),Pessoas!$B$2:$C$22,2,0)=AI$3,3,0)))))</f>
        <v>0</v>
      </c>
      <c r="AJ94" s="8">
        <f ca="1">IF(ISERROR(IF($A94=AJ$3,0,IF(VLOOKUP(INDIRECT("'"&amp;$B94&amp;"'!$B$11"),Pessoas!$B$2:$C$22,2,0)=AJ$3,1,IF(VLOOKUP(INDIRECT("'"&amp;$B94&amp;"'!$C$11"),Pessoas!$B$2:$C$22,2,0)=AJ$3,2,IF(VLOOKUP(INDIRECT("'"&amp;$B94&amp;"'!$D$11"),Pessoas!$B$2:$C$22,2,0)=AJ$3,3,0))))),0,IF($A94=AJ$3,0,IF(VLOOKUP(INDIRECT("'"&amp;$B94&amp;"'!$B$11"),Pessoas!$B$2:$C$22,2,0)=AJ$3,1,IF(VLOOKUP(INDIRECT("'"&amp;$B94&amp;"'!$C$11"),Pessoas!$B$2:$C$22,2,0)=AJ$3,2,IF(VLOOKUP(INDIRECT("'"&amp;$B94&amp;"'!$D$11"),Pessoas!$B$2:$C$22,2,0)=AJ$3,3,0)))))</f>
        <v>0</v>
      </c>
      <c r="AK94" s="8">
        <f ca="1">IF(ISERROR(IF($A94=AK$3,0,IF(VLOOKUP(INDIRECT("'"&amp;$B94&amp;"'!$B$11"),Pessoas!$B$2:$C$22,2,0)=AK$3,1,IF(VLOOKUP(INDIRECT("'"&amp;$B94&amp;"'!$C$11"),Pessoas!$B$2:$C$22,2,0)=AK$3,2,IF(VLOOKUP(INDIRECT("'"&amp;$B94&amp;"'!$D$11"),Pessoas!$B$2:$C$22,2,0)=AK$3,3,0))))),0,IF($A94=AK$3,0,IF(VLOOKUP(INDIRECT("'"&amp;$B94&amp;"'!$B$11"),Pessoas!$B$2:$C$22,2,0)=AK$3,1,IF(VLOOKUP(INDIRECT("'"&amp;$B94&amp;"'!$C$11"),Pessoas!$B$2:$C$22,2,0)=AK$3,2,IF(VLOOKUP(INDIRECT("'"&amp;$B94&amp;"'!$D$11"),Pessoas!$B$2:$C$22,2,0)=AK$3,3,0)))))</f>
        <v>0</v>
      </c>
      <c r="AL94" s="8">
        <f ca="1">IF(ISERROR(IF($A94=AL$3,0,IF(VLOOKUP(INDIRECT("'"&amp;$B94&amp;"'!$B$11"),Pessoas!$B$2:$C$22,2,0)=AL$3,1,IF(VLOOKUP(INDIRECT("'"&amp;$B94&amp;"'!$C$11"),Pessoas!$B$2:$C$22,2,0)=AL$3,2,IF(VLOOKUP(INDIRECT("'"&amp;$B94&amp;"'!$D$11"),Pessoas!$B$2:$C$22,2,0)=AL$3,3,0))))),0,IF($A94=AL$3,0,IF(VLOOKUP(INDIRECT("'"&amp;$B94&amp;"'!$B$11"),Pessoas!$B$2:$C$22,2,0)=AL$3,1,IF(VLOOKUP(INDIRECT("'"&amp;$B94&amp;"'!$C$11"),Pessoas!$B$2:$C$22,2,0)=AL$3,2,IF(VLOOKUP(INDIRECT("'"&amp;$B94&amp;"'!$D$11"),Pessoas!$B$2:$C$22,2,0)=AL$3,3,0)))))</f>
        <v>0</v>
      </c>
      <c r="AM94" s="8">
        <f ca="1">IF(ISERROR(IF($A94=AM$3,0,IF(VLOOKUP(INDIRECT("'"&amp;$B94&amp;"'!$B$11"),Pessoas!$B$2:$C$22,2,0)=AM$3,1,IF(VLOOKUP(INDIRECT("'"&amp;$B94&amp;"'!$C$11"),Pessoas!$B$2:$C$22,2,0)=AM$3,2,IF(VLOOKUP(INDIRECT("'"&amp;$B94&amp;"'!$D$11"),Pessoas!$B$2:$C$22,2,0)=AM$3,3,0))))),0,IF($A94=AM$3,0,IF(VLOOKUP(INDIRECT("'"&amp;$B94&amp;"'!$B$11"),Pessoas!$B$2:$C$22,2,0)=AM$3,1,IF(VLOOKUP(INDIRECT("'"&amp;$B94&amp;"'!$C$11"),Pessoas!$B$2:$C$22,2,0)=AM$3,2,IF(VLOOKUP(INDIRECT("'"&amp;$B94&amp;"'!$D$11"),Pessoas!$B$2:$C$22,2,0)=AM$3,3,0)))))</f>
        <v>0</v>
      </c>
      <c r="AN94" s="8">
        <f ca="1">IF(ISERROR(IF($A94=AN$3,0,IF(VLOOKUP(INDIRECT("'"&amp;$B94&amp;"'!$B$11"),Pessoas!$B$2:$C$22,2,0)=AN$3,1,IF(VLOOKUP(INDIRECT("'"&amp;$B94&amp;"'!$C$11"),Pessoas!$B$2:$C$22,2,0)=AN$3,2,IF(VLOOKUP(INDIRECT("'"&amp;$B94&amp;"'!$D$11"),Pessoas!$B$2:$C$22,2,0)=AN$3,3,0))))),0,IF($A94=AN$3,0,IF(VLOOKUP(INDIRECT("'"&amp;$B94&amp;"'!$B$11"),Pessoas!$B$2:$C$22,2,0)=AN$3,1,IF(VLOOKUP(INDIRECT("'"&amp;$B94&amp;"'!$C$11"),Pessoas!$B$2:$C$22,2,0)=AN$3,2,IF(VLOOKUP(INDIRECT("'"&amp;$B94&amp;"'!$D$11"),Pessoas!$B$2:$C$22,2,0)=AN$3,3,0)))))</f>
        <v>0</v>
      </c>
      <c r="AO94" s="8">
        <f ca="1">IF(ISERROR(IF($A94=AO$3,0,IF(VLOOKUP(INDIRECT("'"&amp;$B94&amp;"'!$B$11"),Pessoas!$B$2:$C$22,2,0)=AO$3,1,IF(VLOOKUP(INDIRECT("'"&amp;$B94&amp;"'!$C$11"),Pessoas!$B$2:$C$22,2,0)=AO$3,2,IF(VLOOKUP(INDIRECT("'"&amp;$B94&amp;"'!$D$11"),Pessoas!$B$2:$C$22,2,0)=AO$3,3,0))))),0,IF($A94=AO$3,0,IF(VLOOKUP(INDIRECT("'"&amp;$B94&amp;"'!$B$11"),Pessoas!$B$2:$C$22,2,0)=AO$3,1,IF(VLOOKUP(INDIRECT("'"&amp;$B94&amp;"'!$C$11"),Pessoas!$B$2:$C$22,2,0)=AO$3,2,IF(VLOOKUP(INDIRECT("'"&amp;$B94&amp;"'!$D$11"),Pessoas!$B$2:$C$22,2,0)=AO$3,3,0)))))</f>
        <v>0</v>
      </c>
      <c r="AP94" s="8">
        <f ca="1">IF(ISERROR(IF($A94=AP$3,0,IF(VLOOKUP(INDIRECT("'"&amp;$B94&amp;"'!$B$11"),Pessoas!$B$2:$C$22,2,0)=AP$3,1,IF(VLOOKUP(INDIRECT("'"&amp;$B94&amp;"'!$C$11"),Pessoas!$B$2:$C$22,2,0)=AP$3,2,IF(VLOOKUP(INDIRECT("'"&amp;$B94&amp;"'!$D$11"),Pessoas!$B$2:$C$22,2,0)=AP$3,3,0))))),0,IF($A94=AP$3,0,IF(VLOOKUP(INDIRECT("'"&amp;$B94&amp;"'!$B$11"),Pessoas!$B$2:$C$22,2,0)=AP$3,1,IF(VLOOKUP(INDIRECT("'"&amp;$B94&amp;"'!$C$11"),Pessoas!$B$2:$C$22,2,0)=AP$3,2,IF(VLOOKUP(INDIRECT("'"&amp;$B94&amp;"'!$D$11"),Pessoas!$B$2:$C$22,2,0)=AP$3,3,0)))))</f>
        <v>0</v>
      </c>
      <c r="AQ94" s="8">
        <f ca="1">IF(ISERROR(IF($A94=AQ$3,0,IF(VLOOKUP(INDIRECT("'"&amp;$B94&amp;"'!$B$11"),Pessoas!$B$2:$C$22,2,0)=AQ$3,1,IF(VLOOKUP(INDIRECT("'"&amp;$B94&amp;"'!$C$11"),Pessoas!$B$2:$C$22,2,0)=AQ$3,2,IF(VLOOKUP(INDIRECT("'"&amp;$B94&amp;"'!$D$11"),Pessoas!$B$2:$C$22,2,0)=AQ$3,3,0))))),0,IF($A94=AQ$3,0,IF(VLOOKUP(INDIRECT("'"&amp;$B94&amp;"'!$B$11"),Pessoas!$B$2:$C$22,2,0)=AQ$3,1,IF(VLOOKUP(INDIRECT("'"&amp;$B94&amp;"'!$C$11"),Pessoas!$B$2:$C$22,2,0)=AQ$3,2,IF(VLOOKUP(INDIRECT("'"&amp;$B94&amp;"'!$D$11"),Pessoas!$B$2:$C$22,2,0)=AQ$3,3,0)))))</f>
        <v>0</v>
      </c>
      <c r="AR94" s="8">
        <f ca="1">IF(ISERROR(IF($A94=AR$3,0,IF(VLOOKUP(INDIRECT("'"&amp;$B94&amp;"'!$B$11"),Pessoas!$B$2:$C$22,2,0)=AR$3,1,IF(VLOOKUP(INDIRECT("'"&amp;$B94&amp;"'!$C$11"),Pessoas!$B$2:$C$22,2,0)=AR$3,2,IF(VLOOKUP(INDIRECT("'"&amp;$B94&amp;"'!$D$11"),Pessoas!$B$2:$C$22,2,0)=AR$3,3,0))))),0,IF($A94=AR$3,0,IF(VLOOKUP(INDIRECT("'"&amp;$B94&amp;"'!$B$11"),Pessoas!$B$2:$C$22,2,0)=AR$3,1,IF(VLOOKUP(INDIRECT("'"&amp;$B94&amp;"'!$C$11"),Pessoas!$B$2:$C$22,2,0)=AR$3,2,IF(VLOOKUP(INDIRECT("'"&amp;$B94&amp;"'!$D$11"),Pessoas!$B$2:$C$22,2,0)=AR$3,3,0)))))</f>
        <v>0</v>
      </c>
      <c r="AS94" s="8">
        <f ca="1">IF(ISERROR(IF($A94=AS$3,0,IF(VLOOKUP(INDIRECT("'"&amp;$B94&amp;"'!$B$11"),Pessoas!$B$2:$C$22,2,0)=AS$3,1,IF(VLOOKUP(INDIRECT("'"&amp;$B94&amp;"'!$C$11"),Pessoas!$B$2:$C$22,2,0)=AS$3,2,IF(VLOOKUP(INDIRECT("'"&amp;$B94&amp;"'!$D$11"),Pessoas!$B$2:$C$22,2,0)=AS$3,3,0))))),0,IF($A94=AS$3,0,IF(VLOOKUP(INDIRECT("'"&amp;$B94&amp;"'!$B$11"),Pessoas!$B$2:$C$22,2,0)=AS$3,1,IF(VLOOKUP(INDIRECT("'"&amp;$B94&amp;"'!$C$11"),Pessoas!$B$2:$C$22,2,0)=AS$3,2,IF(VLOOKUP(INDIRECT("'"&amp;$B94&amp;"'!$D$11"),Pessoas!$B$2:$C$22,2,0)=AS$3,3,0)))))</f>
        <v>0</v>
      </c>
      <c r="AT94" s="8">
        <f ca="1">IF(ISERROR(IF($A94=AT$3,0,IF(VLOOKUP(INDIRECT("'"&amp;$B94&amp;"'!$B$11"),Pessoas!$B$2:$C$22,2,0)=AT$3,1,IF(VLOOKUP(INDIRECT("'"&amp;$B94&amp;"'!$C$11"),Pessoas!$B$2:$C$22,2,0)=AT$3,2,IF(VLOOKUP(INDIRECT("'"&amp;$B94&amp;"'!$D$11"),Pessoas!$B$2:$C$22,2,0)=AT$3,3,0))))),0,IF($A94=AT$3,0,IF(VLOOKUP(INDIRECT("'"&amp;$B94&amp;"'!$B$11"),Pessoas!$B$2:$C$22,2,0)=AT$3,1,IF(VLOOKUP(INDIRECT("'"&amp;$B94&amp;"'!$C$11"),Pessoas!$B$2:$C$22,2,0)=AT$3,2,IF(VLOOKUP(INDIRECT("'"&amp;$B94&amp;"'!$D$11"),Pessoas!$B$2:$C$22,2,0)=AT$3,3,0)))))</f>
        <v>0</v>
      </c>
      <c r="AU94" s="8">
        <f ca="1">IF(ISERROR(IF($A94=AU$3,0,IF(VLOOKUP(INDIRECT("'"&amp;$B94&amp;"'!$B$11"),Pessoas!$B$2:$C$22,2,0)=AU$3,1,IF(VLOOKUP(INDIRECT("'"&amp;$B94&amp;"'!$C$11"),Pessoas!$B$2:$C$22,2,0)=AU$3,2,IF(VLOOKUP(INDIRECT("'"&amp;$B94&amp;"'!$D$11"),Pessoas!$B$2:$C$22,2,0)=AU$3,3,0))))),0,IF($A94=AU$3,0,IF(VLOOKUP(INDIRECT("'"&amp;$B94&amp;"'!$B$11"),Pessoas!$B$2:$C$22,2,0)=AU$3,1,IF(VLOOKUP(INDIRECT("'"&amp;$B94&amp;"'!$C$11"),Pessoas!$B$2:$C$22,2,0)=AU$3,2,IF(VLOOKUP(INDIRECT("'"&amp;$B94&amp;"'!$D$11"),Pessoas!$B$2:$C$22,2,0)=AU$3,3,0)))))</f>
        <v>0</v>
      </c>
      <c r="AW94" t="str">
        <f t="shared" ca="1" si="6"/>
        <v>0 1 0 0 0 0 0 0 0 2 0 0 0 0 0 0 0 3 0 0 0</v>
      </c>
      <c r="BU94" t="str">
        <f t="shared" ca="1" si="7"/>
        <v>0 0 0 0 0 0 0 0 0 0 0 0 0 0 0 0 0 0 0 0 0</v>
      </c>
    </row>
    <row r="95" spans="1:73">
      <c r="A95" s="9">
        <v>17</v>
      </c>
      <c r="B95" s="10" t="str">
        <f>Pessoas!$B$18</f>
        <v>Q</v>
      </c>
      <c r="C95" s="8">
        <f ca="1">IF(ISERROR(IF($A95=C$3,0,IF(VLOOKUP(INDIRECT("'"&amp;$B95&amp;"'!$B$10"),Pessoas!$B$2:$C$22,2,0)=C$3,1,IF(VLOOKUP(INDIRECT("'"&amp;$B95&amp;"'!$C$10"),Pessoas!$B$2:$C$22,2,0)=C$3,2,IF(VLOOKUP(INDIRECT("'"&amp;$B95&amp;"'!$D$10"),Pessoas!$B$2:$C$22,2,0)=C$3,3,0))))),0,IF($A95=C$3,0,IF(VLOOKUP(INDIRECT("'"&amp;$B95&amp;"'!$B$10"),Pessoas!$B$2:$C$22,2,0)=C$3,1,IF(VLOOKUP(INDIRECT("'"&amp;$B95&amp;"'!$C$10"),Pessoas!$B$2:$C$22,2,0)=C$3,2,IF(VLOOKUP(INDIRECT("'"&amp;$B95&amp;"'!$D$10"),Pessoas!$B$2:$C$22,2,0)=C$3,3,0)))))</f>
        <v>2</v>
      </c>
      <c r="D95" s="8">
        <f ca="1">IF(ISERROR(IF($A95=D$3,0,IF(VLOOKUP(INDIRECT("'"&amp;$B95&amp;"'!$B$10"),Pessoas!$B$2:$C$22,2,0)=D$3,1,IF(VLOOKUP(INDIRECT("'"&amp;$B95&amp;"'!$C$10"),Pessoas!$B$2:$C$22,2,0)=D$3,2,IF(VLOOKUP(INDIRECT("'"&amp;$B95&amp;"'!$D$10"),Pessoas!$B$2:$C$22,2,0)=D$3,3,0))))),0,IF($A95=D$3,0,IF(VLOOKUP(INDIRECT("'"&amp;$B95&amp;"'!$B$10"),Pessoas!$B$2:$C$22,2,0)=D$3,1,IF(VLOOKUP(INDIRECT("'"&amp;$B95&amp;"'!$C$10"),Pessoas!$B$2:$C$22,2,0)=D$3,2,IF(VLOOKUP(INDIRECT("'"&amp;$B95&amp;"'!$D$10"),Pessoas!$B$2:$C$22,2,0)=D$3,3,0)))))</f>
        <v>0</v>
      </c>
      <c r="E95" s="8">
        <f ca="1">IF(ISERROR(IF($A95=E$3,0,IF(VLOOKUP(INDIRECT("'"&amp;$B95&amp;"'!$B$10"),Pessoas!$B$2:$C$22,2,0)=E$3,1,IF(VLOOKUP(INDIRECT("'"&amp;$B95&amp;"'!$C$10"),Pessoas!$B$2:$C$22,2,0)=E$3,2,IF(VLOOKUP(INDIRECT("'"&amp;$B95&amp;"'!$D$10"),Pessoas!$B$2:$C$22,2,0)=E$3,3,0))))),0,IF($A95=E$3,0,IF(VLOOKUP(INDIRECT("'"&amp;$B95&amp;"'!$B$10"),Pessoas!$B$2:$C$22,2,0)=E$3,1,IF(VLOOKUP(INDIRECT("'"&amp;$B95&amp;"'!$C$10"),Pessoas!$B$2:$C$22,2,0)=E$3,2,IF(VLOOKUP(INDIRECT("'"&amp;$B95&amp;"'!$D$10"),Pessoas!$B$2:$C$22,2,0)=E$3,3,0)))))</f>
        <v>0</v>
      </c>
      <c r="F95" s="8">
        <f ca="1">IF(ISERROR(IF($A95=F$3,0,IF(VLOOKUP(INDIRECT("'"&amp;$B95&amp;"'!$B$10"),Pessoas!$B$2:$C$22,2,0)=F$3,1,IF(VLOOKUP(INDIRECT("'"&amp;$B95&amp;"'!$C$10"),Pessoas!$B$2:$C$22,2,0)=F$3,2,IF(VLOOKUP(INDIRECT("'"&amp;$B95&amp;"'!$D$10"),Pessoas!$B$2:$C$22,2,0)=F$3,3,0))))),0,IF($A95=F$3,0,IF(VLOOKUP(INDIRECT("'"&amp;$B95&amp;"'!$B$10"),Pessoas!$B$2:$C$22,2,0)=F$3,1,IF(VLOOKUP(INDIRECT("'"&amp;$B95&amp;"'!$C$10"),Pessoas!$B$2:$C$22,2,0)=F$3,2,IF(VLOOKUP(INDIRECT("'"&amp;$B95&amp;"'!$D$10"),Pessoas!$B$2:$C$22,2,0)=F$3,3,0)))))</f>
        <v>0</v>
      </c>
      <c r="G95" s="8">
        <f ca="1">IF(ISERROR(IF($A95=G$3,0,IF(VLOOKUP(INDIRECT("'"&amp;$B95&amp;"'!$B$10"),Pessoas!$B$2:$C$22,2,0)=G$3,1,IF(VLOOKUP(INDIRECT("'"&amp;$B95&amp;"'!$C$10"),Pessoas!$B$2:$C$22,2,0)=G$3,2,IF(VLOOKUP(INDIRECT("'"&amp;$B95&amp;"'!$D$10"),Pessoas!$B$2:$C$22,2,0)=G$3,3,0))))),0,IF($A95=G$3,0,IF(VLOOKUP(INDIRECT("'"&amp;$B95&amp;"'!$B$10"),Pessoas!$B$2:$C$22,2,0)=G$3,1,IF(VLOOKUP(INDIRECT("'"&amp;$B95&amp;"'!$C$10"),Pessoas!$B$2:$C$22,2,0)=G$3,2,IF(VLOOKUP(INDIRECT("'"&amp;$B95&amp;"'!$D$10"),Pessoas!$B$2:$C$22,2,0)=G$3,3,0)))))</f>
        <v>3</v>
      </c>
      <c r="H95" s="8">
        <f ca="1">IF(ISERROR(IF($A95=H$3,0,IF(VLOOKUP(INDIRECT("'"&amp;$B95&amp;"'!$B$10"),Pessoas!$B$2:$C$22,2,0)=H$3,1,IF(VLOOKUP(INDIRECT("'"&amp;$B95&amp;"'!$C$10"),Pessoas!$B$2:$C$22,2,0)=H$3,2,IF(VLOOKUP(INDIRECT("'"&amp;$B95&amp;"'!$D$10"),Pessoas!$B$2:$C$22,2,0)=H$3,3,0))))),0,IF($A95=H$3,0,IF(VLOOKUP(INDIRECT("'"&amp;$B95&amp;"'!$B$10"),Pessoas!$B$2:$C$22,2,0)=H$3,1,IF(VLOOKUP(INDIRECT("'"&amp;$B95&amp;"'!$C$10"),Pessoas!$B$2:$C$22,2,0)=H$3,2,IF(VLOOKUP(INDIRECT("'"&amp;$B95&amp;"'!$D$10"),Pessoas!$B$2:$C$22,2,0)=H$3,3,0)))))</f>
        <v>1</v>
      </c>
      <c r="I95" s="8">
        <f ca="1">IF(ISERROR(IF($A95=I$3,0,IF(VLOOKUP(INDIRECT("'"&amp;$B95&amp;"'!$B$10"),Pessoas!$B$2:$C$22,2,0)=I$3,1,IF(VLOOKUP(INDIRECT("'"&amp;$B95&amp;"'!$C$10"),Pessoas!$B$2:$C$22,2,0)=I$3,2,IF(VLOOKUP(INDIRECT("'"&amp;$B95&amp;"'!$D$10"),Pessoas!$B$2:$C$22,2,0)=I$3,3,0))))),0,IF($A95=I$3,0,IF(VLOOKUP(INDIRECT("'"&amp;$B95&amp;"'!$B$10"),Pessoas!$B$2:$C$22,2,0)=I$3,1,IF(VLOOKUP(INDIRECT("'"&amp;$B95&amp;"'!$C$10"),Pessoas!$B$2:$C$22,2,0)=I$3,2,IF(VLOOKUP(INDIRECT("'"&amp;$B95&amp;"'!$D$10"),Pessoas!$B$2:$C$22,2,0)=I$3,3,0)))))</f>
        <v>0</v>
      </c>
      <c r="J95" s="8">
        <f ca="1">IF(ISERROR(IF($A95=J$3,0,IF(VLOOKUP(INDIRECT("'"&amp;$B95&amp;"'!$B$10"),Pessoas!$B$2:$C$22,2,0)=J$3,1,IF(VLOOKUP(INDIRECT("'"&amp;$B95&amp;"'!$C$10"),Pessoas!$B$2:$C$22,2,0)=J$3,2,IF(VLOOKUP(INDIRECT("'"&amp;$B95&amp;"'!$D$10"),Pessoas!$B$2:$C$22,2,0)=J$3,3,0))))),0,IF($A95=J$3,0,IF(VLOOKUP(INDIRECT("'"&amp;$B95&amp;"'!$B$10"),Pessoas!$B$2:$C$22,2,0)=J$3,1,IF(VLOOKUP(INDIRECT("'"&amp;$B95&amp;"'!$C$10"),Pessoas!$B$2:$C$22,2,0)=J$3,2,IF(VLOOKUP(INDIRECT("'"&amp;$B95&amp;"'!$D$10"),Pessoas!$B$2:$C$22,2,0)=J$3,3,0)))))</f>
        <v>0</v>
      </c>
      <c r="K95" s="8">
        <f ca="1">IF(ISERROR(IF($A95=K$3,0,IF(VLOOKUP(INDIRECT("'"&amp;$B95&amp;"'!$B$10"),Pessoas!$B$2:$C$22,2,0)=K$3,1,IF(VLOOKUP(INDIRECT("'"&amp;$B95&amp;"'!$C$10"),Pessoas!$B$2:$C$22,2,0)=K$3,2,IF(VLOOKUP(INDIRECT("'"&amp;$B95&amp;"'!$D$10"),Pessoas!$B$2:$C$22,2,0)=K$3,3,0))))),0,IF($A95=K$3,0,IF(VLOOKUP(INDIRECT("'"&amp;$B95&amp;"'!$B$10"),Pessoas!$B$2:$C$22,2,0)=K$3,1,IF(VLOOKUP(INDIRECT("'"&amp;$B95&amp;"'!$C$10"),Pessoas!$B$2:$C$22,2,0)=K$3,2,IF(VLOOKUP(INDIRECT("'"&amp;$B95&amp;"'!$D$10"),Pessoas!$B$2:$C$22,2,0)=K$3,3,0)))))</f>
        <v>0</v>
      </c>
      <c r="L95" s="8">
        <f ca="1">IF(ISERROR(IF($A95=L$3,0,IF(VLOOKUP(INDIRECT("'"&amp;$B95&amp;"'!$B$10"),Pessoas!$B$2:$C$22,2,0)=L$3,1,IF(VLOOKUP(INDIRECT("'"&amp;$B95&amp;"'!$C$10"),Pessoas!$B$2:$C$22,2,0)=L$3,2,IF(VLOOKUP(INDIRECT("'"&amp;$B95&amp;"'!$D$10"),Pessoas!$B$2:$C$22,2,0)=L$3,3,0))))),0,IF($A95=L$3,0,IF(VLOOKUP(INDIRECT("'"&amp;$B95&amp;"'!$B$10"),Pessoas!$B$2:$C$22,2,0)=L$3,1,IF(VLOOKUP(INDIRECT("'"&amp;$B95&amp;"'!$C$10"),Pessoas!$B$2:$C$22,2,0)=L$3,2,IF(VLOOKUP(INDIRECT("'"&amp;$B95&amp;"'!$D$10"),Pessoas!$B$2:$C$22,2,0)=L$3,3,0)))))</f>
        <v>0</v>
      </c>
      <c r="M95" s="8">
        <f ca="1">IF(ISERROR(IF($A95=M$3,0,IF(VLOOKUP(INDIRECT("'"&amp;$B95&amp;"'!$B$10"),Pessoas!$B$2:$C$22,2,0)=M$3,1,IF(VLOOKUP(INDIRECT("'"&amp;$B95&amp;"'!$C$10"),Pessoas!$B$2:$C$22,2,0)=M$3,2,IF(VLOOKUP(INDIRECT("'"&amp;$B95&amp;"'!$D$10"),Pessoas!$B$2:$C$22,2,0)=M$3,3,0))))),0,IF($A95=M$3,0,IF(VLOOKUP(INDIRECT("'"&amp;$B95&amp;"'!$B$10"),Pessoas!$B$2:$C$22,2,0)=M$3,1,IF(VLOOKUP(INDIRECT("'"&amp;$B95&amp;"'!$C$10"),Pessoas!$B$2:$C$22,2,0)=M$3,2,IF(VLOOKUP(INDIRECT("'"&amp;$B95&amp;"'!$D$10"),Pessoas!$B$2:$C$22,2,0)=M$3,3,0)))))</f>
        <v>0</v>
      </c>
      <c r="N95" s="8">
        <f ca="1">IF(ISERROR(IF($A95=N$3,0,IF(VLOOKUP(INDIRECT("'"&amp;$B95&amp;"'!$B$10"),Pessoas!$B$2:$C$22,2,0)=N$3,1,IF(VLOOKUP(INDIRECT("'"&amp;$B95&amp;"'!$C$10"),Pessoas!$B$2:$C$22,2,0)=N$3,2,IF(VLOOKUP(INDIRECT("'"&amp;$B95&amp;"'!$D$10"),Pessoas!$B$2:$C$22,2,0)=N$3,3,0))))),0,IF($A95=N$3,0,IF(VLOOKUP(INDIRECT("'"&amp;$B95&amp;"'!$B$10"),Pessoas!$B$2:$C$22,2,0)=N$3,1,IF(VLOOKUP(INDIRECT("'"&amp;$B95&amp;"'!$C$10"),Pessoas!$B$2:$C$22,2,0)=N$3,2,IF(VLOOKUP(INDIRECT("'"&amp;$B95&amp;"'!$D$10"),Pessoas!$B$2:$C$22,2,0)=N$3,3,0)))))</f>
        <v>0</v>
      </c>
      <c r="O95" s="8">
        <f ca="1">IF(ISERROR(IF($A95=O$3,0,IF(VLOOKUP(INDIRECT("'"&amp;$B95&amp;"'!$B$10"),Pessoas!$B$2:$C$22,2,0)=O$3,1,IF(VLOOKUP(INDIRECT("'"&amp;$B95&amp;"'!$C$10"),Pessoas!$B$2:$C$22,2,0)=O$3,2,IF(VLOOKUP(INDIRECT("'"&amp;$B95&amp;"'!$D$10"),Pessoas!$B$2:$C$22,2,0)=O$3,3,0))))),0,IF($A95=O$3,0,IF(VLOOKUP(INDIRECT("'"&amp;$B95&amp;"'!$B$10"),Pessoas!$B$2:$C$22,2,0)=O$3,1,IF(VLOOKUP(INDIRECT("'"&amp;$B95&amp;"'!$C$10"),Pessoas!$B$2:$C$22,2,0)=O$3,2,IF(VLOOKUP(INDIRECT("'"&amp;$B95&amp;"'!$D$10"),Pessoas!$B$2:$C$22,2,0)=O$3,3,0)))))</f>
        <v>0</v>
      </c>
      <c r="P95" s="8">
        <f ca="1">IF(ISERROR(IF($A95=P$3,0,IF(VLOOKUP(INDIRECT("'"&amp;$B95&amp;"'!$B$10"),Pessoas!$B$2:$C$22,2,0)=P$3,1,IF(VLOOKUP(INDIRECT("'"&amp;$B95&amp;"'!$C$10"),Pessoas!$B$2:$C$22,2,0)=P$3,2,IF(VLOOKUP(INDIRECT("'"&amp;$B95&amp;"'!$D$10"),Pessoas!$B$2:$C$22,2,0)=P$3,3,0))))),0,IF($A95=P$3,0,IF(VLOOKUP(INDIRECT("'"&amp;$B95&amp;"'!$B$10"),Pessoas!$B$2:$C$22,2,0)=P$3,1,IF(VLOOKUP(INDIRECT("'"&amp;$B95&amp;"'!$C$10"),Pessoas!$B$2:$C$22,2,0)=P$3,2,IF(VLOOKUP(INDIRECT("'"&amp;$B95&amp;"'!$D$10"),Pessoas!$B$2:$C$22,2,0)=P$3,3,0)))))</f>
        <v>0</v>
      </c>
      <c r="Q95" s="8">
        <f ca="1">IF(ISERROR(IF($A95=Q$3,0,IF(VLOOKUP(INDIRECT("'"&amp;$B95&amp;"'!$B$10"),Pessoas!$B$2:$C$22,2,0)=Q$3,1,IF(VLOOKUP(INDIRECT("'"&amp;$B95&amp;"'!$C$10"),Pessoas!$B$2:$C$22,2,0)=Q$3,2,IF(VLOOKUP(INDIRECT("'"&amp;$B95&amp;"'!$D$10"),Pessoas!$B$2:$C$22,2,0)=Q$3,3,0))))),0,IF($A95=Q$3,0,IF(VLOOKUP(INDIRECT("'"&amp;$B95&amp;"'!$B$10"),Pessoas!$B$2:$C$22,2,0)=Q$3,1,IF(VLOOKUP(INDIRECT("'"&amp;$B95&amp;"'!$C$10"),Pessoas!$B$2:$C$22,2,0)=Q$3,2,IF(VLOOKUP(INDIRECT("'"&amp;$B95&amp;"'!$D$10"),Pessoas!$B$2:$C$22,2,0)=Q$3,3,0)))))</f>
        <v>0</v>
      </c>
      <c r="R95" s="8">
        <f ca="1">IF(ISERROR(IF($A95=R$3,0,IF(VLOOKUP(INDIRECT("'"&amp;$B95&amp;"'!$B$10"),Pessoas!$B$2:$C$22,2,0)=R$3,1,IF(VLOOKUP(INDIRECT("'"&amp;$B95&amp;"'!$C$10"),Pessoas!$B$2:$C$22,2,0)=R$3,2,IF(VLOOKUP(INDIRECT("'"&amp;$B95&amp;"'!$D$10"),Pessoas!$B$2:$C$22,2,0)=R$3,3,0))))),0,IF($A95=R$3,0,IF(VLOOKUP(INDIRECT("'"&amp;$B95&amp;"'!$B$10"),Pessoas!$B$2:$C$22,2,0)=R$3,1,IF(VLOOKUP(INDIRECT("'"&amp;$B95&amp;"'!$C$10"),Pessoas!$B$2:$C$22,2,0)=R$3,2,IF(VLOOKUP(INDIRECT("'"&amp;$B95&amp;"'!$D$10"),Pessoas!$B$2:$C$22,2,0)=R$3,3,0)))))</f>
        <v>0</v>
      </c>
      <c r="S95" s="8">
        <f ca="1">IF(ISERROR(IF($A95=S$3,0,IF(VLOOKUP(INDIRECT("'"&amp;$B95&amp;"'!$B$10"),Pessoas!$B$2:$C$22,2,0)=S$3,1,IF(VLOOKUP(INDIRECT("'"&amp;$B95&amp;"'!$C$10"),Pessoas!$B$2:$C$22,2,0)=S$3,2,IF(VLOOKUP(INDIRECT("'"&amp;$B95&amp;"'!$D$10"),Pessoas!$B$2:$C$22,2,0)=S$3,3,0))))),0,IF($A95=S$3,0,IF(VLOOKUP(INDIRECT("'"&amp;$B95&amp;"'!$B$10"),Pessoas!$B$2:$C$22,2,0)=S$3,1,IF(VLOOKUP(INDIRECT("'"&amp;$B95&amp;"'!$C$10"),Pessoas!$B$2:$C$22,2,0)=S$3,2,IF(VLOOKUP(INDIRECT("'"&amp;$B95&amp;"'!$D$10"),Pessoas!$B$2:$C$22,2,0)=S$3,3,0)))))</f>
        <v>0</v>
      </c>
      <c r="T95" s="8">
        <f ca="1">IF(ISERROR(IF($A95=T$3,0,IF(VLOOKUP(INDIRECT("'"&amp;$B95&amp;"'!$B$10"),Pessoas!$B$2:$C$22,2,0)=T$3,1,IF(VLOOKUP(INDIRECT("'"&amp;$B95&amp;"'!$C$10"),Pessoas!$B$2:$C$22,2,0)=T$3,2,IF(VLOOKUP(INDIRECT("'"&amp;$B95&amp;"'!$D$10"),Pessoas!$B$2:$C$22,2,0)=T$3,3,0))))),0,IF($A95=T$3,0,IF(VLOOKUP(INDIRECT("'"&amp;$B95&amp;"'!$B$10"),Pessoas!$B$2:$C$22,2,0)=T$3,1,IF(VLOOKUP(INDIRECT("'"&amp;$B95&amp;"'!$C$10"),Pessoas!$B$2:$C$22,2,0)=T$3,2,IF(VLOOKUP(INDIRECT("'"&amp;$B95&amp;"'!$D$10"),Pessoas!$B$2:$C$22,2,0)=T$3,3,0)))))</f>
        <v>0</v>
      </c>
      <c r="U95" s="8">
        <f ca="1">IF(ISERROR(IF($A95=U$3,0,IF(VLOOKUP(INDIRECT("'"&amp;$B95&amp;"'!$B$10"),Pessoas!$B$2:$C$22,2,0)=U$3,1,IF(VLOOKUP(INDIRECT("'"&amp;$B95&amp;"'!$C$10"),Pessoas!$B$2:$C$22,2,0)=U$3,2,IF(VLOOKUP(INDIRECT("'"&amp;$B95&amp;"'!$D$10"),Pessoas!$B$2:$C$22,2,0)=U$3,3,0))))),0,IF($A95=U$3,0,IF(VLOOKUP(INDIRECT("'"&amp;$B95&amp;"'!$B$10"),Pessoas!$B$2:$C$22,2,0)=U$3,1,IF(VLOOKUP(INDIRECT("'"&amp;$B95&amp;"'!$C$10"),Pessoas!$B$2:$C$22,2,0)=U$3,2,IF(VLOOKUP(INDIRECT("'"&amp;$B95&amp;"'!$D$10"),Pessoas!$B$2:$C$22,2,0)=U$3,3,0)))))</f>
        <v>0</v>
      </c>
      <c r="V95" s="8">
        <f ca="1">IF(ISERROR(IF($A95=V$3,0,IF(VLOOKUP(INDIRECT("'"&amp;$B95&amp;"'!$B$10"),Pessoas!$B$2:$C$22,2,0)=V$3,1,IF(VLOOKUP(INDIRECT("'"&amp;$B95&amp;"'!$C$10"),Pessoas!$B$2:$C$22,2,0)=V$3,2,IF(VLOOKUP(INDIRECT("'"&amp;$B95&amp;"'!$D$10"),Pessoas!$B$2:$C$22,2,0)=V$3,3,0))))),0,IF($A95=V$3,0,IF(VLOOKUP(INDIRECT("'"&amp;$B95&amp;"'!$B$10"),Pessoas!$B$2:$C$22,2,0)=V$3,1,IF(VLOOKUP(INDIRECT("'"&amp;$B95&amp;"'!$C$10"),Pessoas!$B$2:$C$22,2,0)=V$3,2,IF(VLOOKUP(INDIRECT("'"&amp;$B95&amp;"'!$D$10"),Pessoas!$B$2:$C$22,2,0)=V$3,3,0)))))</f>
        <v>0</v>
      </c>
      <c r="W95" s="8">
        <f ca="1">IF(ISERROR(IF($A95=W$3,0,IF(VLOOKUP(INDIRECT("'"&amp;$B95&amp;"'!$B$10"),Pessoas!$B$2:$C$22,2,0)=W$3,1,IF(VLOOKUP(INDIRECT("'"&amp;$B95&amp;"'!$C$10"),Pessoas!$B$2:$C$22,2,0)=W$3,2,IF(VLOOKUP(INDIRECT("'"&amp;$B95&amp;"'!$D$10"),Pessoas!$B$2:$C$22,2,0)=W$3,3,0))))),0,IF($A95=W$3,0,IF(VLOOKUP(INDIRECT("'"&amp;$B95&amp;"'!$B$10"),Pessoas!$B$2:$C$22,2,0)=W$3,1,IF(VLOOKUP(INDIRECT("'"&amp;$B95&amp;"'!$C$10"),Pessoas!$B$2:$C$22,2,0)=W$3,2,IF(VLOOKUP(INDIRECT("'"&amp;$B95&amp;"'!$D$10"),Pessoas!$B$2:$C$22,2,0)=W$3,3,0)))))</f>
        <v>0</v>
      </c>
      <c r="Y95" s="9">
        <v>17</v>
      </c>
      <c r="Z95" s="10" t="str">
        <f>Pessoas!$B$18</f>
        <v>Q</v>
      </c>
      <c r="AA95" s="8">
        <f ca="1">IF(ISERROR(IF($A95=AA$3,0,IF(VLOOKUP(INDIRECT("'"&amp;$B95&amp;"'!$B$11"),Pessoas!$B$2:$C$22,2,0)=AA$3,1,IF(VLOOKUP(INDIRECT("'"&amp;$B95&amp;"'!$C$11"),Pessoas!$B$2:$C$22,2,0)=AA$3,2,IF(VLOOKUP(INDIRECT("'"&amp;$B95&amp;"'!$D$11"),Pessoas!$B$2:$C$22,2,0)=AA$3,3,0))))),0,IF($A95=AA$3,0,IF(VLOOKUP(INDIRECT("'"&amp;$B95&amp;"'!$B$11"),Pessoas!$B$2:$C$22,2,0)=AA$3,1,IF(VLOOKUP(INDIRECT("'"&amp;$B95&amp;"'!$C$11"),Pessoas!$B$2:$C$22,2,0)=AA$3,2,IF(VLOOKUP(INDIRECT("'"&amp;$B95&amp;"'!$D$11"),Pessoas!$B$2:$C$22,2,0)=AA$3,3,0)))))</f>
        <v>0</v>
      </c>
      <c r="AB95" s="8">
        <f ca="1">IF(ISERROR(IF($A95=AB$3,0,IF(VLOOKUP(INDIRECT("'"&amp;$B95&amp;"'!$B$11"),Pessoas!$B$2:$C$22,2,0)=AB$3,1,IF(VLOOKUP(INDIRECT("'"&amp;$B95&amp;"'!$C$11"),Pessoas!$B$2:$C$22,2,0)=AB$3,2,IF(VLOOKUP(INDIRECT("'"&amp;$B95&amp;"'!$D$11"),Pessoas!$B$2:$C$22,2,0)=AB$3,3,0))))),0,IF($A95=AB$3,0,IF(VLOOKUP(INDIRECT("'"&amp;$B95&amp;"'!$B$11"),Pessoas!$B$2:$C$22,2,0)=AB$3,1,IF(VLOOKUP(INDIRECT("'"&amp;$B95&amp;"'!$C$11"),Pessoas!$B$2:$C$22,2,0)=AB$3,2,IF(VLOOKUP(INDIRECT("'"&amp;$B95&amp;"'!$D$11"),Pessoas!$B$2:$C$22,2,0)=AB$3,3,0)))))</f>
        <v>1</v>
      </c>
      <c r="AC95" s="8">
        <f ca="1">IF(ISERROR(IF($A95=AC$3,0,IF(VLOOKUP(INDIRECT("'"&amp;$B95&amp;"'!$B$11"),Pessoas!$B$2:$C$22,2,0)=AC$3,1,IF(VLOOKUP(INDIRECT("'"&amp;$B95&amp;"'!$C$11"),Pessoas!$B$2:$C$22,2,0)=AC$3,2,IF(VLOOKUP(INDIRECT("'"&amp;$B95&amp;"'!$D$11"),Pessoas!$B$2:$C$22,2,0)=AC$3,3,0))))),0,IF($A95=AC$3,0,IF(VLOOKUP(INDIRECT("'"&amp;$B95&amp;"'!$B$11"),Pessoas!$B$2:$C$22,2,0)=AC$3,1,IF(VLOOKUP(INDIRECT("'"&amp;$B95&amp;"'!$C$11"),Pessoas!$B$2:$C$22,2,0)=AC$3,2,IF(VLOOKUP(INDIRECT("'"&amp;$B95&amp;"'!$D$11"),Pessoas!$B$2:$C$22,2,0)=AC$3,3,0)))))</f>
        <v>0</v>
      </c>
      <c r="AD95" s="8">
        <f ca="1">IF(ISERROR(IF($A95=AD$3,0,IF(VLOOKUP(INDIRECT("'"&amp;$B95&amp;"'!$B$11"),Pessoas!$B$2:$C$22,2,0)=AD$3,1,IF(VLOOKUP(INDIRECT("'"&amp;$B95&amp;"'!$C$11"),Pessoas!$B$2:$C$22,2,0)=AD$3,2,IF(VLOOKUP(INDIRECT("'"&amp;$B95&amp;"'!$D$11"),Pessoas!$B$2:$C$22,2,0)=AD$3,3,0))))),0,IF($A95=AD$3,0,IF(VLOOKUP(INDIRECT("'"&amp;$B95&amp;"'!$B$11"),Pessoas!$B$2:$C$22,2,0)=AD$3,1,IF(VLOOKUP(INDIRECT("'"&amp;$B95&amp;"'!$C$11"),Pessoas!$B$2:$C$22,2,0)=AD$3,2,IF(VLOOKUP(INDIRECT("'"&amp;$B95&amp;"'!$D$11"),Pessoas!$B$2:$C$22,2,0)=AD$3,3,0)))))</f>
        <v>0</v>
      </c>
      <c r="AE95" s="8">
        <f ca="1">IF(ISERROR(IF($A95=AE$3,0,IF(VLOOKUP(INDIRECT("'"&amp;$B95&amp;"'!$B$11"),Pessoas!$B$2:$C$22,2,0)=AE$3,1,IF(VLOOKUP(INDIRECT("'"&amp;$B95&amp;"'!$C$11"),Pessoas!$B$2:$C$22,2,0)=AE$3,2,IF(VLOOKUP(INDIRECT("'"&amp;$B95&amp;"'!$D$11"),Pessoas!$B$2:$C$22,2,0)=AE$3,3,0))))),0,IF($A95=AE$3,0,IF(VLOOKUP(INDIRECT("'"&amp;$B95&amp;"'!$B$11"),Pessoas!$B$2:$C$22,2,0)=AE$3,1,IF(VLOOKUP(INDIRECT("'"&amp;$B95&amp;"'!$C$11"),Pessoas!$B$2:$C$22,2,0)=AE$3,2,IF(VLOOKUP(INDIRECT("'"&amp;$B95&amp;"'!$D$11"),Pessoas!$B$2:$C$22,2,0)=AE$3,3,0)))))</f>
        <v>0</v>
      </c>
      <c r="AF95" s="8">
        <f ca="1">IF(ISERROR(IF($A95=AF$3,0,IF(VLOOKUP(INDIRECT("'"&amp;$B95&amp;"'!$B$11"),Pessoas!$B$2:$C$22,2,0)=AF$3,1,IF(VLOOKUP(INDIRECT("'"&amp;$B95&amp;"'!$C$11"),Pessoas!$B$2:$C$22,2,0)=AF$3,2,IF(VLOOKUP(INDIRECT("'"&amp;$B95&amp;"'!$D$11"),Pessoas!$B$2:$C$22,2,0)=AF$3,3,0))))),0,IF($A95=AF$3,0,IF(VLOOKUP(INDIRECT("'"&amp;$B95&amp;"'!$B$11"),Pessoas!$B$2:$C$22,2,0)=AF$3,1,IF(VLOOKUP(INDIRECT("'"&amp;$B95&amp;"'!$C$11"),Pessoas!$B$2:$C$22,2,0)=AF$3,2,IF(VLOOKUP(INDIRECT("'"&amp;$B95&amp;"'!$D$11"),Pessoas!$B$2:$C$22,2,0)=AF$3,3,0)))))</f>
        <v>0</v>
      </c>
      <c r="AG95" s="8">
        <f ca="1">IF(ISERROR(IF($A95=AG$3,0,IF(VLOOKUP(INDIRECT("'"&amp;$B95&amp;"'!$B$11"),Pessoas!$B$2:$C$22,2,0)=AG$3,1,IF(VLOOKUP(INDIRECT("'"&amp;$B95&amp;"'!$C$11"),Pessoas!$B$2:$C$22,2,0)=AG$3,2,IF(VLOOKUP(INDIRECT("'"&amp;$B95&amp;"'!$D$11"),Pessoas!$B$2:$C$22,2,0)=AG$3,3,0))))),0,IF($A95=AG$3,0,IF(VLOOKUP(INDIRECT("'"&amp;$B95&amp;"'!$B$11"),Pessoas!$B$2:$C$22,2,0)=AG$3,1,IF(VLOOKUP(INDIRECT("'"&amp;$B95&amp;"'!$C$11"),Pessoas!$B$2:$C$22,2,0)=AG$3,2,IF(VLOOKUP(INDIRECT("'"&amp;$B95&amp;"'!$D$11"),Pessoas!$B$2:$C$22,2,0)=AG$3,3,0)))))</f>
        <v>0</v>
      </c>
      <c r="AH95" s="8">
        <f ca="1">IF(ISERROR(IF($A95=AH$3,0,IF(VLOOKUP(INDIRECT("'"&amp;$B95&amp;"'!$B$11"),Pessoas!$B$2:$C$22,2,0)=AH$3,1,IF(VLOOKUP(INDIRECT("'"&amp;$B95&amp;"'!$C$11"),Pessoas!$B$2:$C$22,2,0)=AH$3,2,IF(VLOOKUP(INDIRECT("'"&amp;$B95&amp;"'!$D$11"),Pessoas!$B$2:$C$22,2,0)=AH$3,3,0))))),0,IF($A95=AH$3,0,IF(VLOOKUP(INDIRECT("'"&amp;$B95&amp;"'!$B$11"),Pessoas!$B$2:$C$22,2,0)=AH$3,1,IF(VLOOKUP(INDIRECT("'"&amp;$B95&amp;"'!$C$11"),Pessoas!$B$2:$C$22,2,0)=AH$3,2,IF(VLOOKUP(INDIRECT("'"&amp;$B95&amp;"'!$D$11"),Pessoas!$B$2:$C$22,2,0)=AH$3,3,0)))))</f>
        <v>0</v>
      </c>
      <c r="AI95" s="8">
        <f ca="1">IF(ISERROR(IF($A95=AI$3,0,IF(VLOOKUP(INDIRECT("'"&amp;$B95&amp;"'!$B$11"),Pessoas!$B$2:$C$22,2,0)=AI$3,1,IF(VLOOKUP(INDIRECT("'"&amp;$B95&amp;"'!$C$11"),Pessoas!$B$2:$C$22,2,0)=AI$3,2,IF(VLOOKUP(INDIRECT("'"&amp;$B95&amp;"'!$D$11"),Pessoas!$B$2:$C$22,2,0)=AI$3,3,0))))),0,IF($A95=AI$3,0,IF(VLOOKUP(INDIRECT("'"&amp;$B95&amp;"'!$B$11"),Pessoas!$B$2:$C$22,2,0)=AI$3,1,IF(VLOOKUP(INDIRECT("'"&amp;$B95&amp;"'!$C$11"),Pessoas!$B$2:$C$22,2,0)=AI$3,2,IF(VLOOKUP(INDIRECT("'"&amp;$B95&amp;"'!$D$11"),Pessoas!$B$2:$C$22,2,0)=AI$3,3,0)))))</f>
        <v>0</v>
      </c>
      <c r="AJ95" s="8">
        <f ca="1">IF(ISERROR(IF($A95=AJ$3,0,IF(VLOOKUP(INDIRECT("'"&amp;$B95&amp;"'!$B$11"),Pessoas!$B$2:$C$22,2,0)=AJ$3,1,IF(VLOOKUP(INDIRECT("'"&amp;$B95&amp;"'!$C$11"),Pessoas!$B$2:$C$22,2,0)=AJ$3,2,IF(VLOOKUP(INDIRECT("'"&amp;$B95&amp;"'!$D$11"),Pessoas!$B$2:$C$22,2,0)=AJ$3,3,0))))),0,IF($A95=AJ$3,0,IF(VLOOKUP(INDIRECT("'"&amp;$B95&amp;"'!$B$11"),Pessoas!$B$2:$C$22,2,0)=AJ$3,1,IF(VLOOKUP(INDIRECT("'"&amp;$B95&amp;"'!$C$11"),Pessoas!$B$2:$C$22,2,0)=AJ$3,2,IF(VLOOKUP(INDIRECT("'"&amp;$B95&amp;"'!$D$11"),Pessoas!$B$2:$C$22,2,0)=AJ$3,3,0)))))</f>
        <v>0</v>
      </c>
      <c r="AK95" s="8">
        <f ca="1">IF(ISERROR(IF($A95=AK$3,0,IF(VLOOKUP(INDIRECT("'"&amp;$B95&amp;"'!$B$11"),Pessoas!$B$2:$C$22,2,0)=AK$3,1,IF(VLOOKUP(INDIRECT("'"&amp;$B95&amp;"'!$C$11"),Pessoas!$B$2:$C$22,2,0)=AK$3,2,IF(VLOOKUP(INDIRECT("'"&amp;$B95&amp;"'!$D$11"),Pessoas!$B$2:$C$22,2,0)=AK$3,3,0))))),0,IF($A95=AK$3,0,IF(VLOOKUP(INDIRECT("'"&amp;$B95&amp;"'!$B$11"),Pessoas!$B$2:$C$22,2,0)=AK$3,1,IF(VLOOKUP(INDIRECT("'"&amp;$B95&amp;"'!$C$11"),Pessoas!$B$2:$C$22,2,0)=AK$3,2,IF(VLOOKUP(INDIRECT("'"&amp;$B95&amp;"'!$D$11"),Pessoas!$B$2:$C$22,2,0)=AK$3,3,0)))))</f>
        <v>0</v>
      </c>
      <c r="AL95" s="8">
        <f ca="1">IF(ISERROR(IF($A95=AL$3,0,IF(VLOOKUP(INDIRECT("'"&amp;$B95&amp;"'!$B$11"),Pessoas!$B$2:$C$22,2,0)=AL$3,1,IF(VLOOKUP(INDIRECT("'"&amp;$B95&amp;"'!$C$11"),Pessoas!$B$2:$C$22,2,0)=AL$3,2,IF(VLOOKUP(INDIRECT("'"&amp;$B95&amp;"'!$D$11"),Pessoas!$B$2:$C$22,2,0)=AL$3,3,0))))),0,IF($A95=AL$3,0,IF(VLOOKUP(INDIRECT("'"&amp;$B95&amp;"'!$B$11"),Pessoas!$B$2:$C$22,2,0)=AL$3,1,IF(VLOOKUP(INDIRECT("'"&amp;$B95&amp;"'!$C$11"),Pessoas!$B$2:$C$22,2,0)=AL$3,2,IF(VLOOKUP(INDIRECT("'"&amp;$B95&amp;"'!$D$11"),Pessoas!$B$2:$C$22,2,0)=AL$3,3,0)))))</f>
        <v>0</v>
      </c>
      <c r="AM95" s="8">
        <f ca="1">IF(ISERROR(IF($A95=AM$3,0,IF(VLOOKUP(INDIRECT("'"&amp;$B95&amp;"'!$B$11"),Pessoas!$B$2:$C$22,2,0)=AM$3,1,IF(VLOOKUP(INDIRECT("'"&amp;$B95&amp;"'!$C$11"),Pessoas!$B$2:$C$22,2,0)=AM$3,2,IF(VLOOKUP(INDIRECT("'"&amp;$B95&amp;"'!$D$11"),Pessoas!$B$2:$C$22,2,0)=AM$3,3,0))))),0,IF($A95=AM$3,0,IF(VLOOKUP(INDIRECT("'"&amp;$B95&amp;"'!$B$11"),Pessoas!$B$2:$C$22,2,0)=AM$3,1,IF(VLOOKUP(INDIRECT("'"&amp;$B95&amp;"'!$C$11"),Pessoas!$B$2:$C$22,2,0)=AM$3,2,IF(VLOOKUP(INDIRECT("'"&amp;$B95&amp;"'!$D$11"),Pessoas!$B$2:$C$22,2,0)=AM$3,3,0)))))</f>
        <v>0</v>
      </c>
      <c r="AN95" s="8">
        <f ca="1">IF(ISERROR(IF($A95=AN$3,0,IF(VLOOKUP(INDIRECT("'"&amp;$B95&amp;"'!$B$11"),Pessoas!$B$2:$C$22,2,0)=AN$3,1,IF(VLOOKUP(INDIRECT("'"&amp;$B95&amp;"'!$C$11"),Pessoas!$B$2:$C$22,2,0)=AN$3,2,IF(VLOOKUP(INDIRECT("'"&amp;$B95&amp;"'!$D$11"),Pessoas!$B$2:$C$22,2,0)=AN$3,3,0))))),0,IF($A95=AN$3,0,IF(VLOOKUP(INDIRECT("'"&amp;$B95&amp;"'!$B$11"),Pessoas!$B$2:$C$22,2,0)=AN$3,1,IF(VLOOKUP(INDIRECT("'"&amp;$B95&amp;"'!$C$11"),Pessoas!$B$2:$C$22,2,0)=AN$3,2,IF(VLOOKUP(INDIRECT("'"&amp;$B95&amp;"'!$D$11"),Pessoas!$B$2:$C$22,2,0)=AN$3,3,0)))))</f>
        <v>0</v>
      </c>
      <c r="AO95" s="8">
        <f ca="1">IF(ISERROR(IF($A95=AO$3,0,IF(VLOOKUP(INDIRECT("'"&amp;$B95&amp;"'!$B$11"),Pessoas!$B$2:$C$22,2,0)=AO$3,1,IF(VLOOKUP(INDIRECT("'"&amp;$B95&amp;"'!$C$11"),Pessoas!$B$2:$C$22,2,0)=AO$3,2,IF(VLOOKUP(INDIRECT("'"&amp;$B95&amp;"'!$D$11"),Pessoas!$B$2:$C$22,2,0)=AO$3,3,0))))),0,IF($A95=AO$3,0,IF(VLOOKUP(INDIRECT("'"&amp;$B95&amp;"'!$B$11"),Pessoas!$B$2:$C$22,2,0)=AO$3,1,IF(VLOOKUP(INDIRECT("'"&amp;$B95&amp;"'!$C$11"),Pessoas!$B$2:$C$22,2,0)=AO$3,2,IF(VLOOKUP(INDIRECT("'"&amp;$B95&amp;"'!$D$11"),Pessoas!$B$2:$C$22,2,0)=AO$3,3,0)))))</f>
        <v>2</v>
      </c>
      <c r="AP95" s="8">
        <f ca="1">IF(ISERROR(IF($A95=AP$3,0,IF(VLOOKUP(INDIRECT("'"&amp;$B95&amp;"'!$B$11"),Pessoas!$B$2:$C$22,2,0)=AP$3,1,IF(VLOOKUP(INDIRECT("'"&amp;$B95&amp;"'!$C$11"),Pessoas!$B$2:$C$22,2,0)=AP$3,2,IF(VLOOKUP(INDIRECT("'"&amp;$B95&amp;"'!$D$11"),Pessoas!$B$2:$C$22,2,0)=AP$3,3,0))))),0,IF($A95=AP$3,0,IF(VLOOKUP(INDIRECT("'"&amp;$B95&amp;"'!$B$11"),Pessoas!$B$2:$C$22,2,0)=AP$3,1,IF(VLOOKUP(INDIRECT("'"&amp;$B95&amp;"'!$C$11"),Pessoas!$B$2:$C$22,2,0)=AP$3,2,IF(VLOOKUP(INDIRECT("'"&amp;$B95&amp;"'!$D$11"),Pessoas!$B$2:$C$22,2,0)=AP$3,3,0)))))</f>
        <v>0</v>
      </c>
      <c r="AQ95" s="8">
        <f ca="1">IF(ISERROR(IF($A95=AQ$3,0,IF(VLOOKUP(INDIRECT("'"&amp;$B95&amp;"'!$B$11"),Pessoas!$B$2:$C$22,2,0)=AQ$3,1,IF(VLOOKUP(INDIRECT("'"&amp;$B95&amp;"'!$C$11"),Pessoas!$B$2:$C$22,2,0)=AQ$3,2,IF(VLOOKUP(INDIRECT("'"&amp;$B95&amp;"'!$D$11"),Pessoas!$B$2:$C$22,2,0)=AQ$3,3,0))))),0,IF($A95=AQ$3,0,IF(VLOOKUP(INDIRECT("'"&amp;$B95&amp;"'!$B$11"),Pessoas!$B$2:$C$22,2,0)=AQ$3,1,IF(VLOOKUP(INDIRECT("'"&amp;$B95&amp;"'!$C$11"),Pessoas!$B$2:$C$22,2,0)=AQ$3,2,IF(VLOOKUP(INDIRECT("'"&amp;$B95&amp;"'!$D$11"),Pessoas!$B$2:$C$22,2,0)=AQ$3,3,0)))))</f>
        <v>0</v>
      </c>
      <c r="AR95" s="8">
        <f ca="1">IF(ISERROR(IF($A95=AR$3,0,IF(VLOOKUP(INDIRECT("'"&amp;$B95&amp;"'!$B$11"),Pessoas!$B$2:$C$22,2,0)=AR$3,1,IF(VLOOKUP(INDIRECT("'"&amp;$B95&amp;"'!$C$11"),Pessoas!$B$2:$C$22,2,0)=AR$3,2,IF(VLOOKUP(INDIRECT("'"&amp;$B95&amp;"'!$D$11"),Pessoas!$B$2:$C$22,2,0)=AR$3,3,0))))),0,IF($A95=AR$3,0,IF(VLOOKUP(INDIRECT("'"&amp;$B95&amp;"'!$B$11"),Pessoas!$B$2:$C$22,2,0)=AR$3,1,IF(VLOOKUP(INDIRECT("'"&amp;$B95&amp;"'!$C$11"),Pessoas!$B$2:$C$22,2,0)=AR$3,2,IF(VLOOKUP(INDIRECT("'"&amp;$B95&amp;"'!$D$11"),Pessoas!$B$2:$C$22,2,0)=AR$3,3,0)))))</f>
        <v>0</v>
      </c>
      <c r="AS95" s="8">
        <f ca="1">IF(ISERROR(IF($A95=AS$3,0,IF(VLOOKUP(INDIRECT("'"&amp;$B95&amp;"'!$B$11"),Pessoas!$B$2:$C$22,2,0)=AS$3,1,IF(VLOOKUP(INDIRECT("'"&amp;$B95&amp;"'!$C$11"),Pessoas!$B$2:$C$22,2,0)=AS$3,2,IF(VLOOKUP(INDIRECT("'"&amp;$B95&amp;"'!$D$11"),Pessoas!$B$2:$C$22,2,0)=AS$3,3,0))))),0,IF($A95=AS$3,0,IF(VLOOKUP(INDIRECT("'"&amp;$B95&amp;"'!$B$11"),Pessoas!$B$2:$C$22,2,0)=AS$3,1,IF(VLOOKUP(INDIRECT("'"&amp;$B95&amp;"'!$C$11"),Pessoas!$B$2:$C$22,2,0)=AS$3,2,IF(VLOOKUP(INDIRECT("'"&amp;$B95&amp;"'!$D$11"),Pessoas!$B$2:$C$22,2,0)=AS$3,3,0)))))</f>
        <v>0</v>
      </c>
      <c r="AT95" s="8">
        <f ca="1">IF(ISERROR(IF($A95=AT$3,0,IF(VLOOKUP(INDIRECT("'"&amp;$B95&amp;"'!$B$11"),Pessoas!$B$2:$C$22,2,0)=AT$3,1,IF(VLOOKUP(INDIRECT("'"&amp;$B95&amp;"'!$C$11"),Pessoas!$B$2:$C$22,2,0)=AT$3,2,IF(VLOOKUP(INDIRECT("'"&amp;$B95&amp;"'!$D$11"),Pessoas!$B$2:$C$22,2,0)=AT$3,3,0))))),0,IF($A95=AT$3,0,IF(VLOOKUP(INDIRECT("'"&amp;$B95&amp;"'!$B$11"),Pessoas!$B$2:$C$22,2,0)=AT$3,1,IF(VLOOKUP(INDIRECT("'"&amp;$B95&amp;"'!$C$11"),Pessoas!$B$2:$C$22,2,0)=AT$3,2,IF(VLOOKUP(INDIRECT("'"&amp;$B95&amp;"'!$D$11"),Pessoas!$B$2:$C$22,2,0)=AT$3,3,0)))))</f>
        <v>3</v>
      </c>
      <c r="AU95" s="8">
        <f ca="1">IF(ISERROR(IF($A95=AU$3,0,IF(VLOOKUP(INDIRECT("'"&amp;$B95&amp;"'!$B$11"),Pessoas!$B$2:$C$22,2,0)=AU$3,1,IF(VLOOKUP(INDIRECT("'"&amp;$B95&amp;"'!$C$11"),Pessoas!$B$2:$C$22,2,0)=AU$3,2,IF(VLOOKUP(INDIRECT("'"&amp;$B95&amp;"'!$D$11"),Pessoas!$B$2:$C$22,2,0)=AU$3,3,0))))),0,IF($A95=AU$3,0,IF(VLOOKUP(INDIRECT("'"&amp;$B95&amp;"'!$B$11"),Pessoas!$B$2:$C$22,2,0)=AU$3,1,IF(VLOOKUP(INDIRECT("'"&amp;$B95&amp;"'!$C$11"),Pessoas!$B$2:$C$22,2,0)=AU$3,2,IF(VLOOKUP(INDIRECT("'"&amp;$B95&amp;"'!$D$11"),Pessoas!$B$2:$C$22,2,0)=AU$3,3,0)))))</f>
        <v>0</v>
      </c>
      <c r="AW95" t="str">
        <f t="shared" ca="1" si="6"/>
        <v>2 0 0 0 3 1 0 0 0 0 0 0 0 0 0 0 0 0 0 0 0</v>
      </c>
      <c r="BU95" t="str">
        <f t="shared" ca="1" si="7"/>
        <v>0 1 0 0 0 0 0 0 0 0 0 0 0 0 2 0 0 0 0 3 0</v>
      </c>
    </row>
    <row r="96" spans="1:73">
      <c r="A96" s="9">
        <v>18</v>
      </c>
      <c r="B96" s="10" t="str">
        <f>Pessoas!$B$19</f>
        <v>R</v>
      </c>
      <c r="C96" s="8">
        <f ca="1">IF(ISERROR(IF($A96=C$3,0,IF(VLOOKUP(INDIRECT("'"&amp;$B96&amp;"'!$B$10"),Pessoas!$B$2:$C$22,2,0)=C$3,1,IF(VLOOKUP(INDIRECT("'"&amp;$B96&amp;"'!$C$10"),Pessoas!$B$2:$C$22,2,0)=C$3,2,IF(VLOOKUP(INDIRECT("'"&amp;$B96&amp;"'!$D$10"),Pessoas!$B$2:$C$22,2,0)=C$3,3,0))))),0,IF($A96=C$3,0,IF(VLOOKUP(INDIRECT("'"&amp;$B96&amp;"'!$B$10"),Pessoas!$B$2:$C$22,2,0)=C$3,1,IF(VLOOKUP(INDIRECT("'"&amp;$B96&amp;"'!$C$10"),Pessoas!$B$2:$C$22,2,0)=C$3,2,IF(VLOOKUP(INDIRECT("'"&amp;$B96&amp;"'!$D$10"),Pessoas!$B$2:$C$22,2,0)=C$3,3,0)))))</f>
        <v>0</v>
      </c>
      <c r="D96" s="8">
        <f ca="1">IF(ISERROR(IF($A96=D$3,0,IF(VLOOKUP(INDIRECT("'"&amp;$B96&amp;"'!$B$10"),Pessoas!$B$2:$C$22,2,0)=D$3,1,IF(VLOOKUP(INDIRECT("'"&amp;$B96&amp;"'!$C$10"),Pessoas!$B$2:$C$22,2,0)=D$3,2,IF(VLOOKUP(INDIRECT("'"&amp;$B96&amp;"'!$D$10"),Pessoas!$B$2:$C$22,2,0)=D$3,3,0))))),0,IF($A96=D$3,0,IF(VLOOKUP(INDIRECT("'"&amp;$B96&amp;"'!$B$10"),Pessoas!$B$2:$C$22,2,0)=D$3,1,IF(VLOOKUP(INDIRECT("'"&amp;$B96&amp;"'!$C$10"),Pessoas!$B$2:$C$22,2,0)=D$3,2,IF(VLOOKUP(INDIRECT("'"&amp;$B96&amp;"'!$D$10"),Pessoas!$B$2:$C$22,2,0)=D$3,3,0)))))</f>
        <v>1</v>
      </c>
      <c r="E96" s="8">
        <f ca="1">IF(ISERROR(IF($A96=E$3,0,IF(VLOOKUP(INDIRECT("'"&amp;$B96&amp;"'!$B$10"),Pessoas!$B$2:$C$22,2,0)=E$3,1,IF(VLOOKUP(INDIRECT("'"&amp;$B96&amp;"'!$C$10"),Pessoas!$B$2:$C$22,2,0)=E$3,2,IF(VLOOKUP(INDIRECT("'"&amp;$B96&amp;"'!$D$10"),Pessoas!$B$2:$C$22,2,0)=E$3,3,0))))),0,IF($A96=E$3,0,IF(VLOOKUP(INDIRECT("'"&amp;$B96&amp;"'!$B$10"),Pessoas!$B$2:$C$22,2,0)=E$3,1,IF(VLOOKUP(INDIRECT("'"&amp;$B96&amp;"'!$C$10"),Pessoas!$B$2:$C$22,2,0)=E$3,2,IF(VLOOKUP(INDIRECT("'"&amp;$B96&amp;"'!$D$10"),Pessoas!$B$2:$C$22,2,0)=E$3,3,0)))))</f>
        <v>0</v>
      </c>
      <c r="F96" s="8">
        <f ca="1">IF(ISERROR(IF($A96=F$3,0,IF(VLOOKUP(INDIRECT("'"&amp;$B96&amp;"'!$B$10"),Pessoas!$B$2:$C$22,2,0)=F$3,1,IF(VLOOKUP(INDIRECT("'"&amp;$B96&amp;"'!$C$10"),Pessoas!$B$2:$C$22,2,0)=F$3,2,IF(VLOOKUP(INDIRECT("'"&amp;$B96&amp;"'!$D$10"),Pessoas!$B$2:$C$22,2,0)=F$3,3,0))))),0,IF($A96=F$3,0,IF(VLOOKUP(INDIRECT("'"&amp;$B96&amp;"'!$B$10"),Pessoas!$B$2:$C$22,2,0)=F$3,1,IF(VLOOKUP(INDIRECT("'"&amp;$B96&amp;"'!$C$10"),Pessoas!$B$2:$C$22,2,0)=F$3,2,IF(VLOOKUP(INDIRECT("'"&amp;$B96&amp;"'!$D$10"),Pessoas!$B$2:$C$22,2,0)=F$3,3,0)))))</f>
        <v>0</v>
      </c>
      <c r="G96" s="8">
        <f ca="1">IF(ISERROR(IF($A96=G$3,0,IF(VLOOKUP(INDIRECT("'"&amp;$B96&amp;"'!$B$10"),Pessoas!$B$2:$C$22,2,0)=G$3,1,IF(VLOOKUP(INDIRECT("'"&amp;$B96&amp;"'!$C$10"),Pessoas!$B$2:$C$22,2,0)=G$3,2,IF(VLOOKUP(INDIRECT("'"&amp;$B96&amp;"'!$D$10"),Pessoas!$B$2:$C$22,2,0)=G$3,3,0))))),0,IF($A96=G$3,0,IF(VLOOKUP(INDIRECT("'"&amp;$B96&amp;"'!$B$10"),Pessoas!$B$2:$C$22,2,0)=G$3,1,IF(VLOOKUP(INDIRECT("'"&amp;$B96&amp;"'!$C$10"),Pessoas!$B$2:$C$22,2,0)=G$3,2,IF(VLOOKUP(INDIRECT("'"&amp;$B96&amp;"'!$D$10"),Pessoas!$B$2:$C$22,2,0)=G$3,3,0)))))</f>
        <v>0</v>
      </c>
      <c r="H96" s="8">
        <f ca="1">IF(ISERROR(IF($A96=H$3,0,IF(VLOOKUP(INDIRECT("'"&amp;$B96&amp;"'!$B$10"),Pessoas!$B$2:$C$22,2,0)=H$3,1,IF(VLOOKUP(INDIRECT("'"&amp;$B96&amp;"'!$C$10"),Pessoas!$B$2:$C$22,2,0)=H$3,2,IF(VLOOKUP(INDIRECT("'"&amp;$B96&amp;"'!$D$10"),Pessoas!$B$2:$C$22,2,0)=H$3,3,0))))),0,IF($A96=H$3,0,IF(VLOOKUP(INDIRECT("'"&amp;$B96&amp;"'!$B$10"),Pessoas!$B$2:$C$22,2,0)=H$3,1,IF(VLOOKUP(INDIRECT("'"&amp;$B96&amp;"'!$C$10"),Pessoas!$B$2:$C$22,2,0)=H$3,2,IF(VLOOKUP(INDIRECT("'"&amp;$B96&amp;"'!$D$10"),Pessoas!$B$2:$C$22,2,0)=H$3,3,0)))))</f>
        <v>0</v>
      </c>
      <c r="I96" s="8">
        <f ca="1">IF(ISERROR(IF($A96=I$3,0,IF(VLOOKUP(INDIRECT("'"&amp;$B96&amp;"'!$B$10"),Pessoas!$B$2:$C$22,2,0)=I$3,1,IF(VLOOKUP(INDIRECT("'"&amp;$B96&amp;"'!$C$10"),Pessoas!$B$2:$C$22,2,0)=I$3,2,IF(VLOOKUP(INDIRECT("'"&amp;$B96&amp;"'!$D$10"),Pessoas!$B$2:$C$22,2,0)=I$3,3,0))))),0,IF($A96=I$3,0,IF(VLOOKUP(INDIRECT("'"&amp;$B96&amp;"'!$B$10"),Pessoas!$B$2:$C$22,2,0)=I$3,1,IF(VLOOKUP(INDIRECT("'"&amp;$B96&amp;"'!$C$10"),Pessoas!$B$2:$C$22,2,0)=I$3,2,IF(VLOOKUP(INDIRECT("'"&amp;$B96&amp;"'!$D$10"),Pessoas!$B$2:$C$22,2,0)=I$3,3,0)))))</f>
        <v>0</v>
      </c>
      <c r="J96" s="8">
        <f ca="1">IF(ISERROR(IF($A96=J$3,0,IF(VLOOKUP(INDIRECT("'"&amp;$B96&amp;"'!$B$10"),Pessoas!$B$2:$C$22,2,0)=J$3,1,IF(VLOOKUP(INDIRECT("'"&amp;$B96&amp;"'!$C$10"),Pessoas!$B$2:$C$22,2,0)=J$3,2,IF(VLOOKUP(INDIRECT("'"&amp;$B96&amp;"'!$D$10"),Pessoas!$B$2:$C$22,2,0)=J$3,3,0))))),0,IF($A96=J$3,0,IF(VLOOKUP(INDIRECT("'"&amp;$B96&amp;"'!$B$10"),Pessoas!$B$2:$C$22,2,0)=J$3,1,IF(VLOOKUP(INDIRECT("'"&amp;$B96&amp;"'!$C$10"),Pessoas!$B$2:$C$22,2,0)=J$3,2,IF(VLOOKUP(INDIRECT("'"&amp;$B96&amp;"'!$D$10"),Pessoas!$B$2:$C$22,2,0)=J$3,3,0)))))</f>
        <v>0</v>
      </c>
      <c r="K96" s="8">
        <f ca="1">IF(ISERROR(IF($A96=K$3,0,IF(VLOOKUP(INDIRECT("'"&amp;$B96&amp;"'!$B$10"),Pessoas!$B$2:$C$22,2,0)=K$3,1,IF(VLOOKUP(INDIRECT("'"&amp;$B96&amp;"'!$C$10"),Pessoas!$B$2:$C$22,2,0)=K$3,2,IF(VLOOKUP(INDIRECT("'"&amp;$B96&amp;"'!$D$10"),Pessoas!$B$2:$C$22,2,0)=K$3,3,0))))),0,IF($A96=K$3,0,IF(VLOOKUP(INDIRECT("'"&amp;$B96&amp;"'!$B$10"),Pessoas!$B$2:$C$22,2,0)=K$3,1,IF(VLOOKUP(INDIRECT("'"&amp;$B96&amp;"'!$C$10"),Pessoas!$B$2:$C$22,2,0)=K$3,2,IF(VLOOKUP(INDIRECT("'"&amp;$B96&amp;"'!$D$10"),Pessoas!$B$2:$C$22,2,0)=K$3,3,0)))))</f>
        <v>0</v>
      </c>
      <c r="L96" s="8">
        <f ca="1">IF(ISERROR(IF($A96=L$3,0,IF(VLOOKUP(INDIRECT("'"&amp;$B96&amp;"'!$B$10"),Pessoas!$B$2:$C$22,2,0)=L$3,1,IF(VLOOKUP(INDIRECT("'"&amp;$B96&amp;"'!$C$10"),Pessoas!$B$2:$C$22,2,0)=L$3,2,IF(VLOOKUP(INDIRECT("'"&amp;$B96&amp;"'!$D$10"),Pessoas!$B$2:$C$22,2,0)=L$3,3,0))))),0,IF($A96=L$3,0,IF(VLOOKUP(INDIRECT("'"&amp;$B96&amp;"'!$B$10"),Pessoas!$B$2:$C$22,2,0)=L$3,1,IF(VLOOKUP(INDIRECT("'"&amp;$B96&amp;"'!$C$10"),Pessoas!$B$2:$C$22,2,0)=L$3,2,IF(VLOOKUP(INDIRECT("'"&amp;$B96&amp;"'!$D$10"),Pessoas!$B$2:$C$22,2,0)=L$3,3,0)))))</f>
        <v>3</v>
      </c>
      <c r="M96" s="8">
        <f ca="1">IF(ISERROR(IF($A96=M$3,0,IF(VLOOKUP(INDIRECT("'"&amp;$B96&amp;"'!$B$10"),Pessoas!$B$2:$C$22,2,0)=M$3,1,IF(VLOOKUP(INDIRECT("'"&amp;$B96&amp;"'!$C$10"),Pessoas!$B$2:$C$22,2,0)=M$3,2,IF(VLOOKUP(INDIRECT("'"&amp;$B96&amp;"'!$D$10"),Pessoas!$B$2:$C$22,2,0)=M$3,3,0))))),0,IF($A96=M$3,0,IF(VLOOKUP(INDIRECT("'"&amp;$B96&amp;"'!$B$10"),Pessoas!$B$2:$C$22,2,0)=M$3,1,IF(VLOOKUP(INDIRECT("'"&amp;$B96&amp;"'!$C$10"),Pessoas!$B$2:$C$22,2,0)=M$3,2,IF(VLOOKUP(INDIRECT("'"&amp;$B96&amp;"'!$D$10"),Pessoas!$B$2:$C$22,2,0)=M$3,3,0)))))</f>
        <v>0</v>
      </c>
      <c r="N96" s="8">
        <f ca="1">IF(ISERROR(IF($A96=N$3,0,IF(VLOOKUP(INDIRECT("'"&amp;$B96&amp;"'!$B$10"),Pessoas!$B$2:$C$22,2,0)=N$3,1,IF(VLOOKUP(INDIRECT("'"&amp;$B96&amp;"'!$C$10"),Pessoas!$B$2:$C$22,2,0)=N$3,2,IF(VLOOKUP(INDIRECT("'"&amp;$B96&amp;"'!$D$10"),Pessoas!$B$2:$C$22,2,0)=N$3,3,0))))),0,IF($A96=N$3,0,IF(VLOOKUP(INDIRECT("'"&amp;$B96&amp;"'!$B$10"),Pessoas!$B$2:$C$22,2,0)=N$3,1,IF(VLOOKUP(INDIRECT("'"&amp;$B96&amp;"'!$C$10"),Pessoas!$B$2:$C$22,2,0)=N$3,2,IF(VLOOKUP(INDIRECT("'"&amp;$B96&amp;"'!$D$10"),Pessoas!$B$2:$C$22,2,0)=N$3,3,0)))))</f>
        <v>2</v>
      </c>
      <c r="O96" s="8">
        <f ca="1">IF(ISERROR(IF($A96=O$3,0,IF(VLOOKUP(INDIRECT("'"&amp;$B96&amp;"'!$B$10"),Pessoas!$B$2:$C$22,2,0)=O$3,1,IF(VLOOKUP(INDIRECT("'"&amp;$B96&amp;"'!$C$10"),Pessoas!$B$2:$C$22,2,0)=O$3,2,IF(VLOOKUP(INDIRECT("'"&amp;$B96&amp;"'!$D$10"),Pessoas!$B$2:$C$22,2,0)=O$3,3,0))))),0,IF($A96=O$3,0,IF(VLOOKUP(INDIRECT("'"&amp;$B96&amp;"'!$B$10"),Pessoas!$B$2:$C$22,2,0)=O$3,1,IF(VLOOKUP(INDIRECT("'"&amp;$B96&amp;"'!$C$10"),Pessoas!$B$2:$C$22,2,0)=O$3,2,IF(VLOOKUP(INDIRECT("'"&amp;$B96&amp;"'!$D$10"),Pessoas!$B$2:$C$22,2,0)=O$3,3,0)))))</f>
        <v>0</v>
      </c>
      <c r="P96" s="8">
        <f ca="1">IF(ISERROR(IF($A96=P$3,0,IF(VLOOKUP(INDIRECT("'"&amp;$B96&amp;"'!$B$10"),Pessoas!$B$2:$C$22,2,0)=P$3,1,IF(VLOOKUP(INDIRECT("'"&amp;$B96&amp;"'!$C$10"),Pessoas!$B$2:$C$22,2,0)=P$3,2,IF(VLOOKUP(INDIRECT("'"&amp;$B96&amp;"'!$D$10"),Pessoas!$B$2:$C$22,2,0)=P$3,3,0))))),0,IF($A96=P$3,0,IF(VLOOKUP(INDIRECT("'"&amp;$B96&amp;"'!$B$10"),Pessoas!$B$2:$C$22,2,0)=P$3,1,IF(VLOOKUP(INDIRECT("'"&amp;$B96&amp;"'!$C$10"),Pessoas!$B$2:$C$22,2,0)=P$3,2,IF(VLOOKUP(INDIRECT("'"&amp;$B96&amp;"'!$D$10"),Pessoas!$B$2:$C$22,2,0)=P$3,3,0)))))</f>
        <v>0</v>
      </c>
      <c r="Q96" s="8">
        <f ca="1">IF(ISERROR(IF($A96=Q$3,0,IF(VLOOKUP(INDIRECT("'"&amp;$B96&amp;"'!$B$10"),Pessoas!$B$2:$C$22,2,0)=Q$3,1,IF(VLOOKUP(INDIRECT("'"&amp;$B96&amp;"'!$C$10"),Pessoas!$B$2:$C$22,2,0)=Q$3,2,IF(VLOOKUP(INDIRECT("'"&amp;$B96&amp;"'!$D$10"),Pessoas!$B$2:$C$22,2,0)=Q$3,3,0))))),0,IF($A96=Q$3,0,IF(VLOOKUP(INDIRECT("'"&amp;$B96&amp;"'!$B$10"),Pessoas!$B$2:$C$22,2,0)=Q$3,1,IF(VLOOKUP(INDIRECT("'"&amp;$B96&amp;"'!$C$10"),Pessoas!$B$2:$C$22,2,0)=Q$3,2,IF(VLOOKUP(INDIRECT("'"&amp;$B96&amp;"'!$D$10"),Pessoas!$B$2:$C$22,2,0)=Q$3,3,0)))))</f>
        <v>0</v>
      </c>
      <c r="R96" s="8">
        <f ca="1">IF(ISERROR(IF($A96=R$3,0,IF(VLOOKUP(INDIRECT("'"&amp;$B96&amp;"'!$B$10"),Pessoas!$B$2:$C$22,2,0)=R$3,1,IF(VLOOKUP(INDIRECT("'"&amp;$B96&amp;"'!$C$10"),Pessoas!$B$2:$C$22,2,0)=R$3,2,IF(VLOOKUP(INDIRECT("'"&amp;$B96&amp;"'!$D$10"),Pessoas!$B$2:$C$22,2,0)=R$3,3,0))))),0,IF($A96=R$3,0,IF(VLOOKUP(INDIRECT("'"&amp;$B96&amp;"'!$B$10"),Pessoas!$B$2:$C$22,2,0)=R$3,1,IF(VLOOKUP(INDIRECT("'"&amp;$B96&amp;"'!$C$10"),Pessoas!$B$2:$C$22,2,0)=R$3,2,IF(VLOOKUP(INDIRECT("'"&amp;$B96&amp;"'!$D$10"),Pessoas!$B$2:$C$22,2,0)=R$3,3,0)))))</f>
        <v>0</v>
      </c>
      <c r="S96" s="8">
        <f ca="1">IF(ISERROR(IF($A96=S$3,0,IF(VLOOKUP(INDIRECT("'"&amp;$B96&amp;"'!$B$10"),Pessoas!$B$2:$C$22,2,0)=S$3,1,IF(VLOOKUP(INDIRECT("'"&amp;$B96&amp;"'!$C$10"),Pessoas!$B$2:$C$22,2,0)=S$3,2,IF(VLOOKUP(INDIRECT("'"&amp;$B96&amp;"'!$D$10"),Pessoas!$B$2:$C$22,2,0)=S$3,3,0))))),0,IF($A96=S$3,0,IF(VLOOKUP(INDIRECT("'"&amp;$B96&amp;"'!$B$10"),Pessoas!$B$2:$C$22,2,0)=S$3,1,IF(VLOOKUP(INDIRECT("'"&amp;$B96&amp;"'!$C$10"),Pessoas!$B$2:$C$22,2,0)=S$3,2,IF(VLOOKUP(INDIRECT("'"&amp;$B96&amp;"'!$D$10"),Pessoas!$B$2:$C$22,2,0)=S$3,3,0)))))</f>
        <v>0</v>
      </c>
      <c r="T96" s="8">
        <f ca="1">IF(ISERROR(IF($A96=T$3,0,IF(VLOOKUP(INDIRECT("'"&amp;$B96&amp;"'!$B$10"),Pessoas!$B$2:$C$22,2,0)=T$3,1,IF(VLOOKUP(INDIRECT("'"&amp;$B96&amp;"'!$C$10"),Pessoas!$B$2:$C$22,2,0)=T$3,2,IF(VLOOKUP(INDIRECT("'"&amp;$B96&amp;"'!$D$10"),Pessoas!$B$2:$C$22,2,0)=T$3,3,0))))),0,IF($A96=T$3,0,IF(VLOOKUP(INDIRECT("'"&amp;$B96&amp;"'!$B$10"),Pessoas!$B$2:$C$22,2,0)=T$3,1,IF(VLOOKUP(INDIRECT("'"&amp;$B96&amp;"'!$C$10"),Pessoas!$B$2:$C$22,2,0)=T$3,2,IF(VLOOKUP(INDIRECT("'"&amp;$B96&amp;"'!$D$10"),Pessoas!$B$2:$C$22,2,0)=T$3,3,0)))))</f>
        <v>0</v>
      </c>
      <c r="U96" s="8">
        <f ca="1">IF(ISERROR(IF($A96=U$3,0,IF(VLOOKUP(INDIRECT("'"&amp;$B96&amp;"'!$B$10"),Pessoas!$B$2:$C$22,2,0)=U$3,1,IF(VLOOKUP(INDIRECT("'"&amp;$B96&amp;"'!$C$10"),Pessoas!$B$2:$C$22,2,0)=U$3,2,IF(VLOOKUP(INDIRECT("'"&amp;$B96&amp;"'!$D$10"),Pessoas!$B$2:$C$22,2,0)=U$3,3,0))))),0,IF($A96=U$3,0,IF(VLOOKUP(INDIRECT("'"&amp;$B96&amp;"'!$B$10"),Pessoas!$B$2:$C$22,2,0)=U$3,1,IF(VLOOKUP(INDIRECT("'"&amp;$B96&amp;"'!$C$10"),Pessoas!$B$2:$C$22,2,0)=U$3,2,IF(VLOOKUP(INDIRECT("'"&amp;$B96&amp;"'!$D$10"),Pessoas!$B$2:$C$22,2,0)=U$3,3,0)))))</f>
        <v>0</v>
      </c>
      <c r="V96" s="8">
        <f ca="1">IF(ISERROR(IF($A96=V$3,0,IF(VLOOKUP(INDIRECT("'"&amp;$B96&amp;"'!$B$10"),Pessoas!$B$2:$C$22,2,0)=V$3,1,IF(VLOOKUP(INDIRECT("'"&amp;$B96&amp;"'!$C$10"),Pessoas!$B$2:$C$22,2,0)=V$3,2,IF(VLOOKUP(INDIRECT("'"&amp;$B96&amp;"'!$D$10"),Pessoas!$B$2:$C$22,2,0)=V$3,3,0))))),0,IF($A96=V$3,0,IF(VLOOKUP(INDIRECT("'"&amp;$B96&amp;"'!$B$10"),Pessoas!$B$2:$C$22,2,0)=V$3,1,IF(VLOOKUP(INDIRECT("'"&amp;$B96&amp;"'!$C$10"),Pessoas!$B$2:$C$22,2,0)=V$3,2,IF(VLOOKUP(INDIRECT("'"&amp;$B96&amp;"'!$D$10"),Pessoas!$B$2:$C$22,2,0)=V$3,3,0)))))</f>
        <v>0</v>
      </c>
      <c r="W96" s="8">
        <f ca="1">IF(ISERROR(IF($A96=W$3,0,IF(VLOOKUP(INDIRECT("'"&amp;$B96&amp;"'!$B$10"),Pessoas!$B$2:$C$22,2,0)=W$3,1,IF(VLOOKUP(INDIRECT("'"&amp;$B96&amp;"'!$C$10"),Pessoas!$B$2:$C$22,2,0)=W$3,2,IF(VLOOKUP(INDIRECT("'"&amp;$B96&amp;"'!$D$10"),Pessoas!$B$2:$C$22,2,0)=W$3,3,0))))),0,IF($A96=W$3,0,IF(VLOOKUP(INDIRECT("'"&amp;$B96&amp;"'!$B$10"),Pessoas!$B$2:$C$22,2,0)=W$3,1,IF(VLOOKUP(INDIRECT("'"&amp;$B96&amp;"'!$C$10"),Pessoas!$B$2:$C$22,2,0)=W$3,2,IF(VLOOKUP(INDIRECT("'"&amp;$B96&amp;"'!$D$10"),Pessoas!$B$2:$C$22,2,0)=W$3,3,0)))))</f>
        <v>0</v>
      </c>
      <c r="Y96" s="9">
        <v>18</v>
      </c>
      <c r="Z96" s="10" t="str">
        <f>Pessoas!$B$19</f>
        <v>R</v>
      </c>
      <c r="AA96" s="8">
        <f ca="1">IF(ISERROR(IF($A96=AA$3,0,IF(VLOOKUP(INDIRECT("'"&amp;$B96&amp;"'!$B$11"),Pessoas!$B$2:$C$22,2,0)=AA$3,1,IF(VLOOKUP(INDIRECT("'"&amp;$B96&amp;"'!$C$11"),Pessoas!$B$2:$C$22,2,0)=AA$3,2,IF(VLOOKUP(INDIRECT("'"&amp;$B96&amp;"'!$D$11"),Pessoas!$B$2:$C$22,2,0)=AA$3,3,0))))),0,IF($A96=AA$3,0,IF(VLOOKUP(INDIRECT("'"&amp;$B96&amp;"'!$B$11"),Pessoas!$B$2:$C$22,2,0)=AA$3,1,IF(VLOOKUP(INDIRECT("'"&amp;$B96&amp;"'!$C$11"),Pessoas!$B$2:$C$22,2,0)=AA$3,2,IF(VLOOKUP(INDIRECT("'"&amp;$B96&amp;"'!$D$11"),Pessoas!$B$2:$C$22,2,0)=AA$3,3,0)))))</f>
        <v>0</v>
      </c>
      <c r="AB96" s="8">
        <f ca="1">IF(ISERROR(IF($A96=AB$3,0,IF(VLOOKUP(INDIRECT("'"&amp;$B96&amp;"'!$B$11"),Pessoas!$B$2:$C$22,2,0)=AB$3,1,IF(VLOOKUP(INDIRECT("'"&amp;$B96&amp;"'!$C$11"),Pessoas!$B$2:$C$22,2,0)=AB$3,2,IF(VLOOKUP(INDIRECT("'"&amp;$B96&amp;"'!$D$11"),Pessoas!$B$2:$C$22,2,0)=AB$3,3,0))))),0,IF($A96=AB$3,0,IF(VLOOKUP(INDIRECT("'"&amp;$B96&amp;"'!$B$11"),Pessoas!$B$2:$C$22,2,0)=AB$3,1,IF(VLOOKUP(INDIRECT("'"&amp;$B96&amp;"'!$C$11"),Pessoas!$B$2:$C$22,2,0)=AB$3,2,IF(VLOOKUP(INDIRECT("'"&amp;$B96&amp;"'!$D$11"),Pessoas!$B$2:$C$22,2,0)=AB$3,3,0)))))</f>
        <v>0</v>
      </c>
      <c r="AC96" s="8">
        <f ca="1">IF(ISERROR(IF($A96=AC$3,0,IF(VLOOKUP(INDIRECT("'"&amp;$B96&amp;"'!$B$11"),Pessoas!$B$2:$C$22,2,0)=AC$3,1,IF(VLOOKUP(INDIRECT("'"&amp;$B96&amp;"'!$C$11"),Pessoas!$B$2:$C$22,2,0)=AC$3,2,IF(VLOOKUP(INDIRECT("'"&amp;$B96&amp;"'!$D$11"),Pessoas!$B$2:$C$22,2,0)=AC$3,3,0))))),0,IF($A96=AC$3,0,IF(VLOOKUP(INDIRECT("'"&amp;$B96&amp;"'!$B$11"),Pessoas!$B$2:$C$22,2,0)=AC$3,1,IF(VLOOKUP(INDIRECT("'"&amp;$B96&amp;"'!$C$11"),Pessoas!$B$2:$C$22,2,0)=AC$3,2,IF(VLOOKUP(INDIRECT("'"&amp;$B96&amp;"'!$D$11"),Pessoas!$B$2:$C$22,2,0)=AC$3,3,0)))))</f>
        <v>0</v>
      </c>
      <c r="AD96" s="8">
        <f ca="1">IF(ISERROR(IF($A96=AD$3,0,IF(VLOOKUP(INDIRECT("'"&amp;$B96&amp;"'!$B$11"),Pessoas!$B$2:$C$22,2,0)=AD$3,1,IF(VLOOKUP(INDIRECT("'"&amp;$B96&amp;"'!$C$11"),Pessoas!$B$2:$C$22,2,0)=AD$3,2,IF(VLOOKUP(INDIRECT("'"&amp;$B96&amp;"'!$D$11"),Pessoas!$B$2:$C$22,2,0)=AD$3,3,0))))),0,IF($A96=AD$3,0,IF(VLOOKUP(INDIRECT("'"&amp;$B96&amp;"'!$B$11"),Pessoas!$B$2:$C$22,2,0)=AD$3,1,IF(VLOOKUP(INDIRECT("'"&amp;$B96&amp;"'!$C$11"),Pessoas!$B$2:$C$22,2,0)=AD$3,2,IF(VLOOKUP(INDIRECT("'"&amp;$B96&amp;"'!$D$11"),Pessoas!$B$2:$C$22,2,0)=AD$3,3,0)))))</f>
        <v>0</v>
      </c>
      <c r="AE96" s="8">
        <f ca="1">IF(ISERROR(IF($A96=AE$3,0,IF(VLOOKUP(INDIRECT("'"&amp;$B96&amp;"'!$B$11"),Pessoas!$B$2:$C$22,2,0)=AE$3,1,IF(VLOOKUP(INDIRECT("'"&amp;$B96&amp;"'!$C$11"),Pessoas!$B$2:$C$22,2,0)=AE$3,2,IF(VLOOKUP(INDIRECT("'"&amp;$B96&amp;"'!$D$11"),Pessoas!$B$2:$C$22,2,0)=AE$3,3,0))))),0,IF($A96=AE$3,0,IF(VLOOKUP(INDIRECT("'"&amp;$B96&amp;"'!$B$11"),Pessoas!$B$2:$C$22,2,0)=AE$3,1,IF(VLOOKUP(INDIRECT("'"&amp;$B96&amp;"'!$C$11"),Pessoas!$B$2:$C$22,2,0)=AE$3,2,IF(VLOOKUP(INDIRECT("'"&amp;$B96&amp;"'!$D$11"),Pessoas!$B$2:$C$22,2,0)=AE$3,3,0)))))</f>
        <v>0</v>
      </c>
      <c r="AF96" s="8">
        <f ca="1">IF(ISERROR(IF($A96=AF$3,0,IF(VLOOKUP(INDIRECT("'"&amp;$B96&amp;"'!$B$11"),Pessoas!$B$2:$C$22,2,0)=AF$3,1,IF(VLOOKUP(INDIRECT("'"&amp;$B96&amp;"'!$C$11"),Pessoas!$B$2:$C$22,2,0)=AF$3,2,IF(VLOOKUP(INDIRECT("'"&amp;$B96&amp;"'!$D$11"),Pessoas!$B$2:$C$22,2,0)=AF$3,3,0))))),0,IF($A96=AF$3,0,IF(VLOOKUP(INDIRECT("'"&amp;$B96&amp;"'!$B$11"),Pessoas!$B$2:$C$22,2,0)=AF$3,1,IF(VLOOKUP(INDIRECT("'"&amp;$B96&amp;"'!$C$11"),Pessoas!$B$2:$C$22,2,0)=AF$3,2,IF(VLOOKUP(INDIRECT("'"&amp;$B96&amp;"'!$D$11"),Pessoas!$B$2:$C$22,2,0)=AF$3,3,0)))))</f>
        <v>0</v>
      </c>
      <c r="AG96" s="8">
        <f ca="1">IF(ISERROR(IF($A96=AG$3,0,IF(VLOOKUP(INDIRECT("'"&amp;$B96&amp;"'!$B$11"),Pessoas!$B$2:$C$22,2,0)=AG$3,1,IF(VLOOKUP(INDIRECT("'"&amp;$B96&amp;"'!$C$11"),Pessoas!$B$2:$C$22,2,0)=AG$3,2,IF(VLOOKUP(INDIRECT("'"&amp;$B96&amp;"'!$D$11"),Pessoas!$B$2:$C$22,2,0)=AG$3,3,0))))),0,IF($A96=AG$3,0,IF(VLOOKUP(INDIRECT("'"&amp;$B96&amp;"'!$B$11"),Pessoas!$B$2:$C$22,2,0)=AG$3,1,IF(VLOOKUP(INDIRECT("'"&amp;$B96&amp;"'!$C$11"),Pessoas!$B$2:$C$22,2,0)=AG$3,2,IF(VLOOKUP(INDIRECT("'"&amp;$B96&amp;"'!$D$11"),Pessoas!$B$2:$C$22,2,0)=AG$3,3,0)))))</f>
        <v>0</v>
      </c>
      <c r="AH96" s="8">
        <f ca="1">IF(ISERROR(IF($A96=AH$3,0,IF(VLOOKUP(INDIRECT("'"&amp;$B96&amp;"'!$B$11"),Pessoas!$B$2:$C$22,2,0)=AH$3,1,IF(VLOOKUP(INDIRECT("'"&amp;$B96&amp;"'!$C$11"),Pessoas!$B$2:$C$22,2,0)=AH$3,2,IF(VLOOKUP(INDIRECT("'"&amp;$B96&amp;"'!$D$11"),Pessoas!$B$2:$C$22,2,0)=AH$3,3,0))))),0,IF($A96=AH$3,0,IF(VLOOKUP(INDIRECT("'"&amp;$B96&amp;"'!$B$11"),Pessoas!$B$2:$C$22,2,0)=AH$3,1,IF(VLOOKUP(INDIRECT("'"&amp;$B96&amp;"'!$C$11"),Pessoas!$B$2:$C$22,2,0)=AH$3,2,IF(VLOOKUP(INDIRECT("'"&amp;$B96&amp;"'!$D$11"),Pessoas!$B$2:$C$22,2,0)=AH$3,3,0)))))</f>
        <v>0</v>
      </c>
      <c r="AI96" s="8">
        <f ca="1">IF(ISERROR(IF($A96=AI$3,0,IF(VLOOKUP(INDIRECT("'"&amp;$B96&amp;"'!$B$11"),Pessoas!$B$2:$C$22,2,0)=AI$3,1,IF(VLOOKUP(INDIRECT("'"&amp;$B96&amp;"'!$C$11"),Pessoas!$B$2:$C$22,2,0)=AI$3,2,IF(VLOOKUP(INDIRECT("'"&amp;$B96&amp;"'!$D$11"),Pessoas!$B$2:$C$22,2,0)=AI$3,3,0))))),0,IF($A96=AI$3,0,IF(VLOOKUP(INDIRECT("'"&amp;$B96&amp;"'!$B$11"),Pessoas!$B$2:$C$22,2,0)=AI$3,1,IF(VLOOKUP(INDIRECT("'"&amp;$B96&amp;"'!$C$11"),Pessoas!$B$2:$C$22,2,0)=AI$3,2,IF(VLOOKUP(INDIRECT("'"&amp;$B96&amp;"'!$D$11"),Pessoas!$B$2:$C$22,2,0)=AI$3,3,0)))))</f>
        <v>1</v>
      </c>
      <c r="AJ96" s="8">
        <f ca="1">IF(ISERROR(IF($A96=AJ$3,0,IF(VLOOKUP(INDIRECT("'"&amp;$B96&amp;"'!$B$11"),Pessoas!$B$2:$C$22,2,0)=AJ$3,1,IF(VLOOKUP(INDIRECT("'"&amp;$B96&amp;"'!$C$11"),Pessoas!$B$2:$C$22,2,0)=AJ$3,2,IF(VLOOKUP(INDIRECT("'"&amp;$B96&amp;"'!$D$11"),Pessoas!$B$2:$C$22,2,0)=AJ$3,3,0))))),0,IF($A96=AJ$3,0,IF(VLOOKUP(INDIRECT("'"&amp;$B96&amp;"'!$B$11"),Pessoas!$B$2:$C$22,2,0)=AJ$3,1,IF(VLOOKUP(INDIRECT("'"&amp;$B96&amp;"'!$C$11"),Pessoas!$B$2:$C$22,2,0)=AJ$3,2,IF(VLOOKUP(INDIRECT("'"&amp;$B96&amp;"'!$D$11"),Pessoas!$B$2:$C$22,2,0)=AJ$3,3,0)))))</f>
        <v>0</v>
      </c>
      <c r="AK96" s="8">
        <f ca="1">IF(ISERROR(IF($A96=AK$3,0,IF(VLOOKUP(INDIRECT("'"&amp;$B96&amp;"'!$B$11"),Pessoas!$B$2:$C$22,2,0)=AK$3,1,IF(VLOOKUP(INDIRECT("'"&amp;$B96&amp;"'!$C$11"),Pessoas!$B$2:$C$22,2,0)=AK$3,2,IF(VLOOKUP(INDIRECT("'"&amp;$B96&amp;"'!$D$11"),Pessoas!$B$2:$C$22,2,0)=AK$3,3,0))))),0,IF($A96=AK$3,0,IF(VLOOKUP(INDIRECT("'"&amp;$B96&amp;"'!$B$11"),Pessoas!$B$2:$C$22,2,0)=AK$3,1,IF(VLOOKUP(INDIRECT("'"&amp;$B96&amp;"'!$C$11"),Pessoas!$B$2:$C$22,2,0)=AK$3,2,IF(VLOOKUP(INDIRECT("'"&amp;$B96&amp;"'!$D$11"),Pessoas!$B$2:$C$22,2,0)=AK$3,3,0)))))</f>
        <v>0</v>
      </c>
      <c r="AL96" s="8">
        <f ca="1">IF(ISERROR(IF($A96=AL$3,0,IF(VLOOKUP(INDIRECT("'"&amp;$B96&amp;"'!$B$11"),Pessoas!$B$2:$C$22,2,0)=AL$3,1,IF(VLOOKUP(INDIRECT("'"&amp;$B96&amp;"'!$C$11"),Pessoas!$B$2:$C$22,2,0)=AL$3,2,IF(VLOOKUP(INDIRECT("'"&amp;$B96&amp;"'!$D$11"),Pessoas!$B$2:$C$22,2,0)=AL$3,3,0))))),0,IF($A96=AL$3,0,IF(VLOOKUP(INDIRECT("'"&amp;$B96&amp;"'!$B$11"),Pessoas!$B$2:$C$22,2,0)=AL$3,1,IF(VLOOKUP(INDIRECT("'"&amp;$B96&amp;"'!$C$11"),Pessoas!$B$2:$C$22,2,0)=AL$3,2,IF(VLOOKUP(INDIRECT("'"&amp;$B96&amp;"'!$D$11"),Pessoas!$B$2:$C$22,2,0)=AL$3,3,0)))))</f>
        <v>0</v>
      </c>
      <c r="AM96" s="8">
        <f ca="1">IF(ISERROR(IF($A96=AM$3,0,IF(VLOOKUP(INDIRECT("'"&amp;$B96&amp;"'!$B$11"),Pessoas!$B$2:$C$22,2,0)=AM$3,1,IF(VLOOKUP(INDIRECT("'"&amp;$B96&amp;"'!$C$11"),Pessoas!$B$2:$C$22,2,0)=AM$3,2,IF(VLOOKUP(INDIRECT("'"&amp;$B96&amp;"'!$D$11"),Pessoas!$B$2:$C$22,2,0)=AM$3,3,0))))),0,IF($A96=AM$3,0,IF(VLOOKUP(INDIRECT("'"&amp;$B96&amp;"'!$B$11"),Pessoas!$B$2:$C$22,2,0)=AM$3,1,IF(VLOOKUP(INDIRECT("'"&amp;$B96&amp;"'!$C$11"),Pessoas!$B$2:$C$22,2,0)=AM$3,2,IF(VLOOKUP(INDIRECT("'"&amp;$B96&amp;"'!$D$11"),Pessoas!$B$2:$C$22,2,0)=AM$3,3,0)))))</f>
        <v>0</v>
      </c>
      <c r="AN96" s="8">
        <f ca="1">IF(ISERROR(IF($A96=AN$3,0,IF(VLOOKUP(INDIRECT("'"&amp;$B96&amp;"'!$B$11"),Pessoas!$B$2:$C$22,2,0)=AN$3,1,IF(VLOOKUP(INDIRECT("'"&amp;$B96&amp;"'!$C$11"),Pessoas!$B$2:$C$22,2,0)=AN$3,2,IF(VLOOKUP(INDIRECT("'"&amp;$B96&amp;"'!$D$11"),Pessoas!$B$2:$C$22,2,0)=AN$3,3,0))))),0,IF($A96=AN$3,0,IF(VLOOKUP(INDIRECT("'"&amp;$B96&amp;"'!$B$11"),Pessoas!$B$2:$C$22,2,0)=AN$3,1,IF(VLOOKUP(INDIRECT("'"&amp;$B96&amp;"'!$C$11"),Pessoas!$B$2:$C$22,2,0)=AN$3,2,IF(VLOOKUP(INDIRECT("'"&amp;$B96&amp;"'!$D$11"),Pessoas!$B$2:$C$22,2,0)=AN$3,3,0)))))</f>
        <v>0</v>
      </c>
      <c r="AO96" s="8">
        <f ca="1">IF(ISERROR(IF($A96=AO$3,0,IF(VLOOKUP(INDIRECT("'"&amp;$B96&amp;"'!$B$11"),Pessoas!$B$2:$C$22,2,0)=AO$3,1,IF(VLOOKUP(INDIRECT("'"&amp;$B96&amp;"'!$C$11"),Pessoas!$B$2:$C$22,2,0)=AO$3,2,IF(VLOOKUP(INDIRECT("'"&amp;$B96&amp;"'!$D$11"),Pessoas!$B$2:$C$22,2,0)=AO$3,3,0))))),0,IF($A96=AO$3,0,IF(VLOOKUP(INDIRECT("'"&amp;$B96&amp;"'!$B$11"),Pessoas!$B$2:$C$22,2,0)=AO$3,1,IF(VLOOKUP(INDIRECT("'"&amp;$B96&amp;"'!$C$11"),Pessoas!$B$2:$C$22,2,0)=AO$3,2,IF(VLOOKUP(INDIRECT("'"&amp;$B96&amp;"'!$D$11"),Pessoas!$B$2:$C$22,2,0)=AO$3,3,0)))))</f>
        <v>0</v>
      </c>
      <c r="AP96" s="8">
        <f ca="1">IF(ISERROR(IF($A96=AP$3,0,IF(VLOOKUP(INDIRECT("'"&amp;$B96&amp;"'!$B$11"),Pessoas!$B$2:$C$22,2,0)=AP$3,1,IF(VLOOKUP(INDIRECT("'"&amp;$B96&amp;"'!$C$11"),Pessoas!$B$2:$C$22,2,0)=AP$3,2,IF(VLOOKUP(INDIRECT("'"&amp;$B96&amp;"'!$D$11"),Pessoas!$B$2:$C$22,2,0)=AP$3,3,0))))),0,IF($A96=AP$3,0,IF(VLOOKUP(INDIRECT("'"&amp;$B96&amp;"'!$B$11"),Pessoas!$B$2:$C$22,2,0)=AP$3,1,IF(VLOOKUP(INDIRECT("'"&amp;$B96&amp;"'!$C$11"),Pessoas!$B$2:$C$22,2,0)=AP$3,2,IF(VLOOKUP(INDIRECT("'"&amp;$B96&amp;"'!$D$11"),Pessoas!$B$2:$C$22,2,0)=AP$3,3,0)))))</f>
        <v>0</v>
      </c>
      <c r="AQ96" s="8">
        <f ca="1">IF(ISERROR(IF($A96=AQ$3,0,IF(VLOOKUP(INDIRECT("'"&amp;$B96&amp;"'!$B$11"),Pessoas!$B$2:$C$22,2,0)=AQ$3,1,IF(VLOOKUP(INDIRECT("'"&amp;$B96&amp;"'!$C$11"),Pessoas!$B$2:$C$22,2,0)=AQ$3,2,IF(VLOOKUP(INDIRECT("'"&amp;$B96&amp;"'!$D$11"),Pessoas!$B$2:$C$22,2,0)=AQ$3,3,0))))),0,IF($A96=AQ$3,0,IF(VLOOKUP(INDIRECT("'"&amp;$B96&amp;"'!$B$11"),Pessoas!$B$2:$C$22,2,0)=AQ$3,1,IF(VLOOKUP(INDIRECT("'"&amp;$B96&amp;"'!$C$11"),Pessoas!$B$2:$C$22,2,0)=AQ$3,2,IF(VLOOKUP(INDIRECT("'"&amp;$B96&amp;"'!$D$11"),Pessoas!$B$2:$C$22,2,0)=AQ$3,3,0)))))</f>
        <v>0</v>
      </c>
      <c r="AR96" s="8">
        <f ca="1">IF(ISERROR(IF($A96=AR$3,0,IF(VLOOKUP(INDIRECT("'"&amp;$B96&amp;"'!$B$11"),Pessoas!$B$2:$C$22,2,0)=AR$3,1,IF(VLOOKUP(INDIRECT("'"&amp;$B96&amp;"'!$C$11"),Pessoas!$B$2:$C$22,2,0)=AR$3,2,IF(VLOOKUP(INDIRECT("'"&amp;$B96&amp;"'!$D$11"),Pessoas!$B$2:$C$22,2,0)=AR$3,3,0))))),0,IF($A96=AR$3,0,IF(VLOOKUP(INDIRECT("'"&amp;$B96&amp;"'!$B$11"),Pessoas!$B$2:$C$22,2,0)=AR$3,1,IF(VLOOKUP(INDIRECT("'"&amp;$B96&amp;"'!$C$11"),Pessoas!$B$2:$C$22,2,0)=AR$3,2,IF(VLOOKUP(INDIRECT("'"&amp;$B96&amp;"'!$D$11"),Pessoas!$B$2:$C$22,2,0)=AR$3,3,0)))))</f>
        <v>0</v>
      </c>
      <c r="AS96" s="8">
        <f ca="1">IF(ISERROR(IF($A96=AS$3,0,IF(VLOOKUP(INDIRECT("'"&amp;$B96&amp;"'!$B$11"),Pessoas!$B$2:$C$22,2,0)=AS$3,1,IF(VLOOKUP(INDIRECT("'"&amp;$B96&amp;"'!$C$11"),Pessoas!$B$2:$C$22,2,0)=AS$3,2,IF(VLOOKUP(INDIRECT("'"&amp;$B96&amp;"'!$D$11"),Pessoas!$B$2:$C$22,2,0)=AS$3,3,0))))),0,IF($A96=AS$3,0,IF(VLOOKUP(INDIRECT("'"&amp;$B96&amp;"'!$B$11"),Pessoas!$B$2:$C$22,2,0)=AS$3,1,IF(VLOOKUP(INDIRECT("'"&amp;$B96&amp;"'!$C$11"),Pessoas!$B$2:$C$22,2,0)=AS$3,2,IF(VLOOKUP(INDIRECT("'"&amp;$B96&amp;"'!$D$11"),Pessoas!$B$2:$C$22,2,0)=AS$3,3,0)))))</f>
        <v>0</v>
      </c>
      <c r="AT96" s="8">
        <f ca="1">IF(ISERROR(IF($A96=AT$3,0,IF(VLOOKUP(INDIRECT("'"&amp;$B96&amp;"'!$B$11"),Pessoas!$B$2:$C$22,2,0)=AT$3,1,IF(VLOOKUP(INDIRECT("'"&amp;$B96&amp;"'!$C$11"),Pessoas!$B$2:$C$22,2,0)=AT$3,2,IF(VLOOKUP(INDIRECT("'"&amp;$B96&amp;"'!$D$11"),Pessoas!$B$2:$C$22,2,0)=AT$3,3,0))))),0,IF($A96=AT$3,0,IF(VLOOKUP(INDIRECT("'"&amp;$B96&amp;"'!$B$11"),Pessoas!$B$2:$C$22,2,0)=AT$3,1,IF(VLOOKUP(INDIRECT("'"&amp;$B96&amp;"'!$C$11"),Pessoas!$B$2:$C$22,2,0)=AT$3,2,IF(VLOOKUP(INDIRECT("'"&amp;$B96&amp;"'!$D$11"),Pessoas!$B$2:$C$22,2,0)=AT$3,3,0)))))</f>
        <v>0</v>
      </c>
      <c r="AU96" s="8">
        <f ca="1">IF(ISERROR(IF($A96=AU$3,0,IF(VLOOKUP(INDIRECT("'"&amp;$B96&amp;"'!$B$11"),Pessoas!$B$2:$C$22,2,0)=AU$3,1,IF(VLOOKUP(INDIRECT("'"&amp;$B96&amp;"'!$C$11"),Pessoas!$B$2:$C$22,2,0)=AU$3,2,IF(VLOOKUP(INDIRECT("'"&amp;$B96&amp;"'!$D$11"),Pessoas!$B$2:$C$22,2,0)=AU$3,3,0))))),0,IF($A96=AU$3,0,IF(VLOOKUP(INDIRECT("'"&amp;$B96&amp;"'!$B$11"),Pessoas!$B$2:$C$22,2,0)=AU$3,1,IF(VLOOKUP(INDIRECT("'"&amp;$B96&amp;"'!$C$11"),Pessoas!$B$2:$C$22,2,0)=AU$3,2,IF(VLOOKUP(INDIRECT("'"&amp;$B96&amp;"'!$D$11"),Pessoas!$B$2:$C$22,2,0)=AU$3,3,0)))))</f>
        <v>0</v>
      </c>
      <c r="AW96" t="str">
        <f t="shared" ca="1" si="6"/>
        <v>0 1 0 0 0 0 0 0 0 3 0 2 0 0 0 0 0 0 0 0 0</v>
      </c>
      <c r="BU96" t="str">
        <f t="shared" ca="1" si="7"/>
        <v>0 0 0 0 0 0 0 0 1 0 0 0 0 0 0 0 0 0 0 0 0</v>
      </c>
    </row>
    <row r="97" spans="1:73">
      <c r="A97" s="9">
        <v>19</v>
      </c>
      <c r="B97" s="10" t="str">
        <f>Pessoas!$B$20</f>
        <v>S</v>
      </c>
      <c r="C97" s="8">
        <f ca="1">IF(ISERROR(IF($A97=C$3,0,IF(VLOOKUP(INDIRECT("'"&amp;$B97&amp;"'!$B$10"),Pessoas!$B$2:$C$22,2,0)=C$3,1,IF(VLOOKUP(INDIRECT("'"&amp;$B97&amp;"'!$C$10"),Pessoas!$B$2:$C$22,2,0)=C$3,2,IF(VLOOKUP(INDIRECT("'"&amp;$B97&amp;"'!$D$10"),Pessoas!$B$2:$C$22,2,0)=C$3,3,0))))),0,IF($A97=C$3,0,IF(VLOOKUP(INDIRECT("'"&amp;$B97&amp;"'!$B$10"),Pessoas!$B$2:$C$22,2,0)=C$3,1,IF(VLOOKUP(INDIRECT("'"&amp;$B97&amp;"'!$C$10"),Pessoas!$B$2:$C$22,2,0)=C$3,2,IF(VLOOKUP(INDIRECT("'"&amp;$B97&amp;"'!$D$10"),Pessoas!$B$2:$C$22,2,0)=C$3,3,0)))))</f>
        <v>0</v>
      </c>
      <c r="D97" s="8">
        <f ca="1">IF(ISERROR(IF($A97=D$3,0,IF(VLOOKUP(INDIRECT("'"&amp;$B97&amp;"'!$B$10"),Pessoas!$B$2:$C$22,2,0)=D$3,1,IF(VLOOKUP(INDIRECT("'"&amp;$B97&amp;"'!$C$10"),Pessoas!$B$2:$C$22,2,0)=D$3,2,IF(VLOOKUP(INDIRECT("'"&amp;$B97&amp;"'!$D$10"),Pessoas!$B$2:$C$22,2,0)=D$3,3,0))))),0,IF($A97=D$3,0,IF(VLOOKUP(INDIRECT("'"&amp;$B97&amp;"'!$B$10"),Pessoas!$B$2:$C$22,2,0)=D$3,1,IF(VLOOKUP(INDIRECT("'"&amp;$B97&amp;"'!$C$10"),Pessoas!$B$2:$C$22,2,0)=D$3,2,IF(VLOOKUP(INDIRECT("'"&amp;$B97&amp;"'!$D$10"),Pessoas!$B$2:$C$22,2,0)=D$3,3,0)))))</f>
        <v>3</v>
      </c>
      <c r="E97" s="8">
        <f ca="1">IF(ISERROR(IF($A97=E$3,0,IF(VLOOKUP(INDIRECT("'"&amp;$B97&amp;"'!$B$10"),Pessoas!$B$2:$C$22,2,0)=E$3,1,IF(VLOOKUP(INDIRECT("'"&amp;$B97&amp;"'!$C$10"),Pessoas!$B$2:$C$22,2,0)=E$3,2,IF(VLOOKUP(INDIRECT("'"&amp;$B97&amp;"'!$D$10"),Pessoas!$B$2:$C$22,2,0)=E$3,3,0))))),0,IF($A97=E$3,0,IF(VLOOKUP(INDIRECT("'"&amp;$B97&amp;"'!$B$10"),Pessoas!$B$2:$C$22,2,0)=E$3,1,IF(VLOOKUP(INDIRECT("'"&amp;$B97&amp;"'!$C$10"),Pessoas!$B$2:$C$22,2,0)=E$3,2,IF(VLOOKUP(INDIRECT("'"&amp;$B97&amp;"'!$D$10"),Pessoas!$B$2:$C$22,2,0)=E$3,3,0)))))</f>
        <v>0</v>
      </c>
      <c r="F97" s="8">
        <f ca="1">IF(ISERROR(IF($A97=F$3,0,IF(VLOOKUP(INDIRECT("'"&amp;$B97&amp;"'!$B$10"),Pessoas!$B$2:$C$22,2,0)=F$3,1,IF(VLOOKUP(INDIRECT("'"&amp;$B97&amp;"'!$C$10"),Pessoas!$B$2:$C$22,2,0)=F$3,2,IF(VLOOKUP(INDIRECT("'"&amp;$B97&amp;"'!$D$10"),Pessoas!$B$2:$C$22,2,0)=F$3,3,0))))),0,IF($A97=F$3,0,IF(VLOOKUP(INDIRECT("'"&amp;$B97&amp;"'!$B$10"),Pessoas!$B$2:$C$22,2,0)=F$3,1,IF(VLOOKUP(INDIRECT("'"&amp;$B97&amp;"'!$C$10"),Pessoas!$B$2:$C$22,2,0)=F$3,2,IF(VLOOKUP(INDIRECT("'"&amp;$B97&amp;"'!$D$10"),Pessoas!$B$2:$C$22,2,0)=F$3,3,0)))))</f>
        <v>0</v>
      </c>
      <c r="G97" s="8">
        <f ca="1">IF(ISERROR(IF($A97=G$3,0,IF(VLOOKUP(INDIRECT("'"&amp;$B97&amp;"'!$B$10"),Pessoas!$B$2:$C$22,2,0)=G$3,1,IF(VLOOKUP(INDIRECT("'"&amp;$B97&amp;"'!$C$10"),Pessoas!$B$2:$C$22,2,0)=G$3,2,IF(VLOOKUP(INDIRECT("'"&amp;$B97&amp;"'!$D$10"),Pessoas!$B$2:$C$22,2,0)=G$3,3,0))))),0,IF($A97=G$3,0,IF(VLOOKUP(INDIRECT("'"&amp;$B97&amp;"'!$B$10"),Pessoas!$B$2:$C$22,2,0)=G$3,1,IF(VLOOKUP(INDIRECT("'"&amp;$B97&amp;"'!$C$10"),Pessoas!$B$2:$C$22,2,0)=G$3,2,IF(VLOOKUP(INDIRECT("'"&amp;$B97&amp;"'!$D$10"),Pessoas!$B$2:$C$22,2,0)=G$3,3,0)))))</f>
        <v>0</v>
      </c>
      <c r="H97" s="8">
        <f ca="1">IF(ISERROR(IF($A97=H$3,0,IF(VLOOKUP(INDIRECT("'"&amp;$B97&amp;"'!$B$10"),Pessoas!$B$2:$C$22,2,0)=H$3,1,IF(VLOOKUP(INDIRECT("'"&amp;$B97&amp;"'!$C$10"),Pessoas!$B$2:$C$22,2,0)=H$3,2,IF(VLOOKUP(INDIRECT("'"&amp;$B97&amp;"'!$D$10"),Pessoas!$B$2:$C$22,2,0)=H$3,3,0))))),0,IF($A97=H$3,0,IF(VLOOKUP(INDIRECT("'"&amp;$B97&amp;"'!$B$10"),Pessoas!$B$2:$C$22,2,0)=H$3,1,IF(VLOOKUP(INDIRECT("'"&amp;$B97&amp;"'!$C$10"),Pessoas!$B$2:$C$22,2,0)=H$3,2,IF(VLOOKUP(INDIRECT("'"&amp;$B97&amp;"'!$D$10"),Pessoas!$B$2:$C$22,2,0)=H$3,3,0)))))</f>
        <v>0</v>
      </c>
      <c r="I97" s="8">
        <f ca="1">IF(ISERROR(IF($A97=I$3,0,IF(VLOOKUP(INDIRECT("'"&amp;$B97&amp;"'!$B$10"),Pessoas!$B$2:$C$22,2,0)=I$3,1,IF(VLOOKUP(INDIRECT("'"&amp;$B97&amp;"'!$C$10"),Pessoas!$B$2:$C$22,2,0)=I$3,2,IF(VLOOKUP(INDIRECT("'"&amp;$B97&amp;"'!$D$10"),Pessoas!$B$2:$C$22,2,0)=I$3,3,0))))),0,IF($A97=I$3,0,IF(VLOOKUP(INDIRECT("'"&amp;$B97&amp;"'!$B$10"),Pessoas!$B$2:$C$22,2,0)=I$3,1,IF(VLOOKUP(INDIRECT("'"&amp;$B97&amp;"'!$C$10"),Pessoas!$B$2:$C$22,2,0)=I$3,2,IF(VLOOKUP(INDIRECT("'"&amp;$B97&amp;"'!$D$10"),Pessoas!$B$2:$C$22,2,0)=I$3,3,0)))))</f>
        <v>1</v>
      </c>
      <c r="J97" s="8">
        <f ca="1">IF(ISERROR(IF($A97=J$3,0,IF(VLOOKUP(INDIRECT("'"&amp;$B97&amp;"'!$B$10"),Pessoas!$B$2:$C$22,2,0)=J$3,1,IF(VLOOKUP(INDIRECT("'"&amp;$B97&amp;"'!$C$10"),Pessoas!$B$2:$C$22,2,0)=J$3,2,IF(VLOOKUP(INDIRECT("'"&amp;$B97&amp;"'!$D$10"),Pessoas!$B$2:$C$22,2,0)=J$3,3,0))))),0,IF($A97=J$3,0,IF(VLOOKUP(INDIRECT("'"&amp;$B97&amp;"'!$B$10"),Pessoas!$B$2:$C$22,2,0)=J$3,1,IF(VLOOKUP(INDIRECT("'"&amp;$B97&amp;"'!$C$10"),Pessoas!$B$2:$C$22,2,0)=J$3,2,IF(VLOOKUP(INDIRECT("'"&amp;$B97&amp;"'!$D$10"),Pessoas!$B$2:$C$22,2,0)=J$3,3,0)))))</f>
        <v>0</v>
      </c>
      <c r="K97" s="8">
        <f ca="1">IF(ISERROR(IF($A97=K$3,0,IF(VLOOKUP(INDIRECT("'"&amp;$B97&amp;"'!$B$10"),Pessoas!$B$2:$C$22,2,0)=K$3,1,IF(VLOOKUP(INDIRECT("'"&amp;$B97&amp;"'!$C$10"),Pessoas!$B$2:$C$22,2,0)=K$3,2,IF(VLOOKUP(INDIRECT("'"&amp;$B97&amp;"'!$D$10"),Pessoas!$B$2:$C$22,2,0)=K$3,3,0))))),0,IF($A97=K$3,0,IF(VLOOKUP(INDIRECT("'"&amp;$B97&amp;"'!$B$10"),Pessoas!$B$2:$C$22,2,0)=K$3,1,IF(VLOOKUP(INDIRECT("'"&amp;$B97&amp;"'!$C$10"),Pessoas!$B$2:$C$22,2,0)=K$3,2,IF(VLOOKUP(INDIRECT("'"&amp;$B97&amp;"'!$D$10"),Pessoas!$B$2:$C$22,2,0)=K$3,3,0)))))</f>
        <v>0</v>
      </c>
      <c r="L97" s="8">
        <f ca="1">IF(ISERROR(IF($A97=L$3,0,IF(VLOOKUP(INDIRECT("'"&amp;$B97&amp;"'!$B$10"),Pessoas!$B$2:$C$22,2,0)=L$3,1,IF(VLOOKUP(INDIRECT("'"&amp;$B97&amp;"'!$C$10"),Pessoas!$B$2:$C$22,2,0)=L$3,2,IF(VLOOKUP(INDIRECT("'"&amp;$B97&amp;"'!$D$10"),Pessoas!$B$2:$C$22,2,0)=L$3,3,0))))),0,IF($A97=L$3,0,IF(VLOOKUP(INDIRECT("'"&amp;$B97&amp;"'!$B$10"),Pessoas!$B$2:$C$22,2,0)=L$3,1,IF(VLOOKUP(INDIRECT("'"&amp;$B97&amp;"'!$C$10"),Pessoas!$B$2:$C$22,2,0)=L$3,2,IF(VLOOKUP(INDIRECT("'"&amp;$B97&amp;"'!$D$10"),Pessoas!$B$2:$C$22,2,0)=L$3,3,0)))))</f>
        <v>0</v>
      </c>
      <c r="M97" s="8">
        <f ca="1">IF(ISERROR(IF($A97=M$3,0,IF(VLOOKUP(INDIRECT("'"&amp;$B97&amp;"'!$B$10"),Pessoas!$B$2:$C$22,2,0)=M$3,1,IF(VLOOKUP(INDIRECT("'"&amp;$B97&amp;"'!$C$10"),Pessoas!$B$2:$C$22,2,0)=M$3,2,IF(VLOOKUP(INDIRECT("'"&amp;$B97&amp;"'!$D$10"),Pessoas!$B$2:$C$22,2,0)=M$3,3,0))))),0,IF($A97=M$3,0,IF(VLOOKUP(INDIRECT("'"&amp;$B97&amp;"'!$B$10"),Pessoas!$B$2:$C$22,2,0)=M$3,1,IF(VLOOKUP(INDIRECT("'"&amp;$B97&amp;"'!$C$10"),Pessoas!$B$2:$C$22,2,0)=M$3,2,IF(VLOOKUP(INDIRECT("'"&amp;$B97&amp;"'!$D$10"),Pessoas!$B$2:$C$22,2,0)=M$3,3,0)))))</f>
        <v>0</v>
      </c>
      <c r="N97" s="8">
        <f ca="1">IF(ISERROR(IF($A97=N$3,0,IF(VLOOKUP(INDIRECT("'"&amp;$B97&amp;"'!$B$10"),Pessoas!$B$2:$C$22,2,0)=N$3,1,IF(VLOOKUP(INDIRECT("'"&amp;$B97&amp;"'!$C$10"),Pessoas!$B$2:$C$22,2,0)=N$3,2,IF(VLOOKUP(INDIRECT("'"&amp;$B97&amp;"'!$D$10"),Pessoas!$B$2:$C$22,2,0)=N$3,3,0))))),0,IF($A97=N$3,0,IF(VLOOKUP(INDIRECT("'"&amp;$B97&amp;"'!$B$10"),Pessoas!$B$2:$C$22,2,0)=N$3,1,IF(VLOOKUP(INDIRECT("'"&amp;$B97&amp;"'!$C$10"),Pessoas!$B$2:$C$22,2,0)=N$3,2,IF(VLOOKUP(INDIRECT("'"&amp;$B97&amp;"'!$D$10"),Pessoas!$B$2:$C$22,2,0)=N$3,3,0)))))</f>
        <v>2</v>
      </c>
      <c r="O97" s="8">
        <f ca="1">IF(ISERROR(IF($A97=O$3,0,IF(VLOOKUP(INDIRECT("'"&amp;$B97&amp;"'!$B$10"),Pessoas!$B$2:$C$22,2,0)=O$3,1,IF(VLOOKUP(INDIRECT("'"&amp;$B97&amp;"'!$C$10"),Pessoas!$B$2:$C$22,2,0)=O$3,2,IF(VLOOKUP(INDIRECT("'"&amp;$B97&amp;"'!$D$10"),Pessoas!$B$2:$C$22,2,0)=O$3,3,0))))),0,IF($A97=O$3,0,IF(VLOOKUP(INDIRECT("'"&amp;$B97&amp;"'!$B$10"),Pessoas!$B$2:$C$22,2,0)=O$3,1,IF(VLOOKUP(INDIRECT("'"&amp;$B97&amp;"'!$C$10"),Pessoas!$B$2:$C$22,2,0)=O$3,2,IF(VLOOKUP(INDIRECT("'"&amp;$B97&amp;"'!$D$10"),Pessoas!$B$2:$C$22,2,0)=O$3,3,0)))))</f>
        <v>0</v>
      </c>
      <c r="P97" s="8">
        <f ca="1">IF(ISERROR(IF($A97=P$3,0,IF(VLOOKUP(INDIRECT("'"&amp;$B97&amp;"'!$B$10"),Pessoas!$B$2:$C$22,2,0)=P$3,1,IF(VLOOKUP(INDIRECT("'"&amp;$B97&amp;"'!$C$10"),Pessoas!$B$2:$C$22,2,0)=P$3,2,IF(VLOOKUP(INDIRECT("'"&amp;$B97&amp;"'!$D$10"),Pessoas!$B$2:$C$22,2,0)=P$3,3,0))))),0,IF($A97=P$3,0,IF(VLOOKUP(INDIRECT("'"&amp;$B97&amp;"'!$B$10"),Pessoas!$B$2:$C$22,2,0)=P$3,1,IF(VLOOKUP(INDIRECT("'"&amp;$B97&amp;"'!$C$10"),Pessoas!$B$2:$C$22,2,0)=P$3,2,IF(VLOOKUP(INDIRECT("'"&amp;$B97&amp;"'!$D$10"),Pessoas!$B$2:$C$22,2,0)=P$3,3,0)))))</f>
        <v>0</v>
      </c>
      <c r="Q97" s="8">
        <f ca="1">IF(ISERROR(IF($A97=Q$3,0,IF(VLOOKUP(INDIRECT("'"&amp;$B97&amp;"'!$B$10"),Pessoas!$B$2:$C$22,2,0)=Q$3,1,IF(VLOOKUP(INDIRECT("'"&amp;$B97&amp;"'!$C$10"),Pessoas!$B$2:$C$22,2,0)=Q$3,2,IF(VLOOKUP(INDIRECT("'"&amp;$B97&amp;"'!$D$10"),Pessoas!$B$2:$C$22,2,0)=Q$3,3,0))))),0,IF($A97=Q$3,0,IF(VLOOKUP(INDIRECT("'"&amp;$B97&amp;"'!$B$10"),Pessoas!$B$2:$C$22,2,0)=Q$3,1,IF(VLOOKUP(INDIRECT("'"&amp;$B97&amp;"'!$C$10"),Pessoas!$B$2:$C$22,2,0)=Q$3,2,IF(VLOOKUP(INDIRECT("'"&amp;$B97&amp;"'!$D$10"),Pessoas!$B$2:$C$22,2,0)=Q$3,3,0)))))</f>
        <v>0</v>
      </c>
      <c r="R97" s="8">
        <f ca="1">IF(ISERROR(IF($A97=R$3,0,IF(VLOOKUP(INDIRECT("'"&amp;$B97&amp;"'!$B$10"),Pessoas!$B$2:$C$22,2,0)=R$3,1,IF(VLOOKUP(INDIRECT("'"&amp;$B97&amp;"'!$C$10"),Pessoas!$B$2:$C$22,2,0)=R$3,2,IF(VLOOKUP(INDIRECT("'"&amp;$B97&amp;"'!$D$10"),Pessoas!$B$2:$C$22,2,0)=R$3,3,0))))),0,IF($A97=R$3,0,IF(VLOOKUP(INDIRECT("'"&amp;$B97&amp;"'!$B$10"),Pessoas!$B$2:$C$22,2,0)=R$3,1,IF(VLOOKUP(INDIRECT("'"&amp;$B97&amp;"'!$C$10"),Pessoas!$B$2:$C$22,2,0)=R$3,2,IF(VLOOKUP(INDIRECT("'"&amp;$B97&amp;"'!$D$10"),Pessoas!$B$2:$C$22,2,0)=R$3,3,0)))))</f>
        <v>0</v>
      </c>
      <c r="S97" s="8">
        <f ca="1">IF(ISERROR(IF($A97=S$3,0,IF(VLOOKUP(INDIRECT("'"&amp;$B97&amp;"'!$B$10"),Pessoas!$B$2:$C$22,2,0)=S$3,1,IF(VLOOKUP(INDIRECT("'"&amp;$B97&amp;"'!$C$10"),Pessoas!$B$2:$C$22,2,0)=S$3,2,IF(VLOOKUP(INDIRECT("'"&amp;$B97&amp;"'!$D$10"),Pessoas!$B$2:$C$22,2,0)=S$3,3,0))))),0,IF($A97=S$3,0,IF(VLOOKUP(INDIRECT("'"&amp;$B97&amp;"'!$B$10"),Pessoas!$B$2:$C$22,2,0)=S$3,1,IF(VLOOKUP(INDIRECT("'"&amp;$B97&amp;"'!$C$10"),Pessoas!$B$2:$C$22,2,0)=S$3,2,IF(VLOOKUP(INDIRECT("'"&amp;$B97&amp;"'!$D$10"),Pessoas!$B$2:$C$22,2,0)=S$3,3,0)))))</f>
        <v>0</v>
      </c>
      <c r="T97" s="8">
        <f ca="1">IF(ISERROR(IF($A97=T$3,0,IF(VLOOKUP(INDIRECT("'"&amp;$B97&amp;"'!$B$10"),Pessoas!$B$2:$C$22,2,0)=T$3,1,IF(VLOOKUP(INDIRECT("'"&amp;$B97&amp;"'!$C$10"),Pessoas!$B$2:$C$22,2,0)=T$3,2,IF(VLOOKUP(INDIRECT("'"&amp;$B97&amp;"'!$D$10"),Pessoas!$B$2:$C$22,2,0)=T$3,3,0))))),0,IF($A97=T$3,0,IF(VLOOKUP(INDIRECT("'"&amp;$B97&amp;"'!$B$10"),Pessoas!$B$2:$C$22,2,0)=T$3,1,IF(VLOOKUP(INDIRECT("'"&amp;$B97&amp;"'!$C$10"),Pessoas!$B$2:$C$22,2,0)=T$3,2,IF(VLOOKUP(INDIRECT("'"&amp;$B97&amp;"'!$D$10"),Pessoas!$B$2:$C$22,2,0)=T$3,3,0)))))</f>
        <v>0</v>
      </c>
      <c r="U97" s="8">
        <f ca="1">IF(ISERROR(IF($A97=U$3,0,IF(VLOOKUP(INDIRECT("'"&amp;$B97&amp;"'!$B$10"),Pessoas!$B$2:$C$22,2,0)=U$3,1,IF(VLOOKUP(INDIRECT("'"&amp;$B97&amp;"'!$C$10"),Pessoas!$B$2:$C$22,2,0)=U$3,2,IF(VLOOKUP(INDIRECT("'"&amp;$B97&amp;"'!$D$10"),Pessoas!$B$2:$C$22,2,0)=U$3,3,0))))),0,IF($A97=U$3,0,IF(VLOOKUP(INDIRECT("'"&amp;$B97&amp;"'!$B$10"),Pessoas!$B$2:$C$22,2,0)=U$3,1,IF(VLOOKUP(INDIRECT("'"&amp;$B97&amp;"'!$C$10"),Pessoas!$B$2:$C$22,2,0)=U$3,2,IF(VLOOKUP(INDIRECT("'"&amp;$B97&amp;"'!$D$10"),Pessoas!$B$2:$C$22,2,0)=U$3,3,0)))))</f>
        <v>0</v>
      </c>
      <c r="V97" s="8">
        <f ca="1">IF(ISERROR(IF($A97=V$3,0,IF(VLOOKUP(INDIRECT("'"&amp;$B97&amp;"'!$B$10"),Pessoas!$B$2:$C$22,2,0)=V$3,1,IF(VLOOKUP(INDIRECT("'"&amp;$B97&amp;"'!$C$10"),Pessoas!$B$2:$C$22,2,0)=V$3,2,IF(VLOOKUP(INDIRECT("'"&amp;$B97&amp;"'!$D$10"),Pessoas!$B$2:$C$22,2,0)=V$3,3,0))))),0,IF($A97=V$3,0,IF(VLOOKUP(INDIRECT("'"&amp;$B97&amp;"'!$B$10"),Pessoas!$B$2:$C$22,2,0)=V$3,1,IF(VLOOKUP(INDIRECT("'"&amp;$B97&amp;"'!$C$10"),Pessoas!$B$2:$C$22,2,0)=V$3,2,IF(VLOOKUP(INDIRECT("'"&amp;$B97&amp;"'!$D$10"),Pessoas!$B$2:$C$22,2,0)=V$3,3,0)))))</f>
        <v>0</v>
      </c>
      <c r="W97" s="8">
        <f ca="1">IF(ISERROR(IF($A97=W$3,0,IF(VLOOKUP(INDIRECT("'"&amp;$B97&amp;"'!$B$10"),Pessoas!$B$2:$C$22,2,0)=W$3,1,IF(VLOOKUP(INDIRECT("'"&amp;$B97&amp;"'!$C$10"),Pessoas!$B$2:$C$22,2,0)=W$3,2,IF(VLOOKUP(INDIRECT("'"&amp;$B97&amp;"'!$D$10"),Pessoas!$B$2:$C$22,2,0)=W$3,3,0))))),0,IF($A97=W$3,0,IF(VLOOKUP(INDIRECT("'"&amp;$B97&amp;"'!$B$10"),Pessoas!$B$2:$C$22,2,0)=W$3,1,IF(VLOOKUP(INDIRECT("'"&amp;$B97&amp;"'!$C$10"),Pessoas!$B$2:$C$22,2,0)=W$3,2,IF(VLOOKUP(INDIRECT("'"&amp;$B97&amp;"'!$D$10"),Pessoas!$B$2:$C$22,2,0)=W$3,3,0)))))</f>
        <v>0</v>
      </c>
      <c r="Y97" s="9">
        <v>19</v>
      </c>
      <c r="Z97" s="10" t="str">
        <f>Pessoas!$B$20</f>
        <v>S</v>
      </c>
      <c r="AA97" s="8">
        <f ca="1">IF(ISERROR(IF($A97=AA$3,0,IF(VLOOKUP(INDIRECT("'"&amp;$B97&amp;"'!$B$11"),Pessoas!$B$2:$C$22,2,0)=AA$3,1,IF(VLOOKUP(INDIRECT("'"&amp;$B97&amp;"'!$C$11"),Pessoas!$B$2:$C$22,2,0)=AA$3,2,IF(VLOOKUP(INDIRECT("'"&amp;$B97&amp;"'!$D$11"),Pessoas!$B$2:$C$22,2,0)=AA$3,3,0))))),0,IF($A97=AA$3,0,IF(VLOOKUP(INDIRECT("'"&amp;$B97&amp;"'!$B$11"),Pessoas!$B$2:$C$22,2,0)=AA$3,1,IF(VLOOKUP(INDIRECT("'"&amp;$B97&amp;"'!$C$11"),Pessoas!$B$2:$C$22,2,0)=AA$3,2,IF(VLOOKUP(INDIRECT("'"&amp;$B97&amp;"'!$D$11"),Pessoas!$B$2:$C$22,2,0)=AA$3,3,0)))))</f>
        <v>0</v>
      </c>
      <c r="AB97" s="8">
        <f ca="1">IF(ISERROR(IF($A97=AB$3,0,IF(VLOOKUP(INDIRECT("'"&amp;$B97&amp;"'!$B$11"),Pessoas!$B$2:$C$22,2,0)=AB$3,1,IF(VLOOKUP(INDIRECT("'"&amp;$B97&amp;"'!$C$11"),Pessoas!$B$2:$C$22,2,0)=AB$3,2,IF(VLOOKUP(INDIRECT("'"&amp;$B97&amp;"'!$D$11"),Pessoas!$B$2:$C$22,2,0)=AB$3,3,0))))),0,IF($A97=AB$3,0,IF(VLOOKUP(INDIRECT("'"&amp;$B97&amp;"'!$B$11"),Pessoas!$B$2:$C$22,2,0)=AB$3,1,IF(VLOOKUP(INDIRECT("'"&amp;$B97&amp;"'!$C$11"),Pessoas!$B$2:$C$22,2,0)=AB$3,2,IF(VLOOKUP(INDIRECT("'"&amp;$B97&amp;"'!$D$11"),Pessoas!$B$2:$C$22,2,0)=AB$3,3,0)))))</f>
        <v>0</v>
      </c>
      <c r="AC97" s="8">
        <f ca="1">IF(ISERROR(IF($A97=AC$3,0,IF(VLOOKUP(INDIRECT("'"&amp;$B97&amp;"'!$B$11"),Pessoas!$B$2:$C$22,2,0)=AC$3,1,IF(VLOOKUP(INDIRECT("'"&amp;$B97&amp;"'!$C$11"),Pessoas!$B$2:$C$22,2,0)=AC$3,2,IF(VLOOKUP(INDIRECT("'"&amp;$B97&amp;"'!$D$11"),Pessoas!$B$2:$C$22,2,0)=AC$3,3,0))))),0,IF($A97=AC$3,0,IF(VLOOKUP(INDIRECT("'"&amp;$B97&amp;"'!$B$11"),Pessoas!$B$2:$C$22,2,0)=AC$3,1,IF(VLOOKUP(INDIRECT("'"&amp;$B97&amp;"'!$C$11"),Pessoas!$B$2:$C$22,2,0)=AC$3,2,IF(VLOOKUP(INDIRECT("'"&amp;$B97&amp;"'!$D$11"),Pessoas!$B$2:$C$22,2,0)=AC$3,3,0)))))</f>
        <v>0</v>
      </c>
      <c r="AD97" s="8">
        <f ca="1">IF(ISERROR(IF($A97=AD$3,0,IF(VLOOKUP(INDIRECT("'"&amp;$B97&amp;"'!$B$11"),Pessoas!$B$2:$C$22,2,0)=AD$3,1,IF(VLOOKUP(INDIRECT("'"&amp;$B97&amp;"'!$C$11"),Pessoas!$B$2:$C$22,2,0)=AD$3,2,IF(VLOOKUP(INDIRECT("'"&amp;$B97&amp;"'!$D$11"),Pessoas!$B$2:$C$22,2,0)=AD$3,3,0))))),0,IF($A97=AD$3,0,IF(VLOOKUP(INDIRECT("'"&amp;$B97&amp;"'!$B$11"),Pessoas!$B$2:$C$22,2,0)=AD$3,1,IF(VLOOKUP(INDIRECT("'"&amp;$B97&amp;"'!$C$11"),Pessoas!$B$2:$C$22,2,0)=AD$3,2,IF(VLOOKUP(INDIRECT("'"&amp;$B97&amp;"'!$D$11"),Pessoas!$B$2:$C$22,2,0)=AD$3,3,0)))))</f>
        <v>0</v>
      </c>
      <c r="AE97" s="8">
        <f ca="1">IF(ISERROR(IF($A97=AE$3,0,IF(VLOOKUP(INDIRECT("'"&amp;$B97&amp;"'!$B$11"),Pessoas!$B$2:$C$22,2,0)=AE$3,1,IF(VLOOKUP(INDIRECT("'"&amp;$B97&amp;"'!$C$11"),Pessoas!$B$2:$C$22,2,0)=AE$3,2,IF(VLOOKUP(INDIRECT("'"&amp;$B97&amp;"'!$D$11"),Pessoas!$B$2:$C$22,2,0)=AE$3,3,0))))),0,IF($A97=AE$3,0,IF(VLOOKUP(INDIRECT("'"&amp;$B97&amp;"'!$B$11"),Pessoas!$B$2:$C$22,2,0)=AE$3,1,IF(VLOOKUP(INDIRECT("'"&amp;$B97&amp;"'!$C$11"),Pessoas!$B$2:$C$22,2,0)=AE$3,2,IF(VLOOKUP(INDIRECT("'"&amp;$B97&amp;"'!$D$11"),Pessoas!$B$2:$C$22,2,0)=AE$3,3,0)))))</f>
        <v>0</v>
      </c>
      <c r="AF97" s="8">
        <f ca="1">IF(ISERROR(IF($A97=AF$3,0,IF(VLOOKUP(INDIRECT("'"&amp;$B97&amp;"'!$B$11"),Pessoas!$B$2:$C$22,2,0)=AF$3,1,IF(VLOOKUP(INDIRECT("'"&amp;$B97&amp;"'!$C$11"),Pessoas!$B$2:$C$22,2,0)=AF$3,2,IF(VLOOKUP(INDIRECT("'"&amp;$B97&amp;"'!$D$11"),Pessoas!$B$2:$C$22,2,0)=AF$3,3,0))))),0,IF($A97=AF$3,0,IF(VLOOKUP(INDIRECT("'"&amp;$B97&amp;"'!$B$11"),Pessoas!$B$2:$C$22,2,0)=AF$3,1,IF(VLOOKUP(INDIRECT("'"&amp;$B97&amp;"'!$C$11"),Pessoas!$B$2:$C$22,2,0)=AF$3,2,IF(VLOOKUP(INDIRECT("'"&amp;$B97&amp;"'!$D$11"),Pessoas!$B$2:$C$22,2,0)=AF$3,3,0)))))</f>
        <v>0</v>
      </c>
      <c r="AG97" s="8">
        <f ca="1">IF(ISERROR(IF($A97=AG$3,0,IF(VLOOKUP(INDIRECT("'"&amp;$B97&amp;"'!$B$11"),Pessoas!$B$2:$C$22,2,0)=AG$3,1,IF(VLOOKUP(INDIRECT("'"&amp;$B97&amp;"'!$C$11"),Pessoas!$B$2:$C$22,2,0)=AG$3,2,IF(VLOOKUP(INDIRECT("'"&amp;$B97&amp;"'!$D$11"),Pessoas!$B$2:$C$22,2,0)=AG$3,3,0))))),0,IF($A97=AG$3,0,IF(VLOOKUP(INDIRECT("'"&amp;$B97&amp;"'!$B$11"),Pessoas!$B$2:$C$22,2,0)=AG$3,1,IF(VLOOKUP(INDIRECT("'"&amp;$B97&amp;"'!$C$11"),Pessoas!$B$2:$C$22,2,0)=AG$3,2,IF(VLOOKUP(INDIRECT("'"&amp;$B97&amp;"'!$D$11"),Pessoas!$B$2:$C$22,2,0)=AG$3,3,0)))))</f>
        <v>0</v>
      </c>
      <c r="AH97" s="8">
        <f ca="1">IF(ISERROR(IF($A97=AH$3,0,IF(VLOOKUP(INDIRECT("'"&amp;$B97&amp;"'!$B$11"),Pessoas!$B$2:$C$22,2,0)=AH$3,1,IF(VLOOKUP(INDIRECT("'"&amp;$B97&amp;"'!$C$11"),Pessoas!$B$2:$C$22,2,0)=AH$3,2,IF(VLOOKUP(INDIRECT("'"&amp;$B97&amp;"'!$D$11"),Pessoas!$B$2:$C$22,2,0)=AH$3,3,0))))),0,IF($A97=AH$3,0,IF(VLOOKUP(INDIRECT("'"&amp;$B97&amp;"'!$B$11"),Pessoas!$B$2:$C$22,2,0)=AH$3,1,IF(VLOOKUP(INDIRECT("'"&amp;$B97&amp;"'!$C$11"),Pessoas!$B$2:$C$22,2,0)=AH$3,2,IF(VLOOKUP(INDIRECT("'"&amp;$B97&amp;"'!$D$11"),Pessoas!$B$2:$C$22,2,0)=AH$3,3,0)))))</f>
        <v>0</v>
      </c>
      <c r="AI97" s="8">
        <f ca="1">IF(ISERROR(IF($A97=AI$3,0,IF(VLOOKUP(INDIRECT("'"&amp;$B97&amp;"'!$B$11"),Pessoas!$B$2:$C$22,2,0)=AI$3,1,IF(VLOOKUP(INDIRECT("'"&amp;$B97&amp;"'!$C$11"),Pessoas!$B$2:$C$22,2,0)=AI$3,2,IF(VLOOKUP(INDIRECT("'"&amp;$B97&amp;"'!$D$11"),Pessoas!$B$2:$C$22,2,0)=AI$3,3,0))))),0,IF($A97=AI$3,0,IF(VLOOKUP(INDIRECT("'"&amp;$B97&amp;"'!$B$11"),Pessoas!$B$2:$C$22,2,0)=AI$3,1,IF(VLOOKUP(INDIRECT("'"&amp;$B97&amp;"'!$C$11"),Pessoas!$B$2:$C$22,2,0)=AI$3,2,IF(VLOOKUP(INDIRECT("'"&amp;$B97&amp;"'!$D$11"),Pessoas!$B$2:$C$22,2,0)=AI$3,3,0)))))</f>
        <v>0</v>
      </c>
      <c r="AJ97" s="8">
        <f ca="1">IF(ISERROR(IF($A97=AJ$3,0,IF(VLOOKUP(INDIRECT("'"&amp;$B97&amp;"'!$B$11"),Pessoas!$B$2:$C$22,2,0)=AJ$3,1,IF(VLOOKUP(INDIRECT("'"&amp;$B97&amp;"'!$C$11"),Pessoas!$B$2:$C$22,2,0)=AJ$3,2,IF(VLOOKUP(INDIRECT("'"&amp;$B97&amp;"'!$D$11"),Pessoas!$B$2:$C$22,2,0)=AJ$3,3,0))))),0,IF($A97=AJ$3,0,IF(VLOOKUP(INDIRECT("'"&amp;$B97&amp;"'!$B$11"),Pessoas!$B$2:$C$22,2,0)=AJ$3,1,IF(VLOOKUP(INDIRECT("'"&amp;$B97&amp;"'!$C$11"),Pessoas!$B$2:$C$22,2,0)=AJ$3,2,IF(VLOOKUP(INDIRECT("'"&amp;$B97&amp;"'!$D$11"),Pessoas!$B$2:$C$22,2,0)=AJ$3,3,0)))))</f>
        <v>0</v>
      </c>
      <c r="AK97" s="8">
        <f ca="1">IF(ISERROR(IF($A97=AK$3,0,IF(VLOOKUP(INDIRECT("'"&amp;$B97&amp;"'!$B$11"),Pessoas!$B$2:$C$22,2,0)=AK$3,1,IF(VLOOKUP(INDIRECT("'"&amp;$B97&amp;"'!$C$11"),Pessoas!$B$2:$C$22,2,0)=AK$3,2,IF(VLOOKUP(INDIRECT("'"&amp;$B97&amp;"'!$D$11"),Pessoas!$B$2:$C$22,2,0)=AK$3,3,0))))),0,IF($A97=AK$3,0,IF(VLOOKUP(INDIRECT("'"&amp;$B97&amp;"'!$B$11"),Pessoas!$B$2:$C$22,2,0)=AK$3,1,IF(VLOOKUP(INDIRECT("'"&amp;$B97&amp;"'!$C$11"),Pessoas!$B$2:$C$22,2,0)=AK$3,2,IF(VLOOKUP(INDIRECT("'"&amp;$B97&amp;"'!$D$11"),Pessoas!$B$2:$C$22,2,0)=AK$3,3,0)))))</f>
        <v>0</v>
      </c>
      <c r="AL97" s="8">
        <f ca="1">IF(ISERROR(IF($A97=AL$3,0,IF(VLOOKUP(INDIRECT("'"&amp;$B97&amp;"'!$B$11"),Pessoas!$B$2:$C$22,2,0)=AL$3,1,IF(VLOOKUP(INDIRECT("'"&amp;$B97&amp;"'!$C$11"),Pessoas!$B$2:$C$22,2,0)=AL$3,2,IF(VLOOKUP(INDIRECT("'"&amp;$B97&amp;"'!$D$11"),Pessoas!$B$2:$C$22,2,0)=AL$3,3,0))))),0,IF($A97=AL$3,0,IF(VLOOKUP(INDIRECT("'"&amp;$B97&amp;"'!$B$11"),Pessoas!$B$2:$C$22,2,0)=AL$3,1,IF(VLOOKUP(INDIRECT("'"&amp;$B97&amp;"'!$C$11"),Pessoas!$B$2:$C$22,2,0)=AL$3,2,IF(VLOOKUP(INDIRECT("'"&amp;$B97&amp;"'!$D$11"),Pessoas!$B$2:$C$22,2,0)=AL$3,3,0)))))</f>
        <v>0</v>
      </c>
      <c r="AM97" s="8">
        <f ca="1">IF(ISERROR(IF($A97=AM$3,0,IF(VLOOKUP(INDIRECT("'"&amp;$B97&amp;"'!$B$11"),Pessoas!$B$2:$C$22,2,0)=AM$3,1,IF(VLOOKUP(INDIRECT("'"&amp;$B97&amp;"'!$C$11"),Pessoas!$B$2:$C$22,2,0)=AM$3,2,IF(VLOOKUP(INDIRECT("'"&amp;$B97&amp;"'!$D$11"),Pessoas!$B$2:$C$22,2,0)=AM$3,3,0))))),0,IF($A97=AM$3,0,IF(VLOOKUP(INDIRECT("'"&amp;$B97&amp;"'!$B$11"),Pessoas!$B$2:$C$22,2,0)=AM$3,1,IF(VLOOKUP(INDIRECT("'"&amp;$B97&amp;"'!$C$11"),Pessoas!$B$2:$C$22,2,0)=AM$3,2,IF(VLOOKUP(INDIRECT("'"&amp;$B97&amp;"'!$D$11"),Pessoas!$B$2:$C$22,2,0)=AM$3,3,0)))))</f>
        <v>0</v>
      </c>
      <c r="AN97" s="8">
        <f ca="1">IF(ISERROR(IF($A97=AN$3,0,IF(VLOOKUP(INDIRECT("'"&amp;$B97&amp;"'!$B$11"),Pessoas!$B$2:$C$22,2,0)=AN$3,1,IF(VLOOKUP(INDIRECT("'"&amp;$B97&amp;"'!$C$11"),Pessoas!$B$2:$C$22,2,0)=AN$3,2,IF(VLOOKUP(INDIRECT("'"&amp;$B97&amp;"'!$D$11"),Pessoas!$B$2:$C$22,2,0)=AN$3,3,0))))),0,IF($A97=AN$3,0,IF(VLOOKUP(INDIRECT("'"&amp;$B97&amp;"'!$B$11"),Pessoas!$B$2:$C$22,2,0)=AN$3,1,IF(VLOOKUP(INDIRECT("'"&amp;$B97&amp;"'!$C$11"),Pessoas!$B$2:$C$22,2,0)=AN$3,2,IF(VLOOKUP(INDIRECT("'"&amp;$B97&amp;"'!$D$11"),Pessoas!$B$2:$C$22,2,0)=AN$3,3,0)))))</f>
        <v>0</v>
      </c>
      <c r="AO97" s="8">
        <f ca="1">IF(ISERROR(IF($A97=AO$3,0,IF(VLOOKUP(INDIRECT("'"&amp;$B97&amp;"'!$B$11"),Pessoas!$B$2:$C$22,2,0)=AO$3,1,IF(VLOOKUP(INDIRECT("'"&amp;$B97&amp;"'!$C$11"),Pessoas!$B$2:$C$22,2,0)=AO$3,2,IF(VLOOKUP(INDIRECT("'"&amp;$B97&amp;"'!$D$11"),Pessoas!$B$2:$C$22,2,0)=AO$3,3,0))))),0,IF($A97=AO$3,0,IF(VLOOKUP(INDIRECT("'"&amp;$B97&amp;"'!$B$11"),Pessoas!$B$2:$C$22,2,0)=AO$3,1,IF(VLOOKUP(INDIRECT("'"&amp;$B97&amp;"'!$C$11"),Pessoas!$B$2:$C$22,2,0)=AO$3,2,IF(VLOOKUP(INDIRECT("'"&amp;$B97&amp;"'!$D$11"),Pessoas!$B$2:$C$22,2,0)=AO$3,3,0)))))</f>
        <v>0</v>
      </c>
      <c r="AP97" s="8">
        <f ca="1">IF(ISERROR(IF($A97=AP$3,0,IF(VLOOKUP(INDIRECT("'"&amp;$B97&amp;"'!$B$11"),Pessoas!$B$2:$C$22,2,0)=AP$3,1,IF(VLOOKUP(INDIRECT("'"&amp;$B97&amp;"'!$C$11"),Pessoas!$B$2:$C$22,2,0)=AP$3,2,IF(VLOOKUP(INDIRECT("'"&amp;$B97&amp;"'!$D$11"),Pessoas!$B$2:$C$22,2,0)=AP$3,3,0))))),0,IF($A97=AP$3,0,IF(VLOOKUP(INDIRECT("'"&amp;$B97&amp;"'!$B$11"),Pessoas!$B$2:$C$22,2,0)=AP$3,1,IF(VLOOKUP(INDIRECT("'"&amp;$B97&amp;"'!$C$11"),Pessoas!$B$2:$C$22,2,0)=AP$3,2,IF(VLOOKUP(INDIRECT("'"&amp;$B97&amp;"'!$D$11"),Pessoas!$B$2:$C$22,2,0)=AP$3,3,0)))))</f>
        <v>0</v>
      </c>
      <c r="AQ97" s="8">
        <f ca="1">IF(ISERROR(IF($A97=AQ$3,0,IF(VLOOKUP(INDIRECT("'"&amp;$B97&amp;"'!$B$11"),Pessoas!$B$2:$C$22,2,0)=AQ$3,1,IF(VLOOKUP(INDIRECT("'"&amp;$B97&amp;"'!$C$11"),Pessoas!$B$2:$C$22,2,0)=AQ$3,2,IF(VLOOKUP(INDIRECT("'"&amp;$B97&amp;"'!$D$11"),Pessoas!$B$2:$C$22,2,0)=AQ$3,3,0))))),0,IF($A97=AQ$3,0,IF(VLOOKUP(INDIRECT("'"&amp;$B97&amp;"'!$B$11"),Pessoas!$B$2:$C$22,2,0)=AQ$3,1,IF(VLOOKUP(INDIRECT("'"&amp;$B97&amp;"'!$C$11"),Pessoas!$B$2:$C$22,2,0)=AQ$3,2,IF(VLOOKUP(INDIRECT("'"&amp;$B97&amp;"'!$D$11"),Pessoas!$B$2:$C$22,2,0)=AQ$3,3,0)))))</f>
        <v>0</v>
      </c>
      <c r="AR97" s="8">
        <f ca="1">IF(ISERROR(IF($A97=AR$3,0,IF(VLOOKUP(INDIRECT("'"&amp;$B97&amp;"'!$B$11"),Pessoas!$B$2:$C$22,2,0)=AR$3,1,IF(VLOOKUP(INDIRECT("'"&amp;$B97&amp;"'!$C$11"),Pessoas!$B$2:$C$22,2,0)=AR$3,2,IF(VLOOKUP(INDIRECT("'"&amp;$B97&amp;"'!$D$11"),Pessoas!$B$2:$C$22,2,0)=AR$3,3,0))))),0,IF($A97=AR$3,0,IF(VLOOKUP(INDIRECT("'"&amp;$B97&amp;"'!$B$11"),Pessoas!$B$2:$C$22,2,0)=AR$3,1,IF(VLOOKUP(INDIRECT("'"&amp;$B97&amp;"'!$C$11"),Pessoas!$B$2:$C$22,2,0)=AR$3,2,IF(VLOOKUP(INDIRECT("'"&amp;$B97&amp;"'!$D$11"),Pessoas!$B$2:$C$22,2,0)=AR$3,3,0)))))</f>
        <v>0</v>
      </c>
      <c r="AS97" s="8">
        <f ca="1">IF(ISERROR(IF($A97=AS$3,0,IF(VLOOKUP(INDIRECT("'"&amp;$B97&amp;"'!$B$11"),Pessoas!$B$2:$C$22,2,0)=AS$3,1,IF(VLOOKUP(INDIRECT("'"&amp;$B97&amp;"'!$C$11"),Pessoas!$B$2:$C$22,2,0)=AS$3,2,IF(VLOOKUP(INDIRECT("'"&amp;$B97&amp;"'!$D$11"),Pessoas!$B$2:$C$22,2,0)=AS$3,3,0))))),0,IF($A97=AS$3,0,IF(VLOOKUP(INDIRECT("'"&amp;$B97&amp;"'!$B$11"),Pessoas!$B$2:$C$22,2,0)=AS$3,1,IF(VLOOKUP(INDIRECT("'"&amp;$B97&amp;"'!$C$11"),Pessoas!$B$2:$C$22,2,0)=AS$3,2,IF(VLOOKUP(INDIRECT("'"&amp;$B97&amp;"'!$D$11"),Pessoas!$B$2:$C$22,2,0)=AS$3,3,0)))))</f>
        <v>0</v>
      </c>
      <c r="AT97" s="8">
        <f ca="1">IF(ISERROR(IF($A97=AT$3,0,IF(VLOOKUP(INDIRECT("'"&amp;$B97&amp;"'!$B$11"),Pessoas!$B$2:$C$22,2,0)=AT$3,1,IF(VLOOKUP(INDIRECT("'"&amp;$B97&amp;"'!$C$11"),Pessoas!$B$2:$C$22,2,0)=AT$3,2,IF(VLOOKUP(INDIRECT("'"&amp;$B97&amp;"'!$D$11"),Pessoas!$B$2:$C$22,2,0)=AT$3,3,0))))),0,IF($A97=AT$3,0,IF(VLOOKUP(INDIRECT("'"&amp;$B97&amp;"'!$B$11"),Pessoas!$B$2:$C$22,2,0)=AT$3,1,IF(VLOOKUP(INDIRECT("'"&amp;$B97&amp;"'!$C$11"),Pessoas!$B$2:$C$22,2,0)=AT$3,2,IF(VLOOKUP(INDIRECT("'"&amp;$B97&amp;"'!$D$11"),Pessoas!$B$2:$C$22,2,0)=AT$3,3,0)))))</f>
        <v>0</v>
      </c>
      <c r="AU97" s="8">
        <f ca="1">IF(ISERROR(IF($A97=AU$3,0,IF(VLOOKUP(INDIRECT("'"&amp;$B97&amp;"'!$B$11"),Pessoas!$B$2:$C$22,2,0)=AU$3,1,IF(VLOOKUP(INDIRECT("'"&amp;$B97&amp;"'!$C$11"),Pessoas!$B$2:$C$22,2,0)=AU$3,2,IF(VLOOKUP(INDIRECT("'"&amp;$B97&amp;"'!$D$11"),Pessoas!$B$2:$C$22,2,0)=AU$3,3,0))))),0,IF($A97=AU$3,0,IF(VLOOKUP(INDIRECT("'"&amp;$B97&amp;"'!$B$11"),Pessoas!$B$2:$C$22,2,0)=AU$3,1,IF(VLOOKUP(INDIRECT("'"&amp;$B97&amp;"'!$C$11"),Pessoas!$B$2:$C$22,2,0)=AU$3,2,IF(VLOOKUP(INDIRECT("'"&amp;$B97&amp;"'!$D$11"),Pessoas!$B$2:$C$22,2,0)=AU$3,3,0)))))</f>
        <v>0</v>
      </c>
      <c r="AW97" t="str">
        <f t="shared" ca="1" si="6"/>
        <v>0 3 0 0 0 0 1 0 0 0 0 2 0 0 0 0 0 0 0 0 0</v>
      </c>
      <c r="BU97" t="str">
        <f t="shared" ca="1" si="7"/>
        <v>0 0 0 0 0 0 0 0 0 0 0 0 0 0 0 0 0 0 0 0 0</v>
      </c>
    </row>
    <row r="98" spans="1:73">
      <c r="A98" s="9">
        <v>20</v>
      </c>
      <c r="B98" s="10" t="str">
        <f>Pessoas!$B$21</f>
        <v>T</v>
      </c>
      <c r="C98" s="8">
        <f ca="1">IF(ISERROR(IF($A98=C$3,0,IF(VLOOKUP(INDIRECT("'"&amp;$B98&amp;"'!$B$10"),Pessoas!$B$2:$C$22,2,0)=C$3,1,IF(VLOOKUP(INDIRECT("'"&amp;$B98&amp;"'!$C$10"),Pessoas!$B$2:$C$22,2,0)=C$3,2,IF(VLOOKUP(INDIRECT("'"&amp;$B98&amp;"'!$D$10"),Pessoas!$B$2:$C$22,2,0)=C$3,3,0))))),0,IF($A98=C$3,0,IF(VLOOKUP(INDIRECT("'"&amp;$B98&amp;"'!$B$10"),Pessoas!$B$2:$C$22,2,0)=C$3,1,IF(VLOOKUP(INDIRECT("'"&amp;$B98&amp;"'!$C$10"),Pessoas!$B$2:$C$22,2,0)=C$3,2,IF(VLOOKUP(INDIRECT("'"&amp;$B98&amp;"'!$D$10"),Pessoas!$B$2:$C$22,2,0)=C$3,3,0)))))</f>
        <v>1</v>
      </c>
      <c r="D98" s="8">
        <f ca="1">IF(ISERROR(IF($A98=D$3,0,IF(VLOOKUP(INDIRECT("'"&amp;$B98&amp;"'!$B$10"),Pessoas!$B$2:$C$22,2,0)=D$3,1,IF(VLOOKUP(INDIRECT("'"&amp;$B98&amp;"'!$C$10"),Pessoas!$B$2:$C$22,2,0)=D$3,2,IF(VLOOKUP(INDIRECT("'"&amp;$B98&amp;"'!$D$10"),Pessoas!$B$2:$C$22,2,0)=D$3,3,0))))),0,IF($A98=D$3,0,IF(VLOOKUP(INDIRECT("'"&amp;$B98&amp;"'!$B$10"),Pessoas!$B$2:$C$22,2,0)=D$3,1,IF(VLOOKUP(INDIRECT("'"&amp;$B98&amp;"'!$C$10"),Pessoas!$B$2:$C$22,2,0)=D$3,2,IF(VLOOKUP(INDIRECT("'"&amp;$B98&amp;"'!$D$10"),Pessoas!$B$2:$C$22,2,0)=D$3,3,0)))))</f>
        <v>0</v>
      </c>
      <c r="E98" s="8">
        <f ca="1">IF(ISERROR(IF($A98=E$3,0,IF(VLOOKUP(INDIRECT("'"&amp;$B98&amp;"'!$B$10"),Pessoas!$B$2:$C$22,2,0)=E$3,1,IF(VLOOKUP(INDIRECT("'"&amp;$B98&amp;"'!$C$10"),Pessoas!$B$2:$C$22,2,0)=E$3,2,IF(VLOOKUP(INDIRECT("'"&amp;$B98&amp;"'!$D$10"),Pessoas!$B$2:$C$22,2,0)=E$3,3,0))))),0,IF($A98=E$3,0,IF(VLOOKUP(INDIRECT("'"&amp;$B98&amp;"'!$B$10"),Pessoas!$B$2:$C$22,2,0)=E$3,1,IF(VLOOKUP(INDIRECT("'"&amp;$B98&amp;"'!$C$10"),Pessoas!$B$2:$C$22,2,0)=E$3,2,IF(VLOOKUP(INDIRECT("'"&amp;$B98&amp;"'!$D$10"),Pessoas!$B$2:$C$22,2,0)=E$3,3,0)))))</f>
        <v>0</v>
      </c>
      <c r="F98" s="8">
        <f ca="1">IF(ISERROR(IF($A98=F$3,0,IF(VLOOKUP(INDIRECT("'"&amp;$B98&amp;"'!$B$10"),Pessoas!$B$2:$C$22,2,0)=F$3,1,IF(VLOOKUP(INDIRECT("'"&amp;$B98&amp;"'!$C$10"),Pessoas!$B$2:$C$22,2,0)=F$3,2,IF(VLOOKUP(INDIRECT("'"&amp;$B98&amp;"'!$D$10"),Pessoas!$B$2:$C$22,2,0)=F$3,3,0))))),0,IF($A98=F$3,0,IF(VLOOKUP(INDIRECT("'"&amp;$B98&amp;"'!$B$10"),Pessoas!$B$2:$C$22,2,0)=F$3,1,IF(VLOOKUP(INDIRECT("'"&amp;$B98&amp;"'!$C$10"),Pessoas!$B$2:$C$22,2,0)=F$3,2,IF(VLOOKUP(INDIRECT("'"&amp;$B98&amp;"'!$D$10"),Pessoas!$B$2:$C$22,2,0)=F$3,3,0)))))</f>
        <v>0</v>
      </c>
      <c r="G98" s="8">
        <f ca="1">IF(ISERROR(IF($A98=G$3,0,IF(VLOOKUP(INDIRECT("'"&amp;$B98&amp;"'!$B$10"),Pessoas!$B$2:$C$22,2,0)=G$3,1,IF(VLOOKUP(INDIRECT("'"&amp;$B98&amp;"'!$C$10"),Pessoas!$B$2:$C$22,2,0)=G$3,2,IF(VLOOKUP(INDIRECT("'"&amp;$B98&amp;"'!$D$10"),Pessoas!$B$2:$C$22,2,0)=G$3,3,0))))),0,IF($A98=G$3,0,IF(VLOOKUP(INDIRECT("'"&amp;$B98&amp;"'!$B$10"),Pessoas!$B$2:$C$22,2,0)=G$3,1,IF(VLOOKUP(INDIRECT("'"&amp;$B98&amp;"'!$C$10"),Pessoas!$B$2:$C$22,2,0)=G$3,2,IF(VLOOKUP(INDIRECT("'"&amp;$B98&amp;"'!$D$10"),Pessoas!$B$2:$C$22,2,0)=G$3,3,0)))))</f>
        <v>2</v>
      </c>
      <c r="H98" s="8">
        <f ca="1">IF(ISERROR(IF($A98=H$3,0,IF(VLOOKUP(INDIRECT("'"&amp;$B98&amp;"'!$B$10"),Pessoas!$B$2:$C$22,2,0)=H$3,1,IF(VLOOKUP(INDIRECT("'"&amp;$B98&amp;"'!$C$10"),Pessoas!$B$2:$C$22,2,0)=H$3,2,IF(VLOOKUP(INDIRECT("'"&amp;$B98&amp;"'!$D$10"),Pessoas!$B$2:$C$22,2,0)=H$3,3,0))))),0,IF($A98=H$3,0,IF(VLOOKUP(INDIRECT("'"&amp;$B98&amp;"'!$B$10"),Pessoas!$B$2:$C$22,2,0)=H$3,1,IF(VLOOKUP(INDIRECT("'"&amp;$B98&amp;"'!$C$10"),Pessoas!$B$2:$C$22,2,0)=H$3,2,IF(VLOOKUP(INDIRECT("'"&amp;$B98&amp;"'!$D$10"),Pessoas!$B$2:$C$22,2,0)=H$3,3,0)))))</f>
        <v>0</v>
      </c>
      <c r="I98" s="8">
        <f ca="1">IF(ISERROR(IF($A98=I$3,0,IF(VLOOKUP(INDIRECT("'"&amp;$B98&amp;"'!$B$10"),Pessoas!$B$2:$C$22,2,0)=I$3,1,IF(VLOOKUP(INDIRECT("'"&amp;$B98&amp;"'!$C$10"),Pessoas!$B$2:$C$22,2,0)=I$3,2,IF(VLOOKUP(INDIRECT("'"&amp;$B98&amp;"'!$D$10"),Pessoas!$B$2:$C$22,2,0)=I$3,3,0))))),0,IF($A98=I$3,0,IF(VLOOKUP(INDIRECT("'"&amp;$B98&amp;"'!$B$10"),Pessoas!$B$2:$C$22,2,0)=I$3,1,IF(VLOOKUP(INDIRECT("'"&amp;$B98&amp;"'!$C$10"),Pessoas!$B$2:$C$22,2,0)=I$3,2,IF(VLOOKUP(INDIRECT("'"&amp;$B98&amp;"'!$D$10"),Pessoas!$B$2:$C$22,2,0)=I$3,3,0)))))</f>
        <v>0</v>
      </c>
      <c r="J98" s="8">
        <f ca="1">IF(ISERROR(IF($A98=J$3,0,IF(VLOOKUP(INDIRECT("'"&amp;$B98&amp;"'!$B$10"),Pessoas!$B$2:$C$22,2,0)=J$3,1,IF(VLOOKUP(INDIRECT("'"&amp;$B98&amp;"'!$C$10"),Pessoas!$B$2:$C$22,2,0)=J$3,2,IF(VLOOKUP(INDIRECT("'"&amp;$B98&amp;"'!$D$10"),Pessoas!$B$2:$C$22,2,0)=J$3,3,0))))),0,IF($A98=J$3,0,IF(VLOOKUP(INDIRECT("'"&amp;$B98&amp;"'!$B$10"),Pessoas!$B$2:$C$22,2,0)=J$3,1,IF(VLOOKUP(INDIRECT("'"&amp;$B98&amp;"'!$C$10"),Pessoas!$B$2:$C$22,2,0)=J$3,2,IF(VLOOKUP(INDIRECT("'"&amp;$B98&amp;"'!$D$10"),Pessoas!$B$2:$C$22,2,0)=J$3,3,0)))))</f>
        <v>0</v>
      </c>
      <c r="K98" s="8">
        <f ca="1">IF(ISERROR(IF($A98=K$3,0,IF(VLOOKUP(INDIRECT("'"&amp;$B98&amp;"'!$B$10"),Pessoas!$B$2:$C$22,2,0)=K$3,1,IF(VLOOKUP(INDIRECT("'"&amp;$B98&amp;"'!$C$10"),Pessoas!$B$2:$C$22,2,0)=K$3,2,IF(VLOOKUP(INDIRECT("'"&amp;$B98&amp;"'!$D$10"),Pessoas!$B$2:$C$22,2,0)=K$3,3,0))))),0,IF($A98=K$3,0,IF(VLOOKUP(INDIRECT("'"&amp;$B98&amp;"'!$B$10"),Pessoas!$B$2:$C$22,2,0)=K$3,1,IF(VLOOKUP(INDIRECT("'"&amp;$B98&amp;"'!$C$10"),Pessoas!$B$2:$C$22,2,0)=K$3,2,IF(VLOOKUP(INDIRECT("'"&amp;$B98&amp;"'!$D$10"),Pessoas!$B$2:$C$22,2,0)=K$3,3,0)))))</f>
        <v>0</v>
      </c>
      <c r="L98" s="8">
        <f ca="1">IF(ISERROR(IF($A98=L$3,0,IF(VLOOKUP(INDIRECT("'"&amp;$B98&amp;"'!$B$10"),Pessoas!$B$2:$C$22,2,0)=L$3,1,IF(VLOOKUP(INDIRECT("'"&amp;$B98&amp;"'!$C$10"),Pessoas!$B$2:$C$22,2,0)=L$3,2,IF(VLOOKUP(INDIRECT("'"&amp;$B98&amp;"'!$D$10"),Pessoas!$B$2:$C$22,2,0)=L$3,3,0))))),0,IF($A98=L$3,0,IF(VLOOKUP(INDIRECT("'"&amp;$B98&amp;"'!$B$10"),Pessoas!$B$2:$C$22,2,0)=L$3,1,IF(VLOOKUP(INDIRECT("'"&amp;$B98&amp;"'!$C$10"),Pessoas!$B$2:$C$22,2,0)=L$3,2,IF(VLOOKUP(INDIRECT("'"&amp;$B98&amp;"'!$D$10"),Pessoas!$B$2:$C$22,2,0)=L$3,3,0)))))</f>
        <v>0</v>
      </c>
      <c r="M98" s="8">
        <f ca="1">IF(ISERROR(IF($A98=M$3,0,IF(VLOOKUP(INDIRECT("'"&amp;$B98&amp;"'!$B$10"),Pessoas!$B$2:$C$22,2,0)=M$3,1,IF(VLOOKUP(INDIRECT("'"&amp;$B98&amp;"'!$C$10"),Pessoas!$B$2:$C$22,2,0)=M$3,2,IF(VLOOKUP(INDIRECT("'"&amp;$B98&amp;"'!$D$10"),Pessoas!$B$2:$C$22,2,0)=M$3,3,0))))),0,IF($A98=M$3,0,IF(VLOOKUP(INDIRECT("'"&amp;$B98&amp;"'!$B$10"),Pessoas!$B$2:$C$22,2,0)=M$3,1,IF(VLOOKUP(INDIRECT("'"&amp;$B98&amp;"'!$C$10"),Pessoas!$B$2:$C$22,2,0)=M$3,2,IF(VLOOKUP(INDIRECT("'"&amp;$B98&amp;"'!$D$10"),Pessoas!$B$2:$C$22,2,0)=M$3,3,0)))))</f>
        <v>0</v>
      </c>
      <c r="N98" s="8">
        <f ca="1">IF(ISERROR(IF($A98=N$3,0,IF(VLOOKUP(INDIRECT("'"&amp;$B98&amp;"'!$B$10"),Pessoas!$B$2:$C$22,2,0)=N$3,1,IF(VLOOKUP(INDIRECT("'"&amp;$B98&amp;"'!$C$10"),Pessoas!$B$2:$C$22,2,0)=N$3,2,IF(VLOOKUP(INDIRECT("'"&amp;$B98&amp;"'!$D$10"),Pessoas!$B$2:$C$22,2,0)=N$3,3,0))))),0,IF($A98=N$3,0,IF(VLOOKUP(INDIRECT("'"&amp;$B98&amp;"'!$B$10"),Pessoas!$B$2:$C$22,2,0)=N$3,1,IF(VLOOKUP(INDIRECT("'"&amp;$B98&amp;"'!$C$10"),Pessoas!$B$2:$C$22,2,0)=N$3,2,IF(VLOOKUP(INDIRECT("'"&amp;$B98&amp;"'!$D$10"),Pessoas!$B$2:$C$22,2,0)=N$3,3,0)))))</f>
        <v>0</v>
      </c>
      <c r="O98" s="8">
        <f ca="1">IF(ISERROR(IF($A98=O$3,0,IF(VLOOKUP(INDIRECT("'"&amp;$B98&amp;"'!$B$10"),Pessoas!$B$2:$C$22,2,0)=O$3,1,IF(VLOOKUP(INDIRECT("'"&amp;$B98&amp;"'!$C$10"),Pessoas!$B$2:$C$22,2,0)=O$3,2,IF(VLOOKUP(INDIRECT("'"&amp;$B98&amp;"'!$D$10"),Pessoas!$B$2:$C$22,2,0)=O$3,3,0))))),0,IF($A98=O$3,0,IF(VLOOKUP(INDIRECT("'"&amp;$B98&amp;"'!$B$10"),Pessoas!$B$2:$C$22,2,0)=O$3,1,IF(VLOOKUP(INDIRECT("'"&amp;$B98&amp;"'!$C$10"),Pessoas!$B$2:$C$22,2,0)=O$3,2,IF(VLOOKUP(INDIRECT("'"&amp;$B98&amp;"'!$D$10"),Pessoas!$B$2:$C$22,2,0)=O$3,3,0)))))</f>
        <v>0</v>
      </c>
      <c r="P98" s="8">
        <f ca="1">IF(ISERROR(IF($A98=P$3,0,IF(VLOOKUP(INDIRECT("'"&amp;$B98&amp;"'!$B$10"),Pessoas!$B$2:$C$22,2,0)=P$3,1,IF(VLOOKUP(INDIRECT("'"&amp;$B98&amp;"'!$C$10"),Pessoas!$B$2:$C$22,2,0)=P$3,2,IF(VLOOKUP(INDIRECT("'"&amp;$B98&amp;"'!$D$10"),Pessoas!$B$2:$C$22,2,0)=P$3,3,0))))),0,IF($A98=P$3,0,IF(VLOOKUP(INDIRECT("'"&amp;$B98&amp;"'!$B$10"),Pessoas!$B$2:$C$22,2,0)=P$3,1,IF(VLOOKUP(INDIRECT("'"&amp;$B98&amp;"'!$C$10"),Pessoas!$B$2:$C$22,2,0)=P$3,2,IF(VLOOKUP(INDIRECT("'"&amp;$B98&amp;"'!$D$10"),Pessoas!$B$2:$C$22,2,0)=P$3,3,0)))))</f>
        <v>0</v>
      </c>
      <c r="Q98" s="8">
        <f ca="1">IF(ISERROR(IF($A98=Q$3,0,IF(VLOOKUP(INDIRECT("'"&amp;$B98&amp;"'!$B$10"),Pessoas!$B$2:$C$22,2,0)=Q$3,1,IF(VLOOKUP(INDIRECT("'"&amp;$B98&amp;"'!$C$10"),Pessoas!$B$2:$C$22,2,0)=Q$3,2,IF(VLOOKUP(INDIRECT("'"&amp;$B98&amp;"'!$D$10"),Pessoas!$B$2:$C$22,2,0)=Q$3,3,0))))),0,IF($A98=Q$3,0,IF(VLOOKUP(INDIRECT("'"&amp;$B98&amp;"'!$B$10"),Pessoas!$B$2:$C$22,2,0)=Q$3,1,IF(VLOOKUP(INDIRECT("'"&amp;$B98&amp;"'!$C$10"),Pessoas!$B$2:$C$22,2,0)=Q$3,2,IF(VLOOKUP(INDIRECT("'"&amp;$B98&amp;"'!$D$10"),Pessoas!$B$2:$C$22,2,0)=Q$3,3,0)))))</f>
        <v>0</v>
      </c>
      <c r="R98" s="8">
        <f ca="1">IF(ISERROR(IF($A98=R$3,0,IF(VLOOKUP(INDIRECT("'"&amp;$B98&amp;"'!$B$10"),Pessoas!$B$2:$C$22,2,0)=R$3,1,IF(VLOOKUP(INDIRECT("'"&amp;$B98&amp;"'!$C$10"),Pessoas!$B$2:$C$22,2,0)=R$3,2,IF(VLOOKUP(INDIRECT("'"&amp;$B98&amp;"'!$D$10"),Pessoas!$B$2:$C$22,2,0)=R$3,3,0))))),0,IF($A98=R$3,0,IF(VLOOKUP(INDIRECT("'"&amp;$B98&amp;"'!$B$10"),Pessoas!$B$2:$C$22,2,0)=R$3,1,IF(VLOOKUP(INDIRECT("'"&amp;$B98&amp;"'!$C$10"),Pessoas!$B$2:$C$22,2,0)=R$3,2,IF(VLOOKUP(INDIRECT("'"&amp;$B98&amp;"'!$D$10"),Pessoas!$B$2:$C$22,2,0)=R$3,3,0)))))</f>
        <v>0</v>
      </c>
      <c r="S98" s="8">
        <f ca="1">IF(ISERROR(IF($A98=S$3,0,IF(VLOOKUP(INDIRECT("'"&amp;$B98&amp;"'!$B$10"),Pessoas!$B$2:$C$22,2,0)=S$3,1,IF(VLOOKUP(INDIRECT("'"&amp;$B98&amp;"'!$C$10"),Pessoas!$B$2:$C$22,2,0)=S$3,2,IF(VLOOKUP(INDIRECT("'"&amp;$B98&amp;"'!$D$10"),Pessoas!$B$2:$C$22,2,0)=S$3,3,0))))),0,IF($A98=S$3,0,IF(VLOOKUP(INDIRECT("'"&amp;$B98&amp;"'!$B$10"),Pessoas!$B$2:$C$22,2,0)=S$3,1,IF(VLOOKUP(INDIRECT("'"&amp;$B98&amp;"'!$C$10"),Pessoas!$B$2:$C$22,2,0)=S$3,2,IF(VLOOKUP(INDIRECT("'"&amp;$B98&amp;"'!$D$10"),Pessoas!$B$2:$C$22,2,0)=S$3,3,0)))))</f>
        <v>0</v>
      </c>
      <c r="T98" s="8">
        <f ca="1">IF(ISERROR(IF($A98=T$3,0,IF(VLOOKUP(INDIRECT("'"&amp;$B98&amp;"'!$B$10"),Pessoas!$B$2:$C$22,2,0)=T$3,1,IF(VLOOKUP(INDIRECT("'"&amp;$B98&amp;"'!$C$10"),Pessoas!$B$2:$C$22,2,0)=T$3,2,IF(VLOOKUP(INDIRECT("'"&amp;$B98&amp;"'!$D$10"),Pessoas!$B$2:$C$22,2,0)=T$3,3,0))))),0,IF($A98=T$3,0,IF(VLOOKUP(INDIRECT("'"&amp;$B98&amp;"'!$B$10"),Pessoas!$B$2:$C$22,2,0)=T$3,1,IF(VLOOKUP(INDIRECT("'"&amp;$B98&amp;"'!$C$10"),Pessoas!$B$2:$C$22,2,0)=T$3,2,IF(VLOOKUP(INDIRECT("'"&amp;$B98&amp;"'!$D$10"),Pessoas!$B$2:$C$22,2,0)=T$3,3,0)))))</f>
        <v>0</v>
      </c>
      <c r="U98" s="8">
        <f ca="1">IF(ISERROR(IF($A98=U$3,0,IF(VLOOKUP(INDIRECT("'"&amp;$B98&amp;"'!$B$10"),Pessoas!$B$2:$C$22,2,0)=U$3,1,IF(VLOOKUP(INDIRECT("'"&amp;$B98&amp;"'!$C$10"),Pessoas!$B$2:$C$22,2,0)=U$3,2,IF(VLOOKUP(INDIRECT("'"&amp;$B98&amp;"'!$D$10"),Pessoas!$B$2:$C$22,2,0)=U$3,3,0))))),0,IF($A98=U$3,0,IF(VLOOKUP(INDIRECT("'"&amp;$B98&amp;"'!$B$10"),Pessoas!$B$2:$C$22,2,0)=U$3,1,IF(VLOOKUP(INDIRECT("'"&amp;$B98&amp;"'!$C$10"),Pessoas!$B$2:$C$22,2,0)=U$3,2,IF(VLOOKUP(INDIRECT("'"&amp;$B98&amp;"'!$D$10"),Pessoas!$B$2:$C$22,2,0)=U$3,3,0)))))</f>
        <v>0</v>
      </c>
      <c r="V98" s="8">
        <f ca="1">IF(ISERROR(IF($A98=V$3,0,IF(VLOOKUP(INDIRECT("'"&amp;$B98&amp;"'!$B$10"),Pessoas!$B$2:$C$22,2,0)=V$3,1,IF(VLOOKUP(INDIRECT("'"&amp;$B98&amp;"'!$C$10"),Pessoas!$B$2:$C$22,2,0)=V$3,2,IF(VLOOKUP(INDIRECT("'"&amp;$B98&amp;"'!$D$10"),Pessoas!$B$2:$C$22,2,0)=V$3,3,0))))),0,IF($A98=V$3,0,IF(VLOOKUP(INDIRECT("'"&amp;$B98&amp;"'!$B$10"),Pessoas!$B$2:$C$22,2,0)=V$3,1,IF(VLOOKUP(INDIRECT("'"&amp;$B98&amp;"'!$C$10"),Pessoas!$B$2:$C$22,2,0)=V$3,2,IF(VLOOKUP(INDIRECT("'"&amp;$B98&amp;"'!$D$10"),Pessoas!$B$2:$C$22,2,0)=V$3,3,0)))))</f>
        <v>0</v>
      </c>
      <c r="W98" s="8">
        <f ca="1">IF(ISERROR(IF($A98=W$3,0,IF(VLOOKUP(INDIRECT("'"&amp;$B98&amp;"'!$B$10"),Pessoas!$B$2:$C$22,2,0)=W$3,1,IF(VLOOKUP(INDIRECT("'"&amp;$B98&amp;"'!$C$10"),Pessoas!$B$2:$C$22,2,0)=W$3,2,IF(VLOOKUP(INDIRECT("'"&amp;$B98&amp;"'!$D$10"),Pessoas!$B$2:$C$22,2,0)=W$3,3,0))))),0,IF($A98=W$3,0,IF(VLOOKUP(INDIRECT("'"&amp;$B98&amp;"'!$B$10"),Pessoas!$B$2:$C$22,2,0)=W$3,1,IF(VLOOKUP(INDIRECT("'"&amp;$B98&amp;"'!$C$10"),Pessoas!$B$2:$C$22,2,0)=W$3,2,IF(VLOOKUP(INDIRECT("'"&amp;$B98&amp;"'!$D$10"),Pessoas!$B$2:$C$22,2,0)=W$3,3,0)))))</f>
        <v>0</v>
      </c>
      <c r="Y98" s="9">
        <v>20</v>
      </c>
      <c r="Z98" s="10" t="str">
        <f>Pessoas!$B$21</f>
        <v>T</v>
      </c>
      <c r="AA98" s="8">
        <f ca="1">IF(ISERROR(IF($A98=AA$3,0,IF(VLOOKUP(INDIRECT("'"&amp;$B98&amp;"'!$B$11"),Pessoas!$B$2:$C$22,2,0)=AA$3,1,IF(VLOOKUP(INDIRECT("'"&amp;$B98&amp;"'!$C$11"),Pessoas!$B$2:$C$22,2,0)=AA$3,2,IF(VLOOKUP(INDIRECT("'"&amp;$B98&amp;"'!$D$11"),Pessoas!$B$2:$C$22,2,0)=AA$3,3,0))))),0,IF($A98=AA$3,0,IF(VLOOKUP(INDIRECT("'"&amp;$B98&amp;"'!$B$11"),Pessoas!$B$2:$C$22,2,0)=AA$3,1,IF(VLOOKUP(INDIRECT("'"&amp;$B98&amp;"'!$C$11"),Pessoas!$B$2:$C$22,2,0)=AA$3,2,IF(VLOOKUP(INDIRECT("'"&amp;$B98&amp;"'!$D$11"),Pessoas!$B$2:$C$22,2,0)=AA$3,3,0)))))</f>
        <v>0</v>
      </c>
      <c r="AB98" s="8">
        <f ca="1">IF(ISERROR(IF($A98=AB$3,0,IF(VLOOKUP(INDIRECT("'"&amp;$B98&amp;"'!$B$11"),Pessoas!$B$2:$C$22,2,0)=AB$3,1,IF(VLOOKUP(INDIRECT("'"&amp;$B98&amp;"'!$C$11"),Pessoas!$B$2:$C$22,2,0)=AB$3,2,IF(VLOOKUP(INDIRECT("'"&amp;$B98&amp;"'!$D$11"),Pessoas!$B$2:$C$22,2,0)=AB$3,3,0))))),0,IF($A98=AB$3,0,IF(VLOOKUP(INDIRECT("'"&amp;$B98&amp;"'!$B$11"),Pessoas!$B$2:$C$22,2,0)=AB$3,1,IF(VLOOKUP(INDIRECT("'"&amp;$B98&amp;"'!$C$11"),Pessoas!$B$2:$C$22,2,0)=AB$3,2,IF(VLOOKUP(INDIRECT("'"&amp;$B98&amp;"'!$D$11"),Pessoas!$B$2:$C$22,2,0)=AB$3,3,0)))))</f>
        <v>0</v>
      </c>
      <c r="AC98" s="8">
        <f ca="1">IF(ISERROR(IF($A98=AC$3,0,IF(VLOOKUP(INDIRECT("'"&amp;$B98&amp;"'!$B$11"),Pessoas!$B$2:$C$22,2,0)=AC$3,1,IF(VLOOKUP(INDIRECT("'"&amp;$B98&amp;"'!$C$11"),Pessoas!$B$2:$C$22,2,0)=AC$3,2,IF(VLOOKUP(INDIRECT("'"&amp;$B98&amp;"'!$D$11"),Pessoas!$B$2:$C$22,2,0)=AC$3,3,0))))),0,IF($A98=AC$3,0,IF(VLOOKUP(INDIRECT("'"&amp;$B98&amp;"'!$B$11"),Pessoas!$B$2:$C$22,2,0)=AC$3,1,IF(VLOOKUP(INDIRECT("'"&amp;$B98&amp;"'!$C$11"),Pessoas!$B$2:$C$22,2,0)=AC$3,2,IF(VLOOKUP(INDIRECT("'"&amp;$B98&amp;"'!$D$11"),Pessoas!$B$2:$C$22,2,0)=AC$3,3,0)))))</f>
        <v>0</v>
      </c>
      <c r="AD98" s="8">
        <f ca="1">IF(ISERROR(IF($A98=AD$3,0,IF(VLOOKUP(INDIRECT("'"&amp;$B98&amp;"'!$B$11"),Pessoas!$B$2:$C$22,2,0)=AD$3,1,IF(VLOOKUP(INDIRECT("'"&amp;$B98&amp;"'!$C$11"),Pessoas!$B$2:$C$22,2,0)=AD$3,2,IF(VLOOKUP(INDIRECT("'"&amp;$B98&amp;"'!$D$11"),Pessoas!$B$2:$C$22,2,0)=AD$3,3,0))))),0,IF($A98=AD$3,0,IF(VLOOKUP(INDIRECT("'"&amp;$B98&amp;"'!$B$11"),Pessoas!$B$2:$C$22,2,0)=AD$3,1,IF(VLOOKUP(INDIRECT("'"&amp;$B98&amp;"'!$C$11"),Pessoas!$B$2:$C$22,2,0)=AD$3,2,IF(VLOOKUP(INDIRECT("'"&amp;$B98&amp;"'!$D$11"),Pessoas!$B$2:$C$22,2,0)=AD$3,3,0)))))</f>
        <v>0</v>
      </c>
      <c r="AE98" s="8">
        <f ca="1">IF(ISERROR(IF($A98=AE$3,0,IF(VLOOKUP(INDIRECT("'"&amp;$B98&amp;"'!$B$11"),Pessoas!$B$2:$C$22,2,0)=AE$3,1,IF(VLOOKUP(INDIRECT("'"&amp;$B98&amp;"'!$C$11"),Pessoas!$B$2:$C$22,2,0)=AE$3,2,IF(VLOOKUP(INDIRECT("'"&amp;$B98&amp;"'!$D$11"),Pessoas!$B$2:$C$22,2,0)=AE$3,3,0))))),0,IF($A98=AE$3,0,IF(VLOOKUP(INDIRECT("'"&amp;$B98&amp;"'!$B$11"),Pessoas!$B$2:$C$22,2,0)=AE$3,1,IF(VLOOKUP(INDIRECT("'"&amp;$B98&amp;"'!$C$11"),Pessoas!$B$2:$C$22,2,0)=AE$3,2,IF(VLOOKUP(INDIRECT("'"&amp;$B98&amp;"'!$D$11"),Pessoas!$B$2:$C$22,2,0)=AE$3,3,0)))))</f>
        <v>0</v>
      </c>
      <c r="AF98" s="8">
        <f ca="1">IF(ISERROR(IF($A98=AF$3,0,IF(VLOOKUP(INDIRECT("'"&amp;$B98&amp;"'!$B$11"),Pessoas!$B$2:$C$22,2,0)=AF$3,1,IF(VLOOKUP(INDIRECT("'"&amp;$B98&amp;"'!$C$11"),Pessoas!$B$2:$C$22,2,0)=AF$3,2,IF(VLOOKUP(INDIRECT("'"&amp;$B98&amp;"'!$D$11"),Pessoas!$B$2:$C$22,2,0)=AF$3,3,0))))),0,IF($A98=AF$3,0,IF(VLOOKUP(INDIRECT("'"&amp;$B98&amp;"'!$B$11"),Pessoas!$B$2:$C$22,2,0)=AF$3,1,IF(VLOOKUP(INDIRECT("'"&amp;$B98&amp;"'!$C$11"),Pessoas!$B$2:$C$22,2,0)=AF$3,2,IF(VLOOKUP(INDIRECT("'"&amp;$B98&amp;"'!$D$11"),Pessoas!$B$2:$C$22,2,0)=AF$3,3,0)))))</f>
        <v>0</v>
      </c>
      <c r="AG98" s="8">
        <f ca="1">IF(ISERROR(IF($A98=AG$3,0,IF(VLOOKUP(INDIRECT("'"&amp;$B98&amp;"'!$B$11"),Pessoas!$B$2:$C$22,2,0)=AG$3,1,IF(VLOOKUP(INDIRECT("'"&amp;$B98&amp;"'!$C$11"),Pessoas!$B$2:$C$22,2,0)=AG$3,2,IF(VLOOKUP(INDIRECT("'"&amp;$B98&amp;"'!$D$11"),Pessoas!$B$2:$C$22,2,0)=AG$3,3,0))))),0,IF($A98=AG$3,0,IF(VLOOKUP(INDIRECT("'"&amp;$B98&amp;"'!$B$11"),Pessoas!$B$2:$C$22,2,0)=AG$3,1,IF(VLOOKUP(INDIRECT("'"&amp;$B98&amp;"'!$C$11"),Pessoas!$B$2:$C$22,2,0)=AG$3,2,IF(VLOOKUP(INDIRECT("'"&amp;$B98&amp;"'!$D$11"),Pessoas!$B$2:$C$22,2,0)=AG$3,3,0)))))</f>
        <v>0</v>
      </c>
      <c r="AH98" s="8">
        <f ca="1">IF(ISERROR(IF($A98=AH$3,0,IF(VLOOKUP(INDIRECT("'"&amp;$B98&amp;"'!$B$11"),Pessoas!$B$2:$C$22,2,0)=AH$3,1,IF(VLOOKUP(INDIRECT("'"&amp;$B98&amp;"'!$C$11"),Pessoas!$B$2:$C$22,2,0)=AH$3,2,IF(VLOOKUP(INDIRECT("'"&amp;$B98&amp;"'!$D$11"),Pessoas!$B$2:$C$22,2,0)=AH$3,3,0))))),0,IF($A98=AH$3,0,IF(VLOOKUP(INDIRECT("'"&amp;$B98&amp;"'!$B$11"),Pessoas!$B$2:$C$22,2,0)=AH$3,1,IF(VLOOKUP(INDIRECT("'"&amp;$B98&amp;"'!$C$11"),Pessoas!$B$2:$C$22,2,0)=AH$3,2,IF(VLOOKUP(INDIRECT("'"&amp;$B98&amp;"'!$D$11"),Pessoas!$B$2:$C$22,2,0)=AH$3,3,0)))))</f>
        <v>0</v>
      </c>
      <c r="AI98" s="8">
        <f ca="1">IF(ISERROR(IF($A98=AI$3,0,IF(VLOOKUP(INDIRECT("'"&amp;$B98&amp;"'!$B$11"),Pessoas!$B$2:$C$22,2,0)=AI$3,1,IF(VLOOKUP(INDIRECT("'"&amp;$B98&amp;"'!$C$11"),Pessoas!$B$2:$C$22,2,0)=AI$3,2,IF(VLOOKUP(INDIRECT("'"&amp;$B98&amp;"'!$D$11"),Pessoas!$B$2:$C$22,2,0)=AI$3,3,0))))),0,IF($A98=AI$3,0,IF(VLOOKUP(INDIRECT("'"&amp;$B98&amp;"'!$B$11"),Pessoas!$B$2:$C$22,2,0)=AI$3,1,IF(VLOOKUP(INDIRECT("'"&amp;$B98&amp;"'!$C$11"),Pessoas!$B$2:$C$22,2,0)=AI$3,2,IF(VLOOKUP(INDIRECT("'"&amp;$B98&amp;"'!$D$11"),Pessoas!$B$2:$C$22,2,0)=AI$3,3,0)))))</f>
        <v>0</v>
      </c>
      <c r="AJ98" s="8">
        <f ca="1">IF(ISERROR(IF($A98=AJ$3,0,IF(VLOOKUP(INDIRECT("'"&amp;$B98&amp;"'!$B$11"),Pessoas!$B$2:$C$22,2,0)=AJ$3,1,IF(VLOOKUP(INDIRECT("'"&amp;$B98&amp;"'!$C$11"),Pessoas!$B$2:$C$22,2,0)=AJ$3,2,IF(VLOOKUP(INDIRECT("'"&amp;$B98&amp;"'!$D$11"),Pessoas!$B$2:$C$22,2,0)=AJ$3,3,0))))),0,IF($A98=AJ$3,0,IF(VLOOKUP(INDIRECT("'"&amp;$B98&amp;"'!$B$11"),Pessoas!$B$2:$C$22,2,0)=AJ$3,1,IF(VLOOKUP(INDIRECT("'"&amp;$B98&amp;"'!$C$11"),Pessoas!$B$2:$C$22,2,0)=AJ$3,2,IF(VLOOKUP(INDIRECT("'"&amp;$B98&amp;"'!$D$11"),Pessoas!$B$2:$C$22,2,0)=AJ$3,3,0)))))</f>
        <v>0</v>
      </c>
      <c r="AK98" s="8">
        <f ca="1">IF(ISERROR(IF($A98=AK$3,0,IF(VLOOKUP(INDIRECT("'"&amp;$B98&amp;"'!$B$11"),Pessoas!$B$2:$C$22,2,0)=AK$3,1,IF(VLOOKUP(INDIRECT("'"&amp;$B98&amp;"'!$C$11"),Pessoas!$B$2:$C$22,2,0)=AK$3,2,IF(VLOOKUP(INDIRECT("'"&amp;$B98&amp;"'!$D$11"),Pessoas!$B$2:$C$22,2,0)=AK$3,3,0))))),0,IF($A98=AK$3,0,IF(VLOOKUP(INDIRECT("'"&amp;$B98&amp;"'!$B$11"),Pessoas!$B$2:$C$22,2,0)=AK$3,1,IF(VLOOKUP(INDIRECT("'"&amp;$B98&amp;"'!$C$11"),Pessoas!$B$2:$C$22,2,0)=AK$3,2,IF(VLOOKUP(INDIRECT("'"&amp;$B98&amp;"'!$D$11"),Pessoas!$B$2:$C$22,2,0)=AK$3,3,0)))))</f>
        <v>0</v>
      </c>
      <c r="AL98" s="8">
        <f ca="1">IF(ISERROR(IF($A98=AL$3,0,IF(VLOOKUP(INDIRECT("'"&amp;$B98&amp;"'!$B$11"),Pessoas!$B$2:$C$22,2,0)=AL$3,1,IF(VLOOKUP(INDIRECT("'"&amp;$B98&amp;"'!$C$11"),Pessoas!$B$2:$C$22,2,0)=AL$3,2,IF(VLOOKUP(INDIRECT("'"&amp;$B98&amp;"'!$D$11"),Pessoas!$B$2:$C$22,2,0)=AL$3,3,0))))),0,IF($A98=AL$3,0,IF(VLOOKUP(INDIRECT("'"&amp;$B98&amp;"'!$B$11"),Pessoas!$B$2:$C$22,2,0)=AL$3,1,IF(VLOOKUP(INDIRECT("'"&amp;$B98&amp;"'!$C$11"),Pessoas!$B$2:$C$22,2,0)=AL$3,2,IF(VLOOKUP(INDIRECT("'"&amp;$B98&amp;"'!$D$11"),Pessoas!$B$2:$C$22,2,0)=AL$3,3,0)))))</f>
        <v>0</v>
      </c>
      <c r="AM98" s="8">
        <f ca="1">IF(ISERROR(IF($A98=AM$3,0,IF(VLOOKUP(INDIRECT("'"&amp;$B98&amp;"'!$B$11"),Pessoas!$B$2:$C$22,2,0)=AM$3,1,IF(VLOOKUP(INDIRECT("'"&amp;$B98&amp;"'!$C$11"),Pessoas!$B$2:$C$22,2,0)=AM$3,2,IF(VLOOKUP(INDIRECT("'"&amp;$B98&amp;"'!$D$11"),Pessoas!$B$2:$C$22,2,0)=AM$3,3,0))))),0,IF($A98=AM$3,0,IF(VLOOKUP(INDIRECT("'"&amp;$B98&amp;"'!$B$11"),Pessoas!$B$2:$C$22,2,0)=AM$3,1,IF(VLOOKUP(INDIRECT("'"&amp;$B98&amp;"'!$C$11"),Pessoas!$B$2:$C$22,2,0)=AM$3,2,IF(VLOOKUP(INDIRECT("'"&amp;$B98&amp;"'!$D$11"),Pessoas!$B$2:$C$22,2,0)=AM$3,3,0)))))</f>
        <v>0</v>
      </c>
      <c r="AN98" s="8">
        <f ca="1">IF(ISERROR(IF($A98=AN$3,0,IF(VLOOKUP(INDIRECT("'"&amp;$B98&amp;"'!$B$11"),Pessoas!$B$2:$C$22,2,0)=AN$3,1,IF(VLOOKUP(INDIRECT("'"&amp;$B98&amp;"'!$C$11"),Pessoas!$B$2:$C$22,2,0)=AN$3,2,IF(VLOOKUP(INDIRECT("'"&amp;$B98&amp;"'!$D$11"),Pessoas!$B$2:$C$22,2,0)=AN$3,3,0))))),0,IF($A98=AN$3,0,IF(VLOOKUP(INDIRECT("'"&amp;$B98&amp;"'!$B$11"),Pessoas!$B$2:$C$22,2,0)=AN$3,1,IF(VLOOKUP(INDIRECT("'"&amp;$B98&amp;"'!$C$11"),Pessoas!$B$2:$C$22,2,0)=AN$3,2,IF(VLOOKUP(INDIRECT("'"&amp;$B98&amp;"'!$D$11"),Pessoas!$B$2:$C$22,2,0)=AN$3,3,0)))))</f>
        <v>0</v>
      </c>
      <c r="AO98" s="8">
        <f ca="1">IF(ISERROR(IF($A98=AO$3,0,IF(VLOOKUP(INDIRECT("'"&amp;$B98&amp;"'!$B$11"),Pessoas!$B$2:$C$22,2,0)=AO$3,1,IF(VLOOKUP(INDIRECT("'"&amp;$B98&amp;"'!$C$11"),Pessoas!$B$2:$C$22,2,0)=AO$3,2,IF(VLOOKUP(INDIRECT("'"&amp;$B98&amp;"'!$D$11"),Pessoas!$B$2:$C$22,2,0)=AO$3,3,0))))),0,IF($A98=AO$3,0,IF(VLOOKUP(INDIRECT("'"&amp;$B98&amp;"'!$B$11"),Pessoas!$B$2:$C$22,2,0)=AO$3,1,IF(VLOOKUP(INDIRECT("'"&amp;$B98&amp;"'!$C$11"),Pessoas!$B$2:$C$22,2,0)=AO$3,2,IF(VLOOKUP(INDIRECT("'"&amp;$B98&amp;"'!$D$11"),Pessoas!$B$2:$C$22,2,0)=AO$3,3,0)))))</f>
        <v>0</v>
      </c>
      <c r="AP98" s="8">
        <f ca="1">IF(ISERROR(IF($A98=AP$3,0,IF(VLOOKUP(INDIRECT("'"&amp;$B98&amp;"'!$B$11"),Pessoas!$B$2:$C$22,2,0)=AP$3,1,IF(VLOOKUP(INDIRECT("'"&amp;$B98&amp;"'!$C$11"),Pessoas!$B$2:$C$22,2,0)=AP$3,2,IF(VLOOKUP(INDIRECT("'"&amp;$B98&amp;"'!$D$11"),Pessoas!$B$2:$C$22,2,0)=AP$3,3,0))))),0,IF($A98=AP$3,0,IF(VLOOKUP(INDIRECT("'"&amp;$B98&amp;"'!$B$11"),Pessoas!$B$2:$C$22,2,0)=AP$3,1,IF(VLOOKUP(INDIRECT("'"&amp;$B98&amp;"'!$C$11"),Pessoas!$B$2:$C$22,2,0)=AP$3,2,IF(VLOOKUP(INDIRECT("'"&amp;$B98&amp;"'!$D$11"),Pessoas!$B$2:$C$22,2,0)=AP$3,3,0)))))</f>
        <v>0</v>
      </c>
      <c r="AQ98" s="8">
        <f ca="1">IF(ISERROR(IF($A98=AQ$3,0,IF(VLOOKUP(INDIRECT("'"&amp;$B98&amp;"'!$B$11"),Pessoas!$B$2:$C$22,2,0)=AQ$3,1,IF(VLOOKUP(INDIRECT("'"&amp;$B98&amp;"'!$C$11"),Pessoas!$B$2:$C$22,2,0)=AQ$3,2,IF(VLOOKUP(INDIRECT("'"&amp;$B98&amp;"'!$D$11"),Pessoas!$B$2:$C$22,2,0)=AQ$3,3,0))))),0,IF($A98=AQ$3,0,IF(VLOOKUP(INDIRECT("'"&amp;$B98&amp;"'!$B$11"),Pessoas!$B$2:$C$22,2,0)=AQ$3,1,IF(VLOOKUP(INDIRECT("'"&amp;$B98&amp;"'!$C$11"),Pessoas!$B$2:$C$22,2,0)=AQ$3,2,IF(VLOOKUP(INDIRECT("'"&amp;$B98&amp;"'!$D$11"),Pessoas!$B$2:$C$22,2,0)=AQ$3,3,0)))))</f>
        <v>0</v>
      </c>
      <c r="AR98" s="8">
        <f ca="1">IF(ISERROR(IF($A98=AR$3,0,IF(VLOOKUP(INDIRECT("'"&amp;$B98&amp;"'!$B$11"),Pessoas!$B$2:$C$22,2,0)=AR$3,1,IF(VLOOKUP(INDIRECT("'"&amp;$B98&amp;"'!$C$11"),Pessoas!$B$2:$C$22,2,0)=AR$3,2,IF(VLOOKUP(INDIRECT("'"&amp;$B98&amp;"'!$D$11"),Pessoas!$B$2:$C$22,2,0)=AR$3,3,0))))),0,IF($A98=AR$3,0,IF(VLOOKUP(INDIRECT("'"&amp;$B98&amp;"'!$B$11"),Pessoas!$B$2:$C$22,2,0)=AR$3,1,IF(VLOOKUP(INDIRECT("'"&amp;$B98&amp;"'!$C$11"),Pessoas!$B$2:$C$22,2,0)=AR$3,2,IF(VLOOKUP(INDIRECT("'"&amp;$B98&amp;"'!$D$11"),Pessoas!$B$2:$C$22,2,0)=AR$3,3,0)))))</f>
        <v>0</v>
      </c>
      <c r="AS98" s="8">
        <f ca="1">IF(ISERROR(IF($A98=AS$3,0,IF(VLOOKUP(INDIRECT("'"&amp;$B98&amp;"'!$B$11"),Pessoas!$B$2:$C$22,2,0)=AS$3,1,IF(VLOOKUP(INDIRECT("'"&amp;$B98&amp;"'!$C$11"),Pessoas!$B$2:$C$22,2,0)=AS$3,2,IF(VLOOKUP(INDIRECT("'"&amp;$B98&amp;"'!$D$11"),Pessoas!$B$2:$C$22,2,0)=AS$3,3,0))))),0,IF($A98=AS$3,0,IF(VLOOKUP(INDIRECT("'"&amp;$B98&amp;"'!$B$11"),Pessoas!$B$2:$C$22,2,0)=AS$3,1,IF(VLOOKUP(INDIRECT("'"&amp;$B98&amp;"'!$C$11"),Pessoas!$B$2:$C$22,2,0)=AS$3,2,IF(VLOOKUP(INDIRECT("'"&amp;$B98&amp;"'!$D$11"),Pessoas!$B$2:$C$22,2,0)=AS$3,3,0)))))</f>
        <v>0</v>
      </c>
      <c r="AT98" s="8">
        <f ca="1">IF(ISERROR(IF($A98=AT$3,0,IF(VLOOKUP(INDIRECT("'"&amp;$B98&amp;"'!$B$11"),Pessoas!$B$2:$C$22,2,0)=AT$3,1,IF(VLOOKUP(INDIRECT("'"&amp;$B98&amp;"'!$C$11"),Pessoas!$B$2:$C$22,2,0)=AT$3,2,IF(VLOOKUP(INDIRECT("'"&amp;$B98&amp;"'!$D$11"),Pessoas!$B$2:$C$22,2,0)=AT$3,3,0))))),0,IF($A98=AT$3,0,IF(VLOOKUP(INDIRECT("'"&amp;$B98&amp;"'!$B$11"),Pessoas!$B$2:$C$22,2,0)=AT$3,1,IF(VLOOKUP(INDIRECT("'"&amp;$B98&amp;"'!$C$11"),Pessoas!$B$2:$C$22,2,0)=AT$3,2,IF(VLOOKUP(INDIRECT("'"&amp;$B98&amp;"'!$D$11"),Pessoas!$B$2:$C$22,2,0)=AT$3,3,0)))))</f>
        <v>0</v>
      </c>
      <c r="AU98" s="8">
        <f ca="1">IF(ISERROR(IF($A98=AU$3,0,IF(VLOOKUP(INDIRECT("'"&amp;$B98&amp;"'!$B$11"),Pessoas!$B$2:$C$22,2,0)=AU$3,1,IF(VLOOKUP(INDIRECT("'"&amp;$B98&amp;"'!$C$11"),Pessoas!$B$2:$C$22,2,0)=AU$3,2,IF(VLOOKUP(INDIRECT("'"&amp;$B98&amp;"'!$D$11"),Pessoas!$B$2:$C$22,2,0)=AU$3,3,0))))),0,IF($A98=AU$3,0,IF(VLOOKUP(INDIRECT("'"&amp;$B98&amp;"'!$B$11"),Pessoas!$B$2:$C$22,2,0)=AU$3,1,IF(VLOOKUP(INDIRECT("'"&amp;$B98&amp;"'!$C$11"),Pessoas!$B$2:$C$22,2,0)=AU$3,2,IF(VLOOKUP(INDIRECT("'"&amp;$B98&amp;"'!$D$11"),Pessoas!$B$2:$C$22,2,0)=AU$3,3,0)))))</f>
        <v>0</v>
      </c>
      <c r="AW98" t="str">
        <f t="shared" ca="1" si="6"/>
        <v>1 0 0 0 2 0 0 0 0 0 0 0 0 0 0 0 0 0 0 0 0</v>
      </c>
      <c r="BU98" t="str">
        <f t="shared" ca="1" si="7"/>
        <v>0 0 0 0 0 0 0 0 0 0 0 0 0 0 0 0 0 0 0 0 0</v>
      </c>
    </row>
    <row r="99" spans="1:73">
      <c r="A99" s="9">
        <v>21</v>
      </c>
      <c r="B99" s="10" t="str">
        <f>Pessoas!$B$22</f>
        <v>U</v>
      </c>
      <c r="C99" s="8">
        <f ca="1">IF(ISERROR(IF($A99=C$3,0,IF(VLOOKUP(INDIRECT("'"&amp;$B99&amp;"'!$B$10"),Pessoas!$B$2:$C$22,2,0)=C$3,1,IF(VLOOKUP(INDIRECT("'"&amp;$B99&amp;"'!$C$10"),Pessoas!$B$2:$C$22,2,0)=C$3,2,IF(VLOOKUP(INDIRECT("'"&amp;$B99&amp;"'!$D$10"),Pessoas!$B$2:$C$22,2,0)=C$3,3,0))))),0,IF($A99=C$3,0,IF(VLOOKUP(INDIRECT("'"&amp;$B99&amp;"'!$B$10"),Pessoas!$B$2:$C$22,2,0)=C$3,1,IF(VLOOKUP(INDIRECT("'"&amp;$B99&amp;"'!$C$10"),Pessoas!$B$2:$C$22,2,0)=C$3,2,IF(VLOOKUP(INDIRECT("'"&amp;$B99&amp;"'!$D$10"),Pessoas!$B$2:$C$22,2,0)=C$3,3,0)))))</f>
        <v>1</v>
      </c>
      <c r="D99" s="8">
        <f ca="1">IF(ISERROR(IF($A99=D$3,0,IF(VLOOKUP(INDIRECT("'"&amp;$B99&amp;"'!$B$10"),Pessoas!$B$2:$C$22,2,0)=D$3,1,IF(VLOOKUP(INDIRECT("'"&amp;$B99&amp;"'!$C$10"),Pessoas!$B$2:$C$22,2,0)=D$3,2,IF(VLOOKUP(INDIRECT("'"&amp;$B99&amp;"'!$D$10"),Pessoas!$B$2:$C$22,2,0)=D$3,3,0))))),0,IF($A99=D$3,0,IF(VLOOKUP(INDIRECT("'"&amp;$B99&amp;"'!$B$10"),Pessoas!$B$2:$C$22,2,0)=D$3,1,IF(VLOOKUP(INDIRECT("'"&amp;$B99&amp;"'!$C$10"),Pessoas!$B$2:$C$22,2,0)=D$3,2,IF(VLOOKUP(INDIRECT("'"&amp;$B99&amp;"'!$D$10"),Pessoas!$B$2:$C$22,2,0)=D$3,3,0)))))</f>
        <v>0</v>
      </c>
      <c r="E99" s="8">
        <f ca="1">IF(ISERROR(IF($A99=E$3,0,IF(VLOOKUP(INDIRECT("'"&amp;$B99&amp;"'!$B$10"),Pessoas!$B$2:$C$22,2,0)=E$3,1,IF(VLOOKUP(INDIRECT("'"&amp;$B99&amp;"'!$C$10"),Pessoas!$B$2:$C$22,2,0)=E$3,2,IF(VLOOKUP(INDIRECT("'"&amp;$B99&amp;"'!$D$10"),Pessoas!$B$2:$C$22,2,0)=E$3,3,0))))),0,IF($A99=E$3,0,IF(VLOOKUP(INDIRECT("'"&amp;$B99&amp;"'!$B$10"),Pessoas!$B$2:$C$22,2,0)=E$3,1,IF(VLOOKUP(INDIRECT("'"&amp;$B99&amp;"'!$C$10"),Pessoas!$B$2:$C$22,2,0)=E$3,2,IF(VLOOKUP(INDIRECT("'"&amp;$B99&amp;"'!$D$10"),Pessoas!$B$2:$C$22,2,0)=E$3,3,0)))))</f>
        <v>0</v>
      </c>
      <c r="F99" s="8">
        <f ca="1">IF(ISERROR(IF($A99=F$3,0,IF(VLOOKUP(INDIRECT("'"&amp;$B99&amp;"'!$B$10"),Pessoas!$B$2:$C$22,2,0)=F$3,1,IF(VLOOKUP(INDIRECT("'"&amp;$B99&amp;"'!$C$10"),Pessoas!$B$2:$C$22,2,0)=F$3,2,IF(VLOOKUP(INDIRECT("'"&amp;$B99&amp;"'!$D$10"),Pessoas!$B$2:$C$22,2,0)=F$3,3,0))))),0,IF($A99=F$3,0,IF(VLOOKUP(INDIRECT("'"&amp;$B99&amp;"'!$B$10"),Pessoas!$B$2:$C$22,2,0)=F$3,1,IF(VLOOKUP(INDIRECT("'"&amp;$B99&amp;"'!$C$10"),Pessoas!$B$2:$C$22,2,0)=F$3,2,IF(VLOOKUP(INDIRECT("'"&amp;$B99&amp;"'!$D$10"),Pessoas!$B$2:$C$22,2,0)=F$3,3,0)))))</f>
        <v>0</v>
      </c>
      <c r="G99" s="8">
        <f ca="1">IF(ISERROR(IF($A99=G$3,0,IF(VLOOKUP(INDIRECT("'"&amp;$B99&amp;"'!$B$10"),Pessoas!$B$2:$C$22,2,0)=G$3,1,IF(VLOOKUP(INDIRECT("'"&amp;$B99&amp;"'!$C$10"),Pessoas!$B$2:$C$22,2,0)=G$3,2,IF(VLOOKUP(INDIRECT("'"&amp;$B99&amp;"'!$D$10"),Pessoas!$B$2:$C$22,2,0)=G$3,3,0))))),0,IF($A99=G$3,0,IF(VLOOKUP(INDIRECT("'"&amp;$B99&amp;"'!$B$10"),Pessoas!$B$2:$C$22,2,0)=G$3,1,IF(VLOOKUP(INDIRECT("'"&amp;$B99&amp;"'!$C$10"),Pessoas!$B$2:$C$22,2,0)=G$3,2,IF(VLOOKUP(INDIRECT("'"&amp;$B99&amp;"'!$D$10"),Pessoas!$B$2:$C$22,2,0)=G$3,3,0)))))</f>
        <v>0</v>
      </c>
      <c r="H99" s="8">
        <f ca="1">IF(ISERROR(IF($A99=H$3,0,IF(VLOOKUP(INDIRECT("'"&amp;$B99&amp;"'!$B$10"),Pessoas!$B$2:$C$22,2,0)=H$3,1,IF(VLOOKUP(INDIRECT("'"&amp;$B99&amp;"'!$C$10"),Pessoas!$B$2:$C$22,2,0)=H$3,2,IF(VLOOKUP(INDIRECT("'"&amp;$B99&amp;"'!$D$10"),Pessoas!$B$2:$C$22,2,0)=H$3,3,0))))),0,IF($A99=H$3,0,IF(VLOOKUP(INDIRECT("'"&amp;$B99&amp;"'!$B$10"),Pessoas!$B$2:$C$22,2,0)=H$3,1,IF(VLOOKUP(INDIRECT("'"&amp;$B99&amp;"'!$C$10"),Pessoas!$B$2:$C$22,2,0)=H$3,2,IF(VLOOKUP(INDIRECT("'"&amp;$B99&amp;"'!$D$10"),Pessoas!$B$2:$C$22,2,0)=H$3,3,0)))))</f>
        <v>2</v>
      </c>
      <c r="I99" s="8">
        <f ca="1">IF(ISERROR(IF($A99=I$3,0,IF(VLOOKUP(INDIRECT("'"&amp;$B99&amp;"'!$B$10"),Pessoas!$B$2:$C$22,2,0)=I$3,1,IF(VLOOKUP(INDIRECT("'"&amp;$B99&amp;"'!$C$10"),Pessoas!$B$2:$C$22,2,0)=I$3,2,IF(VLOOKUP(INDIRECT("'"&amp;$B99&amp;"'!$D$10"),Pessoas!$B$2:$C$22,2,0)=I$3,3,0))))),0,IF($A99=I$3,0,IF(VLOOKUP(INDIRECT("'"&amp;$B99&amp;"'!$B$10"),Pessoas!$B$2:$C$22,2,0)=I$3,1,IF(VLOOKUP(INDIRECT("'"&amp;$B99&amp;"'!$C$10"),Pessoas!$B$2:$C$22,2,0)=I$3,2,IF(VLOOKUP(INDIRECT("'"&amp;$B99&amp;"'!$D$10"),Pessoas!$B$2:$C$22,2,0)=I$3,3,0)))))</f>
        <v>0</v>
      </c>
      <c r="J99" s="8">
        <f ca="1">IF(ISERROR(IF($A99=J$3,0,IF(VLOOKUP(INDIRECT("'"&amp;$B99&amp;"'!$B$10"),Pessoas!$B$2:$C$22,2,0)=J$3,1,IF(VLOOKUP(INDIRECT("'"&amp;$B99&amp;"'!$C$10"),Pessoas!$B$2:$C$22,2,0)=J$3,2,IF(VLOOKUP(INDIRECT("'"&amp;$B99&amp;"'!$D$10"),Pessoas!$B$2:$C$22,2,0)=J$3,3,0))))),0,IF($A99=J$3,0,IF(VLOOKUP(INDIRECT("'"&amp;$B99&amp;"'!$B$10"),Pessoas!$B$2:$C$22,2,0)=J$3,1,IF(VLOOKUP(INDIRECT("'"&amp;$B99&amp;"'!$C$10"),Pessoas!$B$2:$C$22,2,0)=J$3,2,IF(VLOOKUP(INDIRECT("'"&amp;$B99&amp;"'!$D$10"),Pessoas!$B$2:$C$22,2,0)=J$3,3,0)))))</f>
        <v>0</v>
      </c>
      <c r="K99" s="8">
        <f ca="1">IF(ISERROR(IF($A99=K$3,0,IF(VLOOKUP(INDIRECT("'"&amp;$B99&amp;"'!$B$10"),Pessoas!$B$2:$C$22,2,0)=K$3,1,IF(VLOOKUP(INDIRECT("'"&amp;$B99&amp;"'!$C$10"),Pessoas!$B$2:$C$22,2,0)=K$3,2,IF(VLOOKUP(INDIRECT("'"&amp;$B99&amp;"'!$D$10"),Pessoas!$B$2:$C$22,2,0)=K$3,3,0))))),0,IF($A99=K$3,0,IF(VLOOKUP(INDIRECT("'"&amp;$B99&amp;"'!$B$10"),Pessoas!$B$2:$C$22,2,0)=K$3,1,IF(VLOOKUP(INDIRECT("'"&amp;$B99&amp;"'!$C$10"),Pessoas!$B$2:$C$22,2,0)=K$3,2,IF(VLOOKUP(INDIRECT("'"&amp;$B99&amp;"'!$D$10"),Pessoas!$B$2:$C$22,2,0)=K$3,3,0)))))</f>
        <v>3</v>
      </c>
      <c r="L99" s="8">
        <f ca="1">IF(ISERROR(IF($A99=L$3,0,IF(VLOOKUP(INDIRECT("'"&amp;$B99&amp;"'!$B$10"),Pessoas!$B$2:$C$22,2,0)=L$3,1,IF(VLOOKUP(INDIRECT("'"&amp;$B99&amp;"'!$C$10"),Pessoas!$B$2:$C$22,2,0)=L$3,2,IF(VLOOKUP(INDIRECT("'"&amp;$B99&amp;"'!$D$10"),Pessoas!$B$2:$C$22,2,0)=L$3,3,0))))),0,IF($A99=L$3,0,IF(VLOOKUP(INDIRECT("'"&amp;$B99&amp;"'!$B$10"),Pessoas!$B$2:$C$22,2,0)=L$3,1,IF(VLOOKUP(INDIRECT("'"&amp;$B99&amp;"'!$C$10"),Pessoas!$B$2:$C$22,2,0)=L$3,2,IF(VLOOKUP(INDIRECT("'"&amp;$B99&amp;"'!$D$10"),Pessoas!$B$2:$C$22,2,0)=L$3,3,0)))))</f>
        <v>0</v>
      </c>
      <c r="M99" s="8">
        <f ca="1">IF(ISERROR(IF($A99=M$3,0,IF(VLOOKUP(INDIRECT("'"&amp;$B99&amp;"'!$B$10"),Pessoas!$B$2:$C$22,2,0)=M$3,1,IF(VLOOKUP(INDIRECT("'"&amp;$B99&amp;"'!$C$10"),Pessoas!$B$2:$C$22,2,0)=M$3,2,IF(VLOOKUP(INDIRECT("'"&amp;$B99&amp;"'!$D$10"),Pessoas!$B$2:$C$22,2,0)=M$3,3,0))))),0,IF($A99=M$3,0,IF(VLOOKUP(INDIRECT("'"&amp;$B99&amp;"'!$B$10"),Pessoas!$B$2:$C$22,2,0)=M$3,1,IF(VLOOKUP(INDIRECT("'"&amp;$B99&amp;"'!$C$10"),Pessoas!$B$2:$C$22,2,0)=M$3,2,IF(VLOOKUP(INDIRECT("'"&amp;$B99&amp;"'!$D$10"),Pessoas!$B$2:$C$22,2,0)=M$3,3,0)))))</f>
        <v>0</v>
      </c>
      <c r="N99" s="8">
        <f ca="1">IF(ISERROR(IF($A99=N$3,0,IF(VLOOKUP(INDIRECT("'"&amp;$B99&amp;"'!$B$10"),Pessoas!$B$2:$C$22,2,0)=N$3,1,IF(VLOOKUP(INDIRECT("'"&amp;$B99&amp;"'!$C$10"),Pessoas!$B$2:$C$22,2,0)=N$3,2,IF(VLOOKUP(INDIRECT("'"&amp;$B99&amp;"'!$D$10"),Pessoas!$B$2:$C$22,2,0)=N$3,3,0))))),0,IF($A99=N$3,0,IF(VLOOKUP(INDIRECT("'"&amp;$B99&amp;"'!$B$10"),Pessoas!$B$2:$C$22,2,0)=N$3,1,IF(VLOOKUP(INDIRECT("'"&amp;$B99&amp;"'!$C$10"),Pessoas!$B$2:$C$22,2,0)=N$3,2,IF(VLOOKUP(INDIRECT("'"&amp;$B99&amp;"'!$D$10"),Pessoas!$B$2:$C$22,2,0)=N$3,3,0)))))</f>
        <v>0</v>
      </c>
      <c r="O99" s="8">
        <f ca="1">IF(ISERROR(IF($A99=O$3,0,IF(VLOOKUP(INDIRECT("'"&amp;$B99&amp;"'!$B$10"),Pessoas!$B$2:$C$22,2,0)=O$3,1,IF(VLOOKUP(INDIRECT("'"&amp;$B99&amp;"'!$C$10"),Pessoas!$B$2:$C$22,2,0)=O$3,2,IF(VLOOKUP(INDIRECT("'"&amp;$B99&amp;"'!$D$10"),Pessoas!$B$2:$C$22,2,0)=O$3,3,0))))),0,IF($A99=O$3,0,IF(VLOOKUP(INDIRECT("'"&amp;$B99&amp;"'!$B$10"),Pessoas!$B$2:$C$22,2,0)=O$3,1,IF(VLOOKUP(INDIRECT("'"&amp;$B99&amp;"'!$C$10"),Pessoas!$B$2:$C$22,2,0)=O$3,2,IF(VLOOKUP(INDIRECT("'"&amp;$B99&amp;"'!$D$10"),Pessoas!$B$2:$C$22,2,0)=O$3,3,0)))))</f>
        <v>0</v>
      </c>
      <c r="P99" s="8">
        <f ca="1">IF(ISERROR(IF($A99=P$3,0,IF(VLOOKUP(INDIRECT("'"&amp;$B99&amp;"'!$B$10"),Pessoas!$B$2:$C$22,2,0)=P$3,1,IF(VLOOKUP(INDIRECT("'"&amp;$B99&amp;"'!$C$10"),Pessoas!$B$2:$C$22,2,0)=P$3,2,IF(VLOOKUP(INDIRECT("'"&amp;$B99&amp;"'!$D$10"),Pessoas!$B$2:$C$22,2,0)=P$3,3,0))))),0,IF($A99=P$3,0,IF(VLOOKUP(INDIRECT("'"&amp;$B99&amp;"'!$B$10"),Pessoas!$B$2:$C$22,2,0)=P$3,1,IF(VLOOKUP(INDIRECT("'"&amp;$B99&amp;"'!$C$10"),Pessoas!$B$2:$C$22,2,0)=P$3,2,IF(VLOOKUP(INDIRECT("'"&amp;$B99&amp;"'!$D$10"),Pessoas!$B$2:$C$22,2,0)=P$3,3,0)))))</f>
        <v>0</v>
      </c>
      <c r="Q99" s="8">
        <f ca="1">IF(ISERROR(IF($A99=Q$3,0,IF(VLOOKUP(INDIRECT("'"&amp;$B99&amp;"'!$B$10"),Pessoas!$B$2:$C$22,2,0)=Q$3,1,IF(VLOOKUP(INDIRECT("'"&amp;$B99&amp;"'!$C$10"),Pessoas!$B$2:$C$22,2,0)=Q$3,2,IF(VLOOKUP(INDIRECT("'"&amp;$B99&amp;"'!$D$10"),Pessoas!$B$2:$C$22,2,0)=Q$3,3,0))))),0,IF($A99=Q$3,0,IF(VLOOKUP(INDIRECT("'"&amp;$B99&amp;"'!$B$10"),Pessoas!$B$2:$C$22,2,0)=Q$3,1,IF(VLOOKUP(INDIRECT("'"&amp;$B99&amp;"'!$C$10"),Pessoas!$B$2:$C$22,2,0)=Q$3,2,IF(VLOOKUP(INDIRECT("'"&amp;$B99&amp;"'!$D$10"),Pessoas!$B$2:$C$22,2,0)=Q$3,3,0)))))</f>
        <v>0</v>
      </c>
      <c r="R99" s="8">
        <f ca="1">IF(ISERROR(IF($A99=R$3,0,IF(VLOOKUP(INDIRECT("'"&amp;$B99&amp;"'!$B$10"),Pessoas!$B$2:$C$22,2,0)=R$3,1,IF(VLOOKUP(INDIRECT("'"&amp;$B99&amp;"'!$C$10"),Pessoas!$B$2:$C$22,2,0)=R$3,2,IF(VLOOKUP(INDIRECT("'"&amp;$B99&amp;"'!$D$10"),Pessoas!$B$2:$C$22,2,0)=R$3,3,0))))),0,IF($A99=R$3,0,IF(VLOOKUP(INDIRECT("'"&amp;$B99&amp;"'!$B$10"),Pessoas!$B$2:$C$22,2,0)=R$3,1,IF(VLOOKUP(INDIRECT("'"&amp;$B99&amp;"'!$C$10"),Pessoas!$B$2:$C$22,2,0)=R$3,2,IF(VLOOKUP(INDIRECT("'"&amp;$B99&amp;"'!$D$10"),Pessoas!$B$2:$C$22,2,0)=R$3,3,0)))))</f>
        <v>0</v>
      </c>
      <c r="S99" s="8">
        <f ca="1">IF(ISERROR(IF($A99=S$3,0,IF(VLOOKUP(INDIRECT("'"&amp;$B99&amp;"'!$B$10"),Pessoas!$B$2:$C$22,2,0)=S$3,1,IF(VLOOKUP(INDIRECT("'"&amp;$B99&amp;"'!$C$10"),Pessoas!$B$2:$C$22,2,0)=S$3,2,IF(VLOOKUP(INDIRECT("'"&amp;$B99&amp;"'!$D$10"),Pessoas!$B$2:$C$22,2,0)=S$3,3,0))))),0,IF($A99=S$3,0,IF(VLOOKUP(INDIRECT("'"&amp;$B99&amp;"'!$B$10"),Pessoas!$B$2:$C$22,2,0)=S$3,1,IF(VLOOKUP(INDIRECT("'"&amp;$B99&amp;"'!$C$10"),Pessoas!$B$2:$C$22,2,0)=S$3,2,IF(VLOOKUP(INDIRECT("'"&amp;$B99&amp;"'!$D$10"),Pessoas!$B$2:$C$22,2,0)=S$3,3,0)))))</f>
        <v>0</v>
      </c>
      <c r="T99" s="8">
        <f ca="1">IF(ISERROR(IF($A99=T$3,0,IF(VLOOKUP(INDIRECT("'"&amp;$B99&amp;"'!$B$10"),Pessoas!$B$2:$C$22,2,0)=T$3,1,IF(VLOOKUP(INDIRECT("'"&amp;$B99&amp;"'!$C$10"),Pessoas!$B$2:$C$22,2,0)=T$3,2,IF(VLOOKUP(INDIRECT("'"&amp;$B99&amp;"'!$D$10"),Pessoas!$B$2:$C$22,2,0)=T$3,3,0))))),0,IF($A99=T$3,0,IF(VLOOKUP(INDIRECT("'"&amp;$B99&amp;"'!$B$10"),Pessoas!$B$2:$C$22,2,0)=T$3,1,IF(VLOOKUP(INDIRECT("'"&amp;$B99&amp;"'!$C$10"),Pessoas!$B$2:$C$22,2,0)=T$3,2,IF(VLOOKUP(INDIRECT("'"&amp;$B99&amp;"'!$D$10"),Pessoas!$B$2:$C$22,2,0)=T$3,3,0)))))</f>
        <v>0</v>
      </c>
      <c r="U99" s="8">
        <f ca="1">IF(ISERROR(IF($A99=U$3,0,IF(VLOOKUP(INDIRECT("'"&amp;$B99&amp;"'!$B$10"),Pessoas!$B$2:$C$22,2,0)=U$3,1,IF(VLOOKUP(INDIRECT("'"&amp;$B99&amp;"'!$C$10"),Pessoas!$B$2:$C$22,2,0)=U$3,2,IF(VLOOKUP(INDIRECT("'"&amp;$B99&amp;"'!$D$10"),Pessoas!$B$2:$C$22,2,0)=U$3,3,0))))),0,IF($A99=U$3,0,IF(VLOOKUP(INDIRECT("'"&amp;$B99&amp;"'!$B$10"),Pessoas!$B$2:$C$22,2,0)=U$3,1,IF(VLOOKUP(INDIRECT("'"&amp;$B99&amp;"'!$C$10"),Pessoas!$B$2:$C$22,2,0)=U$3,2,IF(VLOOKUP(INDIRECT("'"&amp;$B99&amp;"'!$D$10"),Pessoas!$B$2:$C$22,2,0)=U$3,3,0)))))</f>
        <v>0</v>
      </c>
      <c r="V99" s="8">
        <f ca="1">IF(ISERROR(IF($A99=V$3,0,IF(VLOOKUP(INDIRECT("'"&amp;$B99&amp;"'!$B$10"),Pessoas!$B$2:$C$22,2,0)=V$3,1,IF(VLOOKUP(INDIRECT("'"&amp;$B99&amp;"'!$C$10"),Pessoas!$B$2:$C$22,2,0)=V$3,2,IF(VLOOKUP(INDIRECT("'"&amp;$B99&amp;"'!$D$10"),Pessoas!$B$2:$C$22,2,0)=V$3,3,0))))),0,IF($A99=V$3,0,IF(VLOOKUP(INDIRECT("'"&amp;$B99&amp;"'!$B$10"),Pessoas!$B$2:$C$22,2,0)=V$3,1,IF(VLOOKUP(INDIRECT("'"&amp;$B99&amp;"'!$C$10"),Pessoas!$B$2:$C$22,2,0)=V$3,2,IF(VLOOKUP(INDIRECT("'"&amp;$B99&amp;"'!$D$10"),Pessoas!$B$2:$C$22,2,0)=V$3,3,0)))))</f>
        <v>0</v>
      </c>
      <c r="W99" s="8">
        <f ca="1">IF(ISERROR(IF($A99=W$3,0,IF(VLOOKUP(INDIRECT("'"&amp;$B99&amp;"'!$B$10"),Pessoas!$B$2:$C$22,2,0)=W$3,1,IF(VLOOKUP(INDIRECT("'"&amp;$B99&amp;"'!$C$10"),Pessoas!$B$2:$C$22,2,0)=W$3,2,IF(VLOOKUP(INDIRECT("'"&amp;$B99&amp;"'!$D$10"),Pessoas!$B$2:$C$22,2,0)=W$3,3,0))))),0,IF($A99=W$3,0,IF(VLOOKUP(INDIRECT("'"&amp;$B99&amp;"'!$B$10"),Pessoas!$B$2:$C$22,2,0)=W$3,1,IF(VLOOKUP(INDIRECT("'"&amp;$B99&amp;"'!$C$10"),Pessoas!$B$2:$C$22,2,0)=W$3,2,IF(VLOOKUP(INDIRECT("'"&amp;$B99&amp;"'!$D$10"),Pessoas!$B$2:$C$22,2,0)=W$3,3,0)))))</f>
        <v>0</v>
      </c>
      <c r="Y99" s="9">
        <v>21</v>
      </c>
      <c r="Z99" s="10" t="str">
        <f>Pessoas!$B$22</f>
        <v>U</v>
      </c>
      <c r="AA99" s="8">
        <f ca="1">IF(ISERROR(IF($A99=AA$3,0,IF(VLOOKUP(INDIRECT("'"&amp;$B99&amp;"'!$B$11"),Pessoas!$B$2:$C$22,2,0)=AA$3,1,IF(VLOOKUP(INDIRECT("'"&amp;$B99&amp;"'!$C$11"),Pessoas!$B$2:$C$22,2,0)=AA$3,2,IF(VLOOKUP(INDIRECT("'"&amp;$B99&amp;"'!$D$11"),Pessoas!$B$2:$C$22,2,0)=AA$3,3,0))))),0,IF($A99=AA$3,0,IF(VLOOKUP(INDIRECT("'"&amp;$B99&amp;"'!$B$11"),Pessoas!$B$2:$C$22,2,0)=AA$3,1,IF(VLOOKUP(INDIRECT("'"&amp;$B99&amp;"'!$C$11"),Pessoas!$B$2:$C$22,2,0)=AA$3,2,IF(VLOOKUP(INDIRECT("'"&amp;$B99&amp;"'!$D$11"),Pessoas!$B$2:$C$22,2,0)=AA$3,3,0)))))</f>
        <v>0</v>
      </c>
      <c r="AB99" s="8">
        <f ca="1">IF(ISERROR(IF($A99=AB$3,0,IF(VLOOKUP(INDIRECT("'"&amp;$B99&amp;"'!$B$11"),Pessoas!$B$2:$C$22,2,0)=AB$3,1,IF(VLOOKUP(INDIRECT("'"&amp;$B99&amp;"'!$C$11"),Pessoas!$B$2:$C$22,2,0)=AB$3,2,IF(VLOOKUP(INDIRECT("'"&amp;$B99&amp;"'!$D$11"),Pessoas!$B$2:$C$22,2,0)=AB$3,3,0))))),0,IF($A99=AB$3,0,IF(VLOOKUP(INDIRECT("'"&amp;$B99&amp;"'!$B$11"),Pessoas!$B$2:$C$22,2,0)=AB$3,1,IF(VLOOKUP(INDIRECT("'"&amp;$B99&amp;"'!$C$11"),Pessoas!$B$2:$C$22,2,0)=AB$3,2,IF(VLOOKUP(INDIRECT("'"&amp;$B99&amp;"'!$D$11"),Pessoas!$B$2:$C$22,2,0)=AB$3,3,0)))))</f>
        <v>0</v>
      </c>
      <c r="AC99" s="8">
        <f ca="1">IF(ISERROR(IF($A99=AC$3,0,IF(VLOOKUP(INDIRECT("'"&amp;$B99&amp;"'!$B$11"),Pessoas!$B$2:$C$22,2,0)=AC$3,1,IF(VLOOKUP(INDIRECT("'"&amp;$B99&amp;"'!$C$11"),Pessoas!$B$2:$C$22,2,0)=AC$3,2,IF(VLOOKUP(INDIRECT("'"&amp;$B99&amp;"'!$D$11"),Pessoas!$B$2:$C$22,2,0)=AC$3,3,0))))),0,IF($A99=AC$3,0,IF(VLOOKUP(INDIRECT("'"&amp;$B99&amp;"'!$B$11"),Pessoas!$B$2:$C$22,2,0)=AC$3,1,IF(VLOOKUP(INDIRECT("'"&amp;$B99&amp;"'!$C$11"),Pessoas!$B$2:$C$22,2,0)=AC$3,2,IF(VLOOKUP(INDIRECT("'"&amp;$B99&amp;"'!$D$11"),Pessoas!$B$2:$C$22,2,0)=AC$3,3,0)))))</f>
        <v>0</v>
      </c>
      <c r="AD99" s="8">
        <f ca="1">IF(ISERROR(IF($A99=AD$3,0,IF(VLOOKUP(INDIRECT("'"&amp;$B99&amp;"'!$B$11"),Pessoas!$B$2:$C$22,2,0)=AD$3,1,IF(VLOOKUP(INDIRECT("'"&amp;$B99&amp;"'!$C$11"),Pessoas!$B$2:$C$22,2,0)=AD$3,2,IF(VLOOKUP(INDIRECT("'"&amp;$B99&amp;"'!$D$11"),Pessoas!$B$2:$C$22,2,0)=AD$3,3,0))))),0,IF($A99=AD$3,0,IF(VLOOKUP(INDIRECT("'"&amp;$B99&amp;"'!$B$11"),Pessoas!$B$2:$C$22,2,0)=AD$3,1,IF(VLOOKUP(INDIRECT("'"&amp;$B99&amp;"'!$C$11"),Pessoas!$B$2:$C$22,2,0)=AD$3,2,IF(VLOOKUP(INDIRECT("'"&amp;$B99&amp;"'!$D$11"),Pessoas!$B$2:$C$22,2,0)=AD$3,3,0)))))</f>
        <v>0</v>
      </c>
      <c r="AE99" s="8">
        <f ca="1">IF(ISERROR(IF($A99=AE$3,0,IF(VLOOKUP(INDIRECT("'"&amp;$B99&amp;"'!$B$11"),Pessoas!$B$2:$C$22,2,0)=AE$3,1,IF(VLOOKUP(INDIRECT("'"&amp;$B99&amp;"'!$C$11"),Pessoas!$B$2:$C$22,2,0)=AE$3,2,IF(VLOOKUP(INDIRECT("'"&amp;$B99&amp;"'!$D$11"),Pessoas!$B$2:$C$22,2,0)=AE$3,3,0))))),0,IF($A99=AE$3,0,IF(VLOOKUP(INDIRECT("'"&amp;$B99&amp;"'!$B$11"),Pessoas!$B$2:$C$22,2,0)=AE$3,1,IF(VLOOKUP(INDIRECT("'"&amp;$B99&amp;"'!$C$11"),Pessoas!$B$2:$C$22,2,0)=AE$3,2,IF(VLOOKUP(INDIRECT("'"&amp;$B99&amp;"'!$D$11"),Pessoas!$B$2:$C$22,2,0)=AE$3,3,0)))))</f>
        <v>0</v>
      </c>
      <c r="AF99" s="8">
        <f ca="1">IF(ISERROR(IF($A99=AF$3,0,IF(VLOOKUP(INDIRECT("'"&amp;$B99&amp;"'!$B$11"),Pessoas!$B$2:$C$22,2,0)=AF$3,1,IF(VLOOKUP(INDIRECT("'"&amp;$B99&amp;"'!$C$11"),Pessoas!$B$2:$C$22,2,0)=AF$3,2,IF(VLOOKUP(INDIRECT("'"&amp;$B99&amp;"'!$D$11"),Pessoas!$B$2:$C$22,2,0)=AF$3,3,0))))),0,IF($A99=AF$3,0,IF(VLOOKUP(INDIRECT("'"&amp;$B99&amp;"'!$B$11"),Pessoas!$B$2:$C$22,2,0)=AF$3,1,IF(VLOOKUP(INDIRECT("'"&amp;$B99&amp;"'!$C$11"),Pessoas!$B$2:$C$22,2,0)=AF$3,2,IF(VLOOKUP(INDIRECT("'"&amp;$B99&amp;"'!$D$11"),Pessoas!$B$2:$C$22,2,0)=AF$3,3,0)))))</f>
        <v>0</v>
      </c>
      <c r="AG99" s="8">
        <f ca="1">IF(ISERROR(IF($A99=AG$3,0,IF(VLOOKUP(INDIRECT("'"&amp;$B99&amp;"'!$B$11"),Pessoas!$B$2:$C$22,2,0)=AG$3,1,IF(VLOOKUP(INDIRECT("'"&amp;$B99&amp;"'!$C$11"),Pessoas!$B$2:$C$22,2,0)=AG$3,2,IF(VLOOKUP(INDIRECT("'"&amp;$B99&amp;"'!$D$11"),Pessoas!$B$2:$C$22,2,0)=AG$3,3,0))))),0,IF($A99=AG$3,0,IF(VLOOKUP(INDIRECT("'"&amp;$B99&amp;"'!$B$11"),Pessoas!$B$2:$C$22,2,0)=AG$3,1,IF(VLOOKUP(INDIRECT("'"&amp;$B99&amp;"'!$C$11"),Pessoas!$B$2:$C$22,2,0)=AG$3,2,IF(VLOOKUP(INDIRECT("'"&amp;$B99&amp;"'!$D$11"),Pessoas!$B$2:$C$22,2,0)=AG$3,3,0)))))</f>
        <v>0</v>
      </c>
      <c r="AH99" s="8">
        <f ca="1">IF(ISERROR(IF($A99=AH$3,0,IF(VLOOKUP(INDIRECT("'"&amp;$B99&amp;"'!$B$11"),Pessoas!$B$2:$C$22,2,0)=AH$3,1,IF(VLOOKUP(INDIRECT("'"&amp;$B99&amp;"'!$C$11"),Pessoas!$B$2:$C$22,2,0)=AH$3,2,IF(VLOOKUP(INDIRECT("'"&amp;$B99&amp;"'!$D$11"),Pessoas!$B$2:$C$22,2,0)=AH$3,3,0))))),0,IF($A99=AH$3,0,IF(VLOOKUP(INDIRECT("'"&amp;$B99&amp;"'!$B$11"),Pessoas!$B$2:$C$22,2,0)=AH$3,1,IF(VLOOKUP(INDIRECT("'"&amp;$B99&amp;"'!$C$11"),Pessoas!$B$2:$C$22,2,0)=AH$3,2,IF(VLOOKUP(INDIRECT("'"&amp;$B99&amp;"'!$D$11"),Pessoas!$B$2:$C$22,2,0)=AH$3,3,0)))))</f>
        <v>0</v>
      </c>
      <c r="AI99" s="8">
        <f ca="1">IF(ISERROR(IF($A99=AI$3,0,IF(VLOOKUP(INDIRECT("'"&amp;$B99&amp;"'!$B$11"),Pessoas!$B$2:$C$22,2,0)=AI$3,1,IF(VLOOKUP(INDIRECT("'"&amp;$B99&amp;"'!$C$11"),Pessoas!$B$2:$C$22,2,0)=AI$3,2,IF(VLOOKUP(INDIRECT("'"&amp;$B99&amp;"'!$D$11"),Pessoas!$B$2:$C$22,2,0)=AI$3,3,0))))),0,IF($A99=AI$3,0,IF(VLOOKUP(INDIRECT("'"&amp;$B99&amp;"'!$B$11"),Pessoas!$B$2:$C$22,2,0)=AI$3,1,IF(VLOOKUP(INDIRECT("'"&amp;$B99&amp;"'!$C$11"),Pessoas!$B$2:$C$22,2,0)=AI$3,2,IF(VLOOKUP(INDIRECT("'"&amp;$B99&amp;"'!$D$11"),Pessoas!$B$2:$C$22,2,0)=AI$3,3,0)))))</f>
        <v>0</v>
      </c>
      <c r="AJ99" s="8">
        <f ca="1">IF(ISERROR(IF($A99=AJ$3,0,IF(VLOOKUP(INDIRECT("'"&amp;$B99&amp;"'!$B$11"),Pessoas!$B$2:$C$22,2,0)=AJ$3,1,IF(VLOOKUP(INDIRECT("'"&amp;$B99&amp;"'!$C$11"),Pessoas!$B$2:$C$22,2,0)=AJ$3,2,IF(VLOOKUP(INDIRECT("'"&amp;$B99&amp;"'!$D$11"),Pessoas!$B$2:$C$22,2,0)=AJ$3,3,0))))),0,IF($A99=AJ$3,0,IF(VLOOKUP(INDIRECT("'"&amp;$B99&amp;"'!$B$11"),Pessoas!$B$2:$C$22,2,0)=AJ$3,1,IF(VLOOKUP(INDIRECT("'"&amp;$B99&amp;"'!$C$11"),Pessoas!$B$2:$C$22,2,0)=AJ$3,2,IF(VLOOKUP(INDIRECT("'"&amp;$B99&amp;"'!$D$11"),Pessoas!$B$2:$C$22,2,0)=AJ$3,3,0)))))</f>
        <v>0</v>
      </c>
      <c r="AK99" s="8">
        <f ca="1">IF(ISERROR(IF($A99=AK$3,0,IF(VLOOKUP(INDIRECT("'"&amp;$B99&amp;"'!$B$11"),Pessoas!$B$2:$C$22,2,0)=AK$3,1,IF(VLOOKUP(INDIRECT("'"&amp;$B99&amp;"'!$C$11"),Pessoas!$B$2:$C$22,2,0)=AK$3,2,IF(VLOOKUP(INDIRECT("'"&amp;$B99&amp;"'!$D$11"),Pessoas!$B$2:$C$22,2,0)=AK$3,3,0))))),0,IF($A99=AK$3,0,IF(VLOOKUP(INDIRECT("'"&amp;$B99&amp;"'!$B$11"),Pessoas!$B$2:$C$22,2,0)=AK$3,1,IF(VLOOKUP(INDIRECT("'"&amp;$B99&amp;"'!$C$11"),Pessoas!$B$2:$C$22,2,0)=AK$3,2,IF(VLOOKUP(INDIRECT("'"&amp;$B99&amp;"'!$D$11"),Pessoas!$B$2:$C$22,2,0)=AK$3,3,0)))))</f>
        <v>0</v>
      </c>
      <c r="AL99" s="8">
        <f ca="1">IF(ISERROR(IF($A99=AL$3,0,IF(VLOOKUP(INDIRECT("'"&amp;$B99&amp;"'!$B$11"),Pessoas!$B$2:$C$22,2,0)=AL$3,1,IF(VLOOKUP(INDIRECT("'"&amp;$B99&amp;"'!$C$11"),Pessoas!$B$2:$C$22,2,0)=AL$3,2,IF(VLOOKUP(INDIRECT("'"&amp;$B99&amp;"'!$D$11"),Pessoas!$B$2:$C$22,2,0)=AL$3,3,0))))),0,IF($A99=AL$3,0,IF(VLOOKUP(INDIRECT("'"&amp;$B99&amp;"'!$B$11"),Pessoas!$B$2:$C$22,2,0)=AL$3,1,IF(VLOOKUP(INDIRECT("'"&amp;$B99&amp;"'!$C$11"),Pessoas!$B$2:$C$22,2,0)=AL$3,2,IF(VLOOKUP(INDIRECT("'"&amp;$B99&amp;"'!$D$11"),Pessoas!$B$2:$C$22,2,0)=AL$3,3,0)))))</f>
        <v>0</v>
      </c>
      <c r="AM99" s="8">
        <f ca="1">IF(ISERROR(IF($A99=AM$3,0,IF(VLOOKUP(INDIRECT("'"&amp;$B99&amp;"'!$B$11"),Pessoas!$B$2:$C$22,2,0)=AM$3,1,IF(VLOOKUP(INDIRECT("'"&amp;$B99&amp;"'!$C$11"),Pessoas!$B$2:$C$22,2,0)=AM$3,2,IF(VLOOKUP(INDIRECT("'"&amp;$B99&amp;"'!$D$11"),Pessoas!$B$2:$C$22,2,0)=AM$3,3,0))))),0,IF($A99=AM$3,0,IF(VLOOKUP(INDIRECT("'"&amp;$B99&amp;"'!$B$11"),Pessoas!$B$2:$C$22,2,0)=AM$3,1,IF(VLOOKUP(INDIRECT("'"&amp;$B99&amp;"'!$C$11"),Pessoas!$B$2:$C$22,2,0)=AM$3,2,IF(VLOOKUP(INDIRECT("'"&amp;$B99&amp;"'!$D$11"),Pessoas!$B$2:$C$22,2,0)=AM$3,3,0)))))</f>
        <v>0</v>
      </c>
      <c r="AN99" s="8">
        <f ca="1">IF(ISERROR(IF($A99=AN$3,0,IF(VLOOKUP(INDIRECT("'"&amp;$B99&amp;"'!$B$11"),Pessoas!$B$2:$C$22,2,0)=AN$3,1,IF(VLOOKUP(INDIRECT("'"&amp;$B99&amp;"'!$C$11"),Pessoas!$B$2:$C$22,2,0)=AN$3,2,IF(VLOOKUP(INDIRECT("'"&amp;$B99&amp;"'!$D$11"),Pessoas!$B$2:$C$22,2,0)=AN$3,3,0))))),0,IF($A99=AN$3,0,IF(VLOOKUP(INDIRECT("'"&amp;$B99&amp;"'!$B$11"),Pessoas!$B$2:$C$22,2,0)=AN$3,1,IF(VLOOKUP(INDIRECT("'"&amp;$B99&amp;"'!$C$11"),Pessoas!$B$2:$C$22,2,0)=AN$3,2,IF(VLOOKUP(INDIRECT("'"&amp;$B99&amp;"'!$D$11"),Pessoas!$B$2:$C$22,2,0)=AN$3,3,0)))))</f>
        <v>0</v>
      </c>
      <c r="AO99" s="8">
        <f ca="1">IF(ISERROR(IF($A99=AO$3,0,IF(VLOOKUP(INDIRECT("'"&amp;$B99&amp;"'!$B$11"),Pessoas!$B$2:$C$22,2,0)=AO$3,1,IF(VLOOKUP(INDIRECT("'"&amp;$B99&amp;"'!$C$11"),Pessoas!$B$2:$C$22,2,0)=AO$3,2,IF(VLOOKUP(INDIRECT("'"&amp;$B99&amp;"'!$D$11"),Pessoas!$B$2:$C$22,2,0)=AO$3,3,0))))),0,IF($A99=AO$3,0,IF(VLOOKUP(INDIRECT("'"&amp;$B99&amp;"'!$B$11"),Pessoas!$B$2:$C$22,2,0)=AO$3,1,IF(VLOOKUP(INDIRECT("'"&amp;$B99&amp;"'!$C$11"),Pessoas!$B$2:$C$22,2,0)=AO$3,2,IF(VLOOKUP(INDIRECT("'"&amp;$B99&amp;"'!$D$11"),Pessoas!$B$2:$C$22,2,0)=AO$3,3,0)))))</f>
        <v>0</v>
      </c>
      <c r="AP99" s="8">
        <f ca="1">IF(ISERROR(IF($A99=AP$3,0,IF(VLOOKUP(INDIRECT("'"&amp;$B99&amp;"'!$B$11"),Pessoas!$B$2:$C$22,2,0)=AP$3,1,IF(VLOOKUP(INDIRECT("'"&amp;$B99&amp;"'!$C$11"),Pessoas!$B$2:$C$22,2,0)=AP$3,2,IF(VLOOKUP(INDIRECT("'"&amp;$B99&amp;"'!$D$11"),Pessoas!$B$2:$C$22,2,0)=AP$3,3,0))))),0,IF($A99=AP$3,0,IF(VLOOKUP(INDIRECT("'"&amp;$B99&amp;"'!$B$11"),Pessoas!$B$2:$C$22,2,0)=AP$3,1,IF(VLOOKUP(INDIRECT("'"&amp;$B99&amp;"'!$C$11"),Pessoas!$B$2:$C$22,2,0)=AP$3,2,IF(VLOOKUP(INDIRECT("'"&amp;$B99&amp;"'!$D$11"),Pessoas!$B$2:$C$22,2,0)=AP$3,3,0)))))</f>
        <v>0</v>
      </c>
      <c r="AQ99" s="8">
        <f ca="1">IF(ISERROR(IF($A99=AQ$3,0,IF(VLOOKUP(INDIRECT("'"&amp;$B99&amp;"'!$B$11"),Pessoas!$B$2:$C$22,2,0)=AQ$3,1,IF(VLOOKUP(INDIRECT("'"&amp;$B99&amp;"'!$C$11"),Pessoas!$B$2:$C$22,2,0)=AQ$3,2,IF(VLOOKUP(INDIRECT("'"&amp;$B99&amp;"'!$D$11"),Pessoas!$B$2:$C$22,2,0)=AQ$3,3,0))))),0,IF($A99=AQ$3,0,IF(VLOOKUP(INDIRECT("'"&amp;$B99&amp;"'!$B$11"),Pessoas!$B$2:$C$22,2,0)=AQ$3,1,IF(VLOOKUP(INDIRECT("'"&amp;$B99&amp;"'!$C$11"),Pessoas!$B$2:$C$22,2,0)=AQ$3,2,IF(VLOOKUP(INDIRECT("'"&amp;$B99&amp;"'!$D$11"),Pessoas!$B$2:$C$22,2,0)=AQ$3,3,0)))))</f>
        <v>0</v>
      </c>
      <c r="AR99" s="8">
        <f ca="1">IF(ISERROR(IF($A99=AR$3,0,IF(VLOOKUP(INDIRECT("'"&amp;$B99&amp;"'!$B$11"),Pessoas!$B$2:$C$22,2,0)=AR$3,1,IF(VLOOKUP(INDIRECT("'"&amp;$B99&amp;"'!$C$11"),Pessoas!$B$2:$C$22,2,0)=AR$3,2,IF(VLOOKUP(INDIRECT("'"&amp;$B99&amp;"'!$D$11"),Pessoas!$B$2:$C$22,2,0)=AR$3,3,0))))),0,IF($A99=AR$3,0,IF(VLOOKUP(INDIRECT("'"&amp;$B99&amp;"'!$B$11"),Pessoas!$B$2:$C$22,2,0)=AR$3,1,IF(VLOOKUP(INDIRECT("'"&amp;$B99&amp;"'!$C$11"),Pessoas!$B$2:$C$22,2,0)=AR$3,2,IF(VLOOKUP(INDIRECT("'"&amp;$B99&amp;"'!$D$11"),Pessoas!$B$2:$C$22,2,0)=AR$3,3,0)))))</f>
        <v>0</v>
      </c>
      <c r="AS99" s="8">
        <f ca="1">IF(ISERROR(IF($A99=AS$3,0,IF(VLOOKUP(INDIRECT("'"&amp;$B99&amp;"'!$B$11"),Pessoas!$B$2:$C$22,2,0)=AS$3,1,IF(VLOOKUP(INDIRECT("'"&amp;$B99&amp;"'!$C$11"),Pessoas!$B$2:$C$22,2,0)=AS$3,2,IF(VLOOKUP(INDIRECT("'"&amp;$B99&amp;"'!$D$11"),Pessoas!$B$2:$C$22,2,0)=AS$3,3,0))))),0,IF($A99=AS$3,0,IF(VLOOKUP(INDIRECT("'"&amp;$B99&amp;"'!$B$11"),Pessoas!$B$2:$C$22,2,0)=AS$3,1,IF(VLOOKUP(INDIRECT("'"&amp;$B99&amp;"'!$C$11"),Pessoas!$B$2:$C$22,2,0)=AS$3,2,IF(VLOOKUP(INDIRECT("'"&amp;$B99&amp;"'!$D$11"),Pessoas!$B$2:$C$22,2,0)=AS$3,3,0)))))</f>
        <v>0</v>
      </c>
      <c r="AT99" s="8">
        <f ca="1">IF(ISERROR(IF($A99=AT$3,0,IF(VLOOKUP(INDIRECT("'"&amp;$B99&amp;"'!$B$11"),Pessoas!$B$2:$C$22,2,0)=AT$3,1,IF(VLOOKUP(INDIRECT("'"&amp;$B99&amp;"'!$C$11"),Pessoas!$B$2:$C$22,2,0)=AT$3,2,IF(VLOOKUP(INDIRECT("'"&amp;$B99&amp;"'!$D$11"),Pessoas!$B$2:$C$22,2,0)=AT$3,3,0))))),0,IF($A99=AT$3,0,IF(VLOOKUP(INDIRECT("'"&amp;$B99&amp;"'!$B$11"),Pessoas!$B$2:$C$22,2,0)=AT$3,1,IF(VLOOKUP(INDIRECT("'"&amp;$B99&amp;"'!$C$11"),Pessoas!$B$2:$C$22,2,0)=AT$3,2,IF(VLOOKUP(INDIRECT("'"&amp;$B99&amp;"'!$D$11"),Pessoas!$B$2:$C$22,2,0)=AT$3,3,0)))))</f>
        <v>0</v>
      </c>
      <c r="AU99" s="8">
        <f ca="1">IF(ISERROR(IF($A99=AU$3,0,IF(VLOOKUP(INDIRECT("'"&amp;$B99&amp;"'!$B$11"),Pessoas!$B$2:$C$22,2,0)=AU$3,1,IF(VLOOKUP(INDIRECT("'"&amp;$B99&amp;"'!$C$11"),Pessoas!$B$2:$C$22,2,0)=AU$3,2,IF(VLOOKUP(INDIRECT("'"&amp;$B99&amp;"'!$D$11"),Pessoas!$B$2:$C$22,2,0)=AU$3,3,0))))),0,IF($A99=AU$3,0,IF(VLOOKUP(INDIRECT("'"&amp;$B99&amp;"'!$B$11"),Pessoas!$B$2:$C$22,2,0)=AU$3,1,IF(VLOOKUP(INDIRECT("'"&amp;$B99&amp;"'!$C$11"),Pessoas!$B$2:$C$22,2,0)=AU$3,2,IF(VLOOKUP(INDIRECT("'"&amp;$B99&amp;"'!$D$11"),Pessoas!$B$2:$C$22,2,0)=AU$3,3,0)))))</f>
        <v>0</v>
      </c>
      <c r="AW99" t="str">
        <f t="shared" ca="1" si="6"/>
        <v>1 0 0 0 0 2 0 0 3 0 0 0 0 0 0 0 0 0 0 0 0</v>
      </c>
      <c r="BU99" t="str">
        <f t="shared" ca="1" si="7"/>
        <v>0 0 0 0 0 0 0 0 0 0 0 0 0 0 0 0 0 0 0 0 0</v>
      </c>
    </row>
    <row r="102" spans="1:73">
      <c r="A102" t="s">
        <v>18</v>
      </c>
      <c r="Y102" t="s">
        <v>19</v>
      </c>
      <c r="AW102" t="s">
        <v>28</v>
      </c>
      <c r="BU102" t="s">
        <v>29</v>
      </c>
    </row>
    <row r="103" spans="1:73">
      <c r="A103" s="8"/>
      <c r="B103" s="9" t="s">
        <v>0</v>
      </c>
      <c r="C103" s="9">
        <v>1</v>
      </c>
      <c r="D103" s="9">
        <v>2</v>
      </c>
      <c r="E103" s="9">
        <v>3</v>
      </c>
      <c r="F103" s="9">
        <v>4</v>
      </c>
      <c r="G103" s="9">
        <v>5</v>
      </c>
      <c r="H103" s="9">
        <v>6</v>
      </c>
      <c r="I103" s="9">
        <v>7</v>
      </c>
      <c r="J103" s="9">
        <v>8</v>
      </c>
      <c r="K103" s="9">
        <v>9</v>
      </c>
      <c r="L103" s="9">
        <v>10</v>
      </c>
      <c r="M103" s="9">
        <v>11</v>
      </c>
      <c r="N103" s="9">
        <v>12</v>
      </c>
      <c r="O103" s="9">
        <v>13</v>
      </c>
      <c r="P103" s="9">
        <v>14</v>
      </c>
      <c r="Q103" s="9">
        <v>15</v>
      </c>
      <c r="R103" s="9">
        <v>16</v>
      </c>
      <c r="S103" s="9">
        <v>17</v>
      </c>
      <c r="T103" s="9">
        <v>18</v>
      </c>
      <c r="U103" s="9">
        <v>19</v>
      </c>
      <c r="V103" s="9">
        <v>20</v>
      </c>
      <c r="W103" s="9">
        <v>21</v>
      </c>
      <c r="Y103" s="8"/>
      <c r="Z103" s="9" t="s">
        <v>0</v>
      </c>
      <c r="AA103" s="9">
        <v>1</v>
      </c>
      <c r="AB103" s="9">
        <v>2</v>
      </c>
      <c r="AC103" s="9">
        <v>3</v>
      </c>
      <c r="AD103" s="9">
        <v>4</v>
      </c>
      <c r="AE103" s="9">
        <v>5</v>
      </c>
      <c r="AF103" s="9">
        <v>6</v>
      </c>
      <c r="AG103" s="9">
        <v>7</v>
      </c>
      <c r="AH103" s="9">
        <v>8</v>
      </c>
      <c r="AI103" s="9">
        <v>9</v>
      </c>
      <c r="AJ103" s="9">
        <v>10</v>
      </c>
      <c r="AK103" s="9">
        <v>11</v>
      </c>
      <c r="AL103" s="9">
        <v>12</v>
      </c>
      <c r="AM103" s="9">
        <v>13</v>
      </c>
      <c r="AN103" s="9">
        <v>14</v>
      </c>
      <c r="AO103" s="9">
        <v>15</v>
      </c>
      <c r="AP103" s="9">
        <v>16</v>
      </c>
      <c r="AQ103" s="9">
        <v>17</v>
      </c>
      <c r="AR103" s="9">
        <v>18</v>
      </c>
      <c r="AS103" s="9">
        <v>19</v>
      </c>
      <c r="AT103" s="9">
        <v>20</v>
      </c>
      <c r="AU103" s="9">
        <v>21</v>
      </c>
    </row>
    <row r="104" spans="1:73">
      <c r="A104" s="9">
        <v>1</v>
      </c>
      <c r="B104" s="10" t="str">
        <f>Pessoas!$B$2</f>
        <v>A</v>
      </c>
      <c r="C104" s="8">
        <f ca="1">IF(ISERROR(IF($A104=C$3,0,IF(VLOOKUP(INDIRECT("'"&amp;$B104&amp;"'!$B$12"),Pessoas!$B$2:$C$22,2,0)=C$3,1,IF(VLOOKUP(INDIRECT("'"&amp;$B104&amp;"'!$C$12"),Pessoas!$B$2:$C$22,2,0)=C$3,2,IF(VLOOKUP(INDIRECT("'"&amp;$B104&amp;"'!$D$12"),Pessoas!$B$2:$C$22,2,0)=C$3,3,0))))),0,IF($A104=C$3,0,IF(VLOOKUP(INDIRECT("'"&amp;$B104&amp;"'!$B$12"),Pessoas!$B$2:$C$22,2,0)=C$3,1,IF(VLOOKUP(INDIRECT("'"&amp;$B104&amp;"'!$C$12"),Pessoas!$B$2:$C$22,2,0)=C$3,2,IF(VLOOKUP(INDIRECT("'"&amp;$B104&amp;"'!$D$12"),Pessoas!$B$2:$C$22,2,0)=C$3,3,0)))))</f>
        <v>0</v>
      </c>
      <c r="D104" s="8">
        <f ca="1">IF(ISERROR(IF($A104=D$3,0,IF(VLOOKUP(INDIRECT("'"&amp;$B104&amp;"'!$B$12"),Pessoas!$B$2:$C$22,2,0)=D$3,1,IF(VLOOKUP(INDIRECT("'"&amp;$B104&amp;"'!$C$12"),Pessoas!$B$2:$C$22,2,0)=D$3,2,IF(VLOOKUP(INDIRECT("'"&amp;$B104&amp;"'!$D$12"),Pessoas!$B$2:$C$22,2,0)=D$3,3,0))))),0,IF($A104=D$3,0,IF(VLOOKUP(INDIRECT("'"&amp;$B104&amp;"'!$B$12"),Pessoas!$B$2:$C$22,2,0)=D$3,1,IF(VLOOKUP(INDIRECT("'"&amp;$B104&amp;"'!$C$12"),Pessoas!$B$2:$C$22,2,0)=D$3,2,IF(VLOOKUP(INDIRECT("'"&amp;$B104&amp;"'!$D$12"),Pessoas!$B$2:$C$22,2,0)=D$3,3,0)))))</f>
        <v>0</v>
      </c>
      <c r="E104" s="8">
        <f ca="1">IF(ISERROR(IF($A104=E$3,0,IF(VLOOKUP(INDIRECT("'"&amp;$B104&amp;"'!$B$12"),Pessoas!$B$2:$C$22,2,0)=E$3,1,IF(VLOOKUP(INDIRECT("'"&amp;$B104&amp;"'!$C$12"),Pessoas!$B$2:$C$22,2,0)=E$3,2,IF(VLOOKUP(INDIRECT("'"&amp;$B104&amp;"'!$D$12"),Pessoas!$B$2:$C$22,2,0)=E$3,3,0))))),0,IF($A104=E$3,0,IF(VLOOKUP(INDIRECT("'"&amp;$B104&amp;"'!$B$12"),Pessoas!$B$2:$C$22,2,0)=E$3,1,IF(VLOOKUP(INDIRECT("'"&amp;$B104&amp;"'!$C$12"),Pessoas!$B$2:$C$22,2,0)=E$3,2,IF(VLOOKUP(INDIRECT("'"&amp;$B104&amp;"'!$D$12"),Pessoas!$B$2:$C$22,2,0)=E$3,3,0)))))</f>
        <v>2</v>
      </c>
      <c r="F104" s="8">
        <f ca="1">IF(ISERROR(IF($A104=F$3,0,IF(VLOOKUP(INDIRECT("'"&amp;$B104&amp;"'!$B$12"),Pessoas!$B$2:$C$22,2,0)=F$3,1,IF(VLOOKUP(INDIRECT("'"&amp;$B104&amp;"'!$C$12"),Pessoas!$B$2:$C$22,2,0)=F$3,2,IF(VLOOKUP(INDIRECT("'"&amp;$B104&amp;"'!$D$12"),Pessoas!$B$2:$C$22,2,0)=F$3,3,0))))),0,IF($A104=F$3,0,IF(VLOOKUP(INDIRECT("'"&amp;$B104&amp;"'!$B$12"),Pessoas!$B$2:$C$22,2,0)=F$3,1,IF(VLOOKUP(INDIRECT("'"&amp;$B104&amp;"'!$C$12"),Pessoas!$B$2:$C$22,2,0)=F$3,2,IF(VLOOKUP(INDIRECT("'"&amp;$B104&amp;"'!$D$12"),Pessoas!$B$2:$C$22,2,0)=F$3,3,0)))))</f>
        <v>0</v>
      </c>
      <c r="G104" s="8">
        <f ca="1">IF(ISERROR(IF($A104=G$3,0,IF(VLOOKUP(INDIRECT("'"&amp;$B104&amp;"'!$B$12"),Pessoas!$B$2:$C$22,2,0)=G$3,1,IF(VLOOKUP(INDIRECT("'"&amp;$B104&amp;"'!$C$12"),Pessoas!$B$2:$C$22,2,0)=G$3,2,IF(VLOOKUP(INDIRECT("'"&amp;$B104&amp;"'!$D$12"),Pessoas!$B$2:$C$22,2,0)=G$3,3,0))))),0,IF($A104=G$3,0,IF(VLOOKUP(INDIRECT("'"&amp;$B104&amp;"'!$B$12"),Pessoas!$B$2:$C$22,2,0)=G$3,1,IF(VLOOKUP(INDIRECT("'"&amp;$B104&amp;"'!$C$12"),Pessoas!$B$2:$C$22,2,0)=G$3,2,IF(VLOOKUP(INDIRECT("'"&amp;$B104&amp;"'!$D$12"),Pessoas!$B$2:$C$22,2,0)=G$3,3,0)))))</f>
        <v>0</v>
      </c>
      <c r="H104" s="8">
        <f ca="1">IF(ISERROR(IF($A104=H$3,0,IF(VLOOKUP(INDIRECT("'"&amp;$B104&amp;"'!$B$12"),Pessoas!$B$2:$C$22,2,0)=H$3,1,IF(VLOOKUP(INDIRECT("'"&amp;$B104&amp;"'!$C$12"),Pessoas!$B$2:$C$22,2,0)=H$3,2,IF(VLOOKUP(INDIRECT("'"&amp;$B104&amp;"'!$D$12"),Pessoas!$B$2:$C$22,2,0)=H$3,3,0))))),0,IF($A104=H$3,0,IF(VLOOKUP(INDIRECT("'"&amp;$B104&amp;"'!$B$12"),Pessoas!$B$2:$C$22,2,0)=H$3,1,IF(VLOOKUP(INDIRECT("'"&amp;$B104&amp;"'!$C$12"),Pessoas!$B$2:$C$22,2,0)=H$3,2,IF(VLOOKUP(INDIRECT("'"&amp;$B104&amp;"'!$D$12"),Pessoas!$B$2:$C$22,2,0)=H$3,3,0)))))</f>
        <v>0</v>
      </c>
      <c r="I104" s="8">
        <f ca="1">IF(ISERROR(IF($A104=I$3,0,IF(VLOOKUP(INDIRECT("'"&amp;$B104&amp;"'!$B$12"),Pessoas!$B$2:$C$22,2,0)=I$3,1,IF(VLOOKUP(INDIRECT("'"&amp;$B104&amp;"'!$C$12"),Pessoas!$B$2:$C$22,2,0)=I$3,2,IF(VLOOKUP(INDIRECT("'"&amp;$B104&amp;"'!$D$12"),Pessoas!$B$2:$C$22,2,0)=I$3,3,0))))),0,IF($A104=I$3,0,IF(VLOOKUP(INDIRECT("'"&amp;$B104&amp;"'!$B$12"),Pessoas!$B$2:$C$22,2,0)=I$3,1,IF(VLOOKUP(INDIRECT("'"&amp;$B104&amp;"'!$C$12"),Pessoas!$B$2:$C$22,2,0)=I$3,2,IF(VLOOKUP(INDIRECT("'"&amp;$B104&amp;"'!$D$12"),Pessoas!$B$2:$C$22,2,0)=I$3,3,0)))))</f>
        <v>0</v>
      </c>
      <c r="J104" s="8">
        <f ca="1">IF(ISERROR(IF($A104=J$3,0,IF(VLOOKUP(INDIRECT("'"&amp;$B104&amp;"'!$B$12"),Pessoas!$B$2:$C$22,2,0)=J$3,1,IF(VLOOKUP(INDIRECT("'"&amp;$B104&amp;"'!$C$12"),Pessoas!$B$2:$C$22,2,0)=J$3,2,IF(VLOOKUP(INDIRECT("'"&amp;$B104&amp;"'!$D$12"),Pessoas!$B$2:$C$22,2,0)=J$3,3,0))))),0,IF($A104=J$3,0,IF(VLOOKUP(INDIRECT("'"&amp;$B104&amp;"'!$B$12"),Pessoas!$B$2:$C$22,2,0)=J$3,1,IF(VLOOKUP(INDIRECT("'"&amp;$B104&amp;"'!$C$12"),Pessoas!$B$2:$C$22,2,0)=J$3,2,IF(VLOOKUP(INDIRECT("'"&amp;$B104&amp;"'!$D$12"),Pessoas!$B$2:$C$22,2,0)=J$3,3,0)))))</f>
        <v>0</v>
      </c>
      <c r="K104" s="8">
        <f ca="1">IF(ISERROR(IF($A104=K$3,0,IF(VLOOKUP(INDIRECT("'"&amp;$B104&amp;"'!$B$12"),Pessoas!$B$2:$C$22,2,0)=K$3,1,IF(VLOOKUP(INDIRECT("'"&amp;$B104&amp;"'!$C$12"),Pessoas!$B$2:$C$22,2,0)=K$3,2,IF(VLOOKUP(INDIRECT("'"&amp;$B104&amp;"'!$D$12"),Pessoas!$B$2:$C$22,2,0)=K$3,3,0))))),0,IF($A104=K$3,0,IF(VLOOKUP(INDIRECT("'"&amp;$B104&amp;"'!$B$12"),Pessoas!$B$2:$C$22,2,0)=K$3,1,IF(VLOOKUP(INDIRECT("'"&amp;$B104&amp;"'!$C$12"),Pessoas!$B$2:$C$22,2,0)=K$3,2,IF(VLOOKUP(INDIRECT("'"&amp;$B104&amp;"'!$D$12"),Pessoas!$B$2:$C$22,2,0)=K$3,3,0)))))</f>
        <v>1</v>
      </c>
      <c r="L104" s="8">
        <f ca="1">IF(ISERROR(IF($A104=L$3,0,IF(VLOOKUP(INDIRECT("'"&amp;$B104&amp;"'!$B$12"),Pessoas!$B$2:$C$22,2,0)=L$3,1,IF(VLOOKUP(INDIRECT("'"&amp;$B104&amp;"'!$C$12"),Pessoas!$B$2:$C$22,2,0)=L$3,2,IF(VLOOKUP(INDIRECT("'"&amp;$B104&amp;"'!$D$12"),Pessoas!$B$2:$C$22,2,0)=L$3,3,0))))),0,IF($A104=L$3,0,IF(VLOOKUP(INDIRECT("'"&amp;$B104&amp;"'!$B$12"),Pessoas!$B$2:$C$22,2,0)=L$3,1,IF(VLOOKUP(INDIRECT("'"&amp;$B104&amp;"'!$C$12"),Pessoas!$B$2:$C$22,2,0)=L$3,2,IF(VLOOKUP(INDIRECT("'"&amp;$B104&amp;"'!$D$12"),Pessoas!$B$2:$C$22,2,0)=L$3,3,0)))))</f>
        <v>0</v>
      </c>
      <c r="M104" s="8">
        <f ca="1">IF(ISERROR(IF($A104=M$3,0,IF(VLOOKUP(INDIRECT("'"&amp;$B104&amp;"'!$B$12"),Pessoas!$B$2:$C$22,2,0)=M$3,1,IF(VLOOKUP(INDIRECT("'"&amp;$B104&amp;"'!$C$12"),Pessoas!$B$2:$C$22,2,0)=M$3,2,IF(VLOOKUP(INDIRECT("'"&amp;$B104&amp;"'!$D$12"),Pessoas!$B$2:$C$22,2,0)=M$3,3,0))))),0,IF($A104=M$3,0,IF(VLOOKUP(INDIRECT("'"&amp;$B104&amp;"'!$B$12"),Pessoas!$B$2:$C$22,2,0)=M$3,1,IF(VLOOKUP(INDIRECT("'"&amp;$B104&amp;"'!$C$12"),Pessoas!$B$2:$C$22,2,0)=M$3,2,IF(VLOOKUP(INDIRECT("'"&amp;$B104&amp;"'!$D$12"),Pessoas!$B$2:$C$22,2,0)=M$3,3,0)))))</f>
        <v>0</v>
      </c>
      <c r="N104" s="8">
        <f ca="1">IF(ISERROR(IF($A104=N$3,0,IF(VLOOKUP(INDIRECT("'"&amp;$B104&amp;"'!$B$12"),Pessoas!$B$2:$C$22,2,0)=N$3,1,IF(VLOOKUP(INDIRECT("'"&amp;$B104&amp;"'!$C$12"),Pessoas!$B$2:$C$22,2,0)=N$3,2,IF(VLOOKUP(INDIRECT("'"&amp;$B104&amp;"'!$D$12"),Pessoas!$B$2:$C$22,2,0)=N$3,3,0))))),0,IF($A104=N$3,0,IF(VLOOKUP(INDIRECT("'"&amp;$B104&amp;"'!$B$12"),Pessoas!$B$2:$C$22,2,0)=N$3,1,IF(VLOOKUP(INDIRECT("'"&amp;$B104&amp;"'!$C$12"),Pessoas!$B$2:$C$22,2,0)=N$3,2,IF(VLOOKUP(INDIRECT("'"&amp;$B104&amp;"'!$D$12"),Pessoas!$B$2:$C$22,2,0)=N$3,3,0)))))</f>
        <v>0</v>
      </c>
      <c r="O104" s="8">
        <f ca="1">IF(ISERROR(IF($A104=O$3,0,IF(VLOOKUP(INDIRECT("'"&amp;$B104&amp;"'!$B$12"),Pessoas!$B$2:$C$22,2,0)=O$3,1,IF(VLOOKUP(INDIRECT("'"&amp;$B104&amp;"'!$C$12"),Pessoas!$B$2:$C$22,2,0)=O$3,2,IF(VLOOKUP(INDIRECT("'"&amp;$B104&amp;"'!$D$12"),Pessoas!$B$2:$C$22,2,0)=O$3,3,0))))),0,IF($A104=O$3,0,IF(VLOOKUP(INDIRECT("'"&amp;$B104&amp;"'!$B$12"),Pessoas!$B$2:$C$22,2,0)=O$3,1,IF(VLOOKUP(INDIRECT("'"&amp;$B104&amp;"'!$C$12"),Pessoas!$B$2:$C$22,2,0)=O$3,2,IF(VLOOKUP(INDIRECT("'"&amp;$B104&amp;"'!$D$12"),Pessoas!$B$2:$C$22,2,0)=O$3,3,0)))))</f>
        <v>0</v>
      </c>
      <c r="P104" s="8">
        <f ca="1">IF(ISERROR(IF($A104=P$3,0,IF(VLOOKUP(INDIRECT("'"&amp;$B104&amp;"'!$B$12"),Pessoas!$B$2:$C$22,2,0)=P$3,1,IF(VLOOKUP(INDIRECT("'"&amp;$B104&amp;"'!$C$12"),Pessoas!$B$2:$C$22,2,0)=P$3,2,IF(VLOOKUP(INDIRECT("'"&amp;$B104&amp;"'!$D$12"),Pessoas!$B$2:$C$22,2,0)=P$3,3,0))))),0,IF($A104=P$3,0,IF(VLOOKUP(INDIRECT("'"&amp;$B104&amp;"'!$B$12"),Pessoas!$B$2:$C$22,2,0)=P$3,1,IF(VLOOKUP(INDIRECT("'"&amp;$B104&amp;"'!$C$12"),Pessoas!$B$2:$C$22,2,0)=P$3,2,IF(VLOOKUP(INDIRECT("'"&amp;$B104&amp;"'!$D$12"),Pessoas!$B$2:$C$22,2,0)=P$3,3,0)))))</f>
        <v>0</v>
      </c>
      <c r="Q104" s="8">
        <f ca="1">IF(ISERROR(IF($A104=Q$3,0,IF(VLOOKUP(INDIRECT("'"&amp;$B104&amp;"'!$B$12"),Pessoas!$B$2:$C$22,2,0)=Q$3,1,IF(VLOOKUP(INDIRECT("'"&amp;$B104&amp;"'!$C$12"),Pessoas!$B$2:$C$22,2,0)=Q$3,2,IF(VLOOKUP(INDIRECT("'"&amp;$B104&amp;"'!$D$12"),Pessoas!$B$2:$C$22,2,0)=Q$3,3,0))))),0,IF($A104=Q$3,0,IF(VLOOKUP(INDIRECT("'"&amp;$B104&amp;"'!$B$12"),Pessoas!$B$2:$C$22,2,0)=Q$3,1,IF(VLOOKUP(INDIRECT("'"&amp;$B104&amp;"'!$C$12"),Pessoas!$B$2:$C$22,2,0)=Q$3,2,IF(VLOOKUP(INDIRECT("'"&amp;$B104&amp;"'!$D$12"),Pessoas!$B$2:$C$22,2,0)=Q$3,3,0)))))</f>
        <v>0</v>
      </c>
      <c r="R104" s="8">
        <f ca="1">IF(ISERROR(IF($A104=R$3,0,IF(VLOOKUP(INDIRECT("'"&amp;$B104&amp;"'!$B$12"),Pessoas!$B$2:$C$22,2,0)=R$3,1,IF(VLOOKUP(INDIRECT("'"&amp;$B104&amp;"'!$C$12"),Pessoas!$B$2:$C$22,2,0)=R$3,2,IF(VLOOKUP(INDIRECT("'"&amp;$B104&amp;"'!$D$12"),Pessoas!$B$2:$C$22,2,0)=R$3,3,0))))),0,IF($A104=R$3,0,IF(VLOOKUP(INDIRECT("'"&amp;$B104&amp;"'!$B$12"),Pessoas!$B$2:$C$22,2,0)=R$3,1,IF(VLOOKUP(INDIRECT("'"&amp;$B104&amp;"'!$C$12"),Pessoas!$B$2:$C$22,2,0)=R$3,2,IF(VLOOKUP(INDIRECT("'"&amp;$B104&amp;"'!$D$12"),Pessoas!$B$2:$C$22,2,0)=R$3,3,0)))))</f>
        <v>0</v>
      </c>
      <c r="S104" s="8">
        <f ca="1">IF(ISERROR(IF($A104=S$3,0,IF(VLOOKUP(INDIRECT("'"&amp;$B104&amp;"'!$B$12"),Pessoas!$B$2:$C$22,2,0)=S$3,1,IF(VLOOKUP(INDIRECT("'"&amp;$B104&amp;"'!$C$12"),Pessoas!$B$2:$C$22,2,0)=S$3,2,IF(VLOOKUP(INDIRECT("'"&amp;$B104&amp;"'!$D$12"),Pessoas!$B$2:$C$22,2,0)=S$3,3,0))))),0,IF($A104=S$3,0,IF(VLOOKUP(INDIRECT("'"&amp;$B104&amp;"'!$B$12"),Pessoas!$B$2:$C$22,2,0)=S$3,1,IF(VLOOKUP(INDIRECT("'"&amp;$B104&amp;"'!$C$12"),Pessoas!$B$2:$C$22,2,0)=S$3,2,IF(VLOOKUP(INDIRECT("'"&amp;$B104&amp;"'!$D$12"),Pessoas!$B$2:$C$22,2,0)=S$3,3,0)))))</f>
        <v>0</v>
      </c>
      <c r="T104" s="8">
        <f ca="1">IF(ISERROR(IF($A104=T$3,0,IF(VLOOKUP(INDIRECT("'"&amp;$B104&amp;"'!$B$12"),Pessoas!$B$2:$C$22,2,0)=T$3,1,IF(VLOOKUP(INDIRECT("'"&amp;$B104&amp;"'!$C$12"),Pessoas!$B$2:$C$22,2,0)=T$3,2,IF(VLOOKUP(INDIRECT("'"&amp;$B104&amp;"'!$D$12"),Pessoas!$B$2:$C$22,2,0)=T$3,3,0))))),0,IF($A104=T$3,0,IF(VLOOKUP(INDIRECT("'"&amp;$B104&amp;"'!$B$12"),Pessoas!$B$2:$C$22,2,0)=T$3,1,IF(VLOOKUP(INDIRECT("'"&amp;$B104&amp;"'!$C$12"),Pessoas!$B$2:$C$22,2,0)=T$3,2,IF(VLOOKUP(INDIRECT("'"&amp;$B104&amp;"'!$D$12"),Pessoas!$B$2:$C$22,2,0)=T$3,3,0)))))</f>
        <v>3</v>
      </c>
      <c r="U104" s="8">
        <f ca="1">IF(ISERROR(IF($A104=U$3,0,IF(VLOOKUP(INDIRECT("'"&amp;$B104&amp;"'!$B$12"),Pessoas!$B$2:$C$22,2,0)=U$3,1,IF(VLOOKUP(INDIRECT("'"&amp;$B104&amp;"'!$C$12"),Pessoas!$B$2:$C$22,2,0)=U$3,2,IF(VLOOKUP(INDIRECT("'"&amp;$B104&amp;"'!$D$12"),Pessoas!$B$2:$C$22,2,0)=U$3,3,0))))),0,IF($A104=U$3,0,IF(VLOOKUP(INDIRECT("'"&amp;$B104&amp;"'!$B$12"),Pessoas!$B$2:$C$22,2,0)=U$3,1,IF(VLOOKUP(INDIRECT("'"&amp;$B104&amp;"'!$C$12"),Pessoas!$B$2:$C$22,2,0)=U$3,2,IF(VLOOKUP(INDIRECT("'"&amp;$B104&amp;"'!$D$12"),Pessoas!$B$2:$C$22,2,0)=U$3,3,0)))))</f>
        <v>0</v>
      </c>
      <c r="V104" s="8">
        <f ca="1">IF(ISERROR(IF($A104=V$3,0,IF(VLOOKUP(INDIRECT("'"&amp;$B104&amp;"'!$B$12"),Pessoas!$B$2:$C$22,2,0)=V$3,1,IF(VLOOKUP(INDIRECT("'"&amp;$B104&amp;"'!$C$12"),Pessoas!$B$2:$C$22,2,0)=V$3,2,IF(VLOOKUP(INDIRECT("'"&amp;$B104&amp;"'!$D$12"),Pessoas!$B$2:$C$22,2,0)=V$3,3,0))))),0,IF($A104=V$3,0,IF(VLOOKUP(INDIRECT("'"&amp;$B104&amp;"'!$B$12"),Pessoas!$B$2:$C$22,2,0)=V$3,1,IF(VLOOKUP(INDIRECT("'"&amp;$B104&amp;"'!$C$12"),Pessoas!$B$2:$C$22,2,0)=V$3,2,IF(VLOOKUP(INDIRECT("'"&amp;$B104&amp;"'!$D$12"),Pessoas!$B$2:$C$22,2,0)=V$3,3,0)))))</f>
        <v>0</v>
      </c>
      <c r="W104" s="8">
        <f ca="1">IF(ISERROR(IF($A104=W$3,0,IF(VLOOKUP(INDIRECT("'"&amp;$B104&amp;"'!$B$12"),Pessoas!$B$2:$C$22,2,0)=W$3,1,IF(VLOOKUP(INDIRECT("'"&amp;$B104&amp;"'!$C$12"),Pessoas!$B$2:$C$22,2,0)=W$3,2,IF(VLOOKUP(INDIRECT("'"&amp;$B104&amp;"'!$D$12"),Pessoas!$B$2:$C$22,2,0)=W$3,3,0))))),0,IF($A104=W$3,0,IF(VLOOKUP(INDIRECT("'"&amp;$B104&amp;"'!$B$12"),Pessoas!$B$2:$C$22,2,0)=W$3,1,IF(VLOOKUP(INDIRECT("'"&amp;$B104&amp;"'!$C$12"),Pessoas!$B$2:$C$22,2,0)=W$3,2,IF(VLOOKUP(INDIRECT("'"&amp;$B104&amp;"'!$D$12"),Pessoas!$B$2:$C$22,2,0)=W$3,3,0)))))</f>
        <v>0</v>
      </c>
      <c r="Y104" s="9">
        <v>1</v>
      </c>
      <c r="Z104" s="10" t="str">
        <f>Pessoas!$B$2</f>
        <v>A</v>
      </c>
      <c r="AA104" s="8">
        <f ca="1">IF(ISERROR(IF($A104=AA$3,0,IF(VLOOKUP(INDIRECT("'"&amp;$B104&amp;"'!$B$13"),Pessoas!$B$2:$C$22,2,0)=AA$3,1,IF(VLOOKUP(INDIRECT("'"&amp;$B104&amp;"'!$C$13"),Pessoas!$B$2:$C$22,2,0)=AA$3,2,IF(VLOOKUP(INDIRECT("'"&amp;$B104&amp;"'!$D$13"),Pessoas!$B$2:$C$22,2,0)=AA$3,3,0))))),0,IF($A104=AA$3,0,IF(VLOOKUP(INDIRECT("'"&amp;$B104&amp;"'!$B$13"),Pessoas!$B$2:$C$22,2,0)=AA$3,1,IF(VLOOKUP(INDIRECT("'"&amp;$B104&amp;"'!$C$13"),Pessoas!$B$2:$C$22,2,0)=AA$3,2,IF(VLOOKUP(INDIRECT("'"&amp;$B104&amp;"'!$D$13"),Pessoas!$B$2:$C$22,2,0)=AA$3,3,0)))))</f>
        <v>0</v>
      </c>
      <c r="AB104" s="8">
        <f ca="1">IF(ISERROR(IF($A104=AB$3,0,IF(VLOOKUP(INDIRECT("'"&amp;$B104&amp;"'!$B$13"),Pessoas!$B$2:$C$22,2,0)=AB$3,1,IF(VLOOKUP(INDIRECT("'"&amp;$B104&amp;"'!$C$13"),Pessoas!$B$2:$C$22,2,0)=AB$3,2,IF(VLOOKUP(INDIRECT("'"&amp;$B104&amp;"'!$D$13"),Pessoas!$B$2:$C$22,2,0)=AB$3,3,0))))),0,IF($A104=AB$3,0,IF(VLOOKUP(INDIRECT("'"&amp;$B104&amp;"'!$B$13"),Pessoas!$B$2:$C$22,2,0)=AB$3,1,IF(VLOOKUP(INDIRECT("'"&amp;$B104&amp;"'!$C$13"),Pessoas!$B$2:$C$22,2,0)=AB$3,2,IF(VLOOKUP(INDIRECT("'"&amp;$B104&amp;"'!$D$13"),Pessoas!$B$2:$C$22,2,0)=AB$3,3,0)))))</f>
        <v>1</v>
      </c>
      <c r="AC104" s="8">
        <f ca="1">IF(ISERROR(IF($A104=AC$3,0,IF(VLOOKUP(INDIRECT("'"&amp;$B104&amp;"'!$B$13"),Pessoas!$B$2:$C$22,2,0)=AC$3,1,IF(VLOOKUP(INDIRECT("'"&amp;$B104&amp;"'!$C$13"),Pessoas!$B$2:$C$22,2,0)=AC$3,2,IF(VLOOKUP(INDIRECT("'"&amp;$B104&amp;"'!$D$13"),Pessoas!$B$2:$C$22,2,0)=AC$3,3,0))))),0,IF($A104=AC$3,0,IF(VLOOKUP(INDIRECT("'"&amp;$B104&amp;"'!$B$13"),Pessoas!$B$2:$C$22,2,0)=AC$3,1,IF(VLOOKUP(INDIRECT("'"&amp;$B104&amp;"'!$C$13"),Pessoas!$B$2:$C$22,2,0)=AC$3,2,IF(VLOOKUP(INDIRECT("'"&amp;$B104&amp;"'!$D$13"),Pessoas!$B$2:$C$22,2,0)=AC$3,3,0)))))</f>
        <v>0</v>
      </c>
      <c r="AD104" s="8">
        <f ca="1">IF(ISERROR(IF($A104=AD$3,0,IF(VLOOKUP(INDIRECT("'"&amp;$B104&amp;"'!$B$13"),Pessoas!$B$2:$C$22,2,0)=AD$3,1,IF(VLOOKUP(INDIRECT("'"&amp;$B104&amp;"'!$C$13"),Pessoas!$B$2:$C$22,2,0)=AD$3,2,IF(VLOOKUP(INDIRECT("'"&amp;$B104&amp;"'!$D$13"),Pessoas!$B$2:$C$22,2,0)=AD$3,3,0))))),0,IF($A104=AD$3,0,IF(VLOOKUP(INDIRECT("'"&amp;$B104&amp;"'!$B$13"),Pessoas!$B$2:$C$22,2,0)=AD$3,1,IF(VLOOKUP(INDIRECT("'"&amp;$B104&amp;"'!$C$13"),Pessoas!$B$2:$C$22,2,0)=AD$3,2,IF(VLOOKUP(INDIRECT("'"&amp;$B104&amp;"'!$D$13"),Pessoas!$B$2:$C$22,2,0)=AD$3,3,0)))))</f>
        <v>3</v>
      </c>
      <c r="AE104" s="8">
        <f ca="1">IF(ISERROR(IF($A104=AE$3,0,IF(VLOOKUP(INDIRECT("'"&amp;$B104&amp;"'!$B$13"),Pessoas!$B$2:$C$22,2,0)=AE$3,1,IF(VLOOKUP(INDIRECT("'"&amp;$B104&amp;"'!$C$13"),Pessoas!$B$2:$C$22,2,0)=AE$3,2,IF(VLOOKUP(INDIRECT("'"&amp;$B104&amp;"'!$D$13"),Pessoas!$B$2:$C$22,2,0)=AE$3,3,0))))),0,IF($A104=AE$3,0,IF(VLOOKUP(INDIRECT("'"&amp;$B104&amp;"'!$B$13"),Pessoas!$B$2:$C$22,2,0)=AE$3,1,IF(VLOOKUP(INDIRECT("'"&amp;$B104&amp;"'!$C$13"),Pessoas!$B$2:$C$22,2,0)=AE$3,2,IF(VLOOKUP(INDIRECT("'"&amp;$B104&amp;"'!$D$13"),Pessoas!$B$2:$C$22,2,0)=AE$3,3,0)))))</f>
        <v>0</v>
      </c>
      <c r="AF104" s="8">
        <f ca="1">IF(ISERROR(IF($A104=AF$3,0,IF(VLOOKUP(INDIRECT("'"&amp;$B104&amp;"'!$B$13"),Pessoas!$B$2:$C$22,2,0)=AF$3,1,IF(VLOOKUP(INDIRECT("'"&amp;$B104&amp;"'!$C$13"),Pessoas!$B$2:$C$22,2,0)=AF$3,2,IF(VLOOKUP(INDIRECT("'"&amp;$B104&amp;"'!$D$13"),Pessoas!$B$2:$C$22,2,0)=AF$3,3,0))))),0,IF($A104=AF$3,0,IF(VLOOKUP(INDIRECT("'"&amp;$B104&amp;"'!$B$13"),Pessoas!$B$2:$C$22,2,0)=AF$3,1,IF(VLOOKUP(INDIRECT("'"&amp;$B104&amp;"'!$C$13"),Pessoas!$B$2:$C$22,2,0)=AF$3,2,IF(VLOOKUP(INDIRECT("'"&amp;$B104&amp;"'!$D$13"),Pessoas!$B$2:$C$22,2,0)=AF$3,3,0)))))</f>
        <v>0</v>
      </c>
      <c r="AG104" s="8">
        <f ca="1">IF(ISERROR(IF($A104=AG$3,0,IF(VLOOKUP(INDIRECT("'"&amp;$B104&amp;"'!$B$13"),Pessoas!$B$2:$C$22,2,0)=AG$3,1,IF(VLOOKUP(INDIRECT("'"&amp;$B104&amp;"'!$C$13"),Pessoas!$B$2:$C$22,2,0)=AG$3,2,IF(VLOOKUP(INDIRECT("'"&amp;$B104&amp;"'!$D$13"),Pessoas!$B$2:$C$22,2,0)=AG$3,3,0))))),0,IF($A104=AG$3,0,IF(VLOOKUP(INDIRECT("'"&amp;$B104&amp;"'!$B$13"),Pessoas!$B$2:$C$22,2,0)=AG$3,1,IF(VLOOKUP(INDIRECT("'"&amp;$B104&amp;"'!$C$13"),Pessoas!$B$2:$C$22,2,0)=AG$3,2,IF(VLOOKUP(INDIRECT("'"&amp;$B104&amp;"'!$D$13"),Pessoas!$B$2:$C$22,2,0)=AG$3,3,0)))))</f>
        <v>0</v>
      </c>
      <c r="AH104" s="8">
        <f ca="1">IF(ISERROR(IF($A104=AH$3,0,IF(VLOOKUP(INDIRECT("'"&amp;$B104&amp;"'!$B$13"),Pessoas!$B$2:$C$22,2,0)=AH$3,1,IF(VLOOKUP(INDIRECT("'"&amp;$B104&amp;"'!$C$13"),Pessoas!$B$2:$C$22,2,0)=AH$3,2,IF(VLOOKUP(INDIRECT("'"&amp;$B104&amp;"'!$D$13"),Pessoas!$B$2:$C$22,2,0)=AH$3,3,0))))),0,IF($A104=AH$3,0,IF(VLOOKUP(INDIRECT("'"&amp;$B104&amp;"'!$B$13"),Pessoas!$B$2:$C$22,2,0)=AH$3,1,IF(VLOOKUP(INDIRECT("'"&amp;$B104&amp;"'!$C$13"),Pessoas!$B$2:$C$22,2,0)=AH$3,2,IF(VLOOKUP(INDIRECT("'"&amp;$B104&amp;"'!$D$13"),Pessoas!$B$2:$C$22,2,0)=AH$3,3,0)))))</f>
        <v>0</v>
      </c>
      <c r="AI104" s="8">
        <f ca="1">IF(ISERROR(IF($A104=AI$3,0,IF(VLOOKUP(INDIRECT("'"&amp;$B104&amp;"'!$B$13"),Pessoas!$B$2:$C$22,2,0)=AI$3,1,IF(VLOOKUP(INDIRECT("'"&amp;$B104&amp;"'!$C$13"),Pessoas!$B$2:$C$22,2,0)=AI$3,2,IF(VLOOKUP(INDIRECT("'"&amp;$B104&amp;"'!$D$13"),Pessoas!$B$2:$C$22,2,0)=AI$3,3,0))))),0,IF($A104=AI$3,0,IF(VLOOKUP(INDIRECT("'"&amp;$B104&amp;"'!$B$13"),Pessoas!$B$2:$C$22,2,0)=AI$3,1,IF(VLOOKUP(INDIRECT("'"&amp;$B104&amp;"'!$C$13"),Pessoas!$B$2:$C$22,2,0)=AI$3,2,IF(VLOOKUP(INDIRECT("'"&amp;$B104&amp;"'!$D$13"),Pessoas!$B$2:$C$22,2,0)=AI$3,3,0)))))</f>
        <v>0</v>
      </c>
      <c r="AJ104" s="8">
        <f ca="1">IF(ISERROR(IF($A104=AJ$3,0,IF(VLOOKUP(INDIRECT("'"&amp;$B104&amp;"'!$B$13"),Pessoas!$B$2:$C$22,2,0)=AJ$3,1,IF(VLOOKUP(INDIRECT("'"&amp;$B104&amp;"'!$C$13"),Pessoas!$B$2:$C$22,2,0)=AJ$3,2,IF(VLOOKUP(INDIRECT("'"&amp;$B104&amp;"'!$D$13"),Pessoas!$B$2:$C$22,2,0)=AJ$3,3,0))))),0,IF($A104=AJ$3,0,IF(VLOOKUP(INDIRECT("'"&amp;$B104&amp;"'!$B$13"),Pessoas!$B$2:$C$22,2,0)=AJ$3,1,IF(VLOOKUP(INDIRECT("'"&amp;$B104&amp;"'!$C$13"),Pessoas!$B$2:$C$22,2,0)=AJ$3,2,IF(VLOOKUP(INDIRECT("'"&amp;$B104&amp;"'!$D$13"),Pessoas!$B$2:$C$22,2,0)=AJ$3,3,0)))))</f>
        <v>0</v>
      </c>
      <c r="AK104" s="8">
        <f ca="1">IF(ISERROR(IF($A104=AK$3,0,IF(VLOOKUP(INDIRECT("'"&amp;$B104&amp;"'!$B$13"),Pessoas!$B$2:$C$22,2,0)=AK$3,1,IF(VLOOKUP(INDIRECT("'"&amp;$B104&amp;"'!$C$13"),Pessoas!$B$2:$C$22,2,0)=AK$3,2,IF(VLOOKUP(INDIRECT("'"&amp;$B104&amp;"'!$D$13"),Pessoas!$B$2:$C$22,2,0)=AK$3,3,0))))),0,IF($A104=AK$3,0,IF(VLOOKUP(INDIRECT("'"&amp;$B104&amp;"'!$B$13"),Pessoas!$B$2:$C$22,2,0)=AK$3,1,IF(VLOOKUP(INDIRECT("'"&amp;$B104&amp;"'!$C$13"),Pessoas!$B$2:$C$22,2,0)=AK$3,2,IF(VLOOKUP(INDIRECT("'"&amp;$B104&amp;"'!$D$13"),Pessoas!$B$2:$C$22,2,0)=AK$3,3,0)))))</f>
        <v>0</v>
      </c>
      <c r="AL104" s="8">
        <f ca="1">IF(ISERROR(IF($A104=AL$3,0,IF(VLOOKUP(INDIRECT("'"&amp;$B104&amp;"'!$B$13"),Pessoas!$B$2:$C$22,2,0)=AL$3,1,IF(VLOOKUP(INDIRECT("'"&amp;$B104&amp;"'!$C$13"),Pessoas!$B$2:$C$22,2,0)=AL$3,2,IF(VLOOKUP(INDIRECT("'"&amp;$B104&amp;"'!$D$13"),Pessoas!$B$2:$C$22,2,0)=AL$3,3,0))))),0,IF($A104=AL$3,0,IF(VLOOKUP(INDIRECT("'"&amp;$B104&amp;"'!$B$13"),Pessoas!$B$2:$C$22,2,0)=AL$3,1,IF(VLOOKUP(INDIRECT("'"&amp;$B104&amp;"'!$C$13"),Pessoas!$B$2:$C$22,2,0)=AL$3,2,IF(VLOOKUP(INDIRECT("'"&amp;$B104&amp;"'!$D$13"),Pessoas!$B$2:$C$22,2,0)=AL$3,3,0)))))</f>
        <v>0</v>
      </c>
      <c r="AM104" s="8">
        <f ca="1">IF(ISERROR(IF($A104=AM$3,0,IF(VLOOKUP(INDIRECT("'"&amp;$B104&amp;"'!$B$13"),Pessoas!$B$2:$C$22,2,0)=AM$3,1,IF(VLOOKUP(INDIRECT("'"&amp;$B104&amp;"'!$C$13"),Pessoas!$B$2:$C$22,2,0)=AM$3,2,IF(VLOOKUP(INDIRECT("'"&amp;$B104&amp;"'!$D$13"),Pessoas!$B$2:$C$22,2,0)=AM$3,3,0))))),0,IF($A104=AM$3,0,IF(VLOOKUP(INDIRECT("'"&amp;$B104&amp;"'!$B$13"),Pessoas!$B$2:$C$22,2,0)=AM$3,1,IF(VLOOKUP(INDIRECT("'"&amp;$B104&amp;"'!$C$13"),Pessoas!$B$2:$C$22,2,0)=AM$3,2,IF(VLOOKUP(INDIRECT("'"&amp;$B104&amp;"'!$D$13"),Pessoas!$B$2:$C$22,2,0)=AM$3,3,0)))))</f>
        <v>0</v>
      </c>
      <c r="AN104" s="8">
        <f ca="1">IF(ISERROR(IF($A104=AN$3,0,IF(VLOOKUP(INDIRECT("'"&amp;$B104&amp;"'!$B$13"),Pessoas!$B$2:$C$22,2,0)=AN$3,1,IF(VLOOKUP(INDIRECT("'"&amp;$B104&amp;"'!$C$13"),Pessoas!$B$2:$C$22,2,0)=AN$3,2,IF(VLOOKUP(INDIRECT("'"&amp;$B104&amp;"'!$D$13"),Pessoas!$B$2:$C$22,2,0)=AN$3,3,0))))),0,IF($A104=AN$3,0,IF(VLOOKUP(INDIRECT("'"&amp;$B104&amp;"'!$B$13"),Pessoas!$B$2:$C$22,2,0)=AN$3,1,IF(VLOOKUP(INDIRECT("'"&amp;$B104&amp;"'!$C$13"),Pessoas!$B$2:$C$22,2,0)=AN$3,2,IF(VLOOKUP(INDIRECT("'"&amp;$B104&amp;"'!$D$13"),Pessoas!$B$2:$C$22,2,0)=AN$3,3,0)))))</f>
        <v>0</v>
      </c>
      <c r="AO104" s="8">
        <f ca="1">IF(ISERROR(IF($A104=AO$3,0,IF(VLOOKUP(INDIRECT("'"&amp;$B104&amp;"'!$B$13"),Pessoas!$B$2:$C$22,2,0)=AO$3,1,IF(VLOOKUP(INDIRECT("'"&amp;$B104&amp;"'!$C$13"),Pessoas!$B$2:$C$22,2,0)=AO$3,2,IF(VLOOKUP(INDIRECT("'"&amp;$B104&amp;"'!$D$13"),Pessoas!$B$2:$C$22,2,0)=AO$3,3,0))))),0,IF($A104=AO$3,0,IF(VLOOKUP(INDIRECT("'"&amp;$B104&amp;"'!$B$13"),Pessoas!$B$2:$C$22,2,0)=AO$3,1,IF(VLOOKUP(INDIRECT("'"&amp;$B104&amp;"'!$C$13"),Pessoas!$B$2:$C$22,2,0)=AO$3,2,IF(VLOOKUP(INDIRECT("'"&amp;$B104&amp;"'!$D$13"),Pessoas!$B$2:$C$22,2,0)=AO$3,3,0)))))</f>
        <v>0</v>
      </c>
      <c r="AP104" s="8">
        <f ca="1">IF(ISERROR(IF($A104=AP$3,0,IF(VLOOKUP(INDIRECT("'"&amp;$B104&amp;"'!$B$13"),Pessoas!$B$2:$C$22,2,0)=AP$3,1,IF(VLOOKUP(INDIRECT("'"&amp;$B104&amp;"'!$C$13"),Pessoas!$B$2:$C$22,2,0)=AP$3,2,IF(VLOOKUP(INDIRECT("'"&amp;$B104&amp;"'!$D$13"),Pessoas!$B$2:$C$22,2,0)=AP$3,3,0))))),0,IF($A104=AP$3,0,IF(VLOOKUP(INDIRECT("'"&amp;$B104&amp;"'!$B$13"),Pessoas!$B$2:$C$22,2,0)=AP$3,1,IF(VLOOKUP(INDIRECT("'"&amp;$B104&amp;"'!$C$13"),Pessoas!$B$2:$C$22,2,0)=AP$3,2,IF(VLOOKUP(INDIRECT("'"&amp;$B104&amp;"'!$D$13"),Pessoas!$B$2:$C$22,2,0)=AP$3,3,0)))))</f>
        <v>0</v>
      </c>
      <c r="AQ104" s="8">
        <f ca="1">IF(ISERROR(IF($A104=AQ$3,0,IF(VLOOKUP(INDIRECT("'"&amp;$B104&amp;"'!$B$13"),Pessoas!$B$2:$C$22,2,0)=AQ$3,1,IF(VLOOKUP(INDIRECT("'"&amp;$B104&amp;"'!$C$13"),Pessoas!$B$2:$C$22,2,0)=AQ$3,2,IF(VLOOKUP(INDIRECT("'"&amp;$B104&amp;"'!$D$13"),Pessoas!$B$2:$C$22,2,0)=AQ$3,3,0))))),0,IF($A104=AQ$3,0,IF(VLOOKUP(INDIRECT("'"&amp;$B104&amp;"'!$B$13"),Pessoas!$B$2:$C$22,2,0)=AQ$3,1,IF(VLOOKUP(INDIRECT("'"&amp;$B104&amp;"'!$C$13"),Pessoas!$B$2:$C$22,2,0)=AQ$3,2,IF(VLOOKUP(INDIRECT("'"&amp;$B104&amp;"'!$D$13"),Pessoas!$B$2:$C$22,2,0)=AQ$3,3,0)))))</f>
        <v>0</v>
      </c>
      <c r="AR104" s="8">
        <f ca="1">IF(ISERROR(IF($A104=AR$3,0,IF(VLOOKUP(INDIRECT("'"&amp;$B104&amp;"'!$B$13"),Pessoas!$B$2:$C$22,2,0)=AR$3,1,IF(VLOOKUP(INDIRECT("'"&amp;$B104&amp;"'!$C$13"),Pessoas!$B$2:$C$22,2,0)=AR$3,2,IF(VLOOKUP(INDIRECT("'"&amp;$B104&amp;"'!$D$13"),Pessoas!$B$2:$C$22,2,0)=AR$3,3,0))))),0,IF($A104=AR$3,0,IF(VLOOKUP(INDIRECT("'"&amp;$B104&amp;"'!$B$13"),Pessoas!$B$2:$C$22,2,0)=AR$3,1,IF(VLOOKUP(INDIRECT("'"&amp;$B104&amp;"'!$C$13"),Pessoas!$B$2:$C$22,2,0)=AR$3,2,IF(VLOOKUP(INDIRECT("'"&amp;$B104&amp;"'!$D$13"),Pessoas!$B$2:$C$22,2,0)=AR$3,3,0)))))</f>
        <v>0</v>
      </c>
      <c r="AS104" s="8">
        <f ca="1">IF(ISERROR(IF($A104=AS$3,0,IF(VLOOKUP(INDIRECT("'"&amp;$B104&amp;"'!$B$13"),Pessoas!$B$2:$C$22,2,0)=AS$3,1,IF(VLOOKUP(INDIRECT("'"&amp;$B104&amp;"'!$C$13"),Pessoas!$B$2:$C$22,2,0)=AS$3,2,IF(VLOOKUP(INDIRECT("'"&amp;$B104&amp;"'!$D$13"),Pessoas!$B$2:$C$22,2,0)=AS$3,3,0))))),0,IF($A104=AS$3,0,IF(VLOOKUP(INDIRECT("'"&amp;$B104&amp;"'!$B$13"),Pessoas!$B$2:$C$22,2,0)=AS$3,1,IF(VLOOKUP(INDIRECT("'"&amp;$B104&amp;"'!$C$13"),Pessoas!$B$2:$C$22,2,0)=AS$3,2,IF(VLOOKUP(INDIRECT("'"&amp;$B104&amp;"'!$D$13"),Pessoas!$B$2:$C$22,2,0)=AS$3,3,0)))))</f>
        <v>0</v>
      </c>
      <c r="AT104" s="8">
        <f ca="1">IF(ISERROR(IF($A104=AT$3,0,IF(VLOOKUP(INDIRECT("'"&amp;$B104&amp;"'!$B$13"),Pessoas!$B$2:$C$22,2,0)=AT$3,1,IF(VLOOKUP(INDIRECT("'"&amp;$B104&amp;"'!$C$13"),Pessoas!$B$2:$C$22,2,0)=AT$3,2,IF(VLOOKUP(INDIRECT("'"&amp;$B104&amp;"'!$D$13"),Pessoas!$B$2:$C$22,2,0)=AT$3,3,0))))),0,IF($A104=AT$3,0,IF(VLOOKUP(INDIRECT("'"&amp;$B104&amp;"'!$B$13"),Pessoas!$B$2:$C$22,2,0)=AT$3,1,IF(VLOOKUP(INDIRECT("'"&amp;$B104&amp;"'!$C$13"),Pessoas!$B$2:$C$22,2,0)=AT$3,2,IF(VLOOKUP(INDIRECT("'"&amp;$B104&amp;"'!$D$13"),Pessoas!$B$2:$C$22,2,0)=AT$3,3,0)))))</f>
        <v>0</v>
      </c>
      <c r="AU104" s="8">
        <f ca="1">IF(ISERROR(IF($A104=AU$3,0,IF(VLOOKUP(INDIRECT("'"&amp;$B104&amp;"'!$B$13"),Pessoas!$B$2:$C$22,2,0)=AU$3,1,IF(VLOOKUP(INDIRECT("'"&amp;$B104&amp;"'!$C$13"),Pessoas!$B$2:$C$22,2,0)=AU$3,2,IF(VLOOKUP(INDIRECT("'"&amp;$B104&amp;"'!$D$13"),Pessoas!$B$2:$C$22,2,0)=AU$3,3,0))))),0,IF($A104=AU$3,0,IF(VLOOKUP(INDIRECT("'"&amp;$B104&amp;"'!$B$13"),Pessoas!$B$2:$C$22,2,0)=AU$3,1,IF(VLOOKUP(INDIRECT("'"&amp;$B104&amp;"'!$C$13"),Pessoas!$B$2:$C$22,2,0)=AU$3,2,IF(VLOOKUP(INDIRECT("'"&amp;$B104&amp;"'!$D$13"),Pessoas!$B$2:$C$22,2,0)=AU$3,3,0)))))</f>
        <v>2</v>
      </c>
      <c r="AW104" t="str">
        <f ca="1">C104&amp;" "&amp;D104&amp;" "&amp;E104&amp;" "&amp;F104&amp;" "&amp;G104&amp;" "&amp;H104&amp;" "&amp;I104&amp;" "&amp;J104&amp;" "&amp;K104&amp;" "&amp;L104&amp;" "&amp;M104&amp;" "&amp;N104&amp;" "&amp;O104&amp;" "&amp;P104&amp;" "&amp;Q104&amp;" "&amp;R104&amp;" "&amp;S104&amp;" "&amp;T104&amp;" "&amp;U104&amp;" "&amp;V104&amp;" "&amp;W104</f>
        <v>0 0 2 0 0 0 0 0 1 0 0 0 0 0 0 0 0 3 0 0 0</v>
      </c>
      <c r="BU104" t="str">
        <f ca="1">AA104&amp;" "&amp;AB104&amp;" "&amp;AC104&amp;" "&amp;AD104&amp;" "&amp;AE104&amp;" "&amp;AF104&amp;" "&amp;AG104&amp;" "&amp;AH104&amp;" "&amp;AI104&amp;" "&amp;AJ104&amp;" "&amp;AK104&amp;" "&amp;AL104&amp;" "&amp;AM104&amp;" "&amp;AN104&amp;" "&amp;AO104&amp;" "&amp;AP104&amp;" "&amp;AQ104&amp;" "&amp;AR104&amp;" "&amp;AS104&amp;" "&amp;AT104&amp;" "&amp;AU104</f>
        <v>0 1 0 3 0 0 0 0 0 0 0 0 0 0 0 0 0 0 0 0 2</v>
      </c>
    </row>
    <row r="105" spans="1:73">
      <c r="A105" s="9">
        <v>2</v>
      </c>
      <c r="B105" s="10" t="str">
        <f>Pessoas!$B$3</f>
        <v>B</v>
      </c>
      <c r="C105" s="8">
        <f ca="1">IF(ISERROR(IF($A105=C$3,0,IF(VLOOKUP(INDIRECT("'"&amp;$B105&amp;"'!$B$12"),Pessoas!$B$2:$C$22,2,0)=C$3,1,IF(VLOOKUP(INDIRECT("'"&amp;$B105&amp;"'!$C$12"),Pessoas!$B$2:$C$22,2,0)=C$3,2,IF(VLOOKUP(INDIRECT("'"&amp;$B105&amp;"'!$D$12"),Pessoas!$B$2:$C$22,2,0)=C$3,3,0))))),0,IF($A105=C$3,0,IF(VLOOKUP(INDIRECT("'"&amp;$B105&amp;"'!$B$12"),Pessoas!$B$2:$C$22,2,0)=C$3,1,IF(VLOOKUP(INDIRECT("'"&amp;$B105&amp;"'!$C$12"),Pessoas!$B$2:$C$22,2,0)=C$3,2,IF(VLOOKUP(INDIRECT("'"&amp;$B105&amp;"'!$D$12"),Pessoas!$B$2:$C$22,2,0)=C$3,3,0)))))</f>
        <v>0</v>
      </c>
      <c r="D105" s="8">
        <f ca="1">IF(ISERROR(IF($A105=D$3,0,IF(VLOOKUP(INDIRECT("'"&amp;$B105&amp;"'!$B$12"),Pessoas!$B$2:$C$22,2,0)=D$3,1,IF(VLOOKUP(INDIRECT("'"&amp;$B105&amp;"'!$C$12"),Pessoas!$B$2:$C$22,2,0)=D$3,2,IF(VLOOKUP(INDIRECT("'"&amp;$B105&amp;"'!$D$12"),Pessoas!$B$2:$C$22,2,0)=D$3,3,0))))),0,IF($A105=D$3,0,IF(VLOOKUP(INDIRECT("'"&amp;$B105&amp;"'!$B$12"),Pessoas!$B$2:$C$22,2,0)=D$3,1,IF(VLOOKUP(INDIRECT("'"&amp;$B105&amp;"'!$C$12"),Pessoas!$B$2:$C$22,2,0)=D$3,2,IF(VLOOKUP(INDIRECT("'"&amp;$B105&amp;"'!$D$12"),Pessoas!$B$2:$C$22,2,0)=D$3,3,0)))))</f>
        <v>0</v>
      </c>
      <c r="E105" s="8">
        <f ca="1">IF(ISERROR(IF($A105=E$3,0,IF(VLOOKUP(INDIRECT("'"&amp;$B105&amp;"'!$B$12"),Pessoas!$B$2:$C$22,2,0)=E$3,1,IF(VLOOKUP(INDIRECT("'"&amp;$B105&amp;"'!$C$12"),Pessoas!$B$2:$C$22,2,0)=E$3,2,IF(VLOOKUP(INDIRECT("'"&amp;$B105&amp;"'!$D$12"),Pessoas!$B$2:$C$22,2,0)=E$3,3,0))))),0,IF($A105=E$3,0,IF(VLOOKUP(INDIRECT("'"&amp;$B105&amp;"'!$B$12"),Pessoas!$B$2:$C$22,2,0)=E$3,1,IF(VLOOKUP(INDIRECT("'"&amp;$B105&amp;"'!$C$12"),Pessoas!$B$2:$C$22,2,0)=E$3,2,IF(VLOOKUP(INDIRECT("'"&amp;$B105&amp;"'!$D$12"),Pessoas!$B$2:$C$22,2,0)=E$3,3,0)))))</f>
        <v>0</v>
      </c>
      <c r="F105" s="8">
        <f ca="1">IF(ISERROR(IF($A105=F$3,0,IF(VLOOKUP(INDIRECT("'"&amp;$B105&amp;"'!$B$12"),Pessoas!$B$2:$C$22,2,0)=F$3,1,IF(VLOOKUP(INDIRECT("'"&amp;$B105&amp;"'!$C$12"),Pessoas!$B$2:$C$22,2,0)=F$3,2,IF(VLOOKUP(INDIRECT("'"&amp;$B105&amp;"'!$D$12"),Pessoas!$B$2:$C$22,2,0)=F$3,3,0))))),0,IF($A105=F$3,0,IF(VLOOKUP(INDIRECT("'"&amp;$B105&amp;"'!$B$12"),Pessoas!$B$2:$C$22,2,0)=F$3,1,IF(VLOOKUP(INDIRECT("'"&amp;$B105&amp;"'!$C$12"),Pessoas!$B$2:$C$22,2,0)=F$3,2,IF(VLOOKUP(INDIRECT("'"&amp;$B105&amp;"'!$D$12"),Pessoas!$B$2:$C$22,2,0)=F$3,3,0)))))</f>
        <v>0</v>
      </c>
      <c r="G105" s="8">
        <f ca="1">IF(ISERROR(IF($A105=G$3,0,IF(VLOOKUP(INDIRECT("'"&amp;$B105&amp;"'!$B$12"),Pessoas!$B$2:$C$22,2,0)=G$3,1,IF(VLOOKUP(INDIRECT("'"&amp;$B105&amp;"'!$C$12"),Pessoas!$B$2:$C$22,2,0)=G$3,2,IF(VLOOKUP(INDIRECT("'"&amp;$B105&amp;"'!$D$12"),Pessoas!$B$2:$C$22,2,0)=G$3,3,0))))),0,IF($A105=G$3,0,IF(VLOOKUP(INDIRECT("'"&amp;$B105&amp;"'!$B$12"),Pessoas!$B$2:$C$22,2,0)=G$3,1,IF(VLOOKUP(INDIRECT("'"&amp;$B105&amp;"'!$C$12"),Pessoas!$B$2:$C$22,2,0)=G$3,2,IF(VLOOKUP(INDIRECT("'"&amp;$B105&amp;"'!$D$12"),Pessoas!$B$2:$C$22,2,0)=G$3,3,0)))))</f>
        <v>0</v>
      </c>
      <c r="H105" s="8">
        <f ca="1">IF(ISERROR(IF($A105=H$3,0,IF(VLOOKUP(INDIRECT("'"&amp;$B105&amp;"'!$B$12"),Pessoas!$B$2:$C$22,2,0)=H$3,1,IF(VLOOKUP(INDIRECT("'"&amp;$B105&amp;"'!$C$12"),Pessoas!$B$2:$C$22,2,0)=H$3,2,IF(VLOOKUP(INDIRECT("'"&amp;$B105&amp;"'!$D$12"),Pessoas!$B$2:$C$22,2,0)=H$3,3,0))))),0,IF($A105=H$3,0,IF(VLOOKUP(INDIRECT("'"&amp;$B105&amp;"'!$B$12"),Pessoas!$B$2:$C$22,2,0)=H$3,1,IF(VLOOKUP(INDIRECT("'"&amp;$B105&amp;"'!$C$12"),Pessoas!$B$2:$C$22,2,0)=H$3,2,IF(VLOOKUP(INDIRECT("'"&amp;$B105&amp;"'!$D$12"),Pessoas!$B$2:$C$22,2,0)=H$3,3,0)))))</f>
        <v>0</v>
      </c>
      <c r="I105" s="8">
        <f ca="1">IF(ISERROR(IF($A105=I$3,0,IF(VLOOKUP(INDIRECT("'"&amp;$B105&amp;"'!$B$12"),Pessoas!$B$2:$C$22,2,0)=I$3,1,IF(VLOOKUP(INDIRECT("'"&amp;$B105&amp;"'!$C$12"),Pessoas!$B$2:$C$22,2,0)=I$3,2,IF(VLOOKUP(INDIRECT("'"&amp;$B105&amp;"'!$D$12"),Pessoas!$B$2:$C$22,2,0)=I$3,3,0))))),0,IF($A105=I$3,0,IF(VLOOKUP(INDIRECT("'"&amp;$B105&amp;"'!$B$12"),Pessoas!$B$2:$C$22,2,0)=I$3,1,IF(VLOOKUP(INDIRECT("'"&amp;$B105&amp;"'!$C$12"),Pessoas!$B$2:$C$22,2,0)=I$3,2,IF(VLOOKUP(INDIRECT("'"&amp;$B105&amp;"'!$D$12"),Pessoas!$B$2:$C$22,2,0)=I$3,3,0)))))</f>
        <v>0</v>
      </c>
      <c r="J105" s="8">
        <f ca="1">IF(ISERROR(IF($A105=J$3,0,IF(VLOOKUP(INDIRECT("'"&amp;$B105&amp;"'!$B$12"),Pessoas!$B$2:$C$22,2,0)=J$3,1,IF(VLOOKUP(INDIRECT("'"&amp;$B105&amp;"'!$C$12"),Pessoas!$B$2:$C$22,2,0)=J$3,2,IF(VLOOKUP(INDIRECT("'"&amp;$B105&amp;"'!$D$12"),Pessoas!$B$2:$C$22,2,0)=J$3,3,0))))),0,IF($A105=J$3,0,IF(VLOOKUP(INDIRECT("'"&amp;$B105&amp;"'!$B$12"),Pessoas!$B$2:$C$22,2,0)=J$3,1,IF(VLOOKUP(INDIRECT("'"&amp;$B105&amp;"'!$C$12"),Pessoas!$B$2:$C$22,2,0)=J$3,2,IF(VLOOKUP(INDIRECT("'"&amp;$B105&amp;"'!$D$12"),Pessoas!$B$2:$C$22,2,0)=J$3,3,0)))))</f>
        <v>0</v>
      </c>
      <c r="K105" s="8">
        <f ca="1">IF(ISERROR(IF($A105=K$3,0,IF(VLOOKUP(INDIRECT("'"&amp;$B105&amp;"'!$B$12"),Pessoas!$B$2:$C$22,2,0)=K$3,1,IF(VLOOKUP(INDIRECT("'"&amp;$B105&amp;"'!$C$12"),Pessoas!$B$2:$C$22,2,0)=K$3,2,IF(VLOOKUP(INDIRECT("'"&amp;$B105&amp;"'!$D$12"),Pessoas!$B$2:$C$22,2,0)=K$3,3,0))))),0,IF($A105=K$3,0,IF(VLOOKUP(INDIRECT("'"&amp;$B105&amp;"'!$B$12"),Pessoas!$B$2:$C$22,2,0)=K$3,1,IF(VLOOKUP(INDIRECT("'"&amp;$B105&amp;"'!$C$12"),Pessoas!$B$2:$C$22,2,0)=K$3,2,IF(VLOOKUP(INDIRECT("'"&amp;$B105&amp;"'!$D$12"),Pessoas!$B$2:$C$22,2,0)=K$3,3,0)))))</f>
        <v>0</v>
      </c>
      <c r="L105" s="8">
        <f ca="1">IF(ISERROR(IF($A105=L$3,0,IF(VLOOKUP(INDIRECT("'"&amp;$B105&amp;"'!$B$12"),Pessoas!$B$2:$C$22,2,0)=L$3,1,IF(VLOOKUP(INDIRECT("'"&amp;$B105&amp;"'!$C$12"),Pessoas!$B$2:$C$22,2,0)=L$3,2,IF(VLOOKUP(INDIRECT("'"&amp;$B105&amp;"'!$D$12"),Pessoas!$B$2:$C$22,2,0)=L$3,3,0))))),0,IF($A105=L$3,0,IF(VLOOKUP(INDIRECT("'"&amp;$B105&amp;"'!$B$12"),Pessoas!$B$2:$C$22,2,0)=L$3,1,IF(VLOOKUP(INDIRECT("'"&amp;$B105&amp;"'!$C$12"),Pessoas!$B$2:$C$22,2,0)=L$3,2,IF(VLOOKUP(INDIRECT("'"&amp;$B105&amp;"'!$D$12"),Pessoas!$B$2:$C$22,2,0)=L$3,3,0)))))</f>
        <v>0</v>
      </c>
      <c r="M105" s="8">
        <f ca="1">IF(ISERROR(IF($A105=M$3,0,IF(VLOOKUP(INDIRECT("'"&amp;$B105&amp;"'!$B$12"),Pessoas!$B$2:$C$22,2,0)=M$3,1,IF(VLOOKUP(INDIRECT("'"&amp;$B105&amp;"'!$C$12"),Pessoas!$B$2:$C$22,2,0)=M$3,2,IF(VLOOKUP(INDIRECT("'"&amp;$B105&amp;"'!$D$12"),Pessoas!$B$2:$C$22,2,0)=M$3,3,0))))),0,IF($A105=M$3,0,IF(VLOOKUP(INDIRECT("'"&amp;$B105&amp;"'!$B$12"),Pessoas!$B$2:$C$22,2,0)=M$3,1,IF(VLOOKUP(INDIRECT("'"&amp;$B105&amp;"'!$C$12"),Pessoas!$B$2:$C$22,2,0)=M$3,2,IF(VLOOKUP(INDIRECT("'"&amp;$B105&amp;"'!$D$12"),Pessoas!$B$2:$C$22,2,0)=M$3,3,0)))))</f>
        <v>0</v>
      </c>
      <c r="N105" s="8">
        <f ca="1">IF(ISERROR(IF($A105=N$3,0,IF(VLOOKUP(INDIRECT("'"&amp;$B105&amp;"'!$B$12"),Pessoas!$B$2:$C$22,2,0)=N$3,1,IF(VLOOKUP(INDIRECT("'"&amp;$B105&amp;"'!$C$12"),Pessoas!$B$2:$C$22,2,0)=N$3,2,IF(VLOOKUP(INDIRECT("'"&amp;$B105&amp;"'!$D$12"),Pessoas!$B$2:$C$22,2,0)=N$3,3,0))))),0,IF($A105=N$3,0,IF(VLOOKUP(INDIRECT("'"&amp;$B105&amp;"'!$B$12"),Pessoas!$B$2:$C$22,2,0)=N$3,1,IF(VLOOKUP(INDIRECT("'"&amp;$B105&amp;"'!$C$12"),Pessoas!$B$2:$C$22,2,0)=N$3,2,IF(VLOOKUP(INDIRECT("'"&amp;$B105&amp;"'!$D$12"),Pessoas!$B$2:$C$22,2,0)=N$3,3,0)))))</f>
        <v>0</v>
      </c>
      <c r="O105" s="8">
        <f ca="1">IF(ISERROR(IF($A105=O$3,0,IF(VLOOKUP(INDIRECT("'"&amp;$B105&amp;"'!$B$12"),Pessoas!$B$2:$C$22,2,0)=O$3,1,IF(VLOOKUP(INDIRECT("'"&amp;$B105&amp;"'!$C$12"),Pessoas!$B$2:$C$22,2,0)=O$3,2,IF(VLOOKUP(INDIRECT("'"&amp;$B105&amp;"'!$D$12"),Pessoas!$B$2:$C$22,2,0)=O$3,3,0))))),0,IF($A105=O$3,0,IF(VLOOKUP(INDIRECT("'"&amp;$B105&amp;"'!$B$12"),Pessoas!$B$2:$C$22,2,0)=O$3,1,IF(VLOOKUP(INDIRECT("'"&amp;$B105&amp;"'!$C$12"),Pessoas!$B$2:$C$22,2,0)=O$3,2,IF(VLOOKUP(INDIRECT("'"&amp;$B105&amp;"'!$D$12"),Pessoas!$B$2:$C$22,2,0)=O$3,3,0)))))</f>
        <v>1</v>
      </c>
      <c r="P105" s="8">
        <f ca="1">IF(ISERROR(IF($A105=P$3,0,IF(VLOOKUP(INDIRECT("'"&amp;$B105&amp;"'!$B$12"),Pessoas!$B$2:$C$22,2,0)=P$3,1,IF(VLOOKUP(INDIRECT("'"&amp;$B105&amp;"'!$C$12"),Pessoas!$B$2:$C$22,2,0)=P$3,2,IF(VLOOKUP(INDIRECT("'"&amp;$B105&amp;"'!$D$12"),Pessoas!$B$2:$C$22,2,0)=P$3,3,0))))),0,IF($A105=P$3,0,IF(VLOOKUP(INDIRECT("'"&amp;$B105&amp;"'!$B$12"),Pessoas!$B$2:$C$22,2,0)=P$3,1,IF(VLOOKUP(INDIRECT("'"&amp;$B105&amp;"'!$C$12"),Pessoas!$B$2:$C$22,2,0)=P$3,2,IF(VLOOKUP(INDIRECT("'"&amp;$B105&amp;"'!$D$12"),Pessoas!$B$2:$C$22,2,0)=P$3,3,0)))))</f>
        <v>0</v>
      </c>
      <c r="Q105" s="8">
        <f ca="1">IF(ISERROR(IF($A105=Q$3,0,IF(VLOOKUP(INDIRECT("'"&amp;$B105&amp;"'!$B$12"),Pessoas!$B$2:$C$22,2,0)=Q$3,1,IF(VLOOKUP(INDIRECT("'"&amp;$B105&amp;"'!$C$12"),Pessoas!$B$2:$C$22,2,0)=Q$3,2,IF(VLOOKUP(INDIRECT("'"&amp;$B105&amp;"'!$D$12"),Pessoas!$B$2:$C$22,2,0)=Q$3,3,0))))),0,IF($A105=Q$3,0,IF(VLOOKUP(INDIRECT("'"&amp;$B105&amp;"'!$B$12"),Pessoas!$B$2:$C$22,2,0)=Q$3,1,IF(VLOOKUP(INDIRECT("'"&amp;$B105&amp;"'!$C$12"),Pessoas!$B$2:$C$22,2,0)=Q$3,2,IF(VLOOKUP(INDIRECT("'"&amp;$B105&amp;"'!$D$12"),Pessoas!$B$2:$C$22,2,0)=Q$3,3,0)))))</f>
        <v>0</v>
      </c>
      <c r="R105" s="8">
        <f ca="1">IF(ISERROR(IF($A105=R$3,0,IF(VLOOKUP(INDIRECT("'"&amp;$B105&amp;"'!$B$12"),Pessoas!$B$2:$C$22,2,0)=R$3,1,IF(VLOOKUP(INDIRECT("'"&amp;$B105&amp;"'!$C$12"),Pessoas!$B$2:$C$22,2,0)=R$3,2,IF(VLOOKUP(INDIRECT("'"&amp;$B105&amp;"'!$D$12"),Pessoas!$B$2:$C$22,2,0)=R$3,3,0))))),0,IF($A105=R$3,0,IF(VLOOKUP(INDIRECT("'"&amp;$B105&amp;"'!$B$12"),Pessoas!$B$2:$C$22,2,0)=R$3,1,IF(VLOOKUP(INDIRECT("'"&amp;$B105&amp;"'!$C$12"),Pessoas!$B$2:$C$22,2,0)=R$3,2,IF(VLOOKUP(INDIRECT("'"&amp;$B105&amp;"'!$D$12"),Pessoas!$B$2:$C$22,2,0)=R$3,3,0)))))</f>
        <v>2</v>
      </c>
      <c r="S105" s="8">
        <f ca="1">IF(ISERROR(IF($A105=S$3,0,IF(VLOOKUP(INDIRECT("'"&amp;$B105&amp;"'!$B$12"),Pessoas!$B$2:$C$22,2,0)=S$3,1,IF(VLOOKUP(INDIRECT("'"&amp;$B105&amp;"'!$C$12"),Pessoas!$B$2:$C$22,2,0)=S$3,2,IF(VLOOKUP(INDIRECT("'"&amp;$B105&amp;"'!$D$12"),Pessoas!$B$2:$C$22,2,0)=S$3,3,0))))),0,IF($A105=S$3,0,IF(VLOOKUP(INDIRECT("'"&amp;$B105&amp;"'!$B$12"),Pessoas!$B$2:$C$22,2,0)=S$3,1,IF(VLOOKUP(INDIRECT("'"&amp;$B105&amp;"'!$C$12"),Pessoas!$B$2:$C$22,2,0)=S$3,2,IF(VLOOKUP(INDIRECT("'"&amp;$B105&amp;"'!$D$12"),Pessoas!$B$2:$C$22,2,0)=S$3,3,0)))))</f>
        <v>0</v>
      </c>
      <c r="T105" s="8">
        <f ca="1">IF(ISERROR(IF($A105=T$3,0,IF(VLOOKUP(INDIRECT("'"&amp;$B105&amp;"'!$B$12"),Pessoas!$B$2:$C$22,2,0)=T$3,1,IF(VLOOKUP(INDIRECT("'"&amp;$B105&amp;"'!$C$12"),Pessoas!$B$2:$C$22,2,0)=T$3,2,IF(VLOOKUP(INDIRECT("'"&amp;$B105&amp;"'!$D$12"),Pessoas!$B$2:$C$22,2,0)=T$3,3,0))))),0,IF($A105=T$3,0,IF(VLOOKUP(INDIRECT("'"&amp;$B105&amp;"'!$B$12"),Pessoas!$B$2:$C$22,2,0)=T$3,1,IF(VLOOKUP(INDIRECT("'"&amp;$B105&amp;"'!$C$12"),Pessoas!$B$2:$C$22,2,0)=T$3,2,IF(VLOOKUP(INDIRECT("'"&amp;$B105&amp;"'!$D$12"),Pessoas!$B$2:$C$22,2,0)=T$3,3,0)))))</f>
        <v>3</v>
      </c>
      <c r="U105" s="8">
        <f ca="1">IF(ISERROR(IF($A105=U$3,0,IF(VLOOKUP(INDIRECT("'"&amp;$B105&amp;"'!$B$12"),Pessoas!$B$2:$C$22,2,0)=U$3,1,IF(VLOOKUP(INDIRECT("'"&amp;$B105&amp;"'!$C$12"),Pessoas!$B$2:$C$22,2,0)=U$3,2,IF(VLOOKUP(INDIRECT("'"&amp;$B105&amp;"'!$D$12"),Pessoas!$B$2:$C$22,2,0)=U$3,3,0))))),0,IF($A105=U$3,0,IF(VLOOKUP(INDIRECT("'"&amp;$B105&amp;"'!$B$12"),Pessoas!$B$2:$C$22,2,0)=U$3,1,IF(VLOOKUP(INDIRECT("'"&amp;$B105&amp;"'!$C$12"),Pessoas!$B$2:$C$22,2,0)=U$3,2,IF(VLOOKUP(INDIRECT("'"&amp;$B105&amp;"'!$D$12"),Pessoas!$B$2:$C$22,2,0)=U$3,3,0)))))</f>
        <v>0</v>
      </c>
      <c r="V105" s="8">
        <f ca="1">IF(ISERROR(IF($A105=V$3,0,IF(VLOOKUP(INDIRECT("'"&amp;$B105&amp;"'!$B$12"),Pessoas!$B$2:$C$22,2,0)=V$3,1,IF(VLOOKUP(INDIRECT("'"&amp;$B105&amp;"'!$C$12"),Pessoas!$B$2:$C$22,2,0)=V$3,2,IF(VLOOKUP(INDIRECT("'"&amp;$B105&amp;"'!$D$12"),Pessoas!$B$2:$C$22,2,0)=V$3,3,0))))),0,IF($A105=V$3,0,IF(VLOOKUP(INDIRECT("'"&amp;$B105&amp;"'!$B$12"),Pessoas!$B$2:$C$22,2,0)=V$3,1,IF(VLOOKUP(INDIRECT("'"&amp;$B105&amp;"'!$C$12"),Pessoas!$B$2:$C$22,2,0)=V$3,2,IF(VLOOKUP(INDIRECT("'"&amp;$B105&amp;"'!$D$12"),Pessoas!$B$2:$C$22,2,0)=V$3,3,0)))))</f>
        <v>0</v>
      </c>
      <c r="W105" s="8">
        <f ca="1">IF(ISERROR(IF($A105=W$3,0,IF(VLOOKUP(INDIRECT("'"&amp;$B105&amp;"'!$B$12"),Pessoas!$B$2:$C$22,2,0)=W$3,1,IF(VLOOKUP(INDIRECT("'"&amp;$B105&amp;"'!$C$12"),Pessoas!$B$2:$C$22,2,0)=W$3,2,IF(VLOOKUP(INDIRECT("'"&amp;$B105&amp;"'!$D$12"),Pessoas!$B$2:$C$22,2,0)=W$3,3,0))))),0,IF($A105=W$3,0,IF(VLOOKUP(INDIRECT("'"&amp;$B105&amp;"'!$B$12"),Pessoas!$B$2:$C$22,2,0)=W$3,1,IF(VLOOKUP(INDIRECT("'"&amp;$B105&amp;"'!$C$12"),Pessoas!$B$2:$C$22,2,0)=W$3,2,IF(VLOOKUP(INDIRECT("'"&amp;$B105&amp;"'!$D$12"),Pessoas!$B$2:$C$22,2,0)=W$3,3,0)))))</f>
        <v>0</v>
      </c>
      <c r="Y105" s="9">
        <v>2</v>
      </c>
      <c r="Z105" s="10" t="str">
        <f>Pessoas!$B$3</f>
        <v>B</v>
      </c>
      <c r="AA105" s="8">
        <f ca="1">IF(ISERROR(IF($A105=AA$3,0,IF(VLOOKUP(INDIRECT("'"&amp;$B105&amp;"'!$B$13"),Pessoas!$B$2:$C$22,2,0)=AA$3,1,IF(VLOOKUP(INDIRECT("'"&amp;$B105&amp;"'!$C$13"),Pessoas!$B$2:$C$22,2,0)=AA$3,2,IF(VLOOKUP(INDIRECT("'"&amp;$B105&amp;"'!$D$13"),Pessoas!$B$2:$C$22,2,0)=AA$3,3,0))))),0,IF($A105=AA$3,0,IF(VLOOKUP(INDIRECT("'"&amp;$B105&amp;"'!$B$13"),Pessoas!$B$2:$C$22,2,0)=AA$3,1,IF(VLOOKUP(INDIRECT("'"&amp;$B105&amp;"'!$C$13"),Pessoas!$B$2:$C$22,2,0)=AA$3,2,IF(VLOOKUP(INDIRECT("'"&amp;$B105&amp;"'!$D$13"),Pessoas!$B$2:$C$22,2,0)=AA$3,3,0)))))</f>
        <v>0</v>
      </c>
      <c r="AB105" s="8">
        <f ca="1">IF(ISERROR(IF($A105=AB$3,0,IF(VLOOKUP(INDIRECT("'"&amp;$B105&amp;"'!$B$13"),Pessoas!$B$2:$C$22,2,0)=AB$3,1,IF(VLOOKUP(INDIRECT("'"&amp;$B105&amp;"'!$C$13"),Pessoas!$B$2:$C$22,2,0)=AB$3,2,IF(VLOOKUP(INDIRECT("'"&amp;$B105&amp;"'!$D$13"),Pessoas!$B$2:$C$22,2,0)=AB$3,3,0))))),0,IF($A105=AB$3,0,IF(VLOOKUP(INDIRECT("'"&amp;$B105&amp;"'!$B$13"),Pessoas!$B$2:$C$22,2,0)=AB$3,1,IF(VLOOKUP(INDIRECT("'"&amp;$B105&amp;"'!$C$13"),Pessoas!$B$2:$C$22,2,0)=AB$3,2,IF(VLOOKUP(INDIRECT("'"&amp;$B105&amp;"'!$D$13"),Pessoas!$B$2:$C$22,2,0)=AB$3,3,0)))))</f>
        <v>0</v>
      </c>
      <c r="AC105" s="8">
        <f ca="1">IF(ISERROR(IF($A105=AC$3,0,IF(VLOOKUP(INDIRECT("'"&amp;$B105&amp;"'!$B$13"),Pessoas!$B$2:$C$22,2,0)=AC$3,1,IF(VLOOKUP(INDIRECT("'"&amp;$B105&amp;"'!$C$13"),Pessoas!$B$2:$C$22,2,0)=AC$3,2,IF(VLOOKUP(INDIRECT("'"&amp;$B105&amp;"'!$D$13"),Pessoas!$B$2:$C$22,2,0)=AC$3,3,0))))),0,IF($A105=AC$3,0,IF(VLOOKUP(INDIRECT("'"&amp;$B105&amp;"'!$B$13"),Pessoas!$B$2:$C$22,2,0)=AC$3,1,IF(VLOOKUP(INDIRECT("'"&amp;$B105&amp;"'!$C$13"),Pessoas!$B$2:$C$22,2,0)=AC$3,2,IF(VLOOKUP(INDIRECT("'"&amp;$B105&amp;"'!$D$13"),Pessoas!$B$2:$C$22,2,0)=AC$3,3,0)))))</f>
        <v>0</v>
      </c>
      <c r="AD105" s="8">
        <f ca="1">IF(ISERROR(IF($A105=AD$3,0,IF(VLOOKUP(INDIRECT("'"&amp;$B105&amp;"'!$B$13"),Pessoas!$B$2:$C$22,2,0)=AD$3,1,IF(VLOOKUP(INDIRECT("'"&amp;$B105&amp;"'!$C$13"),Pessoas!$B$2:$C$22,2,0)=AD$3,2,IF(VLOOKUP(INDIRECT("'"&amp;$B105&amp;"'!$D$13"),Pessoas!$B$2:$C$22,2,0)=AD$3,3,0))))),0,IF($A105=AD$3,0,IF(VLOOKUP(INDIRECT("'"&amp;$B105&amp;"'!$B$13"),Pessoas!$B$2:$C$22,2,0)=AD$3,1,IF(VLOOKUP(INDIRECT("'"&amp;$B105&amp;"'!$C$13"),Pessoas!$B$2:$C$22,2,0)=AD$3,2,IF(VLOOKUP(INDIRECT("'"&amp;$B105&amp;"'!$D$13"),Pessoas!$B$2:$C$22,2,0)=AD$3,3,0)))))</f>
        <v>0</v>
      </c>
      <c r="AE105" s="8">
        <f ca="1">IF(ISERROR(IF($A105=AE$3,0,IF(VLOOKUP(INDIRECT("'"&amp;$B105&amp;"'!$B$13"),Pessoas!$B$2:$C$22,2,0)=AE$3,1,IF(VLOOKUP(INDIRECT("'"&amp;$B105&amp;"'!$C$13"),Pessoas!$B$2:$C$22,2,0)=AE$3,2,IF(VLOOKUP(INDIRECT("'"&amp;$B105&amp;"'!$D$13"),Pessoas!$B$2:$C$22,2,0)=AE$3,3,0))))),0,IF($A105=AE$3,0,IF(VLOOKUP(INDIRECT("'"&amp;$B105&amp;"'!$B$13"),Pessoas!$B$2:$C$22,2,0)=AE$3,1,IF(VLOOKUP(INDIRECT("'"&amp;$B105&amp;"'!$C$13"),Pessoas!$B$2:$C$22,2,0)=AE$3,2,IF(VLOOKUP(INDIRECT("'"&amp;$B105&amp;"'!$D$13"),Pessoas!$B$2:$C$22,2,0)=AE$3,3,0)))))</f>
        <v>0</v>
      </c>
      <c r="AF105" s="8">
        <f ca="1">IF(ISERROR(IF($A105=AF$3,0,IF(VLOOKUP(INDIRECT("'"&amp;$B105&amp;"'!$B$13"),Pessoas!$B$2:$C$22,2,0)=AF$3,1,IF(VLOOKUP(INDIRECT("'"&amp;$B105&amp;"'!$C$13"),Pessoas!$B$2:$C$22,2,0)=AF$3,2,IF(VLOOKUP(INDIRECT("'"&amp;$B105&amp;"'!$D$13"),Pessoas!$B$2:$C$22,2,0)=AF$3,3,0))))),0,IF($A105=AF$3,0,IF(VLOOKUP(INDIRECT("'"&amp;$B105&amp;"'!$B$13"),Pessoas!$B$2:$C$22,2,0)=AF$3,1,IF(VLOOKUP(INDIRECT("'"&amp;$B105&amp;"'!$C$13"),Pessoas!$B$2:$C$22,2,0)=AF$3,2,IF(VLOOKUP(INDIRECT("'"&amp;$B105&amp;"'!$D$13"),Pessoas!$B$2:$C$22,2,0)=AF$3,3,0)))))</f>
        <v>2</v>
      </c>
      <c r="AG105" s="8">
        <f ca="1">IF(ISERROR(IF($A105=AG$3,0,IF(VLOOKUP(INDIRECT("'"&amp;$B105&amp;"'!$B$13"),Pessoas!$B$2:$C$22,2,0)=AG$3,1,IF(VLOOKUP(INDIRECT("'"&amp;$B105&amp;"'!$C$13"),Pessoas!$B$2:$C$22,2,0)=AG$3,2,IF(VLOOKUP(INDIRECT("'"&amp;$B105&amp;"'!$D$13"),Pessoas!$B$2:$C$22,2,0)=AG$3,3,0))))),0,IF($A105=AG$3,0,IF(VLOOKUP(INDIRECT("'"&amp;$B105&amp;"'!$B$13"),Pessoas!$B$2:$C$22,2,0)=AG$3,1,IF(VLOOKUP(INDIRECT("'"&amp;$B105&amp;"'!$C$13"),Pessoas!$B$2:$C$22,2,0)=AG$3,2,IF(VLOOKUP(INDIRECT("'"&amp;$B105&amp;"'!$D$13"),Pessoas!$B$2:$C$22,2,0)=AG$3,3,0)))))</f>
        <v>0</v>
      </c>
      <c r="AH105" s="8">
        <f ca="1">IF(ISERROR(IF($A105=AH$3,0,IF(VLOOKUP(INDIRECT("'"&amp;$B105&amp;"'!$B$13"),Pessoas!$B$2:$C$22,2,0)=AH$3,1,IF(VLOOKUP(INDIRECT("'"&amp;$B105&amp;"'!$C$13"),Pessoas!$B$2:$C$22,2,0)=AH$3,2,IF(VLOOKUP(INDIRECT("'"&amp;$B105&amp;"'!$D$13"),Pessoas!$B$2:$C$22,2,0)=AH$3,3,0))))),0,IF($A105=AH$3,0,IF(VLOOKUP(INDIRECT("'"&amp;$B105&amp;"'!$B$13"),Pessoas!$B$2:$C$22,2,0)=AH$3,1,IF(VLOOKUP(INDIRECT("'"&amp;$B105&amp;"'!$C$13"),Pessoas!$B$2:$C$22,2,0)=AH$3,2,IF(VLOOKUP(INDIRECT("'"&amp;$B105&amp;"'!$D$13"),Pessoas!$B$2:$C$22,2,0)=AH$3,3,0)))))</f>
        <v>0</v>
      </c>
      <c r="AI105" s="8">
        <f ca="1">IF(ISERROR(IF($A105=AI$3,0,IF(VLOOKUP(INDIRECT("'"&amp;$B105&amp;"'!$B$13"),Pessoas!$B$2:$C$22,2,0)=AI$3,1,IF(VLOOKUP(INDIRECT("'"&amp;$B105&amp;"'!$C$13"),Pessoas!$B$2:$C$22,2,0)=AI$3,2,IF(VLOOKUP(INDIRECT("'"&amp;$B105&amp;"'!$D$13"),Pessoas!$B$2:$C$22,2,0)=AI$3,3,0))))),0,IF($A105=AI$3,0,IF(VLOOKUP(INDIRECT("'"&amp;$B105&amp;"'!$B$13"),Pessoas!$B$2:$C$22,2,0)=AI$3,1,IF(VLOOKUP(INDIRECT("'"&amp;$B105&amp;"'!$C$13"),Pessoas!$B$2:$C$22,2,0)=AI$3,2,IF(VLOOKUP(INDIRECT("'"&amp;$B105&amp;"'!$D$13"),Pessoas!$B$2:$C$22,2,0)=AI$3,3,0)))))</f>
        <v>0</v>
      </c>
      <c r="AJ105" s="8">
        <f ca="1">IF(ISERROR(IF($A105=AJ$3,0,IF(VLOOKUP(INDIRECT("'"&amp;$B105&amp;"'!$B$13"),Pessoas!$B$2:$C$22,2,0)=AJ$3,1,IF(VLOOKUP(INDIRECT("'"&amp;$B105&amp;"'!$C$13"),Pessoas!$B$2:$C$22,2,0)=AJ$3,2,IF(VLOOKUP(INDIRECT("'"&amp;$B105&amp;"'!$D$13"),Pessoas!$B$2:$C$22,2,0)=AJ$3,3,0))))),0,IF($A105=AJ$3,0,IF(VLOOKUP(INDIRECT("'"&amp;$B105&amp;"'!$B$13"),Pessoas!$B$2:$C$22,2,0)=AJ$3,1,IF(VLOOKUP(INDIRECT("'"&amp;$B105&amp;"'!$C$13"),Pessoas!$B$2:$C$22,2,0)=AJ$3,2,IF(VLOOKUP(INDIRECT("'"&amp;$B105&amp;"'!$D$13"),Pessoas!$B$2:$C$22,2,0)=AJ$3,3,0)))))</f>
        <v>1</v>
      </c>
      <c r="AK105" s="8">
        <f ca="1">IF(ISERROR(IF($A105=AK$3,0,IF(VLOOKUP(INDIRECT("'"&amp;$B105&amp;"'!$B$13"),Pessoas!$B$2:$C$22,2,0)=AK$3,1,IF(VLOOKUP(INDIRECT("'"&amp;$B105&amp;"'!$C$13"),Pessoas!$B$2:$C$22,2,0)=AK$3,2,IF(VLOOKUP(INDIRECT("'"&amp;$B105&amp;"'!$D$13"),Pessoas!$B$2:$C$22,2,0)=AK$3,3,0))))),0,IF($A105=AK$3,0,IF(VLOOKUP(INDIRECT("'"&amp;$B105&amp;"'!$B$13"),Pessoas!$B$2:$C$22,2,0)=AK$3,1,IF(VLOOKUP(INDIRECT("'"&amp;$B105&amp;"'!$C$13"),Pessoas!$B$2:$C$22,2,0)=AK$3,2,IF(VLOOKUP(INDIRECT("'"&amp;$B105&amp;"'!$D$13"),Pessoas!$B$2:$C$22,2,0)=AK$3,3,0)))))</f>
        <v>0</v>
      </c>
      <c r="AL105" s="8">
        <f ca="1">IF(ISERROR(IF($A105=AL$3,0,IF(VLOOKUP(INDIRECT("'"&amp;$B105&amp;"'!$B$13"),Pessoas!$B$2:$C$22,2,0)=AL$3,1,IF(VLOOKUP(INDIRECT("'"&amp;$B105&amp;"'!$C$13"),Pessoas!$B$2:$C$22,2,0)=AL$3,2,IF(VLOOKUP(INDIRECT("'"&amp;$B105&amp;"'!$D$13"),Pessoas!$B$2:$C$22,2,0)=AL$3,3,0))))),0,IF($A105=AL$3,0,IF(VLOOKUP(INDIRECT("'"&amp;$B105&amp;"'!$B$13"),Pessoas!$B$2:$C$22,2,0)=AL$3,1,IF(VLOOKUP(INDIRECT("'"&amp;$B105&amp;"'!$C$13"),Pessoas!$B$2:$C$22,2,0)=AL$3,2,IF(VLOOKUP(INDIRECT("'"&amp;$B105&amp;"'!$D$13"),Pessoas!$B$2:$C$22,2,0)=AL$3,3,0)))))</f>
        <v>0</v>
      </c>
      <c r="AM105" s="8">
        <f ca="1">IF(ISERROR(IF($A105=AM$3,0,IF(VLOOKUP(INDIRECT("'"&amp;$B105&amp;"'!$B$13"),Pessoas!$B$2:$C$22,2,0)=AM$3,1,IF(VLOOKUP(INDIRECT("'"&amp;$B105&amp;"'!$C$13"),Pessoas!$B$2:$C$22,2,0)=AM$3,2,IF(VLOOKUP(INDIRECT("'"&amp;$B105&amp;"'!$D$13"),Pessoas!$B$2:$C$22,2,0)=AM$3,3,0))))),0,IF($A105=AM$3,0,IF(VLOOKUP(INDIRECT("'"&amp;$B105&amp;"'!$B$13"),Pessoas!$B$2:$C$22,2,0)=AM$3,1,IF(VLOOKUP(INDIRECT("'"&amp;$B105&amp;"'!$C$13"),Pessoas!$B$2:$C$22,2,0)=AM$3,2,IF(VLOOKUP(INDIRECT("'"&amp;$B105&amp;"'!$D$13"),Pessoas!$B$2:$C$22,2,0)=AM$3,3,0)))))</f>
        <v>0</v>
      </c>
      <c r="AN105" s="8">
        <f ca="1">IF(ISERROR(IF($A105=AN$3,0,IF(VLOOKUP(INDIRECT("'"&amp;$B105&amp;"'!$B$13"),Pessoas!$B$2:$C$22,2,0)=AN$3,1,IF(VLOOKUP(INDIRECT("'"&amp;$B105&amp;"'!$C$13"),Pessoas!$B$2:$C$22,2,0)=AN$3,2,IF(VLOOKUP(INDIRECT("'"&amp;$B105&amp;"'!$D$13"),Pessoas!$B$2:$C$22,2,0)=AN$3,3,0))))),0,IF($A105=AN$3,0,IF(VLOOKUP(INDIRECT("'"&amp;$B105&amp;"'!$B$13"),Pessoas!$B$2:$C$22,2,0)=AN$3,1,IF(VLOOKUP(INDIRECT("'"&amp;$B105&amp;"'!$C$13"),Pessoas!$B$2:$C$22,2,0)=AN$3,2,IF(VLOOKUP(INDIRECT("'"&amp;$B105&amp;"'!$D$13"),Pessoas!$B$2:$C$22,2,0)=AN$3,3,0)))))</f>
        <v>0</v>
      </c>
      <c r="AO105" s="8">
        <f ca="1">IF(ISERROR(IF($A105=AO$3,0,IF(VLOOKUP(INDIRECT("'"&amp;$B105&amp;"'!$B$13"),Pessoas!$B$2:$C$22,2,0)=AO$3,1,IF(VLOOKUP(INDIRECT("'"&amp;$B105&amp;"'!$C$13"),Pessoas!$B$2:$C$22,2,0)=AO$3,2,IF(VLOOKUP(INDIRECT("'"&amp;$B105&amp;"'!$D$13"),Pessoas!$B$2:$C$22,2,0)=AO$3,3,0))))),0,IF($A105=AO$3,0,IF(VLOOKUP(INDIRECT("'"&amp;$B105&amp;"'!$B$13"),Pessoas!$B$2:$C$22,2,0)=AO$3,1,IF(VLOOKUP(INDIRECT("'"&amp;$B105&amp;"'!$C$13"),Pessoas!$B$2:$C$22,2,0)=AO$3,2,IF(VLOOKUP(INDIRECT("'"&amp;$B105&amp;"'!$D$13"),Pessoas!$B$2:$C$22,2,0)=AO$3,3,0)))))</f>
        <v>0</v>
      </c>
      <c r="AP105" s="8">
        <f ca="1">IF(ISERROR(IF($A105=AP$3,0,IF(VLOOKUP(INDIRECT("'"&amp;$B105&amp;"'!$B$13"),Pessoas!$B$2:$C$22,2,0)=AP$3,1,IF(VLOOKUP(INDIRECT("'"&amp;$B105&amp;"'!$C$13"),Pessoas!$B$2:$C$22,2,0)=AP$3,2,IF(VLOOKUP(INDIRECT("'"&amp;$B105&amp;"'!$D$13"),Pessoas!$B$2:$C$22,2,0)=AP$3,3,0))))),0,IF($A105=AP$3,0,IF(VLOOKUP(INDIRECT("'"&amp;$B105&amp;"'!$B$13"),Pessoas!$B$2:$C$22,2,0)=AP$3,1,IF(VLOOKUP(INDIRECT("'"&amp;$B105&amp;"'!$C$13"),Pessoas!$B$2:$C$22,2,0)=AP$3,2,IF(VLOOKUP(INDIRECT("'"&amp;$B105&amp;"'!$D$13"),Pessoas!$B$2:$C$22,2,0)=AP$3,3,0)))))</f>
        <v>0</v>
      </c>
      <c r="AQ105" s="8">
        <f ca="1">IF(ISERROR(IF($A105=AQ$3,0,IF(VLOOKUP(INDIRECT("'"&amp;$B105&amp;"'!$B$13"),Pessoas!$B$2:$C$22,2,0)=AQ$3,1,IF(VLOOKUP(INDIRECT("'"&amp;$B105&amp;"'!$C$13"),Pessoas!$B$2:$C$22,2,0)=AQ$3,2,IF(VLOOKUP(INDIRECT("'"&amp;$B105&amp;"'!$D$13"),Pessoas!$B$2:$C$22,2,0)=AQ$3,3,0))))),0,IF($A105=AQ$3,0,IF(VLOOKUP(INDIRECT("'"&amp;$B105&amp;"'!$B$13"),Pessoas!$B$2:$C$22,2,0)=AQ$3,1,IF(VLOOKUP(INDIRECT("'"&amp;$B105&amp;"'!$C$13"),Pessoas!$B$2:$C$22,2,0)=AQ$3,2,IF(VLOOKUP(INDIRECT("'"&amp;$B105&amp;"'!$D$13"),Pessoas!$B$2:$C$22,2,0)=AQ$3,3,0)))))</f>
        <v>0</v>
      </c>
      <c r="AR105" s="8">
        <f ca="1">IF(ISERROR(IF($A105=AR$3,0,IF(VLOOKUP(INDIRECT("'"&amp;$B105&amp;"'!$B$13"),Pessoas!$B$2:$C$22,2,0)=AR$3,1,IF(VLOOKUP(INDIRECT("'"&amp;$B105&amp;"'!$C$13"),Pessoas!$B$2:$C$22,2,0)=AR$3,2,IF(VLOOKUP(INDIRECT("'"&amp;$B105&amp;"'!$D$13"),Pessoas!$B$2:$C$22,2,0)=AR$3,3,0))))),0,IF($A105=AR$3,0,IF(VLOOKUP(INDIRECT("'"&amp;$B105&amp;"'!$B$13"),Pessoas!$B$2:$C$22,2,0)=AR$3,1,IF(VLOOKUP(INDIRECT("'"&amp;$B105&amp;"'!$C$13"),Pessoas!$B$2:$C$22,2,0)=AR$3,2,IF(VLOOKUP(INDIRECT("'"&amp;$B105&amp;"'!$D$13"),Pessoas!$B$2:$C$22,2,0)=AR$3,3,0)))))</f>
        <v>0</v>
      </c>
      <c r="AS105" s="8">
        <f ca="1">IF(ISERROR(IF($A105=AS$3,0,IF(VLOOKUP(INDIRECT("'"&amp;$B105&amp;"'!$B$13"),Pessoas!$B$2:$C$22,2,0)=AS$3,1,IF(VLOOKUP(INDIRECT("'"&amp;$B105&amp;"'!$C$13"),Pessoas!$B$2:$C$22,2,0)=AS$3,2,IF(VLOOKUP(INDIRECT("'"&amp;$B105&amp;"'!$D$13"),Pessoas!$B$2:$C$22,2,0)=AS$3,3,0))))),0,IF($A105=AS$3,0,IF(VLOOKUP(INDIRECT("'"&amp;$B105&amp;"'!$B$13"),Pessoas!$B$2:$C$22,2,0)=AS$3,1,IF(VLOOKUP(INDIRECT("'"&amp;$B105&amp;"'!$C$13"),Pessoas!$B$2:$C$22,2,0)=AS$3,2,IF(VLOOKUP(INDIRECT("'"&amp;$B105&amp;"'!$D$13"),Pessoas!$B$2:$C$22,2,0)=AS$3,3,0)))))</f>
        <v>0</v>
      </c>
      <c r="AT105" s="8">
        <f ca="1">IF(ISERROR(IF($A105=AT$3,0,IF(VLOOKUP(INDIRECT("'"&amp;$B105&amp;"'!$B$13"),Pessoas!$B$2:$C$22,2,0)=AT$3,1,IF(VLOOKUP(INDIRECT("'"&amp;$B105&amp;"'!$C$13"),Pessoas!$B$2:$C$22,2,0)=AT$3,2,IF(VLOOKUP(INDIRECT("'"&amp;$B105&amp;"'!$D$13"),Pessoas!$B$2:$C$22,2,0)=AT$3,3,0))))),0,IF($A105=AT$3,0,IF(VLOOKUP(INDIRECT("'"&amp;$B105&amp;"'!$B$13"),Pessoas!$B$2:$C$22,2,0)=AT$3,1,IF(VLOOKUP(INDIRECT("'"&amp;$B105&amp;"'!$C$13"),Pessoas!$B$2:$C$22,2,0)=AT$3,2,IF(VLOOKUP(INDIRECT("'"&amp;$B105&amp;"'!$D$13"),Pessoas!$B$2:$C$22,2,0)=AT$3,3,0)))))</f>
        <v>0</v>
      </c>
      <c r="AU105" s="8">
        <f ca="1">IF(ISERROR(IF($A105=AU$3,0,IF(VLOOKUP(INDIRECT("'"&amp;$B105&amp;"'!$B$13"),Pessoas!$B$2:$C$22,2,0)=AU$3,1,IF(VLOOKUP(INDIRECT("'"&amp;$B105&amp;"'!$C$13"),Pessoas!$B$2:$C$22,2,0)=AU$3,2,IF(VLOOKUP(INDIRECT("'"&amp;$B105&amp;"'!$D$13"),Pessoas!$B$2:$C$22,2,0)=AU$3,3,0))))),0,IF($A105=AU$3,0,IF(VLOOKUP(INDIRECT("'"&amp;$B105&amp;"'!$B$13"),Pessoas!$B$2:$C$22,2,0)=AU$3,1,IF(VLOOKUP(INDIRECT("'"&amp;$B105&amp;"'!$C$13"),Pessoas!$B$2:$C$22,2,0)=AU$3,2,IF(VLOOKUP(INDIRECT("'"&amp;$B105&amp;"'!$D$13"),Pessoas!$B$2:$C$22,2,0)=AU$3,3,0)))))</f>
        <v>0</v>
      </c>
      <c r="AW105" t="str">
        <f t="shared" ref="AW105:AW124" ca="1" si="8">C105&amp;" "&amp;D105&amp;" "&amp;E105&amp;" "&amp;F105&amp;" "&amp;G105&amp;" "&amp;H105&amp;" "&amp;I105&amp;" "&amp;J105&amp;" "&amp;K105&amp;" "&amp;L105&amp;" "&amp;M105&amp;" "&amp;N105&amp;" "&amp;O105&amp;" "&amp;P105&amp;" "&amp;Q105&amp;" "&amp;R105&amp;" "&amp;S105&amp;" "&amp;T105&amp;" "&amp;U105&amp;" "&amp;V105&amp;" "&amp;W105</f>
        <v>0 0 0 0 0 0 0 0 0 0 0 0 1 0 0 2 0 3 0 0 0</v>
      </c>
      <c r="BU105" t="str">
        <f t="shared" ref="BU105:BU124" ca="1" si="9">AA105&amp;" "&amp;AB105&amp;" "&amp;AC105&amp;" "&amp;AD105&amp;" "&amp;AE105&amp;" "&amp;AF105&amp;" "&amp;AG105&amp;" "&amp;AH105&amp;" "&amp;AI105&amp;" "&amp;AJ105&amp;" "&amp;AK105&amp;" "&amp;AL105&amp;" "&amp;AM105&amp;" "&amp;AN105&amp;" "&amp;AO105&amp;" "&amp;AP105&amp;" "&amp;AQ105&amp;" "&amp;AR105&amp;" "&amp;AS105&amp;" "&amp;AT105&amp;" "&amp;AU105</f>
        <v>0 0 0 0 0 2 0 0 0 1 0 0 0 0 0 0 0 0 0 0 0</v>
      </c>
    </row>
    <row r="106" spans="1:73">
      <c r="A106" s="9">
        <v>3</v>
      </c>
      <c r="B106" s="10" t="str">
        <f>Pessoas!$B$4</f>
        <v>C</v>
      </c>
      <c r="C106" s="8">
        <f ca="1">IF(ISERROR(IF($A106=C$3,0,IF(VLOOKUP(INDIRECT("'"&amp;$B106&amp;"'!$B$12"),Pessoas!$B$2:$C$22,2,0)=C$3,1,IF(VLOOKUP(INDIRECT("'"&amp;$B106&amp;"'!$C$12"),Pessoas!$B$2:$C$22,2,0)=C$3,2,IF(VLOOKUP(INDIRECT("'"&amp;$B106&amp;"'!$D$12"),Pessoas!$B$2:$C$22,2,0)=C$3,3,0))))),0,IF($A106=C$3,0,IF(VLOOKUP(INDIRECT("'"&amp;$B106&amp;"'!$B$12"),Pessoas!$B$2:$C$22,2,0)=C$3,1,IF(VLOOKUP(INDIRECT("'"&amp;$B106&amp;"'!$C$12"),Pessoas!$B$2:$C$22,2,0)=C$3,2,IF(VLOOKUP(INDIRECT("'"&amp;$B106&amp;"'!$D$12"),Pessoas!$B$2:$C$22,2,0)=C$3,3,0)))))</f>
        <v>0</v>
      </c>
      <c r="D106" s="8">
        <f ca="1">IF(ISERROR(IF($A106=D$3,0,IF(VLOOKUP(INDIRECT("'"&amp;$B106&amp;"'!$B$12"),Pessoas!$B$2:$C$22,2,0)=D$3,1,IF(VLOOKUP(INDIRECT("'"&amp;$B106&amp;"'!$C$12"),Pessoas!$B$2:$C$22,2,0)=D$3,2,IF(VLOOKUP(INDIRECT("'"&amp;$B106&amp;"'!$D$12"),Pessoas!$B$2:$C$22,2,0)=D$3,3,0))))),0,IF($A106=D$3,0,IF(VLOOKUP(INDIRECT("'"&amp;$B106&amp;"'!$B$12"),Pessoas!$B$2:$C$22,2,0)=D$3,1,IF(VLOOKUP(INDIRECT("'"&amp;$B106&amp;"'!$C$12"),Pessoas!$B$2:$C$22,2,0)=D$3,2,IF(VLOOKUP(INDIRECT("'"&amp;$B106&amp;"'!$D$12"),Pessoas!$B$2:$C$22,2,0)=D$3,3,0)))))</f>
        <v>0</v>
      </c>
      <c r="E106" s="8">
        <f ca="1">IF(ISERROR(IF($A106=E$3,0,IF(VLOOKUP(INDIRECT("'"&amp;$B106&amp;"'!$B$12"),Pessoas!$B$2:$C$22,2,0)=E$3,1,IF(VLOOKUP(INDIRECT("'"&amp;$B106&amp;"'!$C$12"),Pessoas!$B$2:$C$22,2,0)=E$3,2,IF(VLOOKUP(INDIRECT("'"&amp;$B106&amp;"'!$D$12"),Pessoas!$B$2:$C$22,2,0)=E$3,3,0))))),0,IF($A106=E$3,0,IF(VLOOKUP(INDIRECT("'"&amp;$B106&amp;"'!$B$12"),Pessoas!$B$2:$C$22,2,0)=E$3,1,IF(VLOOKUP(INDIRECT("'"&amp;$B106&amp;"'!$C$12"),Pessoas!$B$2:$C$22,2,0)=E$3,2,IF(VLOOKUP(INDIRECT("'"&amp;$B106&amp;"'!$D$12"),Pessoas!$B$2:$C$22,2,0)=E$3,3,0)))))</f>
        <v>0</v>
      </c>
      <c r="F106" s="8">
        <f ca="1">IF(ISERROR(IF($A106=F$3,0,IF(VLOOKUP(INDIRECT("'"&amp;$B106&amp;"'!$B$12"),Pessoas!$B$2:$C$22,2,0)=F$3,1,IF(VLOOKUP(INDIRECT("'"&amp;$B106&amp;"'!$C$12"),Pessoas!$B$2:$C$22,2,0)=F$3,2,IF(VLOOKUP(INDIRECT("'"&amp;$B106&amp;"'!$D$12"),Pessoas!$B$2:$C$22,2,0)=F$3,3,0))))),0,IF($A106=F$3,0,IF(VLOOKUP(INDIRECT("'"&amp;$B106&amp;"'!$B$12"),Pessoas!$B$2:$C$22,2,0)=F$3,1,IF(VLOOKUP(INDIRECT("'"&amp;$B106&amp;"'!$C$12"),Pessoas!$B$2:$C$22,2,0)=F$3,2,IF(VLOOKUP(INDIRECT("'"&amp;$B106&amp;"'!$D$12"),Pessoas!$B$2:$C$22,2,0)=F$3,3,0)))))</f>
        <v>0</v>
      </c>
      <c r="G106" s="8">
        <f ca="1">IF(ISERROR(IF($A106=G$3,0,IF(VLOOKUP(INDIRECT("'"&amp;$B106&amp;"'!$B$12"),Pessoas!$B$2:$C$22,2,0)=G$3,1,IF(VLOOKUP(INDIRECT("'"&amp;$B106&amp;"'!$C$12"),Pessoas!$B$2:$C$22,2,0)=G$3,2,IF(VLOOKUP(INDIRECT("'"&amp;$B106&amp;"'!$D$12"),Pessoas!$B$2:$C$22,2,0)=G$3,3,0))))),0,IF($A106=G$3,0,IF(VLOOKUP(INDIRECT("'"&amp;$B106&amp;"'!$B$12"),Pessoas!$B$2:$C$22,2,0)=G$3,1,IF(VLOOKUP(INDIRECT("'"&amp;$B106&amp;"'!$C$12"),Pessoas!$B$2:$C$22,2,0)=G$3,2,IF(VLOOKUP(INDIRECT("'"&amp;$B106&amp;"'!$D$12"),Pessoas!$B$2:$C$22,2,0)=G$3,3,0)))))</f>
        <v>0</v>
      </c>
      <c r="H106" s="8">
        <f ca="1">IF(ISERROR(IF($A106=H$3,0,IF(VLOOKUP(INDIRECT("'"&amp;$B106&amp;"'!$B$12"),Pessoas!$B$2:$C$22,2,0)=H$3,1,IF(VLOOKUP(INDIRECT("'"&amp;$B106&amp;"'!$C$12"),Pessoas!$B$2:$C$22,2,0)=H$3,2,IF(VLOOKUP(INDIRECT("'"&amp;$B106&amp;"'!$D$12"),Pessoas!$B$2:$C$22,2,0)=H$3,3,0))))),0,IF($A106=H$3,0,IF(VLOOKUP(INDIRECT("'"&amp;$B106&amp;"'!$B$12"),Pessoas!$B$2:$C$22,2,0)=H$3,1,IF(VLOOKUP(INDIRECT("'"&amp;$B106&amp;"'!$C$12"),Pessoas!$B$2:$C$22,2,0)=H$3,2,IF(VLOOKUP(INDIRECT("'"&amp;$B106&amp;"'!$D$12"),Pessoas!$B$2:$C$22,2,0)=H$3,3,0)))))</f>
        <v>0</v>
      </c>
      <c r="I106" s="8">
        <f ca="1">IF(ISERROR(IF($A106=I$3,0,IF(VLOOKUP(INDIRECT("'"&amp;$B106&amp;"'!$B$12"),Pessoas!$B$2:$C$22,2,0)=I$3,1,IF(VLOOKUP(INDIRECT("'"&amp;$B106&amp;"'!$C$12"),Pessoas!$B$2:$C$22,2,0)=I$3,2,IF(VLOOKUP(INDIRECT("'"&amp;$B106&amp;"'!$D$12"),Pessoas!$B$2:$C$22,2,0)=I$3,3,0))))),0,IF($A106=I$3,0,IF(VLOOKUP(INDIRECT("'"&amp;$B106&amp;"'!$B$12"),Pessoas!$B$2:$C$22,2,0)=I$3,1,IF(VLOOKUP(INDIRECT("'"&amp;$B106&amp;"'!$C$12"),Pessoas!$B$2:$C$22,2,0)=I$3,2,IF(VLOOKUP(INDIRECT("'"&amp;$B106&amp;"'!$D$12"),Pessoas!$B$2:$C$22,2,0)=I$3,3,0)))))</f>
        <v>0</v>
      </c>
      <c r="J106" s="8">
        <f ca="1">IF(ISERROR(IF($A106=J$3,0,IF(VLOOKUP(INDIRECT("'"&amp;$B106&amp;"'!$B$12"),Pessoas!$B$2:$C$22,2,0)=J$3,1,IF(VLOOKUP(INDIRECT("'"&amp;$B106&amp;"'!$C$12"),Pessoas!$B$2:$C$22,2,0)=J$3,2,IF(VLOOKUP(INDIRECT("'"&amp;$B106&amp;"'!$D$12"),Pessoas!$B$2:$C$22,2,0)=J$3,3,0))))),0,IF($A106=J$3,0,IF(VLOOKUP(INDIRECT("'"&amp;$B106&amp;"'!$B$12"),Pessoas!$B$2:$C$22,2,0)=J$3,1,IF(VLOOKUP(INDIRECT("'"&amp;$B106&amp;"'!$C$12"),Pessoas!$B$2:$C$22,2,0)=J$3,2,IF(VLOOKUP(INDIRECT("'"&amp;$B106&amp;"'!$D$12"),Pessoas!$B$2:$C$22,2,0)=J$3,3,0)))))</f>
        <v>0</v>
      </c>
      <c r="K106" s="8">
        <f ca="1">IF(ISERROR(IF($A106=K$3,0,IF(VLOOKUP(INDIRECT("'"&amp;$B106&amp;"'!$B$12"),Pessoas!$B$2:$C$22,2,0)=K$3,1,IF(VLOOKUP(INDIRECT("'"&amp;$B106&amp;"'!$C$12"),Pessoas!$B$2:$C$22,2,0)=K$3,2,IF(VLOOKUP(INDIRECT("'"&amp;$B106&amp;"'!$D$12"),Pessoas!$B$2:$C$22,2,0)=K$3,3,0))))),0,IF($A106=K$3,0,IF(VLOOKUP(INDIRECT("'"&amp;$B106&amp;"'!$B$12"),Pessoas!$B$2:$C$22,2,0)=K$3,1,IF(VLOOKUP(INDIRECT("'"&amp;$B106&amp;"'!$C$12"),Pessoas!$B$2:$C$22,2,0)=K$3,2,IF(VLOOKUP(INDIRECT("'"&amp;$B106&amp;"'!$D$12"),Pessoas!$B$2:$C$22,2,0)=K$3,3,0)))))</f>
        <v>0</v>
      </c>
      <c r="L106" s="8">
        <f ca="1">IF(ISERROR(IF($A106=L$3,0,IF(VLOOKUP(INDIRECT("'"&amp;$B106&amp;"'!$B$12"),Pessoas!$B$2:$C$22,2,0)=L$3,1,IF(VLOOKUP(INDIRECT("'"&amp;$B106&amp;"'!$C$12"),Pessoas!$B$2:$C$22,2,0)=L$3,2,IF(VLOOKUP(INDIRECT("'"&amp;$B106&amp;"'!$D$12"),Pessoas!$B$2:$C$22,2,0)=L$3,3,0))))),0,IF($A106=L$3,0,IF(VLOOKUP(INDIRECT("'"&amp;$B106&amp;"'!$B$12"),Pessoas!$B$2:$C$22,2,0)=L$3,1,IF(VLOOKUP(INDIRECT("'"&amp;$B106&amp;"'!$C$12"),Pessoas!$B$2:$C$22,2,0)=L$3,2,IF(VLOOKUP(INDIRECT("'"&amp;$B106&amp;"'!$D$12"),Pessoas!$B$2:$C$22,2,0)=L$3,3,0)))))</f>
        <v>0</v>
      </c>
      <c r="M106" s="8">
        <f ca="1">IF(ISERROR(IF($A106=M$3,0,IF(VLOOKUP(INDIRECT("'"&amp;$B106&amp;"'!$B$12"),Pessoas!$B$2:$C$22,2,0)=M$3,1,IF(VLOOKUP(INDIRECT("'"&amp;$B106&amp;"'!$C$12"),Pessoas!$B$2:$C$22,2,0)=M$3,2,IF(VLOOKUP(INDIRECT("'"&amp;$B106&amp;"'!$D$12"),Pessoas!$B$2:$C$22,2,0)=M$3,3,0))))),0,IF($A106=M$3,0,IF(VLOOKUP(INDIRECT("'"&amp;$B106&amp;"'!$B$12"),Pessoas!$B$2:$C$22,2,0)=M$3,1,IF(VLOOKUP(INDIRECT("'"&amp;$B106&amp;"'!$C$12"),Pessoas!$B$2:$C$22,2,0)=M$3,2,IF(VLOOKUP(INDIRECT("'"&amp;$B106&amp;"'!$D$12"),Pessoas!$B$2:$C$22,2,0)=M$3,3,0)))))</f>
        <v>1</v>
      </c>
      <c r="N106" s="8">
        <f ca="1">IF(ISERROR(IF($A106=N$3,0,IF(VLOOKUP(INDIRECT("'"&amp;$B106&amp;"'!$B$12"),Pessoas!$B$2:$C$22,2,0)=N$3,1,IF(VLOOKUP(INDIRECT("'"&amp;$B106&amp;"'!$C$12"),Pessoas!$B$2:$C$22,2,0)=N$3,2,IF(VLOOKUP(INDIRECT("'"&amp;$B106&amp;"'!$D$12"),Pessoas!$B$2:$C$22,2,0)=N$3,3,0))))),0,IF($A106=N$3,0,IF(VLOOKUP(INDIRECT("'"&amp;$B106&amp;"'!$B$12"),Pessoas!$B$2:$C$22,2,0)=N$3,1,IF(VLOOKUP(INDIRECT("'"&amp;$B106&amp;"'!$C$12"),Pessoas!$B$2:$C$22,2,0)=N$3,2,IF(VLOOKUP(INDIRECT("'"&amp;$B106&amp;"'!$D$12"),Pessoas!$B$2:$C$22,2,0)=N$3,3,0)))))</f>
        <v>0</v>
      </c>
      <c r="O106" s="8">
        <f ca="1">IF(ISERROR(IF($A106=O$3,0,IF(VLOOKUP(INDIRECT("'"&amp;$B106&amp;"'!$B$12"),Pessoas!$B$2:$C$22,2,0)=O$3,1,IF(VLOOKUP(INDIRECT("'"&amp;$B106&amp;"'!$C$12"),Pessoas!$B$2:$C$22,2,0)=O$3,2,IF(VLOOKUP(INDIRECT("'"&amp;$B106&amp;"'!$D$12"),Pessoas!$B$2:$C$22,2,0)=O$3,3,0))))),0,IF($A106=O$3,0,IF(VLOOKUP(INDIRECT("'"&amp;$B106&amp;"'!$B$12"),Pessoas!$B$2:$C$22,2,0)=O$3,1,IF(VLOOKUP(INDIRECT("'"&amp;$B106&amp;"'!$C$12"),Pessoas!$B$2:$C$22,2,0)=O$3,2,IF(VLOOKUP(INDIRECT("'"&amp;$B106&amp;"'!$D$12"),Pessoas!$B$2:$C$22,2,0)=O$3,3,0)))))</f>
        <v>0</v>
      </c>
      <c r="P106" s="8">
        <f ca="1">IF(ISERROR(IF($A106=P$3,0,IF(VLOOKUP(INDIRECT("'"&amp;$B106&amp;"'!$B$12"),Pessoas!$B$2:$C$22,2,0)=P$3,1,IF(VLOOKUP(INDIRECT("'"&amp;$B106&amp;"'!$C$12"),Pessoas!$B$2:$C$22,2,0)=P$3,2,IF(VLOOKUP(INDIRECT("'"&amp;$B106&amp;"'!$D$12"),Pessoas!$B$2:$C$22,2,0)=P$3,3,0))))),0,IF($A106=P$3,0,IF(VLOOKUP(INDIRECT("'"&amp;$B106&amp;"'!$B$12"),Pessoas!$B$2:$C$22,2,0)=P$3,1,IF(VLOOKUP(INDIRECT("'"&amp;$B106&amp;"'!$C$12"),Pessoas!$B$2:$C$22,2,0)=P$3,2,IF(VLOOKUP(INDIRECT("'"&amp;$B106&amp;"'!$D$12"),Pessoas!$B$2:$C$22,2,0)=P$3,3,0)))))</f>
        <v>0</v>
      </c>
      <c r="Q106" s="8">
        <f ca="1">IF(ISERROR(IF($A106=Q$3,0,IF(VLOOKUP(INDIRECT("'"&amp;$B106&amp;"'!$B$12"),Pessoas!$B$2:$C$22,2,0)=Q$3,1,IF(VLOOKUP(INDIRECT("'"&amp;$B106&amp;"'!$C$12"),Pessoas!$B$2:$C$22,2,0)=Q$3,2,IF(VLOOKUP(INDIRECT("'"&amp;$B106&amp;"'!$D$12"),Pessoas!$B$2:$C$22,2,0)=Q$3,3,0))))),0,IF($A106=Q$3,0,IF(VLOOKUP(INDIRECT("'"&amp;$B106&amp;"'!$B$12"),Pessoas!$B$2:$C$22,2,0)=Q$3,1,IF(VLOOKUP(INDIRECT("'"&amp;$B106&amp;"'!$C$12"),Pessoas!$B$2:$C$22,2,0)=Q$3,2,IF(VLOOKUP(INDIRECT("'"&amp;$B106&amp;"'!$D$12"),Pessoas!$B$2:$C$22,2,0)=Q$3,3,0)))))</f>
        <v>0</v>
      </c>
      <c r="R106" s="8">
        <f ca="1">IF(ISERROR(IF($A106=R$3,0,IF(VLOOKUP(INDIRECT("'"&amp;$B106&amp;"'!$B$12"),Pessoas!$B$2:$C$22,2,0)=R$3,1,IF(VLOOKUP(INDIRECT("'"&amp;$B106&amp;"'!$C$12"),Pessoas!$B$2:$C$22,2,0)=R$3,2,IF(VLOOKUP(INDIRECT("'"&amp;$B106&amp;"'!$D$12"),Pessoas!$B$2:$C$22,2,0)=R$3,3,0))))),0,IF($A106=R$3,0,IF(VLOOKUP(INDIRECT("'"&amp;$B106&amp;"'!$B$12"),Pessoas!$B$2:$C$22,2,0)=R$3,1,IF(VLOOKUP(INDIRECT("'"&amp;$B106&amp;"'!$C$12"),Pessoas!$B$2:$C$22,2,0)=R$3,2,IF(VLOOKUP(INDIRECT("'"&amp;$B106&amp;"'!$D$12"),Pessoas!$B$2:$C$22,2,0)=R$3,3,0)))))</f>
        <v>0</v>
      </c>
      <c r="S106" s="8">
        <f ca="1">IF(ISERROR(IF($A106=S$3,0,IF(VLOOKUP(INDIRECT("'"&amp;$B106&amp;"'!$B$12"),Pessoas!$B$2:$C$22,2,0)=S$3,1,IF(VLOOKUP(INDIRECT("'"&amp;$B106&amp;"'!$C$12"),Pessoas!$B$2:$C$22,2,0)=S$3,2,IF(VLOOKUP(INDIRECT("'"&amp;$B106&amp;"'!$D$12"),Pessoas!$B$2:$C$22,2,0)=S$3,3,0))))),0,IF($A106=S$3,0,IF(VLOOKUP(INDIRECT("'"&amp;$B106&amp;"'!$B$12"),Pessoas!$B$2:$C$22,2,0)=S$3,1,IF(VLOOKUP(INDIRECT("'"&amp;$B106&amp;"'!$C$12"),Pessoas!$B$2:$C$22,2,0)=S$3,2,IF(VLOOKUP(INDIRECT("'"&amp;$B106&amp;"'!$D$12"),Pessoas!$B$2:$C$22,2,0)=S$3,3,0)))))</f>
        <v>3</v>
      </c>
      <c r="T106" s="8">
        <f ca="1">IF(ISERROR(IF($A106=T$3,0,IF(VLOOKUP(INDIRECT("'"&amp;$B106&amp;"'!$B$12"),Pessoas!$B$2:$C$22,2,0)=T$3,1,IF(VLOOKUP(INDIRECT("'"&amp;$B106&amp;"'!$C$12"),Pessoas!$B$2:$C$22,2,0)=T$3,2,IF(VLOOKUP(INDIRECT("'"&amp;$B106&amp;"'!$D$12"),Pessoas!$B$2:$C$22,2,0)=T$3,3,0))))),0,IF($A106=T$3,0,IF(VLOOKUP(INDIRECT("'"&amp;$B106&amp;"'!$B$12"),Pessoas!$B$2:$C$22,2,0)=T$3,1,IF(VLOOKUP(INDIRECT("'"&amp;$B106&amp;"'!$C$12"),Pessoas!$B$2:$C$22,2,0)=T$3,2,IF(VLOOKUP(INDIRECT("'"&amp;$B106&amp;"'!$D$12"),Pessoas!$B$2:$C$22,2,0)=T$3,3,0)))))</f>
        <v>0</v>
      </c>
      <c r="U106" s="8">
        <f ca="1">IF(ISERROR(IF($A106=U$3,0,IF(VLOOKUP(INDIRECT("'"&amp;$B106&amp;"'!$B$12"),Pessoas!$B$2:$C$22,2,0)=U$3,1,IF(VLOOKUP(INDIRECT("'"&amp;$B106&amp;"'!$C$12"),Pessoas!$B$2:$C$22,2,0)=U$3,2,IF(VLOOKUP(INDIRECT("'"&amp;$B106&amp;"'!$D$12"),Pessoas!$B$2:$C$22,2,0)=U$3,3,0))))),0,IF($A106=U$3,0,IF(VLOOKUP(INDIRECT("'"&amp;$B106&amp;"'!$B$12"),Pessoas!$B$2:$C$22,2,0)=U$3,1,IF(VLOOKUP(INDIRECT("'"&amp;$B106&amp;"'!$C$12"),Pessoas!$B$2:$C$22,2,0)=U$3,2,IF(VLOOKUP(INDIRECT("'"&amp;$B106&amp;"'!$D$12"),Pessoas!$B$2:$C$22,2,0)=U$3,3,0)))))</f>
        <v>0</v>
      </c>
      <c r="V106" s="8">
        <f ca="1">IF(ISERROR(IF($A106=V$3,0,IF(VLOOKUP(INDIRECT("'"&amp;$B106&amp;"'!$B$12"),Pessoas!$B$2:$C$22,2,0)=V$3,1,IF(VLOOKUP(INDIRECT("'"&amp;$B106&amp;"'!$C$12"),Pessoas!$B$2:$C$22,2,0)=V$3,2,IF(VLOOKUP(INDIRECT("'"&amp;$B106&amp;"'!$D$12"),Pessoas!$B$2:$C$22,2,0)=V$3,3,0))))),0,IF($A106=V$3,0,IF(VLOOKUP(INDIRECT("'"&amp;$B106&amp;"'!$B$12"),Pessoas!$B$2:$C$22,2,0)=V$3,1,IF(VLOOKUP(INDIRECT("'"&amp;$B106&amp;"'!$C$12"),Pessoas!$B$2:$C$22,2,0)=V$3,2,IF(VLOOKUP(INDIRECT("'"&amp;$B106&amp;"'!$D$12"),Pessoas!$B$2:$C$22,2,0)=V$3,3,0)))))</f>
        <v>2</v>
      </c>
      <c r="W106" s="8">
        <f ca="1">IF(ISERROR(IF($A106=W$3,0,IF(VLOOKUP(INDIRECT("'"&amp;$B106&amp;"'!$B$12"),Pessoas!$B$2:$C$22,2,0)=W$3,1,IF(VLOOKUP(INDIRECT("'"&amp;$B106&amp;"'!$C$12"),Pessoas!$B$2:$C$22,2,0)=W$3,2,IF(VLOOKUP(INDIRECT("'"&amp;$B106&amp;"'!$D$12"),Pessoas!$B$2:$C$22,2,0)=W$3,3,0))))),0,IF($A106=W$3,0,IF(VLOOKUP(INDIRECT("'"&amp;$B106&amp;"'!$B$12"),Pessoas!$B$2:$C$22,2,0)=W$3,1,IF(VLOOKUP(INDIRECT("'"&amp;$B106&amp;"'!$C$12"),Pessoas!$B$2:$C$22,2,0)=W$3,2,IF(VLOOKUP(INDIRECT("'"&amp;$B106&amp;"'!$D$12"),Pessoas!$B$2:$C$22,2,0)=W$3,3,0)))))</f>
        <v>0</v>
      </c>
      <c r="Y106" s="9">
        <v>3</v>
      </c>
      <c r="Z106" s="10" t="str">
        <f>Pessoas!$B$4</f>
        <v>C</v>
      </c>
      <c r="AA106" s="8">
        <f ca="1">IF(ISERROR(IF($A106=AA$3,0,IF(VLOOKUP(INDIRECT("'"&amp;$B106&amp;"'!$B$13"),Pessoas!$B$2:$C$22,2,0)=AA$3,1,IF(VLOOKUP(INDIRECT("'"&amp;$B106&amp;"'!$C$13"),Pessoas!$B$2:$C$22,2,0)=AA$3,2,IF(VLOOKUP(INDIRECT("'"&amp;$B106&amp;"'!$D$13"),Pessoas!$B$2:$C$22,2,0)=AA$3,3,0))))),0,IF($A106=AA$3,0,IF(VLOOKUP(INDIRECT("'"&amp;$B106&amp;"'!$B$13"),Pessoas!$B$2:$C$22,2,0)=AA$3,1,IF(VLOOKUP(INDIRECT("'"&amp;$B106&amp;"'!$C$13"),Pessoas!$B$2:$C$22,2,0)=AA$3,2,IF(VLOOKUP(INDIRECT("'"&amp;$B106&amp;"'!$D$13"),Pessoas!$B$2:$C$22,2,0)=AA$3,3,0)))))</f>
        <v>0</v>
      </c>
      <c r="AB106" s="8">
        <f ca="1">IF(ISERROR(IF($A106=AB$3,0,IF(VLOOKUP(INDIRECT("'"&amp;$B106&amp;"'!$B$13"),Pessoas!$B$2:$C$22,2,0)=AB$3,1,IF(VLOOKUP(INDIRECT("'"&amp;$B106&amp;"'!$C$13"),Pessoas!$B$2:$C$22,2,0)=AB$3,2,IF(VLOOKUP(INDIRECT("'"&amp;$B106&amp;"'!$D$13"),Pessoas!$B$2:$C$22,2,0)=AB$3,3,0))))),0,IF($A106=AB$3,0,IF(VLOOKUP(INDIRECT("'"&amp;$B106&amp;"'!$B$13"),Pessoas!$B$2:$C$22,2,0)=AB$3,1,IF(VLOOKUP(INDIRECT("'"&amp;$B106&amp;"'!$C$13"),Pessoas!$B$2:$C$22,2,0)=AB$3,2,IF(VLOOKUP(INDIRECT("'"&amp;$B106&amp;"'!$D$13"),Pessoas!$B$2:$C$22,2,0)=AB$3,3,0)))))</f>
        <v>1</v>
      </c>
      <c r="AC106" s="8">
        <f ca="1">IF(ISERROR(IF($A106=AC$3,0,IF(VLOOKUP(INDIRECT("'"&amp;$B106&amp;"'!$B$13"),Pessoas!$B$2:$C$22,2,0)=AC$3,1,IF(VLOOKUP(INDIRECT("'"&amp;$B106&amp;"'!$C$13"),Pessoas!$B$2:$C$22,2,0)=AC$3,2,IF(VLOOKUP(INDIRECT("'"&amp;$B106&amp;"'!$D$13"),Pessoas!$B$2:$C$22,2,0)=AC$3,3,0))))),0,IF($A106=AC$3,0,IF(VLOOKUP(INDIRECT("'"&amp;$B106&amp;"'!$B$13"),Pessoas!$B$2:$C$22,2,0)=AC$3,1,IF(VLOOKUP(INDIRECT("'"&amp;$B106&amp;"'!$C$13"),Pessoas!$B$2:$C$22,2,0)=AC$3,2,IF(VLOOKUP(INDIRECT("'"&amp;$B106&amp;"'!$D$13"),Pessoas!$B$2:$C$22,2,0)=AC$3,3,0)))))</f>
        <v>0</v>
      </c>
      <c r="AD106" s="8">
        <f ca="1">IF(ISERROR(IF($A106=AD$3,0,IF(VLOOKUP(INDIRECT("'"&amp;$B106&amp;"'!$B$13"),Pessoas!$B$2:$C$22,2,0)=AD$3,1,IF(VLOOKUP(INDIRECT("'"&amp;$B106&amp;"'!$C$13"),Pessoas!$B$2:$C$22,2,0)=AD$3,2,IF(VLOOKUP(INDIRECT("'"&amp;$B106&amp;"'!$D$13"),Pessoas!$B$2:$C$22,2,0)=AD$3,3,0))))),0,IF($A106=AD$3,0,IF(VLOOKUP(INDIRECT("'"&amp;$B106&amp;"'!$B$13"),Pessoas!$B$2:$C$22,2,0)=AD$3,1,IF(VLOOKUP(INDIRECT("'"&amp;$B106&amp;"'!$C$13"),Pessoas!$B$2:$C$22,2,0)=AD$3,2,IF(VLOOKUP(INDIRECT("'"&amp;$B106&amp;"'!$D$13"),Pessoas!$B$2:$C$22,2,0)=AD$3,3,0)))))</f>
        <v>0</v>
      </c>
      <c r="AE106" s="8">
        <f ca="1">IF(ISERROR(IF($A106=AE$3,0,IF(VLOOKUP(INDIRECT("'"&amp;$B106&amp;"'!$B$13"),Pessoas!$B$2:$C$22,2,0)=AE$3,1,IF(VLOOKUP(INDIRECT("'"&amp;$B106&amp;"'!$C$13"),Pessoas!$B$2:$C$22,2,0)=AE$3,2,IF(VLOOKUP(INDIRECT("'"&amp;$B106&amp;"'!$D$13"),Pessoas!$B$2:$C$22,2,0)=AE$3,3,0))))),0,IF($A106=AE$3,0,IF(VLOOKUP(INDIRECT("'"&amp;$B106&amp;"'!$B$13"),Pessoas!$B$2:$C$22,2,0)=AE$3,1,IF(VLOOKUP(INDIRECT("'"&amp;$B106&amp;"'!$C$13"),Pessoas!$B$2:$C$22,2,0)=AE$3,2,IF(VLOOKUP(INDIRECT("'"&amp;$B106&amp;"'!$D$13"),Pessoas!$B$2:$C$22,2,0)=AE$3,3,0)))))</f>
        <v>0</v>
      </c>
      <c r="AF106" s="8">
        <f ca="1">IF(ISERROR(IF($A106=AF$3,0,IF(VLOOKUP(INDIRECT("'"&amp;$B106&amp;"'!$B$13"),Pessoas!$B$2:$C$22,2,0)=AF$3,1,IF(VLOOKUP(INDIRECT("'"&amp;$B106&amp;"'!$C$13"),Pessoas!$B$2:$C$22,2,0)=AF$3,2,IF(VLOOKUP(INDIRECT("'"&amp;$B106&amp;"'!$D$13"),Pessoas!$B$2:$C$22,2,0)=AF$3,3,0))))),0,IF($A106=AF$3,0,IF(VLOOKUP(INDIRECT("'"&amp;$B106&amp;"'!$B$13"),Pessoas!$B$2:$C$22,2,0)=AF$3,1,IF(VLOOKUP(INDIRECT("'"&amp;$B106&amp;"'!$C$13"),Pessoas!$B$2:$C$22,2,0)=AF$3,2,IF(VLOOKUP(INDIRECT("'"&amp;$B106&amp;"'!$D$13"),Pessoas!$B$2:$C$22,2,0)=AF$3,3,0)))))</f>
        <v>0</v>
      </c>
      <c r="AG106" s="8">
        <f ca="1">IF(ISERROR(IF($A106=AG$3,0,IF(VLOOKUP(INDIRECT("'"&amp;$B106&amp;"'!$B$13"),Pessoas!$B$2:$C$22,2,0)=AG$3,1,IF(VLOOKUP(INDIRECT("'"&amp;$B106&amp;"'!$C$13"),Pessoas!$B$2:$C$22,2,0)=AG$3,2,IF(VLOOKUP(INDIRECT("'"&amp;$B106&amp;"'!$D$13"),Pessoas!$B$2:$C$22,2,0)=AG$3,3,0))))),0,IF($A106=AG$3,0,IF(VLOOKUP(INDIRECT("'"&amp;$B106&amp;"'!$B$13"),Pessoas!$B$2:$C$22,2,0)=AG$3,1,IF(VLOOKUP(INDIRECT("'"&amp;$B106&amp;"'!$C$13"),Pessoas!$B$2:$C$22,2,0)=AG$3,2,IF(VLOOKUP(INDIRECT("'"&amp;$B106&amp;"'!$D$13"),Pessoas!$B$2:$C$22,2,0)=AG$3,3,0)))))</f>
        <v>0</v>
      </c>
      <c r="AH106" s="8">
        <f ca="1">IF(ISERROR(IF($A106=AH$3,0,IF(VLOOKUP(INDIRECT("'"&amp;$B106&amp;"'!$B$13"),Pessoas!$B$2:$C$22,2,0)=AH$3,1,IF(VLOOKUP(INDIRECT("'"&amp;$B106&amp;"'!$C$13"),Pessoas!$B$2:$C$22,2,0)=AH$3,2,IF(VLOOKUP(INDIRECT("'"&amp;$B106&amp;"'!$D$13"),Pessoas!$B$2:$C$22,2,0)=AH$3,3,0))))),0,IF($A106=AH$3,0,IF(VLOOKUP(INDIRECT("'"&amp;$B106&amp;"'!$B$13"),Pessoas!$B$2:$C$22,2,0)=AH$3,1,IF(VLOOKUP(INDIRECT("'"&amp;$B106&amp;"'!$C$13"),Pessoas!$B$2:$C$22,2,0)=AH$3,2,IF(VLOOKUP(INDIRECT("'"&amp;$B106&amp;"'!$D$13"),Pessoas!$B$2:$C$22,2,0)=AH$3,3,0)))))</f>
        <v>0</v>
      </c>
      <c r="AI106" s="8">
        <f ca="1">IF(ISERROR(IF($A106=AI$3,0,IF(VLOOKUP(INDIRECT("'"&amp;$B106&amp;"'!$B$13"),Pessoas!$B$2:$C$22,2,0)=AI$3,1,IF(VLOOKUP(INDIRECT("'"&amp;$B106&amp;"'!$C$13"),Pessoas!$B$2:$C$22,2,0)=AI$3,2,IF(VLOOKUP(INDIRECT("'"&amp;$B106&amp;"'!$D$13"),Pessoas!$B$2:$C$22,2,0)=AI$3,3,0))))),0,IF($A106=AI$3,0,IF(VLOOKUP(INDIRECT("'"&amp;$B106&amp;"'!$B$13"),Pessoas!$B$2:$C$22,2,0)=AI$3,1,IF(VLOOKUP(INDIRECT("'"&amp;$B106&amp;"'!$C$13"),Pessoas!$B$2:$C$22,2,0)=AI$3,2,IF(VLOOKUP(INDIRECT("'"&amp;$B106&amp;"'!$D$13"),Pessoas!$B$2:$C$22,2,0)=AI$3,3,0)))))</f>
        <v>0</v>
      </c>
      <c r="AJ106" s="8">
        <f ca="1">IF(ISERROR(IF($A106=AJ$3,0,IF(VLOOKUP(INDIRECT("'"&amp;$B106&amp;"'!$B$13"),Pessoas!$B$2:$C$22,2,0)=AJ$3,1,IF(VLOOKUP(INDIRECT("'"&amp;$B106&amp;"'!$C$13"),Pessoas!$B$2:$C$22,2,0)=AJ$3,2,IF(VLOOKUP(INDIRECT("'"&amp;$B106&amp;"'!$D$13"),Pessoas!$B$2:$C$22,2,0)=AJ$3,3,0))))),0,IF($A106=AJ$3,0,IF(VLOOKUP(INDIRECT("'"&amp;$B106&amp;"'!$B$13"),Pessoas!$B$2:$C$22,2,0)=AJ$3,1,IF(VLOOKUP(INDIRECT("'"&amp;$B106&amp;"'!$C$13"),Pessoas!$B$2:$C$22,2,0)=AJ$3,2,IF(VLOOKUP(INDIRECT("'"&amp;$B106&amp;"'!$D$13"),Pessoas!$B$2:$C$22,2,0)=AJ$3,3,0)))))</f>
        <v>0</v>
      </c>
      <c r="AK106" s="8">
        <f ca="1">IF(ISERROR(IF($A106=AK$3,0,IF(VLOOKUP(INDIRECT("'"&amp;$B106&amp;"'!$B$13"),Pessoas!$B$2:$C$22,2,0)=AK$3,1,IF(VLOOKUP(INDIRECT("'"&amp;$B106&amp;"'!$C$13"),Pessoas!$B$2:$C$22,2,0)=AK$3,2,IF(VLOOKUP(INDIRECT("'"&amp;$B106&amp;"'!$D$13"),Pessoas!$B$2:$C$22,2,0)=AK$3,3,0))))),0,IF($A106=AK$3,0,IF(VLOOKUP(INDIRECT("'"&amp;$B106&amp;"'!$B$13"),Pessoas!$B$2:$C$22,2,0)=AK$3,1,IF(VLOOKUP(INDIRECT("'"&amp;$B106&amp;"'!$C$13"),Pessoas!$B$2:$C$22,2,0)=AK$3,2,IF(VLOOKUP(INDIRECT("'"&amp;$B106&amp;"'!$D$13"),Pessoas!$B$2:$C$22,2,0)=AK$3,3,0)))))</f>
        <v>0</v>
      </c>
      <c r="AL106" s="8">
        <f ca="1">IF(ISERROR(IF($A106=AL$3,0,IF(VLOOKUP(INDIRECT("'"&amp;$B106&amp;"'!$B$13"),Pessoas!$B$2:$C$22,2,0)=AL$3,1,IF(VLOOKUP(INDIRECT("'"&amp;$B106&amp;"'!$C$13"),Pessoas!$B$2:$C$22,2,0)=AL$3,2,IF(VLOOKUP(INDIRECT("'"&amp;$B106&amp;"'!$D$13"),Pessoas!$B$2:$C$22,2,0)=AL$3,3,0))))),0,IF($A106=AL$3,0,IF(VLOOKUP(INDIRECT("'"&amp;$B106&amp;"'!$B$13"),Pessoas!$B$2:$C$22,2,0)=AL$3,1,IF(VLOOKUP(INDIRECT("'"&amp;$B106&amp;"'!$C$13"),Pessoas!$B$2:$C$22,2,0)=AL$3,2,IF(VLOOKUP(INDIRECT("'"&amp;$B106&amp;"'!$D$13"),Pessoas!$B$2:$C$22,2,0)=AL$3,3,0)))))</f>
        <v>0</v>
      </c>
      <c r="AM106" s="8">
        <f ca="1">IF(ISERROR(IF($A106=AM$3,0,IF(VLOOKUP(INDIRECT("'"&amp;$B106&amp;"'!$B$13"),Pessoas!$B$2:$C$22,2,0)=AM$3,1,IF(VLOOKUP(INDIRECT("'"&amp;$B106&amp;"'!$C$13"),Pessoas!$B$2:$C$22,2,0)=AM$3,2,IF(VLOOKUP(INDIRECT("'"&amp;$B106&amp;"'!$D$13"),Pessoas!$B$2:$C$22,2,0)=AM$3,3,0))))),0,IF($A106=AM$3,0,IF(VLOOKUP(INDIRECT("'"&amp;$B106&amp;"'!$B$13"),Pessoas!$B$2:$C$22,2,0)=AM$3,1,IF(VLOOKUP(INDIRECT("'"&amp;$B106&amp;"'!$C$13"),Pessoas!$B$2:$C$22,2,0)=AM$3,2,IF(VLOOKUP(INDIRECT("'"&amp;$B106&amp;"'!$D$13"),Pessoas!$B$2:$C$22,2,0)=AM$3,3,0)))))</f>
        <v>0</v>
      </c>
      <c r="AN106" s="8">
        <f ca="1">IF(ISERROR(IF($A106=AN$3,0,IF(VLOOKUP(INDIRECT("'"&amp;$B106&amp;"'!$B$13"),Pessoas!$B$2:$C$22,2,0)=AN$3,1,IF(VLOOKUP(INDIRECT("'"&amp;$B106&amp;"'!$C$13"),Pessoas!$B$2:$C$22,2,0)=AN$3,2,IF(VLOOKUP(INDIRECT("'"&amp;$B106&amp;"'!$D$13"),Pessoas!$B$2:$C$22,2,0)=AN$3,3,0))))),0,IF($A106=AN$3,0,IF(VLOOKUP(INDIRECT("'"&amp;$B106&amp;"'!$B$13"),Pessoas!$B$2:$C$22,2,0)=AN$3,1,IF(VLOOKUP(INDIRECT("'"&amp;$B106&amp;"'!$C$13"),Pessoas!$B$2:$C$22,2,0)=AN$3,2,IF(VLOOKUP(INDIRECT("'"&amp;$B106&amp;"'!$D$13"),Pessoas!$B$2:$C$22,2,0)=AN$3,3,0)))))</f>
        <v>0</v>
      </c>
      <c r="AO106" s="8">
        <f ca="1">IF(ISERROR(IF($A106=AO$3,0,IF(VLOOKUP(INDIRECT("'"&amp;$B106&amp;"'!$B$13"),Pessoas!$B$2:$C$22,2,0)=AO$3,1,IF(VLOOKUP(INDIRECT("'"&amp;$B106&amp;"'!$C$13"),Pessoas!$B$2:$C$22,2,0)=AO$3,2,IF(VLOOKUP(INDIRECT("'"&amp;$B106&amp;"'!$D$13"),Pessoas!$B$2:$C$22,2,0)=AO$3,3,0))))),0,IF($A106=AO$3,0,IF(VLOOKUP(INDIRECT("'"&amp;$B106&amp;"'!$B$13"),Pessoas!$B$2:$C$22,2,0)=AO$3,1,IF(VLOOKUP(INDIRECT("'"&amp;$B106&amp;"'!$C$13"),Pessoas!$B$2:$C$22,2,0)=AO$3,2,IF(VLOOKUP(INDIRECT("'"&amp;$B106&amp;"'!$D$13"),Pessoas!$B$2:$C$22,2,0)=AO$3,3,0)))))</f>
        <v>0</v>
      </c>
      <c r="AP106" s="8">
        <f ca="1">IF(ISERROR(IF($A106=AP$3,0,IF(VLOOKUP(INDIRECT("'"&amp;$B106&amp;"'!$B$13"),Pessoas!$B$2:$C$22,2,0)=AP$3,1,IF(VLOOKUP(INDIRECT("'"&amp;$B106&amp;"'!$C$13"),Pessoas!$B$2:$C$22,2,0)=AP$3,2,IF(VLOOKUP(INDIRECT("'"&amp;$B106&amp;"'!$D$13"),Pessoas!$B$2:$C$22,2,0)=AP$3,3,0))))),0,IF($A106=AP$3,0,IF(VLOOKUP(INDIRECT("'"&amp;$B106&amp;"'!$B$13"),Pessoas!$B$2:$C$22,2,0)=AP$3,1,IF(VLOOKUP(INDIRECT("'"&amp;$B106&amp;"'!$C$13"),Pessoas!$B$2:$C$22,2,0)=AP$3,2,IF(VLOOKUP(INDIRECT("'"&amp;$B106&amp;"'!$D$13"),Pessoas!$B$2:$C$22,2,0)=AP$3,3,0)))))</f>
        <v>0</v>
      </c>
      <c r="AQ106" s="8">
        <f ca="1">IF(ISERROR(IF($A106=AQ$3,0,IF(VLOOKUP(INDIRECT("'"&amp;$B106&amp;"'!$B$13"),Pessoas!$B$2:$C$22,2,0)=AQ$3,1,IF(VLOOKUP(INDIRECT("'"&amp;$B106&amp;"'!$C$13"),Pessoas!$B$2:$C$22,2,0)=AQ$3,2,IF(VLOOKUP(INDIRECT("'"&amp;$B106&amp;"'!$D$13"),Pessoas!$B$2:$C$22,2,0)=AQ$3,3,0))))),0,IF($A106=AQ$3,0,IF(VLOOKUP(INDIRECT("'"&amp;$B106&amp;"'!$B$13"),Pessoas!$B$2:$C$22,2,0)=AQ$3,1,IF(VLOOKUP(INDIRECT("'"&amp;$B106&amp;"'!$C$13"),Pessoas!$B$2:$C$22,2,0)=AQ$3,2,IF(VLOOKUP(INDIRECT("'"&amp;$B106&amp;"'!$D$13"),Pessoas!$B$2:$C$22,2,0)=AQ$3,3,0)))))</f>
        <v>0</v>
      </c>
      <c r="AR106" s="8">
        <f ca="1">IF(ISERROR(IF($A106=AR$3,0,IF(VLOOKUP(INDIRECT("'"&amp;$B106&amp;"'!$B$13"),Pessoas!$B$2:$C$22,2,0)=AR$3,1,IF(VLOOKUP(INDIRECT("'"&amp;$B106&amp;"'!$C$13"),Pessoas!$B$2:$C$22,2,0)=AR$3,2,IF(VLOOKUP(INDIRECT("'"&amp;$B106&amp;"'!$D$13"),Pessoas!$B$2:$C$22,2,0)=AR$3,3,0))))),0,IF($A106=AR$3,0,IF(VLOOKUP(INDIRECT("'"&amp;$B106&amp;"'!$B$13"),Pessoas!$B$2:$C$22,2,0)=AR$3,1,IF(VLOOKUP(INDIRECT("'"&amp;$B106&amp;"'!$C$13"),Pessoas!$B$2:$C$22,2,0)=AR$3,2,IF(VLOOKUP(INDIRECT("'"&amp;$B106&amp;"'!$D$13"),Pessoas!$B$2:$C$22,2,0)=AR$3,3,0)))))</f>
        <v>0</v>
      </c>
      <c r="AS106" s="8">
        <f ca="1">IF(ISERROR(IF($A106=AS$3,0,IF(VLOOKUP(INDIRECT("'"&amp;$B106&amp;"'!$B$13"),Pessoas!$B$2:$C$22,2,0)=AS$3,1,IF(VLOOKUP(INDIRECT("'"&amp;$B106&amp;"'!$C$13"),Pessoas!$B$2:$C$22,2,0)=AS$3,2,IF(VLOOKUP(INDIRECT("'"&amp;$B106&amp;"'!$D$13"),Pessoas!$B$2:$C$22,2,0)=AS$3,3,0))))),0,IF($A106=AS$3,0,IF(VLOOKUP(INDIRECT("'"&amp;$B106&amp;"'!$B$13"),Pessoas!$B$2:$C$22,2,0)=AS$3,1,IF(VLOOKUP(INDIRECT("'"&amp;$B106&amp;"'!$C$13"),Pessoas!$B$2:$C$22,2,0)=AS$3,2,IF(VLOOKUP(INDIRECT("'"&amp;$B106&amp;"'!$D$13"),Pessoas!$B$2:$C$22,2,0)=AS$3,3,0)))))</f>
        <v>0</v>
      </c>
      <c r="AT106" s="8">
        <f ca="1">IF(ISERROR(IF($A106=AT$3,0,IF(VLOOKUP(INDIRECT("'"&amp;$B106&amp;"'!$B$13"),Pessoas!$B$2:$C$22,2,0)=AT$3,1,IF(VLOOKUP(INDIRECT("'"&amp;$B106&amp;"'!$C$13"),Pessoas!$B$2:$C$22,2,0)=AT$3,2,IF(VLOOKUP(INDIRECT("'"&amp;$B106&amp;"'!$D$13"),Pessoas!$B$2:$C$22,2,0)=AT$3,3,0))))),0,IF($A106=AT$3,0,IF(VLOOKUP(INDIRECT("'"&amp;$B106&amp;"'!$B$13"),Pessoas!$B$2:$C$22,2,0)=AT$3,1,IF(VLOOKUP(INDIRECT("'"&amp;$B106&amp;"'!$C$13"),Pessoas!$B$2:$C$22,2,0)=AT$3,2,IF(VLOOKUP(INDIRECT("'"&amp;$B106&amp;"'!$D$13"),Pessoas!$B$2:$C$22,2,0)=AT$3,3,0)))))</f>
        <v>0</v>
      </c>
      <c r="AU106" s="8">
        <f ca="1">IF(ISERROR(IF($A106=AU$3,0,IF(VLOOKUP(INDIRECT("'"&amp;$B106&amp;"'!$B$13"),Pessoas!$B$2:$C$22,2,0)=AU$3,1,IF(VLOOKUP(INDIRECT("'"&amp;$B106&amp;"'!$C$13"),Pessoas!$B$2:$C$22,2,0)=AU$3,2,IF(VLOOKUP(INDIRECT("'"&amp;$B106&amp;"'!$D$13"),Pessoas!$B$2:$C$22,2,0)=AU$3,3,0))))),0,IF($A106=AU$3,0,IF(VLOOKUP(INDIRECT("'"&amp;$B106&amp;"'!$B$13"),Pessoas!$B$2:$C$22,2,0)=AU$3,1,IF(VLOOKUP(INDIRECT("'"&amp;$B106&amp;"'!$C$13"),Pessoas!$B$2:$C$22,2,0)=AU$3,2,IF(VLOOKUP(INDIRECT("'"&amp;$B106&amp;"'!$D$13"),Pessoas!$B$2:$C$22,2,0)=AU$3,3,0)))))</f>
        <v>0</v>
      </c>
      <c r="AW106" t="str">
        <f t="shared" ca="1" si="8"/>
        <v>0 0 0 0 0 0 0 0 0 0 1 0 0 0 0 0 3 0 0 2 0</v>
      </c>
      <c r="BU106" t="str">
        <f t="shared" ca="1" si="9"/>
        <v>0 1 0 0 0 0 0 0 0 0 0 0 0 0 0 0 0 0 0 0 0</v>
      </c>
    </row>
    <row r="107" spans="1:73">
      <c r="A107" s="9">
        <v>4</v>
      </c>
      <c r="B107" s="10" t="str">
        <f>Pessoas!$B$5</f>
        <v>D</v>
      </c>
      <c r="C107" s="8">
        <f ca="1">IF(ISERROR(IF($A107=C$3,0,IF(VLOOKUP(INDIRECT("'"&amp;$B107&amp;"'!$B$12"),Pessoas!$B$2:$C$22,2,0)=C$3,1,IF(VLOOKUP(INDIRECT("'"&amp;$B107&amp;"'!$C$12"),Pessoas!$B$2:$C$22,2,0)=C$3,2,IF(VLOOKUP(INDIRECT("'"&amp;$B107&amp;"'!$D$12"),Pessoas!$B$2:$C$22,2,0)=C$3,3,0))))),0,IF($A107=C$3,0,IF(VLOOKUP(INDIRECT("'"&amp;$B107&amp;"'!$B$12"),Pessoas!$B$2:$C$22,2,0)=C$3,1,IF(VLOOKUP(INDIRECT("'"&amp;$B107&amp;"'!$C$12"),Pessoas!$B$2:$C$22,2,0)=C$3,2,IF(VLOOKUP(INDIRECT("'"&amp;$B107&amp;"'!$D$12"),Pessoas!$B$2:$C$22,2,0)=C$3,3,0)))))</f>
        <v>0</v>
      </c>
      <c r="D107" s="8">
        <f ca="1">IF(ISERROR(IF($A107=D$3,0,IF(VLOOKUP(INDIRECT("'"&amp;$B107&amp;"'!$B$12"),Pessoas!$B$2:$C$22,2,0)=D$3,1,IF(VLOOKUP(INDIRECT("'"&amp;$B107&amp;"'!$C$12"),Pessoas!$B$2:$C$22,2,0)=D$3,2,IF(VLOOKUP(INDIRECT("'"&amp;$B107&amp;"'!$D$12"),Pessoas!$B$2:$C$22,2,0)=D$3,3,0))))),0,IF($A107=D$3,0,IF(VLOOKUP(INDIRECT("'"&amp;$B107&amp;"'!$B$12"),Pessoas!$B$2:$C$22,2,0)=D$3,1,IF(VLOOKUP(INDIRECT("'"&amp;$B107&amp;"'!$C$12"),Pessoas!$B$2:$C$22,2,0)=D$3,2,IF(VLOOKUP(INDIRECT("'"&amp;$B107&amp;"'!$D$12"),Pessoas!$B$2:$C$22,2,0)=D$3,3,0)))))</f>
        <v>0</v>
      </c>
      <c r="E107" s="8">
        <f ca="1">IF(ISERROR(IF($A107=E$3,0,IF(VLOOKUP(INDIRECT("'"&amp;$B107&amp;"'!$B$12"),Pessoas!$B$2:$C$22,2,0)=E$3,1,IF(VLOOKUP(INDIRECT("'"&amp;$B107&amp;"'!$C$12"),Pessoas!$B$2:$C$22,2,0)=E$3,2,IF(VLOOKUP(INDIRECT("'"&amp;$B107&amp;"'!$D$12"),Pessoas!$B$2:$C$22,2,0)=E$3,3,0))))),0,IF($A107=E$3,0,IF(VLOOKUP(INDIRECT("'"&amp;$B107&amp;"'!$B$12"),Pessoas!$B$2:$C$22,2,0)=E$3,1,IF(VLOOKUP(INDIRECT("'"&amp;$B107&amp;"'!$C$12"),Pessoas!$B$2:$C$22,2,0)=E$3,2,IF(VLOOKUP(INDIRECT("'"&amp;$B107&amp;"'!$D$12"),Pessoas!$B$2:$C$22,2,0)=E$3,3,0)))))</f>
        <v>0</v>
      </c>
      <c r="F107" s="8">
        <f ca="1">IF(ISERROR(IF($A107=F$3,0,IF(VLOOKUP(INDIRECT("'"&amp;$B107&amp;"'!$B$12"),Pessoas!$B$2:$C$22,2,0)=F$3,1,IF(VLOOKUP(INDIRECT("'"&amp;$B107&amp;"'!$C$12"),Pessoas!$B$2:$C$22,2,0)=F$3,2,IF(VLOOKUP(INDIRECT("'"&amp;$B107&amp;"'!$D$12"),Pessoas!$B$2:$C$22,2,0)=F$3,3,0))))),0,IF($A107=F$3,0,IF(VLOOKUP(INDIRECT("'"&amp;$B107&amp;"'!$B$12"),Pessoas!$B$2:$C$22,2,0)=F$3,1,IF(VLOOKUP(INDIRECT("'"&amp;$B107&amp;"'!$C$12"),Pessoas!$B$2:$C$22,2,0)=F$3,2,IF(VLOOKUP(INDIRECT("'"&amp;$B107&amp;"'!$D$12"),Pessoas!$B$2:$C$22,2,0)=F$3,3,0)))))</f>
        <v>0</v>
      </c>
      <c r="G107" s="8">
        <f ca="1">IF(ISERROR(IF($A107=G$3,0,IF(VLOOKUP(INDIRECT("'"&amp;$B107&amp;"'!$B$12"),Pessoas!$B$2:$C$22,2,0)=G$3,1,IF(VLOOKUP(INDIRECT("'"&amp;$B107&amp;"'!$C$12"),Pessoas!$B$2:$C$22,2,0)=G$3,2,IF(VLOOKUP(INDIRECT("'"&amp;$B107&amp;"'!$D$12"),Pessoas!$B$2:$C$22,2,0)=G$3,3,0))))),0,IF($A107=G$3,0,IF(VLOOKUP(INDIRECT("'"&amp;$B107&amp;"'!$B$12"),Pessoas!$B$2:$C$22,2,0)=G$3,1,IF(VLOOKUP(INDIRECT("'"&amp;$B107&amp;"'!$C$12"),Pessoas!$B$2:$C$22,2,0)=G$3,2,IF(VLOOKUP(INDIRECT("'"&amp;$B107&amp;"'!$D$12"),Pessoas!$B$2:$C$22,2,0)=G$3,3,0)))))</f>
        <v>0</v>
      </c>
      <c r="H107" s="8">
        <f ca="1">IF(ISERROR(IF($A107=H$3,0,IF(VLOOKUP(INDIRECT("'"&amp;$B107&amp;"'!$B$12"),Pessoas!$B$2:$C$22,2,0)=H$3,1,IF(VLOOKUP(INDIRECT("'"&amp;$B107&amp;"'!$C$12"),Pessoas!$B$2:$C$22,2,0)=H$3,2,IF(VLOOKUP(INDIRECT("'"&amp;$B107&amp;"'!$D$12"),Pessoas!$B$2:$C$22,2,0)=H$3,3,0))))),0,IF($A107=H$3,0,IF(VLOOKUP(INDIRECT("'"&amp;$B107&amp;"'!$B$12"),Pessoas!$B$2:$C$22,2,0)=H$3,1,IF(VLOOKUP(INDIRECT("'"&amp;$B107&amp;"'!$C$12"),Pessoas!$B$2:$C$22,2,0)=H$3,2,IF(VLOOKUP(INDIRECT("'"&amp;$B107&amp;"'!$D$12"),Pessoas!$B$2:$C$22,2,0)=H$3,3,0)))))</f>
        <v>0</v>
      </c>
      <c r="I107" s="8">
        <f ca="1">IF(ISERROR(IF($A107=I$3,0,IF(VLOOKUP(INDIRECT("'"&amp;$B107&amp;"'!$B$12"),Pessoas!$B$2:$C$22,2,0)=I$3,1,IF(VLOOKUP(INDIRECT("'"&amp;$B107&amp;"'!$C$12"),Pessoas!$B$2:$C$22,2,0)=I$3,2,IF(VLOOKUP(INDIRECT("'"&amp;$B107&amp;"'!$D$12"),Pessoas!$B$2:$C$22,2,0)=I$3,3,0))))),0,IF($A107=I$3,0,IF(VLOOKUP(INDIRECT("'"&amp;$B107&amp;"'!$B$12"),Pessoas!$B$2:$C$22,2,0)=I$3,1,IF(VLOOKUP(INDIRECT("'"&amp;$B107&amp;"'!$C$12"),Pessoas!$B$2:$C$22,2,0)=I$3,2,IF(VLOOKUP(INDIRECT("'"&amp;$B107&amp;"'!$D$12"),Pessoas!$B$2:$C$22,2,0)=I$3,3,0)))))</f>
        <v>0</v>
      </c>
      <c r="J107" s="8">
        <f ca="1">IF(ISERROR(IF($A107=J$3,0,IF(VLOOKUP(INDIRECT("'"&amp;$B107&amp;"'!$B$12"),Pessoas!$B$2:$C$22,2,0)=J$3,1,IF(VLOOKUP(INDIRECT("'"&amp;$B107&amp;"'!$C$12"),Pessoas!$B$2:$C$22,2,0)=J$3,2,IF(VLOOKUP(INDIRECT("'"&amp;$B107&amp;"'!$D$12"),Pessoas!$B$2:$C$22,2,0)=J$3,3,0))))),0,IF($A107=J$3,0,IF(VLOOKUP(INDIRECT("'"&amp;$B107&amp;"'!$B$12"),Pessoas!$B$2:$C$22,2,0)=J$3,1,IF(VLOOKUP(INDIRECT("'"&amp;$B107&amp;"'!$C$12"),Pessoas!$B$2:$C$22,2,0)=J$3,2,IF(VLOOKUP(INDIRECT("'"&amp;$B107&amp;"'!$D$12"),Pessoas!$B$2:$C$22,2,0)=J$3,3,0)))))</f>
        <v>0</v>
      </c>
      <c r="K107" s="8">
        <f ca="1">IF(ISERROR(IF($A107=K$3,0,IF(VLOOKUP(INDIRECT("'"&amp;$B107&amp;"'!$B$12"),Pessoas!$B$2:$C$22,2,0)=K$3,1,IF(VLOOKUP(INDIRECT("'"&amp;$B107&amp;"'!$C$12"),Pessoas!$B$2:$C$22,2,0)=K$3,2,IF(VLOOKUP(INDIRECT("'"&amp;$B107&amp;"'!$D$12"),Pessoas!$B$2:$C$22,2,0)=K$3,3,0))))),0,IF($A107=K$3,0,IF(VLOOKUP(INDIRECT("'"&amp;$B107&amp;"'!$B$12"),Pessoas!$B$2:$C$22,2,0)=K$3,1,IF(VLOOKUP(INDIRECT("'"&amp;$B107&amp;"'!$C$12"),Pessoas!$B$2:$C$22,2,0)=K$3,2,IF(VLOOKUP(INDIRECT("'"&amp;$B107&amp;"'!$D$12"),Pessoas!$B$2:$C$22,2,0)=K$3,3,0)))))</f>
        <v>0</v>
      </c>
      <c r="L107" s="8">
        <f ca="1">IF(ISERROR(IF($A107=L$3,0,IF(VLOOKUP(INDIRECT("'"&amp;$B107&amp;"'!$B$12"),Pessoas!$B$2:$C$22,2,0)=L$3,1,IF(VLOOKUP(INDIRECT("'"&amp;$B107&amp;"'!$C$12"),Pessoas!$B$2:$C$22,2,0)=L$3,2,IF(VLOOKUP(INDIRECT("'"&amp;$B107&amp;"'!$D$12"),Pessoas!$B$2:$C$22,2,0)=L$3,3,0))))),0,IF($A107=L$3,0,IF(VLOOKUP(INDIRECT("'"&amp;$B107&amp;"'!$B$12"),Pessoas!$B$2:$C$22,2,0)=L$3,1,IF(VLOOKUP(INDIRECT("'"&amp;$B107&amp;"'!$C$12"),Pessoas!$B$2:$C$22,2,0)=L$3,2,IF(VLOOKUP(INDIRECT("'"&amp;$B107&amp;"'!$D$12"),Pessoas!$B$2:$C$22,2,0)=L$3,3,0)))))</f>
        <v>0</v>
      </c>
      <c r="M107" s="8">
        <f ca="1">IF(ISERROR(IF($A107=M$3,0,IF(VLOOKUP(INDIRECT("'"&amp;$B107&amp;"'!$B$12"),Pessoas!$B$2:$C$22,2,0)=M$3,1,IF(VLOOKUP(INDIRECT("'"&amp;$B107&amp;"'!$C$12"),Pessoas!$B$2:$C$22,2,0)=M$3,2,IF(VLOOKUP(INDIRECT("'"&amp;$B107&amp;"'!$D$12"),Pessoas!$B$2:$C$22,2,0)=M$3,3,0))))),0,IF($A107=M$3,0,IF(VLOOKUP(INDIRECT("'"&amp;$B107&amp;"'!$B$12"),Pessoas!$B$2:$C$22,2,0)=M$3,1,IF(VLOOKUP(INDIRECT("'"&amp;$B107&amp;"'!$C$12"),Pessoas!$B$2:$C$22,2,0)=M$3,2,IF(VLOOKUP(INDIRECT("'"&amp;$B107&amp;"'!$D$12"),Pessoas!$B$2:$C$22,2,0)=M$3,3,0)))))</f>
        <v>0</v>
      </c>
      <c r="N107" s="8">
        <f ca="1">IF(ISERROR(IF($A107=N$3,0,IF(VLOOKUP(INDIRECT("'"&amp;$B107&amp;"'!$B$12"),Pessoas!$B$2:$C$22,2,0)=N$3,1,IF(VLOOKUP(INDIRECT("'"&amp;$B107&amp;"'!$C$12"),Pessoas!$B$2:$C$22,2,0)=N$3,2,IF(VLOOKUP(INDIRECT("'"&amp;$B107&amp;"'!$D$12"),Pessoas!$B$2:$C$22,2,0)=N$3,3,0))))),0,IF($A107=N$3,0,IF(VLOOKUP(INDIRECT("'"&amp;$B107&amp;"'!$B$12"),Pessoas!$B$2:$C$22,2,0)=N$3,1,IF(VLOOKUP(INDIRECT("'"&amp;$B107&amp;"'!$C$12"),Pessoas!$B$2:$C$22,2,0)=N$3,2,IF(VLOOKUP(INDIRECT("'"&amp;$B107&amp;"'!$D$12"),Pessoas!$B$2:$C$22,2,0)=N$3,3,0)))))</f>
        <v>0</v>
      </c>
      <c r="O107" s="8">
        <f ca="1">IF(ISERROR(IF($A107=O$3,0,IF(VLOOKUP(INDIRECT("'"&amp;$B107&amp;"'!$B$12"),Pessoas!$B$2:$C$22,2,0)=O$3,1,IF(VLOOKUP(INDIRECT("'"&amp;$B107&amp;"'!$C$12"),Pessoas!$B$2:$C$22,2,0)=O$3,2,IF(VLOOKUP(INDIRECT("'"&amp;$B107&amp;"'!$D$12"),Pessoas!$B$2:$C$22,2,0)=O$3,3,0))))),0,IF($A107=O$3,0,IF(VLOOKUP(INDIRECT("'"&amp;$B107&amp;"'!$B$12"),Pessoas!$B$2:$C$22,2,0)=O$3,1,IF(VLOOKUP(INDIRECT("'"&amp;$B107&amp;"'!$C$12"),Pessoas!$B$2:$C$22,2,0)=O$3,2,IF(VLOOKUP(INDIRECT("'"&amp;$B107&amp;"'!$D$12"),Pessoas!$B$2:$C$22,2,0)=O$3,3,0)))))</f>
        <v>2</v>
      </c>
      <c r="P107" s="8">
        <f ca="1">IF(ISERROR(IF($A107=P$3,0,IF(VLOOKUP(INDIRECT("'"&amp;$B107&amp;"'!$B$12"),Pessoas!$B$2:$C$22,2,0)=P$3,1,IF(VLOOKUP(INDIRECT("'"&amp;$B107&amp;"'!$C$12"),Pessoas!$B$2:$C$22,2,0)=P$3,2,IF(VLOOKUP(INDIRECT("'"&amp;$B107&amp;"'!$D$12"),Pessoas!$B$2:$C$22,2,0)=P$3,3,0))))),0,IF($A107=P$3,0,IF(VLOOKUP(INDIRECT("'"&amp;$B107&amp;"'!$B$12"),Pessoas!$B$2:$C$22,2,0)=P$3,1,IF(VLOOKUP(INDIRECT("'"&amp;$B107&amp;"'!$C$12"),Pessoas!$B$2:$C$22,2,0)=P$3,2,IF(VLOOKUP(INDIRECT("'"&amp;$B107&amp;"'!$D$12"),Pessoas!$B$2:$C$22,2,0)=P$3,3,0)))))</f>
        <v>0</v>
      </c>
      <c r="Q107" s="8">
        <f ca="1">IF(ISERROR(IF($A107=Q$3,0,IF(VLOOKUP(INDIRECT("'"&amp;$B107&amp;"'!$B$12"),Pessoas!$B$2:$C$22,2,0)=Q$3,1,IF(VLOOKUP(INDIRECT("'"&amp;$B107&amp;"'!$C$12"),Pessoas!$B$2:$C$22,2,0)=Q$3,2,IF(VLOOKUP(INDIRECT("'"&amp;$B107&amp;"'!$D$12"),Pessoas!$B$2:$C$22,2,0)=Q$3,3,0))))),0,IF($A107=Q$3,0,IF(VLOOKUP(INDIRECT("'"&amp;$B107&amp;"'!$B$12"),Pessoas!$B$2:$C$22,2,0)=Q$3,1,IF(VLOOKUP(INDIRECT("'"&amp;$B107&amp;"'!$C$12"),Pessoas!$B$2:$C$22,2,0)=Q$3,2,IF(VLOOKUP(INDIRECT("'"&amp;$B107&amp;"'!$D$12"),Pessoas!$B$2:$C$22,2,0)=Q$3,3,0)))))</f>
        <v>1</v>
      </c>
      <c r="R107" s="8">
        <f ca="1">IF(ISERROR(IF($A107=R$3,0,IF(VLOOKUP(INDIRECT("'"&amp;$B107&amp;"'!$B$12"),Pessoas!$B$2:$C$22,2,0)=R$3,1,IF(VLOOKUP(INDIRECT("'"&amp;$B107&amp;"'!$C$12"),Pessoas!$B$2:$C$22,2,0)=R$3,2,IF(VLOOKUP(INDIRECT("'"&amp;$B107&amp;"'!$D$12"),Pessoas!$B$2:$C$22,2,0)=R$3,3,0))))),0,IF($A107=R$3,0,IF(VLOOKUP(INDIRECT("'"&amp;$B107&amp;"'!$B$12"),Pessoas!$B$2:$C$22,2,0)=R$3,1,IF(VLOOKUP(INDIRECT("'"&amp;$B107&amp;"'!$C$12"),Pessoas!$B$2:$C$22,2,0)=R$3,2,IF(VLOOKUP(INDIRECT("'"&amp;$B107&amp;"'!$D$12"),Pessoas!$B$2:$C$22,2,0)=R$3,3,0)))))</f>
        <v>0</v>
      </c>
      <c r="S107" s="8">
        <f ca="1">IF(ISERROR(IF($A107=S$3,0,IF(VLOOKUP(INDIRECT("'"&amp;$B107&amp;"'!$B$12"),Pessoas!$B$2:$C$22,2,0)=S$3,1,IF(VLOOKUP(INDIRECT("'"&amp;$B107&amp;"'!$C$12"),Pessoas!$B$2:$C$22,2,0)=S$3,2,IF(VLOOKUP(INDIRECT("'"&amp;$B107&amp;"'!$D$12"),Pessoas!$B$2:$C$22,2,0)=S$3,3,0))))),0,IF($A107=S$3,0,IF(VLOOKUP(INDIRECT("'"&amp;$B107&amp;"'!$B$12"),Pessoas!$B$2:$C$22,2,0)=S$3,1,IF(VLOOKUP(INDIRECT("'"&amp;$B107&amp;"'!$C$12"),Pessoas!$B$2:$C$22,2,0)=S$3,2,IF(VLOOKUP(INDIRECT("'"&amp;$B107&amp;"'!$D$12"),Pessoas!$B$2:$C$22,2,0)=S$3,3,0)))))</f>
        <v>0</v>
      </c>
      <c r="T107" s="8">
        <f ca="1">IF(ISERROR(IF($A107=T$3,0,IF(VLOOKUP(INDIRECT("'"&amp;$B107&amp;"'!$B$12"),Pessoas!$B$2:$C$22,2,0)=T$3,1,IF(VLOOKUP(INDIRECT("'"&amp;$B107&amp;"'!$C$12"),Pessoas!$B$2:$C$22,2,0)=T$3,2,IF(VLOOKUP(INDIRECT("'"&amp;$B107&amp;"'!$D$12"),Pessoas!$B$2:$C$22,2,0)=T$3,3,0))))),0,IF($A107=T$3,0,IF(VLOOKUP(INDIRECT("'"&amp;$B107&amp;"'!$B$12"),Pessoas!$B$2:$C$22,2,0)=T$3,1,IF(VLOOKUP(INDIRECT("'"&amp;$B107&amp;"'!$C$12"),Pessoas!$B$2:$C$22,2,0)=T$3,2,IF(VLOOKUP(INDIRECT("'"&amp;$B107&amp;"'!$D$12"),Pessoas!$B$2:$C$22,2,0)=T$3,3,0)))))</f>
        <v>0</v>
      </c>
      <c r="U107" s="8">
        <f ca="1">IF(ISERROR(IF($A107=U$3,0,IF(VLOOKUP(INDIRECT("'"&amp;$B107&amp;"'!$B$12"),Pessoas!$B$2:$C$22,2,0)=U$3,1,IF(VLOOKUP(INDIRECT("'"&amp;$B107&amp;"'!$C$12"),Pessoas!$B$2:$C$22,2,0)=U$3,2,IF(VLOOKUP(INDIRECT("'"&amp;$B107&amp;"'!$D$12"),Pessoas!$B$2:$C$22,2,0)=U$3,3,0))))),0,IF($A107=U$3,0,IF(VLOOKUP(INDIRECT("'"&amp;$B107&amp;"'!$B$12"),Pessoas!$B$2:$C$22,2,0)=U$3,1,IF(VLOOKUP(INDIRECT("'"&amp;$B107&amp;"'!$C$12"),Pessoas!$B$2:$C$22,2,0)=U$3,2,IF(VLOOKUP(INDIRECT("'"&amp;$B107&amp;"'!$D$12"),Pessoas!$B$2:$C$22,2,0)=U$3,3,0)))))</f>
        <v>0</v>
      </c>
      <c r="V107" s="8">
        <f ca="1">IF(ISERROR(IF($A107=V$3,0,IF(VLOOKUP(INDIRECT("'"&amp;$B107&amp;"'!$B$12"),Pessoas!$B$2:$C$22,2,0)=V$3,1,IF(VLOOKUP(INDIRECT("'"&amp;$B107&amp;"'!$C$12"),Pessoas!$B$2:$C$22,2,0)=V$3,2,IF(VLOOKUP(INDIRECT("'"&amp;$B107&amp;"'!$D$12"),Pessoas!$B$2:$C$22,2,0)=V$3,3,0))))),0,IF($A107=V$3,0,IF(VLOOKUP(INDIRECT("'"&amp;$B107&amp;"'!$B$12"),Pessoas!$B$2:$C$22,2,0)=V$3,1,IF(VLOOKUP(INDIRECT("'"&amp;$B107&amp;"'!$C$12"),Pessoas!$B$2:$C$22,2,0)=V$3,2,IF(VLOOKUP(INDIRECT("'"&amp;$B107&amp;"'!$D$12"),Pessoas!$B$2:$C$22,2,0)=V$3,3,0)))))</f>
        <v>0</v>
      </c>
      <c r="W107" s="8">
        <f ca="1">IF(ISERROR(IF($A107=W$3,0,IF(VLOOKUP(INDIRECT("'"&amp;$B107&amp;"'!$B$12"),Pessoas!$B$2:$C$22,2,0)=W$3,1,IF(VLOOKUP(INDIRECT("'"&amp;$B107&amp;"'!$C$12"),Pessoas!$B$2:$C$22,2,0)=W$3,2,IF(VLOOKUP(INDIRECT("'"&amp;$B107&amp;"'!$D$12"),Pessoas!$B$2:$C$22,2,0)=W$3,3,0))))),0,IF($A107=W$3,0,IF(VLOOKUP(INDIRECT("'"&amp;$B107&amp;"'!$B$12"),Pessoas!$B$2:$C$22,2,0)=W$3,1,IF(VLOOKUP(INDIRECT("'"&amp;$B107&amp;"'!$C$12"),Pessoas!$B$2:$C$22,2,0)=W$3,2,IF(VLOOKUP(INDIRECT("'"&amp;$B107&amp;"'!$D$12"),Pessoas!$B$2:$C$22,2,0)=W$3,3,0)))))</f>
        <v>0</v>
      </c>
      <c r="Y107" s="9">
        <v>4</v>
      </c>
      <c r="Z107" s="10" t="str">
        <f>Pessoas!$B$5</f>
        <v>D</v>
      </c>
      <c r="AA107" s="8">
        <f ca="1">IF(ISERROR(IF($A107=AA$3,0,IF(VLOOKUP(INDIRECT("'"&amp;$B107&amp;"'!$B$13"),Pessoas!$B$2:$C$22,2,0)=AA$3,1,IF(VLOOKUP(INDIRECT("'"&amp;$B107&amp;"'!$C$13"),Pessoas!$B$2:$C$22,2,0)=AA$3,2,IF(VLOOKUP(INDIRECT("'"&amp;$B107&amp;"'!$D$13"),Pessoas!$B$2:$C$22,2,0)=AA$3,3,0))))),0,IF($A107=AA$3,0,IF(VLOOKUP(INDIRECT("'"&amp;$B107&amp;"'!$B$13"),Pessoas!$B$2:$C$22,2,0)=AA$3,1,IF(VLOOKUP(INDIRECT("'"&amp;$B107&amp;"'!$C$13"),Pessoas!$B$2:$C$22,2,0)=AA$3,2,IF(VLOOKUP(INDIRECT("'"&amp;$B107&amp;"'!$D$13"),Pessoas!$B$2:$C$22,2,0)=AA$3,3,0)))))</f>
        <v>0</v>
      </c>
      <c r="AB107" s="8">
        <f ca="1">IF(ISERROR(IF($A107=AB$3,0,IF(VLOOKUP(INDIRECT("'"&amp;$B107&amp;"'!$B$13"),Pessoas!$B$2:$C$22,2,0)=AB$3,1,IF(VLOOKUP(INDIRECT("'"&amp;$B107&amp;"'!$C$13"),Pessoas!$B$2:$C$22,2,0)=AB$3,2,IF(VLOOKUP(INDIRECT("'"&amp;$B107&amp;"'!$D$13"),Pessoas!$B$2:$C$22,2,0)=AB$3,3,0))))),0,IF($A107=AB$3,0,IF(VLOOKUP(INDIRECT("'"&amp;$B107&amp;"'!$B$13"),Pessoas!$B$2:$C$22,2,0)=AB$3,1,IF(VLOOKUP(INDIRECT("'"&amp;$B107&amp;"'!$C$13"),Pessoas!$B$2:$C$22,2,0)=AB$3,2,IF(VLOOKUP(INDIRECT("'"&amp;$B107&amp;"'!$D$13"),Pessoas!$B$2:$C$22,2,0)=AB$3,3,0)))))</f>
        <v>0</v>
      </c>
      <c r="AC107" s="8">
        <f ca="1">IF(ISERROR(IF($A107=AC$3,0,IF(VLOOKUP(INDIRECT("'"&amp;$B107&amp;"'!$B$13"),Pessoas!$B$2:$C$22,2,0)=AC$3,1,IF(VLOOKUP(INDIRECT("'"&amp;$B107&amp;"'!$C$13"),Pessoas!$B$2:$C$22,2,0)=AC$3,2,IF(VLOOKUP(INDIRECT("'"&amp;$B107&amp;"'!$D$13"),Pessoas!$B$2:$C$22,2,0)=AC$3,3,0))))),0,IF($A107=AC$3,0,IF(VLOOKUP(INDIRECT("'"&amp;$B107&amp;"'!$B$13"),Pessoas!$B$2:$C$22,2,0)=AC$3,1,IF(VLOOKUP(INDIRECT("'"&amp;$B107&amp;"'!$C$13"),Pessoas!$B$2:$C$22,2,0)=AC$3,2,IF(VLOOKUP(INDIRECT("'"&amp;$B107&amp;"'!$D$13"),Pessoas!$B$2:$C$22,2,0)=AC$3,3,0)))))</f>
        <v>0</v>
      </c>
      <c r="AD107" s="8">
        <f ca="1">IF(ISERROR(IF($A107=AD$3,0,IF(VLOOKUP(INDIRECT("'"&amp;$B107&amp;"'!$B$13"),Pessoas!$B$2:$C$22,2,0)=AD$3,1,IF(VLOOKUP(INDIRECT("'"&amp;$B107&amp;"'!$C$13"),Pessoas!$B$2:$C$22,2,0)=AD$3,2,IF(VLOOKUP(INDIRECT("'"&amp;$B107&amp;"'!$D$13"),Pessoas!$B$2:$C$22,2,0)=AD$3,3,0))))),0,IF($A107=AD$3,0,IF(VLOOKUP(INDIRECT("'"&amp;$B107&amp;"'!$B$13"),Pessoas!$B$2:$C$22,2,0)=AD$3,1,IF(VLOOKUP(INDIRECT("'"&amp;$B107&amp;"'!$C$13"),Pessoas!$B$2:$C$22,2,0)=AD$3,2,IF(VLOOKUP(INDIRECT("'"&amp;$B107&amp;"'!$D$13"),Pessoas!$B$2:$C$22,2,0)=AD$3,3,0)))))</f>
        <v>0</v>
      </c>
      <c r="AE107" s="8">
        <f ca="1">IF(ISERROR(IF($A107=AE$3,0,IF(VLOOKUP(INDIRECT("'"&amp;$B107&amp;"'!$B$13"),Pessoas!$B$2:$C$22,2,0)=AE$3,1,IF(VLOOKUP(INDIRECT("'"&amp;$B107&amp;"'!$C$13"),Pessoas!$B$2:$C$22,2,0)=AE$3,2,IF(VLOOKUP(INDIRECT("'"&amp;$B107&amp;"'!$D$13"),Pessoas!$B$2:$C$22,2,0)=AE$3,3,0))))),0,IF($A107=AE$3,0,IF(VLOOKUP(INDIRECT("'"&amp;$B107&amp;"'!$B$13"),Pessoas!$B$2:$C$22,2,0)=AE$3,1,IF(VLOOKUP(INDIRECT("'"&amp;$B107&amp;"'!$C$13"),Pessoas!$B$2:$C$22,2,0)=AE$3,2,IF(VLOOKUP(INDIRECT("'"&amp;$B107&amp;"'!$D$13"),Pessoas!$B$2:$C$22,2,0)=AE$3,3,0)))))</f>
        <v>0</v>
      </c>
      <c r="AF107" s="8">
        <f ca="1">IF(ISERROR(IF($A107=AF$3,0,IF(VLOOKUP(INDIRECT("'"&amp;$B107&amp;"'!$B$13"),Pessoas!$B$2:$C$22,2,0)=AF$3,1,IF(VLOOKUP(INDIRECT("'"&amp;$B107&amp;"'!$C$13"),Pessoas!$B$2:$C$22,2,0)=AF$3,2,IF(VLOOKUP(INDIRECT("'"&amp;$B107&amp;"'!$D$13"),Pessoas!$B$2:$C$22,2,0)=AF$3,3,0))))),0,IF($A107=AF$3,0,IF(VLOOKUP(INDIRECT("'"&amp;$B107&amp;"'!$B$13"),Pessoas!$B$2:$C$22,2,0)=AF$3,1,IF(VLOOKUP(INDIRECT("'"&amp;$B107&amp;"'!$C$13"),Pessoas!$B$2:$C$22,2,0)=AF$3,2,IF(VLOOKUP(INDIRECT("'"&amp;$B107&amp;"'!$D$13"),Pessoas!$B$2:$C$22,2,0)=AF$3,3,0)))))</f>
        <v>0</v>
      </c>
      <c r="AG107" s="8">
        <f ca="1">IF(ISERROR(IF($A107=AG$3,0,IF(VLOOKUP(INDIRECT("'"&amp;$B107&amp;"'!$B$13"),Pessoas!$B$2:$C$22,2,0)=AG$3,1,IF(VLOOKUP(INDIRECT("'"&amp;$B107&amp;"'!$C$13"),Pessoas!$B$2:$C$22,2,0)=AG$3,2,IF(VLOOKUP(INDIRECT("'"&amp;$B107&amp;"'!$D$13"),Pessoas!$B$2:$C$22,2,0)=AG$3,3,0))))),0,IF($A107=AG$3,0,IF(VLOOKUP(INDIRECT("'"&amp;$B107&amp;"'!$B$13"),Pessoas!$B$2:$C$22,2,0)=AG$3,1,IF(VLOOKUP(INDIRECT("'"&amp;$B107&amp;"'!$C$13"),Pessoas!$B$2:$C$22,2,0)=AG$3,2,IF(VLOOKUP(INDIRECT("'"&amp;$B107&amp;"'!$D$13"),Pessoas!$B$2:$C$22,2,0)=AG$3,3,0)))))</f>
        <v>0</v>
      </c>
      <c r="AH107" s="8">
        <f ca="1">IF(ISERROR(IF($A107=AH$3,0,IF(VLOOKUP(INDIRECT("'"&amp;$B107&amp;"'!$B$13"),Pessoas!$B$2:$C$22,2,0)=AH$3,1,IF(VLOOKUP(INDIRECT("'"&amp;$B107&amp;"'!$C$13"),Pessoas!$B$2:$C$22,2,0)=AH$3,2,IF(VLOOKUP(INDIRECT("'"&amp;$B107&amp;"'!$D$13"),Pessoas!$B$2:$C$22,2,0)=AH$3,3,0))))),0,IF($A107=AH$3,0,IF(VLOOKUP(INDIRECT("'"&amp;$B107&amp;"'!$B$13"),Pessoas!$B$2:$C$22,2,0)=AH$3,1,IF(VLOOKUP(INDIRECT("'"&amp;$B107&amp;"'!$C$13"),Pessoas!$B$2:$C$22,2,0)=AH$3,2,IF(VLOOKUP(INDIRECT("'"&amp;$B107&amp;"'!$D$13"),Pessoas!$B$2:$C$22,2,0)=AH$3,3,0)))))</f>
        <v>0</v>
      </c>
      <c r="AI107" s="8">
        <f ca="1">IF(ISERROR(IF($A107=AI$3,0,IF(VLOOKUP(INDIRECT("'"&amp;$B107&amp;"'!$B$13"),Pessoas!$B$2:$C$22,2,0)=AI$3,1,IF(VLOOKUP(INDIRECT("'"&amp;$B107&amp;"'!$C$13"),Pessoas!$B$2:$C$22,2,0)=AI$3,2,IF(VLOOKUP(INDIRECT("'"&amp;$B107&amp;"'!$D$13"),Pessoas!$B$2:$C$22,2,0)=AI$3,3,0))))),0,IF($A107=AI$3,0,IF(VLOOKUP(INDIRECT("'"&amp;$B107&amp;"'!$B$13"),Pessoas!$B$2:$C$22,2,0)=AI$3,1,IF(VLOOKUP(INDIRECT("'"&amp;$B107&amp;"'!$C$13"),Pessoas!$B$2:$C$22,2,0)=AI$3,2,IF(VLOOKUP(INDIRECT("'"&amp;$B107&amp;"'!$D$13"),Pessoas!$B$2:$C$22,2,0)=AI$3,3,0)))))</f>
        <v>0</v>
      </c>
      <c r="AJ107" s="8">
        <f ca="1">IF(ISERROR(IF($A107=AJ$3,0,IF(VLOOKUP(INDIRECT("'"&amp;$B107&amp;"'!$B$13"),Pessoas!$B$2:$C$22,2,0)=AJ$3,1,IF(VLOOKUP(INDIRECT("'"&amp;$B107&amp;"'!$C$13"),Pessoas!$B$2:$C$22,2,0)=AJ$3,2,IF(VLOOKUP(INDIRECT("'"&amp;$B107&amp;"'!$D$13"),Pessoas!$B$2:$C$22,2,0)=AJ$3,3,0))))),0,IF($A107=AJ$3,0,IF(VLOOKUP(INDIRECT("'"&amp;$B107&amp;"'!$B$13"),Pessoas!$B$2:$C$22,2,0)=AJ$3,1,IF(VLOOKUP(INDIRECT("'"&amp;$B107&amp;"'!$C$13"),Pessoas!$B$2:$C$22,2,0)=AJ$3,2,IF(VLOOKUP(INDIRECT("'"&amp;$B107&amp;"'!$D$13"),Pessoas!$B$2:$C$22,2,0)=AJ$3,3,0)))))</f>
        <v>0</v>
      </c>
      <c r="AK107" s="8">
        <f ca="1">IF(ISERROR(IF($A107=AK$3,0,IF(VLOOKUP(INDIRECT("'"&amp;$B107&amp;"'!$B$13"),Pessoas!$B$2:$C$22,2,0)=AK$3,1,IF(VLOOKUP(INDIRECT("'"&amp;$B107&amp;"'!$C$13"),Pessoas!$B$2:$C$22,2,0)=AK$3,2,IF(VLOOKUP(INDIRECT("'"&amp;$B107&amp;"'!$D$13"),Pessoas!$B$2:$C$22,2,0)=AK$3,3,0))))),0,IF($A107=AK$3,0,IF(VLOOKUP(INDIRECT("'"&amp;$B107&amp;"'!$B$13"),Pessoas!$B$2:$C$22,2,0)=AK$3,1,IF(VLOOKUP(INDIRECT("'"&amp;$B107&amp;"'!$C$13"),Pessoas!$B$2:$C$22,2,0)=AK$3,2,IF(VLOOKUP(INDIRECT("'"&amp;$B107&amp;"'!$D$13"),Pessoas!$B$2:$C$22,2,0)=AK$3,3,0)))))</f>
        <v>0</v>
      </c>
      <c r="AL107" s="8">
        <f ca="1">IF(ISERROR(IF($A107=AL$3,0,IF(VLOOKUP(INDIRECT("'"&amp;$B107&amp;"'!$B$13"),Pessoas!$B$2:$C$22,2,0)=AL$3,1,IF(VLOOKUP(INDIRECT("'"&amp;$B107&amp;"'!$C$13"),Pessoas!$B$2:$C$22,2,0)=AL$3,2,IF(VLOOKUP(INDIRECT("'"&amp;$B107&amp;"'!$D$13"),Pessoas!$B$2:$C$22,2,0)=AL$3,3,0))))),0,IF($A107=AL$3,0,IF(VLOOKUP(INDIRECT("'"&amp;$B107&amp;"'!$B$13"),Pessoas!$B$2:$C$22,2,0)=AL$3,1,IF(VLOOKUP(INDIRECT("'"&amp;$B107&amp;"'!$C$13"),Pessoas!$B$2:$C$22,2,0)=AL$3,2,IF(VLOOKUP(INDIRECT("'"&amp;$B107&amp;"'!$D$13"),Pessoas!$B$2:$C$22,2,0)=AL$3,3,0)))))</f>
        <v>0</v>
      </c>
      <c r="AM107" s="8">
        <f ca="1">IF(ISERROR(IF($A107=AM$3,0,IF(VLOOKUP(INDIRECT("'"&amp;$B107&amp;"'!$B$13"),Pessoas!$B$2:$C$22,2,0)=AM$3,1,IF(VLOOKUP(INDIRECT("'"&amp;$B107&amp;"'!$C$13"),Pessoas!$B$2:$C$22,2,0)=AM$3,2,IF(VLOOKUP(INDIRECT("'"&amp;$B107&amp;"'!$D$13"),Pessoas!$B$2:$C$22,2,0)=AM$3,3,0))))),0,IF($A107=AM$3,0,IF(VLOOKUP(INDIRECT("'"&amp;$B107&amp;"'!$B$13"),Pessoas!$B$2:$C$22,2,0)=AM$3,1,IF(VLOOKUP(INDIRECT("'"&amp;$B107&amp;"'!$C$13"),Pessoas!$B$2:$C$22,2,0)=AM$3,2,IF(VLOOKUP(INDIRECT("'"&amp;$B107&amp;"'!$D$13"),Pessoas!$B$2:$C$22,2,0)=AM$3,3,0)))))</f>
        <v>0</v>
      </c>
      <c r="AN107" s="8">
        <f ca="1">IF(ISERROR(IF($A107=AN$3,0,IF(VLOOKUP(INDIRECT("'"&amp;$B107&amp;"'!$B$13"),Pessoas!$B$2:$C$22,2,0)=AN$3,1,IF(VLOOKUP(INDIRECT("'"&amp;$B107&amp;"'!$C$13"),Pessoas!$B$2:$C$22,2,0)=AN$3,2,IF(VLOOKUP(INDIRECT("'"&amp;$B107&amp;"'!$D$13"),Pessoas!$B$2:$C$22,2,0)=AN$3,3,0))))),0,IF($A107=AN$3,0,IF(VLOOKUP(INDIRECT("'"&amp;$B107&amp;"'!$B$13"),Pessoas!$B$2:$C$22,2,0)=AN$3,1,IF(VLOOKUP(INDIRECT("'"&amp;$B107&amp;"'!$C$13"),Pessoas!$B$2:$C$22,2,0)=AN$3,2,IF(VLOOKUP(INDIRECT("'"&amp;$B107&amp;"'!$D$13"),Pessoas!$B$2:$C$22,2,0)=AN$3,3,0)))))</f>
        <v>0</v>
      </c>
      <c r="AO107" s="8">
        <f ca="1">IF(ISERROR(IF($A107=AO$3,0,IF(VLOOKUP(INDIRECT("'"&amp;$B107&amp;"'!$B$13"),Pessoas!$B$2:$C$22,2,0)=AO$3,1,IF(VLOOKUP(INDIRECT("'"&amp;$B107&amp;"'!$C$13"),Pessoas!$B$2:$C$22,2,0)=AO$3,2,IF(VLOOKUP(INDIRECT("'"&amp;$B107&amp;"'!$D$13"),Pessoas!$B$2:$C$22,2,0)=AO$3,3,0))))),0,IF($A107=AO$3,0,IF(VLOOKUP(INDIRECT("'"&amp;$B107&amp;"'!$B$13"),Pessoas!$B$2:$C$22,2,0)=AO$3,1,IF(VLOOKUP(INDIRECT("'"&amp;$B107&amp;"'!$C$13"),Pessoas!$B$2:$C$22,2,0)=AO$3,2,IF(VLOOKUP(INDIRECT("'"&amp;$B107&amp;"'!$D$13"),Pessoas!$B$2:$C$22,2,0)=AO$3,3,0)))))</f>
        <v>0</v>
      </c>
      <c r="AP107" s="8">
        <f ca="1">IF(ISERROR(IF($A107=AP$3,0,IF(VLOOKUP(INDIRECT("'"&amp;$B107&amp;"'!$B$13"),Pessoas!$B$2:$C$22,2,0)=AP$3,1,IF(VLOOKUP(INDIRECT("'"&amp;$B107&amp;"'!$C$13"),Pessoas!$B$2:$C$22,2,0)=AP$3,2,IF(VLOOKUP(INDIRECT("'"&amp;$B107&amp;"'!$D$13"),Pessoas!$B$2:$C$22,2,0)=AP$3,3,0))))),0,IF($A107=AP$3,0,IF(VLOOKUP(INDIRECT("'"&amp;$B107&amp;"'!$B$13"),Pessoas!$B$2:$C$22,2,0)=AP$3,1,IF(VLOOKUP(INDIRECT("'"&amp;$B107&amp;"'!$C$13"),Pessoas!$B$2:$C$22,2,0)=AP$3,2,IF(VLOOKUP(INDIRECT("'"&amp;$B107&amp;"'!$D$13"),Pessoas!$B$2:$C$22,2,0)=AP$3,3,0)))))</f>
        <v>0</v>
      </c>
      <c r="AQ107" s="8">
        <f ca="1">IF(ISERROR(IF($A107=AQ$3,0,IF(VLOOKUP(INDIRECT("'"&amp;$B107&amp;"'!$B$13"),Pessoas!$B$2:$C$22,2,0)=AQ$3,1,IF(VLOOKUP(INDIRECT("'"&amp;$B107&amp;"'!$C$13"),Pessoas!$B$2:$C$22,2,0)=AQ$3,2,IF(VLOOKUP(INDIRECT("'"&amp;$B107&amp;"'!$D$13"),Pessoas!$B$2:$C$22,2,0)=AQ$3,3,0))))),0,IF($A107=AQ$3,0,IF(VLOOKUP(INDIRECT("'"&amp;$B107&amp;"'!$B$13"),Pessoas!$B$2:$C$22,2,0)=AQ$3,1,IF(VLOOKUP(INDIRECT("'"&amp;$B107&amp;"'!$C$13"),Pessoas!$B$2:$C$22,2,0)=AQ$3,2,IF(VLOOKUP(INDIRECT("'"&amp;$B107&amp;"'!$D$13"),Pessoas!$B$2:$C$22,2,0)=AQ$3,3,0)))))</f>
        <v>0</v>
      </c>
      <c r="AR107" s="8">
        <f ca="1">IF(ISERROR(IF($A107=AR$3,0,IF(VLOOKUP(INDIRECT("'"&amp;$B107&amp;"'!$B$13"),Pessoas!$B$2:$C$22,2,0)=AR$3,1,IF(VLOOKUP(INDIRECT("'"&amp;$B107&amp;"'!$C$13"),Pessoas!$B$2:$C$22,2,0)=AR$3,2,IF(VLOOKUP(INDIRECT("'"&amp;$B107&amp;"'!$D$13"),Pessoas!$B$2:$C$22,2,0)=AR$3,3,0))))),0,IF($A107=AR$3,0,IF(VLOOKUP(INDIRECT("'"&amp;$B107&amp;"'!$B$13"),Pessoas!$B$2:$C$22,2,0)=AR$3,1,IF(VLOOKUP(INDIRECT("'"&amp;$B107&amp;"'!$C$13"),Pessoas!$B$2:$C$22,2,0)=AR$3,2,IF(VLOOKUP(INDIRECT("'"&amp;$B107&amp;"'!$D$13"),Pessoas!$B$2:$C$22,2,0)=AR$3,3,0)))))</f>
        <v>0</v>
      </c>
      <c r="AS107" s="8">
        <f ca="1">IF(ISERROR(IF($A107=AS$3,0,IF(VLOOKUP(INDIRECT("'"&amp;$B107&amp;"'!$B$13"),Pessoas!$B$2:$C$22,2,0)=AS$3,1,IF(VLOOKUP(INDIRECT("'"&amp;$B107&amp;"'!$C$13"),Pessoas!$B$2:$C$22,2,0)=AS$3,2,IF(VLOOKUP(INDIRECT("'"&amp;$B107&amp;"'!$D$13"),Pessoas!$B$2:$C$22,2,0)=AS$3,3,0))))),0,IF($A107=AS$3,0,IF(VLOOKUP(INDIRECT("'"&amp;$B107&amp;"'!$B$13"),Pessoas!$B$2:$C$22,2,0)=AS$3,1,IF(VLOOKUP(INDIRECT("'"&amp;$B107&amp;"'!$C$13"),Pessoas!$B$2:$C$22,2,0)=AS$3,2,IF(VLOOKUP(INDIRECT("'"&amp;$B107&amp;"'!$D$13"),Pessoas!$B$2:$C$22,2,0)=AS$3,3,0)))))</f>
        <v>0</v>
      </c>
      <c r="AT107" s="8">
        <f ca="1">IF(ISERROR(IF($A107=AT$3,0,IF(VLOOKUP(INDIRECT("'"&amp;$B107&amp;"'!$B$13"),Pessoas!$B$2:$C$22,2,0)=AT$3,1,IF(VLOOKUP(INDIRECT("'"&amp;$B107&amp;"'!$C$13"),Pessoas!$B$2:$C$22,2,0)=AT$3,2,IF(VLOOKUP(INDIRECT("'"&amp;$B107&amp;"'!$D$13"),Pessoas!$B$2:$C$22,2,0)=AT$3,3,0))))),0,IF($A107=AT$3,0,IF(VLOOKUP(INDIRECT("'"&amp;$B107&amp;"'!$B$13"),Pessoas!$B$2:$C$22,2,0)=AT$3,1,IF(VLOOKUP(INDIRECT("'"&amp;$B107&amp;"'!$C$13"),Pessoas!$B$2:$C$22,2,0)=AT$3,2,IF(VLOOKUP(INDIRECT("'"&amp;$B107&amp;"'!$D$13"),Pessoas!$B$2:$C$22,2,0)=AT$3,3,0)))))</f>
        <v>0</v>
      </c>
      <c r="AU107" s="8">
        <f ca="1">IF(ISERROR(IF($A107=AU$3,0,IF(VLOOKUP(INDIRECT("'"&amp;$B107&amp;"'!$B$13"),Pessoas!$B$2:$C$22,2,0)=AU$3,1,IF(VLOOKUP(INDIRECT("'"&amp;$B107&amp;"'!$C$13"),Pessoas!$B$2:$C$22,2,0)=AU$3,2,IF(VLOOKUP(INDIRECT("'"&amp;$B107&amp;"'!$D$13"),Pessoas!$B$2:$C$22,2,0)=AU$3,3,0))))),0,IF($A107=AU$3,0,IF(VLOOKUP(INDIRECT("'"&amp;$B107&amp;"'!$B$13"),Pessoas!$B$2:$C$22,2,0)=AU$3,1,IF(VLOOKUP(INDIRECT("'"&amp;$B107&amp;"'!$C$13"),Pessoas!$B$2:$C$22,2,0)=AU$3,2,IF(VLOOKUP(INDIRECT("'"&amp;$B107&amp;"'!$D$13"),Pessoas!$B$2:$C$22,2,0)=AU$3,3,0)))))</f>
        <v>0</v>
      </c>
      <c r="AW107" t="str">
        <f t="shared" ca="1" si="8"/>
        <v>0 0 0 0 0 0 0 0 0 0 0 0 2 0 1 0 0 0 0 0 0</v>
      </c>
      <c r="BU107" t="str">
        <f t="shared" ca="1" si="9"/>
        <v>0 0 0 0 0 0 0 0 0 0 0 0 0 0 0 0 0 0 0 0 0</v>
      </c>
    </row>
    <row r="108" spans="1:73">
      <c r="A108" s="9">
        <v>5</v>
      </c>
      <c r="B108" s="10" t="str">
        <f>Pessoas!$B$6</f>
        <v>E</v>
      </c>
      <c r="C108" s="8">
        <f ca="1">IF(ISERROR(IF($A108=C$3,0,IF(VLOOKUP(INDIRECT("'"&amp;$B108&amp;"'!$B$12"),Pessoas!$B$2:$C$22,2,0)=C$3,1,IF(VLOOKUP(INDIRECT("'"&amp;$B108&amp;"'!$C$12"),Pessoas!$B$2:$C$22,2,0)=C$3,2,IF(VLOOKUP(INDIRECT("'"&amp;$B108&amp;"'!$D$12"),Pessoas!$B$2:$C$22,2,0)=C$3,3,0))))),0,IF($A108=C$3,0,IF(VLOOKUP(INDIRECT("'"&amp;$B108&amp;"'!$B$12"),Pessoas!$B$2:$C$22,2,0)=C$3,1,IF(VLOOKUP(INDIRECT("'"&amp;$B108&amp;"'!$C$12"),Pessoas!$B$2:$C$22,2,0)=C$3,2,IF(VLOOKUP(INDIRECT("'"&amp;$B108&amp;"'!$D$12"),Pessoas!$B$2:$C$22,2,0)=C$3,3,0)))))</f>
        <v>0</v>
      </c>
      <c r="D108" s="8">
        <f ca="1">IF(ISERROR(IF($A108=D$3,0,IF(VLOOKUP(INDIRECT("'"&amp;$B108&amp;"'!$B$12"),Pessoas!$B$2:$C$22,2,0)=D$3,1,IF(VLOOKUP(INDIRECT("'"&amp;$B108&amp;"'!$C$12"),Pessoas!$B$2:$C$22,2,0)=D$3,2,IF(VLOOKUP(INDIRECT("'"&amp;$B108&amp;"'!$D$12"),Pessoas!$B$2:$C$22,2,0)=D$3,3,0))))),0,IF($A108=D$3,0,IF(VLOOKUP(INDIRECT("'"&amp;$B108&amp;"'!$B$12"),Pessoas!$B$2:$C$22,2,0)=D$3,1,IF(VLOOKUP(INDIRECT("'"&amp;$B108&amp;"'!$C$12"),Pessoas!$B$2:$C$22,2,0)=D$3,2,IF(VLOOKUP(INDIRECT("'"&amp;$B108&amp;"'!$D$12"),Pessoas!$B$2:$C$22,2,0)=D$3,3,0)))))</f>
        <v>0</v>
      </c>
      <c r="E108" s="8">
        <f ca="1">IF(ISERROR(IF($A108=E$3,0,IF(VLOOKUP(INDIRECT("'"&amp;$B108&amp;"'!$B$12"),Pessoas!$B$2:$C$22,2,0)=E$3,1,IF(VLOOKUP(INDIRECT("'"&amp;$B108&amp;"'!$C$12"),Pessoas!$B$2:$C$22,2,0)=E$3,2,IF(VLOOKUP(INDIRECT("'"&amp;$B108&amp;"'!$D$12"),Pessoas!$B$2:$C$22,2,0)=E$3,3,0))))),0,IF($A108=E$3,0,IF(VLOOKUP(INDIRECT("'"&amp;$B108&amp;"'!$B$12"),Pessoas!$B$2:$C$22,2,0)=E$3,1,IF(VLOOKUP(INDIRECT("'"&amp;$B108&amp;"'!$C$12"),Pessoas!$B$2:$C$22,2,0)=E$3,2,IF(VLOOKUP(INDIRECT("'"&amp;$B108&amp;"'!$D$12"),Pessoas!$B$2:$C$22,2,0)=E$3,3,0)))))</f>
        <v>0</v>
      </c>
      <c r="F108" s="8">
        <f ca="1">IF(ISERROR(IF($A108=F$3,0,IF(VLOOKUP(INDIRECT("'"&amp;$B108&amp;"'!$B$12"),Pessoas!$B$2:$C$22,2,0)=F$3,1,IF(VLOOKUP(INDIRECT("'"&amp;$B108&amp;"'!$C$12"),Pessoas!$B$2:$C$22,2,0)=F$3,2,IF(VLOOKUP(INDIRECT("'"&amp;$B108&amp;"'!$D$12"),Pessoas!$B$2:$C$22,2,0)=F$3,3,0))))),0,IF($A108=F$3,0,IF(VLOOKUP(INDIRECT("'"&amp;$B108&amp;"'!$B$12"),Pessoas!$B$2:$C$22,2,0)=F$3,1,IF(VLOOKUP(INDIRECT("'"&amp;$B108&amp;"'!$C$12"),Pessoas!$B$2:$C$22,2,0)=F$3,2,IF(VLOOKUP(INDIRECT("'"&amp;$B108&amp;"'!$D$12"),Pessoas!$B$2:$C$22,2,0)=F$3,3,0)))))</f>
        <v>0</v>
      </c>
      <c r="G108" s="8">
        <f ca="1">IF(ISERROR(IF($A108=G$3,0,IF(VLOOKUP(INDIRECT("'"&amp;$B108&amp;"'!$B$12"),Pessoas!$B$2:$C$22,2,0)=G$3,1,IF(VLOOKUP(INDIRECT("'"&amp;$B108&amp;"'!$C$12"),Pessoas!$B$2:$C$22,2,0)=G$3,2,IF(VLOOKUP(INDIRECT("'"&amp;$B108&amp;"'!$D$12"),Pessoas!$B$2:$C$22,2,0)=G$3,3,0))))),0,IF($A108=G$3,0,IF(VLOOKUP(INDIRECT("'"&amp;$B108&amp;"'!$B$12"),Pessoas!$B$2:$C$22,2,0)=G$3,1,IF(VLOOKUP(INDIRECT("'"&amp;$B108&amp;"'!$C$12"),Pessoas!$B$2:$C$22,2,0)=G$3,2,IF(VLOOKUP(INDIRECT("'"&amp;$B108&amp;"'!$D$12"),Pessoas!$B$2:$C$22,2,0)=G$3,3,0)))))</f>
        <v>0</v>
      </c>
      <c r="H108" s="8">
        <f ca="1">IF(ISERROR(IF($A108=H$3,0,IF(VLOOKUP(INDIRECT("'"&amp;$B108&amp;"'!$B$12"),Pessoas!$B$2:$C$22,2,0)=H$3,1,IF(VLOOKUP(INDIRECT("'"&amp;$B108&amp;"'!$C$12"),Pessoas!$B$2:$C$22,2,0)=H$3,2,IF(VLOOKUP(INDIRECT("'"&amp;$B108&amp;"'!$D$12"),Pessoas!$B$2:$C$22,2,0)=H$3,3,0))))),0,IF($A108=H$3,0,IF(VLOOKUP(INDIRECT("'"&amp;$B108&amp;"'!$B$12"),Pessoas!$B$2:$C$22,2,0)=H$3,1,IF(VLOOKUP(INDIRECT("'"&amp;$B108&amp;"'!$C$12"),Pessoas!$B$2:$C$22,2,0)=H$3,2,IF(VLOOKUP(INDIRECT("'"&amp;$B108&amp;"'!$D$12"),Pessoas!$B$2:$C$22,2,0)=H$3,3,0)))))</f>
        <v>0</v>
      </c>
      <c r="I108" s="8">
        <f ca="1">IF(ISERROR(IF($A108=I$3,0,IF(VLOOKUP(INDIRECT("'"&amp;$B108&amp;"'!$B$12"),Pessoas!$B$2:$C$22,2,0)=I$3,1,IF(VLOOKUP(INDIRECT("'"&amp;$B108&amp;"'!$C$12"),Pessoas!$B$2:$C$22,2,0)=I$3,2,IF(VLOOKUP(INDIRECT("'"&amp;$B108&amp;"'!$D$12"),Pessoas!$B$2:$C$22,2,0)=I$3,3,0))))),0,IF($A108=I$3,0,IF(VLOOKUP(INDIRECT("'"&amp;$B108&amp;"'!$B$12"),Pessoas!$B$2:$C$22,2,0)=I$3,1,IF(VLOOKUP(INDIRECT("'"&amp;$B108&amp;"'!$C$12"),Pessoas!$B$2:$C$22,2,0)=I$3,2,IF(VLOOKUP(INDIRECT("'"&amp;$B108&amp;"'!$D$12"),Pessoas!$B$2:$C$22,2,0)=I$3,3,0)))))</f>
        <v>0</v>
      </c>
      <c r="J108" s="8">
        <f ca="1">IF(ISERROR(IF($A108=J$3,0,IF(VLOOKUP(INDIRECT("'"&amp;$B108&amp;"'!$B$12"),Pessoas!$B$2:$C$22,2,0)=J$3,1,IF(VLOOKUP(INDIRECT("'"&amp;$B108&amp;"'!$C$12"),Pessoas!$B$2:$C$22,2,0)=J$3,2,IF(VLOOKUP(INDIRECT("'"&amp;$B108&amp;"'!$D$12"),Pessoas!$B$2:$C$22,2,0)=J$3,3,0))))),0,IF($A108=J$3,0,IF(VLOOKUP(INDIRECT("'"&amp;$B108&amp;"'!$B$12"),Pessoas!$B$2:$C$22,2,0)=J$3,1,IF(VLOOKUP(INDIRECT("'"&amp;$B108&amp;"'!$C$12"),Pessoas!$B$2:$C$22,2,0)=J$3,2,IF(VLOOKUP(INDIRECT("'"&amp;$B108&amp;"'!$D$12"),Pessoas!$B$2:$C$22,2,0)=J$3,3,0)))))</f>
        <v>0</v>
      </c>
      <c r="K108" s="8">
        <f ca="1">IF(ISERROR(IF($A108=K$3,0,IF(VLOOKUP(INDIRECT("'"&amp;$B108&amp;"'!$B$12"),Pessoas!$B$2:$C$22,2,0)=K$3,1,IF(VLOOKUP(INDIRECT("'"&amp;$B108&amp;"'!$C$12"),Pessoas!$B$2:$C$22,2,0)=K$3,2,IF(VLOOKUP(INDIRECT("'"&amp;$B108&amp;"'!$D$12"),Pessoas!$B$2:$C$22,2,0)=K$3,3,0))))),0,IF($A108=K$3,0,IF(VLOOKUP(INDIRECT("'"&amp;$B108&amp;"'!$B$12"),Pessoas!$B$2:$C$22,2,0)=K$3,1,IF(VLOOKUP(INDIRECT("'"&amp;$B108&amp;"'!$C$12"),Pessoas!$B$2:$C$22,2,0)=K$3,2,IF(VLOOKUP(INDIRECT("'"&amp;$B108&amp;"'!$D$12"),Pessoas!$B$2:$C$22,2,0)=K$3,3,0)))))</f>
        <v>0</v>
      </c>
      <c r="L108" s="8">
        <f ca="1">IF(ISERROR(IF($A108=L$3,0,IF(VLOOKUP(INDIRECT("'"&amp;$B108&amp;"'!$B$12"),Pessoas!$B$2:$C$22,2,0)=L$3,1,IF(VLOOKUP(INDIRECT("'"&amp;$B108&amp;"'!$C$12"),Pessoas!$B$2:$C$22,2,0)=L$3,2,IF(VLOOKUP(INDIRECT("'"&amp;$B108&amp;"'!$D$12"),Pessoas!$B$2:$C$22,2,0)=L$3,3,0))))),0,IF($A108=L$3,0,IF(VLOOKUP(INDIRECT("'"&amp;$B108&amp;"'!$B$12"),Pessoas!$B$2:$C$22,2,0)=L$3,1,IF(VLOOKUP(INDIRECT("'"&amp;$B108&amp;"'!$C$12"),Pessoas!$B$2:$C$22,2,0)=L$3,2,IF(VLOOKUP(INDIRECT("'"&amp;$B108&amp;"'!$D$12"),Pessoas!$B$2:$C$22,2,0)=L$3,3,0)))))</f>
        <v>3</v>
      </c>
      <c r="M108" s="8">
        <f ca="1">IF(ISERROR(IF($A108=M$3,0,IF(VLOOKUP(INDIRECT("'"&amp;$B108&amp;"'!$B$12"),Pessoas!$B$2:$C$22,2,0)=M$3,1,IF(VLOOKUP(INDIRECT("'"&amp;$B108&amp;"'!$C$12"),Pessoas!$B$2:$C$22,2,0)=M$3,2,IF(VLOOKUP(INDIRECT("'"&amp;$B108&amp;"'!$D$12"),Pessoas!$B$2:$C$22,2,0)=M$3,3,0))))),0,IF($A108=M$3,0,IF(VLOOKUP(INDIRECT("'"&amp;$B108&amp;"'!$B$12"),Pessoas!$B$2:$C$22,2,0)=M$3,1,IF(VLOOKUP(INDIRECT("'"&amp;$B108&amp;"'!$C$12"),Pessoas!$B$2:$C$22,2,0)=M$3,2,IF(VLOOKUP(INDIRECT("'"&amp;$B108&amp;"'!$D$12"),Pessoas!$B$2:$C$22,2,0)=M$3,3,0)))))</f>
        <v>1</v>
      </c>
      <c r="N108" s="8">
        <f ca="1">IF(ISERROR(IF($A108=N$3,0,IF(VLOOKUP(INDIRECT("'"&amp;$B108&amp;"'!$B$12"),Pessoas!$B$2:$C$22,2,0)=N$3,1,IF(VLOOKUP(INDIRECT("'"&amp;$B108&amp;"'!$C$12"),Pessoas!$B$2:$C$22,2,0)=N$3,2,IF(VLOOKUP(INDIRECT("'"&amp;$B108&amp;"'!$D$12"),Pessoas!$B$2:$C$22,2,0)=N$3,3,0))))),0,IF($A108=N$3,0,IF(VLOOKUP(INDIRECT("'"&amp;$B108&amp;"'!$B$12"),Pessoas!$B$2:$C$22,2,0)=N$3,1,IF(VLOOKUP(INDIRECT("'"&amp;$B108&amp;"'!$C$12"),Pessoas!$B$2:$C$22,2,0)=N$3,2,IF(VLOOKUP(INDIRECT("'"&amp;$B108&amp;"'!$D$12"),Pessoas!$B$2:$C$22,2,0)=N$3,3,0)))))</f>
        <v>0</v>
      </c>
      <c r="O108" s="8">
        <f ca="1">IF(ISERROR(IF($A108=O$3,0,IF(VLOOKUP(INDIRECT("'"&amp;$B108&amp;"'!$B$12"),Pessoas!$B$2:$C$22,2,0)=O$3,1,IF(VLOOKUP(INDIRECT("'"&amp;$B108&amp;"'!$C$12"),Pessoas!$B$2:$C$22,2,0)=O$3,2,IF(VLOOKUP(INDIRECT("'"&amp;$B108&amp;"'!$D$12"),Pessoas!$B$2:$C$22,2,0)=O$3,3,0))))),0,IF($A108=O$3,0,IF(VLOOKUP(INDIRECT("'"&amp;$B108&amp;"'!$B$12"),Pessoas!$B$2:$C$22,2,0)=O$3,1,IF(VLOOKUP(INDIRECT("'"&amp;$B108&amp;"'!$C$12"),Pessoas!$B$2:$C$22,2,0)=O$3,2,IF(VLOOKUP(INDIRECT("'"&amp;$B108&amp;"'!$D$12"),Pessoas!$B$2:$C$22,2,0)=O$3,3,0)))))</f>
        <v>0</v>
      </c>
      <c r="P108" s="8">
        <f ca="1">IF(ISERROR(IF($A108=P$3,0,IF(VLOOKUP(INDIRECT("'"&amp;$B108&amp;"'!$B$12"),Pessoas!$B$2:$C$22,2,0)=P$3,1,IF(VLOOKUP(INDIRECT("'"&amp;$B108&amp;"'!$C$12"),Pessoas!$B$2:$C$22,2,0)=P$3,2,IF(VLOOKUP(INDIRECT("'"&amp;$B108&amp;"'!$D$12"),Pessoas!$B$2:$C$22,2,0)=P$3,3,0))))),0,IF($A108=P$3,0,IF(VLOOKUP(INDIRECT("'"&amp;$B108&amp;"'!$B$12"),Pessoas!$B$2:$C$22,2,0)=P$3,1,IF(VLOOKUP(INDIRECT("'"&amp;$B108&amp;"'!$C$12"),Pessoas!$B$2:$C$22,2,0)=P$3,2,IF(VLOOKUP(INDIRECT("'"&amp;$B108&amp;"'!$D$12"),Pessoas!$B$2:$C$22,2,0)=P$3,3,0)))))</f>
        <v>0</v>
      </c>
      <c r="Q108" s="8">
        <f ca="1">IF(ISERROR(IF($A108=Q$3,0,IF(VLOOKUP(INDIRECT("'"&amp;$B108&amp;"'!$B$12"),Pessoas!$B$2:$C$22,2,0)=Q$3,1,IF(VLOOKUP(INDIRECT("'"&amp;$B108&amp;"'!$C$12"),Pessoas!$B$2:$C$22,2,0)=Q$3,2,IF(VLOOKUP(INDIRECT("'"&amp;$B108&amp;"'!$D$12"),Pessoas!$B$2:$C$22,2,0)=Q$3,3,0))))),0,IF($A108=Q$3,0,IF(VLOOKUP(INDIRECT("'"&amp;$B108&amp;"'!$B$12"),Pessoas!$B$2:$C$22,2,0)=Q$3,1,IF(VLOOKUP(INDIRECT("'"&amp;$B108&amp;"'!$C$12"),Pessoas!$B$2:$C$22,2,0)=Q$3,2,IF(VLOOKUP(INDIRECT("'"&amp;$B108&amp;"'!$D$12"),Pessoas!$B$2:$C$22,2,0)=Q$3,3,0)))))</f>
        <v>0</v>
      </c>
      <c r="R108" s="8">
        <f ca="1">IF(ISERROR(IF($A108=R$3,0,IF(VLOOKUP(INDIRECT("'"&amp;$B108&amp;"'!$B$12"),Pessoas!$B$2:$C$22,2,0)=R$3,1,IF(VLOOKUP(INDIRECT("'"&amp;$B108&amp;"'!$C$12"),Pessoas!$B$2:$C$22,2,0)=R$3,2,IF(VLOOKUP(INDIRECT("'"&amp;$B108&amp;"'!$D$12"),Pessoas!$B$2:$C$22,2,0)=R$3,3,0))))),0,IF($A108=R$3,0,IF(VLOOKUP(INDIRECT("'"&amp;$B108&amp;"'!$B$12"),Pessoas!$B$2:$C$22,2,0)=R$3,1,IF(VLOOKUP(INDIRECT("'"&amp;$B108&amp;"'!$C$12"),Pessoas!$B$2:$C$22,2,0)=R$3,2,IF(VLOOKUP(INDIRECT("'"&amp;$B108&amp;"'!$D$12"),Pessoas!$B$2:$C$22,2,0)=R$3,3,0)))))</f>
        <v>0</v>
      </c>
      <c r="S108" s="8">
        <f ca="1">IF(ISERROR(IF($A108=S$3,0,IF(VLOOKUP(INDIRECT("'"&amp;$B108&amp;"'!$B$12"),Pessoas!$B$2:$C$22,2,0)=S$3,1,IF(VLOOKUP(INDIRECT("'"&amp;$B108&amp;"'!$C$12"),Pessoas!$B$2:$C$22,2,0)=S$3,2,IF(VLOOKUP(INDIRECT("'"&amp;$B108&amp;"'!$D$12"),Pessoas!$B$2:$C$22,2,0)=S$3,3,0))))),0,IF($A108=S$3,0,IF(VLOOKUP(INDIRECT("'"&amp;$B108&amp;"'!$B$12"),Pessoas!$B$2:$C$22,2,0)=S$3,1,IF(VLOOKUP(INDIRECT("'"&amp;$B108&amp;"'!$C$12"),Pessoas!$B$2:$C$22,2,0)=S$3,2,IF(VLOOKUP(INDIRECT("'"&amp;$B108&amp;"'!$D$12"),Pessoas!$B$2:$C$22,2,0)=S$3,3,0)))))</f>
        <v>2</v>
      </c>
      <c r="T108" s="8">
        <f ca="1">IF(ISERROR(IF($A108=T$3,0,IF(VLOOKUP(INDIRECT("'"&amp;$B108&amp;"'!$B$12"),Pessoas!$B$2:$C$22,2,0)=T$3,1,IF(VLOOKUP(INDIRECT("'"&amp;$B108&amp;"'!$C$12"),Pessoas!$B$2:$C$22,2,0)=T$3,2,IF(VLOOKUP(INDIRECT("'"&amp;$B108&amp;"'!$D$12"),Pessoas!$B$2:$C$22,2,0)=T$3,3,0))))),0,IF($A108=T$3,0,IF(VLOOKUP(INDIRECT("'"&amp;$B108&amp;"'!$B$12"),Pessoas!$B$2:$C$22,2,0)=T$3,1,IF(VLOOKUP(INDIRECT("'"&amp;$B108&amp;"'!$C$12"),Pessoas!$B$2:$C$22,2,0)=T$3,2,IF(VLOOKUP(INDIRECT("'"&amp;$B108&amp;"'!$D$12"),Pessoas!$B$2:$C$22,2,0)=T$3,3,0)))))</f>
        <v>0</v>
      </c>
      <c r="U108" s="8">
        <f ca="1">IF(ISERROR(IF($A108=U$3,0,IF(VLOOKUP(INDIRECT("'"&amp;$B108&amp;"'!$B$12"),Pessoas!$B$2:$C$22,2,0)=U$3,1,IF(VLOOKUP(INDIRECT("'"&amp;$B108&amp;"'!$C$12"),Pessoas!$B$2:$C$22,2,0)=U$3,2,IF(VLOOKUP(INDIRECT("'"&amp;$B108&amp;"'!$D$12"),Pessoas!$B$2:$C$22,2,0)=U$3,3,0))))),0,IF($A108=U$3,0,IF(VLOOKUP(INDIRECT("'"&amp;$B108&amp;"'!$B$12"),Pessoas!$B$2:$C$22,2,0)=U$3,1,IF(VLOOKUP(INDIRECT("'"&amp;$B108&amp;"'!$C$12"),Pessoas!$B$2:$C$22,2,0)=U$3,2,IF(VLOOKUP(INDIRECT("'"&amp;$B108&amp;"'!$D$12"),Pessoas!$B$2:$C$22,2,0)=U$3,3,0)))))</f>
        <v>0</v>
      </c>
      <c r="V108" s="8">
        <f ca="1">IF(ISERROR(IF($A108=V$3,0,IF(VLOOKUP(INDIRECT("'"&amp;$B108&amp;"'!$B$12"),Pessoas!$B$2:$C$22,2,0)=V$3,1,IF(VLOOKUP(INDIRECT("'"&amp;$B108&amp;"'!$C$12"),Pessoas!$B$2:$C$22,2,0)=V$3,2,IF(VLOOKUP(INDIRECT("'"&amp;$B108&amp;"'!$D$12"),Pessoas!$B$2:$C$22,2,0)=V$3,3,0))))),0,IF($A108=V$3,0,IF(VLOOKUP(INDIRECT("'"&amp;$B108&amp;"'!$B$12"),Pessoas!$B$2:$C$22,2,0)=V$3,1,IF(VLOOKUP(INDIRECT("'"&amp;$B108&amp;"'!$C$12"),Pessoas!$B$2:$C$22,2,0)=V$3,2,IF(VLOOKUP(INDIRECT("'"&amp;$B108&amp;"'!$D$12"),Pessoas!$B$2:$C$22,2,0)=V$3,3,0)))))</f>
        <v>0</v>
      </c>
      <c r="W108" s="8">
        <f ca="1">IF(ISERROR(IF($A108=W$3,0,IF(VLOOKUP(INDIRECT("'"&amp;$B108&amp;"'!$B$12"),Pessoas!$B$2:$C$22,2,0)=W$3,1,IF(VLOOKUP(INDIRECT("'"&amp;$B108&amp;"'!$C$12"),Pessoas!$B$2:$C$22,2,0)=W$3,2,IF(VLOOKUP(INDIRECT("'"&amp;$B108&amp;"'!$D$12"),Pessoas!$B$2:$C$22,2,0)=W$3,3,0))))),0,IF($A108=W$3,0,IF(VLOOKUP(INDIRECT("'"&amp;$B108&amp;"'!$B$12"),Pessoas!$B$2:$C$22,2,0)=W$3,1,IF(VLOOKUP(INDIRECT("'"&amp;$B108&amp;"'!$C$12"),Pessoas!$B$2:$C$22,2,0)=W$3,2,IF(VLOOKUP(INDIRECT("'"&amp;$B108&amp;"'!$D$12"),Pessoas!$B$2:$C$22,2,0)=W$3,3,0)))))</f>
        <v>0</v>
      </c>
      <c r="Y108" s="9">
        <v>5</v>
      </c>
      <c r="Z108" s="10" t="str">
        <f>Pessoas!$B$6</f>
        <v>E</v>
      </c>
      <c r="AA108" s="8">
        <f ca="1">IF(ISERROR(IF($A108=AA$3,0,IF(VLOOKUP(INDIRECT("'"&amp;$B108&amp;"'!$B$13"),Pessoas!$B$2:$C$22,2,0)=AA$3,1,IF(VLOOKUP(INDIRECT("'"&amp;$B108&amp;"'!$C$13"),Pessoas!$B$2:$C$22,2,0)=AA$3,2,IF(VLOOKUP(INDIRECT("'"&amp;$B108&amp;"'!$D$13"),Pessoas!$B$2:$C$22,2,0)=AA$3,3,0))))),0,IF($A108=AA$3,0,IF(VLOOKUP(INDIRECT("'"&amp;$B108&amp;"'!$B$13"),Pessoas!$B$2:$C$22,2,0)=AA$3,1,IF(VLOOKUP(INDIRECT("'"&amp;$B108&amp;"'!$C$13"),Pessoas!$B$2:$C$22,2,0)=AA$3,2,IF(VLOOKUP(INDIRECT("'"&amp;$B108&amp;"'!$D$13"),Pessoas!$B$2:$C$22,2,0)=AA$3,3,0)))))</f>
        <v>0</v>
      </c>
      <c r="AB108" s="8">
        <f ca="1">IF(ISERROR(IF($A108=AB$3,0,IF(VLOOKUP(INDIRECT("'"&amp;$B108&amp;"'!$B$13"),Pessoas!$B$2:$C$22,2,0)=AB$3,1,IF(VLOOKUP(INDIRECT("'"&amp;$B108&amp;"'!$C$13"),Pessoas!$B$2:$C$22,2,0)=AB$3,2,IF(VLOOKUP(INDIRECT("'"&amp;$B108&amp;"'!$D$13"),Pessoas!$B$2:$C$22,2,0)=AB$3,3,0))))),0,IF($A108=AB$3,0,IF(VLOOKUP(INDIRECT("'"&amp;$B108&amp;"'!$B$13"),Pessoas!$B$2:$C$22,2,0)=AB$3,1,IF(VLOOKUP(INDIRECT("'"&amp;$B108&amp;"'!$C$13"),Pessoas!$B$2:$C$22,2,0)=AB$3,2,IF(VLOOKUP(INDIRECT("'"&amp;$B108&amp;"'!$D$13"),Pessoas!$B$2:$C$22,2,0)=AB$3,3,0)))))</f>
        <v>1</v>
      </c>
      <c r="AC108" s="8">
        <f ca="1">IF(ISERROR(IF($A108=AC$3,0,IF(VLOOKUP(INDIRECT("'"&amp;$B108&amp;"'!$B$13"),Pessoas!$B$2:$C$22,2,0)=AC$3,1,IF(VLOOKUP(INDIRECT("'"&amp;$B108&amp;"'!$C$13"),Pessoas!$B$2:$C$22,2,0)=AC$3,2,IF(VLOOKUP(INDIRECT("'"&amp;$B108&amp;"'!$D$13"),Pessoas!$B$2:$C$22,2,0)=AC$3,3,0))))),0,IF($A108=AC$3,0,IF(VLOOKUP(INDIRECT("'"&amp;$B108&amp;"'!$B$13"),Pessoas!$B$2:$C$22,2,0)=AC$3,1,IF(VLOOKUP(INDIRECT("'"&amp;$B108&amp;"'!$C$13"),Pessoas!$B$2:$C$22,2,0)=AC$3,2,IF(VLOOKUP(INDIRECT("'"&amp;$B108&amp;"'!$D$13"),Pessoas!$B$2:$C$22,2,0)=AC$3,3,0)))))</f>
        <v>0</v>
      </c>
      <c r="AD108" s="8">
        <f ca="1">IF(ISERROR(IF($A108=AD$3,0,IF(VLOOKUP(INDIRECT("'"&amp;$B108&amp;"'!$B$13"),Pessoas!$B$2:$C$22,2,0)=AD$3,1,IF(VLOOKUP(INDIRECT("'"&amp;$B108&amp;"'!$C$13"),Pessoas!$B$2:$C$22,2,0)=AD$3,2,IF(VLOOKUP(INDIRECT("'"&amp;$B108&amp;"'!$D$13"),Pessoas!$B$2:$C$22,2,0)=AD$3,3,0))))),0,IF($A108=AD$3,0,IF(VLOOKUP(INDIRECT("'"&amp;$B108&amp;"'!$B$13"),Pessoas!$B$2:$C$22,2,0)=AD$3,1,IF(VLOOKUP(INDIRECT("'"&amp;$B108&amp;"'!$C$13"),Pessoas!$B$2:$C$22,2,0)=AD$3,2,IF(VLOOKUP(INDIRECT("'"&amp;$B108&amp;"'!$D$13"),Pessoas!$B$2:$C$22,2,0)=AD$3,3,0)))))</f>
        <v>0</v>
      </c>
      <c r="AE108" s="8">
        <f ca="1">IF(ISERROR(IF($A108=AE$3,0,IF(VLOOKUP(INDIRECT("'"&amp;$B108&amp;"'!$B$13"),Pessoas!$B$2:$C$22,2,0)=AE$3,1,IF(VLOOKUP(INDIRECT("'"&amp;$B108&amp;"'!$C$13"),Pessoas!$B$2:$C$22,2,0)=AE$3,2,IF(VLOOKUP(INDIRECT("'"&amp;$B108&amp;"'!$D$13"),Pessoas!$B$2:$C$22,2,0)=AE$3,3,0))))),0,IF($A108=AE$3,0,IF(VLOOKUP(INDIRECT("'"&amp;$B108&amp;"'!$B$13"),Pessoas!$B$2:$C$22,2,0)=AE$3,1,IF(VLOOKUP(INDIRECT("'"&amp;$B108&amp;"'!$C$13"),Pessoas!$B$2:$C$22,2,0)=AE$3,2,IF(VLOOKUP(INDIRECT("'"&amp;$B108&amp;"'!$D$13"),Pessoas!$B$2:$C$22,2,0)=AE$3,3,0)))))</f>
        <v>0</v>
      </c>
      <c r="AF108" s="8">
        <f ca="1">IF(ISERROR(IF($A108=AF$3,0,IF(VLOOKUP(INDIRECT("'"&amp;$B108&amp;"'!$B$13"),Pessoas!$B$2:$C$22,2,0)=AF$3,1,IF(VLOOKUP(INDIRECT("'"&amp;$B108&amp;"'!$C$13"),Pessoas!$B$2:$C$22,2,0)=AF$3,2,IF(VLOOKUP(INDIRECT("'"&amp;$B108&amp;"'!$D$13"),Pessoas!$B$2:$C$22,2,0)=AF$3,3,0))))),0,IF($A108=AF$3,0,IF(VLOOKUP(INDIRECT("'"&amp;$B108&amp;"'!$B$13"),Pessoas!$B$2:$C$22,2,0)=AF$3,1,IF(VLOOKUP(INDIRECT("'"&amp;$B108&amp;"'!$C$13"),Pessoas!$B$2:$C$22,2,0)=AF$3,2,IF(VLOOKUP(INDIRECT("'"&amp;$B108&amp;"'!$D$13"),Pessoas!$B$2:$C$22,2,0)=AF$3,3,0)))))</f>
        <v>0</v>
      </c>
      <c r="AG108" s="8">
        <f ca="1">IF(ISERROR(IF($A108=AG$3,0,IF(VLOOKUP(INDIRECT("'"&amp;$B108&amp;"'!$B$13"),Pessoas!$B$2:$C$22,2,0)=AG$3,1,IF(VLOOKUP(INDIRECT("'"&amp;$B108&amp;"'!$C$13"),Pessoas!$B$2:$C$22,2,0)=AG$3,2,IF(VLOOKUP(INDIRECT("'"&amp;$B108&amp;"'!$D$13"),Pessoas!$B$2:$C$22,2,0)=AG$3,3,0))))),0,IF($A108=AG$3,0,IF(VLOOKUP(INDIRECT("'"&amp;$B108&amp;"'!$B$13"),Pessoas!$B$2:$C$22,2,0)=AG$3,1,IF(VLOOKUP(INDIRECT("'"&amp;$B108&amp;"'!$C$13"),Pessoas!$B$2:$C$22,2,0)=AG$3,2,IF(VLOOKUP(INDIRECT("'"&amp;$B108&amp;"'!$D$13"),Pessoas!$B$2:$C$22,2,0)=AG$3,3,0)))))</f>
        <v>0</v>
      </c>
      <c r="AH108" s="8">
        <f ca="1">IF(ISERROR(IF($A108=AH$3,0,IF(VLOOKUP(INDIRECT("'"&amp;$B108&amp;"'!$B$13"),Pessoas!$B$2:$C$22,2,0)=AH$3,1,IF(VLOOKUP(INDIRECT("'"&amp;$B108&amp;"'!$C$13"),Pessoas!$B$2:$C$22,2,0)=AH$3,2,IF(VLOOKUP(INDIRECT("'"&amp;$B108&amp;"'!$D$13"),Pessoas!$B$2:$C$22,2,0)=AH$3,3,0))))),0,IF($A108=AH$3,0,IF(VLOOKUP(INDIRECT("'"&amp;$B108&amp;"'!$B$13"),Pessoas!$B$2:$C$22,2,0)=AH$3,1,IF(VLOOKUP(INDIRECT("'"&amp;$B108&amp;"'!$C$13"),Pessoas!$B$2:$C$22,2,0)=AH$3,2,IF(VLOOKUP(INDIRECT("'"&amp;$B108&amp;"'!$D$13"),Pessoas!$B$2:$C$22,2,0)=AH$3,3,0)))))</f>
        <v>0</v>
      </c>
      <c r="AI108" s="8">
        <f ca="1">IF(ISERROR(IF($A108=AI$3,0,IF(VLOOKUP(INDIRECT("'"&amp;$B108&amp;"'!$B$13"),Pessoas!$B$2:$C$22,2,0)=AI$3,1,IF(VLOOKUP(INDIRECT("'"&amp;$B108&amp;"'!$C$13"),Pessoas!$B$2:$C$22,2,0)=AI$3,2,IF(VLOOKUP(INDIRECT("'"&amp;$B108&amp;"'!$D$13"),Pessoas!$B$2:$C$22,2,0)=AI$3,3,0))))),0,IF($A108=AI$3,0,IF(VLOOKUP(INDIRECT("'"&amp;$B108&amp;"'!$B$13"),Pessoas!$B$2:$C$22,2,0)=AI$3,1,IF(VLOOKUP(INDIRECT("'"&amp;$B108&amp;"'!$C$13"),Pessoas!$B$2:$C$22,2,0)=AI$3,2,IF(VLOOKUP(INDIRECT("'"&amp;$B108&amp;"'!$D$13"),Pessoas!$B$2:$C$22,2,0)=AI$3,3,0)))))</f>
        <v>0</v>
      </c>
      <c r="AJ108" s="8">
        <f ca="1">IF(ISERROR(IF($A108=AJ$3,0,IF(VLOOKUP(INDIRECT("'"&amp;$B108&amp;"'!$B$13"),Pessoas!$B$2:$C$22,2,0)=AJ$3,1,IF(VLOOKUP(INDIRECT("'"&amp;$B108&amp;"'!$C$13"),Pessoas!$B$2:$C$22,2,0)=AJ$3,2,IF(VLOOKUP(INDIRECT("'"&amp;$B108&amp;"'!$D$13"),Pessoas!$B$2:$C$22,2,0)=AJ$3,3,0))))),0,IF($A108=AJ$3,0,IF(VLOOKUP(INDIRECT("'"&amp;$B108&amp;"'!$B$13"),Pessoas!$B$2:$C$22,2,0)=AJ$3,1,IF(VLOOKUP(INDIRECT("'"&amp;$B108&amp;"'!$C$13"),Pessoas!$B$2:$C$22,2,0)=AJ$3,2,IF(VLOOKUP(INDIRECT("'"&amp;$B108&amp;"'!$D$13"),Pessoas!$B$2:$C$22,2,0)=AJ$3,3,0)))))</f>
        <v>0</v>
      </c>
      <c r="AK108" s="8">
        <f ca="1">IF(ISERROR(IF($A108=AK$3,0,IF(VLOOKUP(INDIRECT("'"&amp;$B108&amp;"'!$B$13"),Pessoas!$B$2:$C$22,2,0)=AK$3,1,IF(VLOOKUP(INDIRECT("'"&amp;$B108&amp;"'!$C$13"),Pessoas!$B$2:$C$22,2,0)=AK$3,2,IF(VLOOKUP(INDIRECT("'"&amp;$B108&amp;"'!$D$13"),Pessoas!$B$2:$C$22,2,0)=AK$3,3,0))))),0,IF($A108=AK$3,0,IF(VLOOKUP(INDIRECT("'"&amp;$B108&amp;"'!$B$13"),Pessoas!$B$2:$C$22,2,0)=AK$3,1,IF(VLOOKUP(INDIRECT("'"&amp;$B108&amp;"'!$C$13"),Pessoas!$B$2:$C$22,2,0)=AK$3,2,IF(VLOOKUP(INDIRECT("'"&amp;$B108&amp;"'!$D$13"),Pessoas!$B$2:$C$22,2,0)=AK$3,3,0)))))</f>
        <v>0</v>
      </c>
      <c r="AL108" s="8">
        <f ca="1">IF(ISERROR(IF($A108=AL$3,0,IF(VLOOKUP(INDIRECT("'"&amp;$B108&amp;"'!$B$13"),Pessoas!$B$2:$C$22,2,0)=AL$3,1,IF(VLOOKUP(INDIRECT("'"&amp;$B108&amp;"'!$C$13"),Pessoas!$B$2:$C$22,2,0)=AL$3,2,IF(VLOOKUP(INDIRECT("'"&amp;$B108&amp;"'!$D$13"),Pessoas!$B$2:$C$22,2,0)=AL$3,3,0))))),0,IF($A108=AL$3,0,IF(VLOOKUP(INDIRECT("'"&amp;$B108&amp;"'!$B$13"),Pessoas!$B$2:$C$22,2,0)=AL$3,1,IF(VLOOKUP(INDIRECT("'"&amp;$B108&amp;"'!$C$13"),Pessoas!$B$2:$C$22,2,0)=AL$3,2,IF(VLOOKUP(INDIRECT("'"&amp;$B108&amp;"'!$D$13"),Pessoas!$B$2:$C$22,2,0)=AL$3,3,0)))))</f>
        <v>0</v>
      </c>
      <c r="AM108" s="8">
        <f ca="1">IF(ISERROR(IF($A108=AM$3,0,IF(VLOOKUP(INDIRECT("'"&amp;$B108&amp;"'!$B$13"),Pessoas!$B$2:$C$22,2,0)=AM$3,1,IF(VLOOKUP(INDIRECT("'"&amp;$B108&amp;"'!$C$13"),Pessoas!$B$2:$C$22,2,0)=AM$3,2,IF(VLOOKUP(INDIRECT("'"&amp;$B108&amp;"'!$D$13"),Pessoas!$B$2:$C$22,2,0)=AM$3,3,0))))),0,IF($A108=AM$3,0,IF(VLOOKUP(INDIRECT("'"&amp;$B108&amp;"'!$B$13"),Pessoas!$B$2:$C$22,2,0)=AM$3,1,IF(VLOOKUP(INDIRECT("'"&amp;$B108&amp;"'!$C$13"),Pessoas!$B$2:$C$22,2,0)=AM$3,2,IF(VLOOKUP(INDIRECT("'"&amp;$B108&amp;"'!$D$13"),Pessoas!$B$2:$C$22,2,0)=AM$3,3,0)))))</f>
        <v>0</v>
      </c>
      <c r="AN108" s="8">
        <f ca="1">IF(ISERROR(IF($A108=AN$3,0,IF(VLOOKUP(INDIRECT("'"&amp;$B108&amp;"'!$B$13"),Pessoas!$B$2:$C$22,2,0)=AN$3,1,IF(VLOOKUP(INDIRECT("'"&amp;$B108&amp;"'!$C$13"),Pessoas!$B$2:$C$22,2,0)=AN$3,2,IF(VLOOKUP(INDIRECT("'"&amp;$B108&amp;"'!$D$13"),Pessoas!$B$2:$C$22,2,0)=AN$3,3,0))))),0,IF($A108=AN$3,0,IF(VLOOKUP(INDIRECT("'"&amp;$B108&amp;"'!$B$13"),Pessoas!$B$2:$C$22,2,0)=AN$3,1,IF(VLOOKUP(INDIRECT("'"&amp;$B108&amp;"'!$C$13"),Pessoas!$B$2:$C$22,2,0)=AN$3,2,IF(VLOOKUP(INDIRECT("'"&amp;$B108&amp;"'!$D$13"),Pessoas!$B$2:$C$22,2,0)=AN$3,3,0)))))</f>
        <v>0</v>
      </c>
      <c r="AO108" s="8">
        <f ca="1">IF(ISERROR(IF($A108=AO$3,0,IF(VLOOKUP(INDIRECT("'"&amp;$B108&amp;"'!$B$13"),Pessoas!$B$2:$C$22,2,0)=AO$3,1,IF(VLOOKUP(INDIRECT("'"&amp;$B108&amp;"'!$C$13"),Pessoas!$B$2:$C$22,2,0)=AO$3,2,IF(VLOOKUP(INDIRECT("'"&amp;$B108&amp;"'!$D$13"),Pessoas!$B$2:$C$22,2,0)=AO$3,3,0))))),0,IF($A108=AO$3,0,IF(VLOOKUP(INDIRECT("'"&amp;$B108&amp;"'!$B$13"),Pessoas!$B$2:$C$22,2,0)=AO$3,1,IF(VLOOKUP(INDIRECT("'"&amp;$B108&amp;"'!$C$13"),Pessoas!$B$2:$C$22,2,0)=AO$3,2,IF(VLOOKUP(INDIRECT("'"&amp;$B108&amp;"'!$D$13"),Pessoas!$B$2:$C$22,2,0)=AO$3,3,0)))))</f>
        <v>0</v>
      </c>
      <c r="AP108" s="8">
        <f ca="1">IF(ISERROR(IF($A108=AP$3,0,IF(VLOOKUP(INDIRECT("'"&amp;$B108&amp;"'!$B$13"),Pessoas!$B$2:$C$22,2,0)=AP$3,1,IF(VLOOKUP(INDIRECT("'"&amp;$B108&amp;"'!$C$13"),Pessoas!$B$2:$C$22,2,0)=AP$3,2,IF(VLOOKUP(INDIRECT("'"&amp;$B108&amp;"'!$D$13"),Pessoas!$B$2:$C$22,2,0)=AP$3,3,0))))),0,IF($A108=AP$3,0,IF(VLOOKUP(INDIRECT("'"&amp;$B108&amp;"'!$B$13"),Pessoas!$B$2:$C$22,2,0)=AP$3,1,IF(VLOOKUP(INDIRECT("'"&amp;$B108&amp;"'!$C$13"),Pessoas!$B$2:$C$22,2,0)=AP$3,2,IF(VLOOKUP(INDIRECT("'"&amp;$B108&amp;"'!$D$13"),Pessoas!$B$2:$C$22,2,0)=AP$3,3,0)))))</f>
        <v>0</v>
      </c>
      <c r="AQ108" s="8">
        <f ca="1">IF(ISERROR(IF($A108=AQ$3,0,IF(VLOOKUP(INDIRECT("'"&amp;$B108&amp;"'!$B$13"),Pessoas!$B$2:$C$22,2,0)=AQ$3,1,IF(VLOOKUP(INDIRECT("'"&amp;$B108&amp;"'!$C$13"),Pessoas!$B$2:$C$22,2,0)=AQ$3,2,IF(VLOOKUP(INDIRECT("'"&amp;$B108&amp;"'!$D$13"),Pessoas!$B$2:$C$22,2,0)=AQ$3,3,0))))),0,IF($A108=AQ$3,0,IF(VLOOKUP(INDIRECT("'"&amp;$B108&amp;"'!$B$13"),Pessoas!$B$2:$C$22,2,0)=AQ$3,1,IF(VLOOKUP(INDIRECT("'"&amp;$B108&amp;"'!$C$13"),Pessoas!$B$2:$C$22,2,0)=AQ$3,2,IF(VLOOKUP(INDIRECT("'"&amp;$B108&amp;"'!$D$13"),Pessoas!$B$2:$C$22,2,0)=AQ$3,3,0)))))</f>
        <v>0</v>
      </c>
      <c r="AR108" s="8">
        <f ca="1">IF(ISERROR(IF($A108=AR$3,0,IF(VLOOKUP(INDIRECT("'"&amp;$B108&amp;"'!$B$13"),Pessoas!$B$2:$C$22,2,0)=AR$3,1,IF(VLOOKUP(INDIRECT("'"&amp;$B108&amp;"'!$C$13"),Pessoas!$B$2:$C$22,2,0)=AR$3,2,IF(VLOOKUP(INDIRECT("'"&amp;$B108&amp;"'!$D$13"),Pessoas!$B$2:$C$22,2,0)=AR$3,3,0))))),0,IF($A108=AR$3,0,IF(VLOOKUP(INDIRECT("'"&amp;$B108&amp;"'!$B$13"),Pessoas!$B$2:$C$22,2,0)=AR$3,1,IF(VLOOKUP(INDIRECT("'"&amp;$B108&amp;"'!$C$13"),Pessoas!$B$2:$C$22,2,0)=AR$3,2,IF(VLOOKUP(INDIRECT("'"&amp;$B108&amp;"'!$D$13"),Pessoas!$B$2:$C$22,2,0)=AR$3,3,0)))))</f>
        <v>0</v>
      </c>
      <c r="AS108" s="8">
        <f ca="1">IF(ISERROR(IF($A108=AS$3,0,IF(VLOOKUP(INDIRECT("'"&amp;$B108&amp;"'!$B$13"),Pessoas!$B$2:$C$22,2,0)=AS$3,1,IF(VLOOKUP(INDIRECT("'"&amp;$B108&amp;"'!$C$13"),Pessoas!$B$2:$C$22,2,0)=AS$3,2,IF(VLOOKUP(INDIRECT("'"&amp;$B108&amp;"'!$D$13"),Pessoas!$B$2:$C$22,2,0)=AS$3,3,0))))),0,IF($A108=AS$3,0,IF(VLOOKUP(INDIRECT("'"&amp;$B108&amp;"'!$B$13"),Pessoas!$B$2:$C$22,2,0)=AS$3,1,IF(VLOOKUP(INDIRECT("'"&amp;$B108&amp;"'!$C$13"),Pessoas!$B$2:$C$22,2,0)=AS$3,2,IF(VLOOKUP(INDIRECT("'"&amp;$B108&amp;"'!$D$13"),Pessoas!$B$2:$C$22,2,0)=AS$3,3,0)))))</f>
        <v>0</v>
      </c>
      <c r="AT108" s="8">
        <f ca="1">IF(ISERROR(IF($A108=AT$3,0,IF(VLOOKUP(INDIRECT("'"&amp;$B108&amp;"'!$B$13"),Pessoas!$B$2:$C$22,2,0)=AT$3,1,IF(VLOOKUP(INDIRECT("'"&amp;$B108&amp;"'!$C$13"),Pessoas!$B$2:$C$22,2,0)=AT$3,2,IF(VLOOKUP(INDIRECT("'"&amp;$B108&amp;"'!$D$13"),Pessoas!$B$2:$C$22,2,0)=AT$3,3,0))))),0,IF($A108=AT$3,0,IF(VLOOKUP(INDIRECT("'"&amp;$B108&amp;"'!$B$13"),Pessoas!$B$2:$C$22,2,0)=AT$3,1,IF(VLOOKUP(INDIRECT("'"&amp;$B108&amp;"'!$C$13"),Pessoas!$B$2:$C$22,2,0)=AT$3,2,IF(VLOOKUP(INDIRECT("'"&amp;$B108&amp;"'!$D$13"),Pessoas!$B$2:$C$22,2,0)=AT$3,3,0)))))</f>
        <v>0</v>
      </c>
      <c r="AU108" s="8">
        <f ca="1">IF(ISERROR(IF($A108=AU$3,0,IF(VLOOKUP(INDIRECT("'"&amp;$B108&amp;"'!$B$13"),Pessoas!$B$2:$C$22,2,0)=AU$3,1,IF(VLOOKUP(INDIRECT("'"&amp;$B108&amp;"'!$C$13"),Pessoas!$B$2:$C$22,2,0)=AU$3,2,IF(VLOOKUP(INDIRECT("'"&amp;$B108&amp;"'!$D$13"),Pessoas!$B$2:$C$22,2,0)=AU$3,3,0))))),0,IF($A108=AU$3,0,IF(VLOOKUP(INDIRECT("'"&amp;$B108&amp;"'!$B$13"),Pessoas!$B$2:$C$22,2,0)=AU$3,1,IF(VLOOKUP(INDIRECT("'"&amp;$B108&amp;"'!$C$13"),Pessoas!$B$2:$C$22,2,0)=AU$3,2,IF(VLOOKUP(INDIRECT("'"&amp;$B108&amp;"'!$D$13"),Pessoas!$B$2:$C$22,2,0)=AU$3,3,0)))))</f>
        <v>0</v>
      </c>
      <c r="AW108" t="str">
        <f t="shared" ca="1" si="8"/>
        <v>0 0 0 0 0 0 0 0 0 3 1 0 0 0 0 0 2 0 0 0 0</v>
      </c>
      <c r="BU108" t="str">
        <f t="shared" ca="1" si="9"/>
        <v>0 1 0 0 0 0 0 0 0 0 0 0 0 0 0 0 0 0 0 0 0</v>
      </c>
    </row>
    <row r="109" spans="1:73">
      <c r="A109" s="9">
        <v>6</v>
      </c>
      <c r="B109" s="10" t="str">
        <f>Pessoas!$B$7</f>
        <v>F</v>
      </c>
      <c r="C109" s="8">
        <f ca="1">IF(ISERROR(IF($A109=C$3,0,IF(VLOOKUP(INDIRECT("'"&amp;$B109&amp;"'!$B$12"),Pessoas!$B$2:$C$22,2,0)=C$3,1,IF(VLOOKUP(INDIRECT("'"&amp;$B109&amp;"'!$C$12"),Pessoas!$B$2:$C$22,2,0)=C$3,2,IF(VLOOKUP(INDIRECT("'"&amp;$B109&amp;"'!$D$12"),Pessoas!$B$2:$C$22,2,0)=C$3,3,0))))),0,IF($A109=C$3,0,IF(VLOOKUP(INDIRECT("'"&amp;$B109&amp;"'!$B$12"),Pessoas!$B$2:$C$22,2,0)=C$3,1,IF(VLOOKUP(INDIRECT("'"&amp;$B109&amp;"'!$C$12"),Pessoas!$B$2:$C$22,2,0)=C$3,2,IF(VLOOKUP(INDIRECT("'"&amp;$B109&amp;"'!$D$12"),Pessoas!$B$2:$C$22,2,0)=C$3,3,0)))))</f>
        <v>1</v>
      </c>
      <c r="D109" s="8">
        <f ca="1">IF(ISERROR(IF($A109=D$3,0,IF(VLOOKUP(INDIRECT("'"&amp;$B109&amp;"'!$B$12"),Pessoas!$B$2:$C$22,2,0)=D$3,1,IF(VLOOKUP(INDIRECT("'"&amp;$B109&amp;"'!$C$12"),Pessoas!$B$2:$C$22,2,0)=D$3,2,IF(VLOOKUP(INDIRECT("'"&amp;$B109&amp;"'!$D$12"),Pessoas!$B$2:$C$22,2,0)=D$3,3,0))))),0,IF($A109=D$3,0,IF(VLOOKUP(INDIRECT("'"&amp;$B109&amp;"'!$B$12"),Pessoas!$B$2:$C$22,2,0)=D$3,1,IF(VLOOKUP(INDIRECT("'"&amp;$B109&amp;"'!$C$12"),Pessoas!$B$2:$C$22,2,0)=D$3,2,IF(VLOOKUP(INDIRECT("'"&amp;$B109&amp;"'!$D$12"),Pessoas!$B$2:$C$22,2,0)=D$3,3,0)))))</f>
        <v>0</v>
      </c>
      <c r="E109" s="8">
        <f ca="1">IF(ISERROR(IF($A109=E$3,0,IF(VLOOKUP(INDIRECT("'"&amp;$B109&amp;"'!$B$12"),Pessoas!$B$2:$C$22,2,0)=E$3,1,IF(VLOOKUP(INDIRECT("'"&amp;$B109&amp;"'!$C$12"),Pessoas!$B$2:$C$22,2,0)=E$3,2,IF(VLOOKUP(INDIRECT("'"&amp;$B109&amp;"'!$D$12"),Pessoas!$B$2:$C$22,2,0)=E$3,3,0))))),0,IF($A109=E$3,0,IF(VLOOKUP(INDIRECT("'"&amp;$B109&amp;"'!$B$12"),Pessoas!$B$2:$C$22,2,0)=E$3,1,IF(VLOOKUP(INDIRECT("'"&amp;$B109&amp;"'!$C$12"),Pessoas!$B$2:$C$22,2,0)=E$3,2,IF(VLOOKUP(INDIRECT("'"&amp;$B109&amp;"'!$D$12"),Pessoas!$B$2:$C$22,2,0)=E$3,3,0)))))</f>
        <v>0</v>
      </c>
      <c r="F109" s="8">
        <f ca="1">IF(ISERROR(IF($A109=F$3,0,IF(VLOOKUP(INDIRECT("'"&amp;$B109&amp;"'!$B$12"),Pessoas!$B$2:$C$22,2,0)=F$3,1,IF(VLOOKUP(INDIRECT("'"&amp;$B109&amp;"'!$C$12"),Pessoas!$B$2:$C$22,2,0)=F$3,2,IF(VLOOKUP(INDIRECT("'"&amp;$B109&amp;"'!$D$12"),Pessoas!$B$2:$C$22,2,0)=F$3,3,0))))),0,IF($A109=F$3,0,IF(VLOOKUP(INDIRECT("'"&amp;$B109&amp;"'!$B$12"),Pessoas!$B$2:$C$22,2,0)=F$3,1,IF(VLOOKUP(INDIRECT("'"&amp;$B109&amp;"'!$C$12"),Pessoas!$B$2:$C$22,2,0)=F$3,2,IF(VLOOKUP(INDIRECT("'"&amp;$B109&amp;"'!$D$12"),Pessoas!$B$2:$C$22,2,0)=F$3,3,0)))))</f>
        <v>0</v>
      </c>
      <c r="G109" s="8">
        <f ca="1">IF(ISERROR(IF($A109=G$3,0,IF(VLOOKUP(INDIRECT("'"&amp;$B109&amp;"'!$B$12"),Pessoas!$B$2:$C$22,2,0)=G$3,1,IF(VLOOKUP(INDIRECT("'"&amp;$B109&amp;"'!$C$12"),Pessoas!$B$2:$C$22,2,0)=G$3,2,IF(VLOOKUP(INDIRECT("'"&amp;$B109&amp;"'!$D$12"),Pessoas!$B$2:$C$22,2,0)=G$3,3,0))))),0,IF($A109=G$3,0,IF(VLOOKUP(INDIRECT("'"&amp;$B109&amp;"'!$B$12"),Pessoas!$B$2:$C$22,2,0)=G$3,1,IF(VLOOKUP(INDIRECT("'"&amp;$B109&amp;"'!$C$12"),Pessoas!$B$2:$C$22,2,0)=G$3,2,IF(VLOOKUP(INDIRECT("'"&amp;$B109&amp;"'!$D$12"),Pessoas!$B$2:$C$22,2,0)=G$3,3,0)))))</f>
        <v>0</v>
      </c>
      <c r="H109" s="8">
        <f ca="1">IF(ISERROR(IF($A109=H$3,0,IF(VLOOKUP(INDIRECT("'"&amp;$B109&amp;"'!$B$12"),Pessoas!$B$2:$C$22,2,0)=H$3,1,IF(VLOOKUP(INDIRECT("'"&amp;$B109&amp;"'!$C$12"),Pessoas!$B$2:$C$22,2,0)=H$3,2,IF(VLOOKUP(INDIRECT("'"&amp;$B109&amp;"'!$D$12"),Pessoas!$B$2:$C$22,2,0)=H$3,3,0))))),0,IF($A109=H$3,0,IF(VLOOKUP(INDIRECT("'"&amp;$B109&amp;"'!$B$12"),Pessoas!$B$2:$C$22,2,0)=H$3,1,IF(VLOOKUP(INDIRECT("'"&amp;$B109&amp;"'!$C$12"),Pessoas!$B$2:$C$22,2,0)=H$3,2,IF(VLOOKUP(INDIRECT("'"&amp;$B109&amp;"'!$D$12"),Pessoas!$B$2:$C$22,2,0)=H$3,3,0)))))</f>
        <v>0</v>
      </c>
      <c r="I109" s="8">
        <f ca="1">IF(ISERROR(IF($A109=I$3,0,IF(VLOOKUP(INDIRECT("'"&amp;$B109&amp;"'!$B$12"),Pessoas!$B$2:$C$22,2,0)=I$3,1,IF(VLOOKUP(INDIRECT("'"&amp;$B109&amp;"'!$C$12"),Pessoas!$B$2:$C$22,2,0)=I$3,2,IF(VLOOKUP(INDIRECT("'"&amp;$B109&amp;"'!$D$12"),Pessoas!$B$2:$C$22,2,0)=I$3,3,0))))),0,IF($A109=I$3,0,IF(VLOOKUP(INDIRECT("'"&amp;$B109&amp;"'!$B$12"),Pessoas!$B$2:$C$22,2,0)=I$3,1,IF(VLOOKUP(INDIRECT("'"&amp;$B109&amp;"'!$C$12"),Pessoas!$B$2:$C$22,2,0)=I$3,2,IF(VLOOKUP(INDIRECT("'"&amp;$B109&amp;"'!$D$12"),Pessoas!$B$2:$C$22,2,0)=I$3,3,0)))))</f>
        <v>0</v>
      </c>
      <c r="J109" s="8">
        <f ca="1">IF(ISERROR(IF($A109=J$3,0,IF(VLOOKUP(INDIRECT("'"&amp;$B109&amp;"'!$B$12"),Pessoas!$B$2:$C$22,2,0)=J$3,1,IF(VLOOKUP(INDIRECT("'"&amp;$B109&amp;"'!$C$12"),Pessoas!$B$2:$C$22,2,0)=J$3,2,IF(VLOOKUP(INDIRECT("'"&amp;$B109&amp;"'!$D$12"),Pessoas!$B$2:$C$22,2,0)=J$3,3,0))))),0,IF($A109=J$3,0,IF(VLOOKUP(INDIRECT("'"&amp;$B109&amp;"'!$B$12"),Pessoas!$B$2:$C$22,2,0)=J$3,1,IF(VLOOKUP(INDIRECT("'"&amp;$B109&amp;"'!$C$12"),Pessoas!$B$2:$C$22,2,0)=J$3,2,IF(VLOOKUP(INDIRECT("'"&amp;$B109&amp;"'!$D$12"),Pessoas!$B$2:$C$22,2,0)=J$3,3,0)))))</f>
        <v>0</v>
      </c>
      <c r="K109" s="8">
        <f ca="1">IF(ISERROR(IF($A109=K$3,0,IF(VLOOKUP(INDIRECT("'"&amp;$B109&amp;"'!$B$12"),Pessoas!$B$2:$C$22,2,0)=K$3,1,IF(VLOOKUP(INDIRECT("'"&amp;$B109&amp;"'!$C$12"),Pessoas!$B$2:$C$22,2,0)=K$3,2,IF(VLOOKUP(INDIRECT("'"&amp;$B109&amp;"'!$D$12"),Pessoas!$B$2:$C$22,2,0)=K$3,3,0))))),0,IF($A109=K$3,0,IF(VLOOKUP(INDIRECT("'"&amp;$B109&amp;"'!$B$12"),Pessoas!$B$2:$C$22,2,0)=K$3,1,IF(VLOOKUP(INDIRECT("'"&amp;$B109&amp;"'!$C$12"),Pessoas!$B$2:$C$22,2,0)=K$3,2,IF(VLOOKUP(INDIRECT("'"&amp;$B109&amp;"'!$D$12"),Pessoas!$B$2:$C$22,2,0)=K$3,3,0)))))</f>
        <v>0</v>
      </c>
      <c r="L109" s="8">
        <f ca="1">IF(ISERROR(IF($A109=L$3,0,IF(VLOOKUP(INDIRECT("'"&amp;$B109&amp;"'!$B$12"),Pessoas!$B$2:$C$22,2,0)=L$3,1,IF(VLOOKUP(INDIRECT("'"&amp;$B109&amp;"'!$C$12"),Pessoas!$B$2:$C$22,2,0)=L$3,2,IF(VLOOKUP(INDIRECT("'"&amp;$B109&amp;"'!$D$12"),Pessoas!$B$2:$C$22,2,0)=L$3,3,0))))),0,IF($A109=L$3,0,IF(VLOOKUP(INDIRECT("'"&amp;$B109&amp;"'!$B$12"),Pessoas!$B$2:$C$22,2,0)=L$3,1,IF(VLOOKUP(INDIRECT("'"&amp;$B109&amp;"'!$C$12"),Pessoas!$B$2:$C$22,2,0)=L$3,2,IF(VLOOKUP(INDIRECT("'"&amp;$B109&amp;"'!$D$12"),Pessoas!$B$2:$C$22,2,0)=L$3,3,0)))))</f>
        <v>0</v>
      </c>
      <c r="M109" s="8">
        <f ca="1">IF(ISERROR(IF($A109=M$3,0,IF(VLOOKUP(INDIRECT("'"&amp;$B109&amp;"'!$B$12"),Pessoas!$B$2:$C$22,2,0)=M$3,1,IF(VLOOKUP(INDIRECT("'"&amp;$B109&amp;"'!$C$12"),Pessoas!$B$2:$C$22,2,0)=M$3,2,IF(VLOOKUP(INDIRECT("'"&amp;$B109&amp;"'!$D$12"),Pessoas!$B$2:$C$22,2,0)=M$3,3,0))))),0,IF($A109=M$3,0,IF(VLOOKUP(INDIRECT("'"&amp;$B109&amp;"'!$B$12"),Pessoas!$B$2:$C$22,2,0)=M$3,1,IF(VLOOKUP(INDIRECT("'"&amp;$B109&amp;"'!$C$12"),Pessoas!$B$2:$C$22,2,0)=M$3,2,IF(VLOOKUP(INDIRECT("'"&amp;$B109&amp;"'!$D$12"),Pessoas!$B$2:$C$22,2,0)=M$3,3,0)))))</f>
        <v>0</v>
      </c>
      <c r="N109" s="8">
        <f ca="1">IF(ISERROR(IF($A109=N$3,0,IF(VLOOKUP(INDIRECT("'"&amp;$B109&amp;"'!$B$12"),Pessoas!$B$2:$C$22,2,0)=N$3,1,IF(VLOOKUP(INDIRECT("'"&amp;$B109&amp;"'!$C$12"),Pessoas!$B$2:$C$22,2,0)=N$3,2,IF(VLOOKUP(INDIRECT("'"&amp;$B109&amp;"'!$D$12"),Pessoas!$B$2:$C$22,2,0)=N$3,3,0))))),0,IF($A109=N$3,0,IF(VLOOKUP(INDIRECT("'"&amp;$B109&amp;"'!$B$12"),Pessoas!$B$2:$C$22,2,0)=N$3,1,IF(VLOOKUP(INDIRECT("'"&amp;$B109&amp;"'!$C$12"),Pessoas!$B$2:$C$22,2,0)=N$3,2,IF(VLOOKUP(INDIRECT("'"&amp;$B109&amp;"'!$D$12"),Pessoas!$B$2:$C$22,2,0)=N$3,3,0)))))</f>
        <v>0</v>
      </c>
      <c r="O109" s="8">
        <f ca="1">IF(ISERROR(IF($A109=O$3,0,IF(VLOOKUP(INDIRECT("'"&amp;$B109&amp;"'!$B$12"),Pessoas!$B$2:$C$22,2,0)=O$3,1,IF(VLOOKUP(INDIRECT("'"&amp;$B109&amp;"'!$C$12"),Pessoas!$B$2:$C$22,2,0)=O$3,2,IF(VLOOKUP(INDIRECT("'"&amp;$B109&amp;"'!$D$12"),Pessoas!$B$2:$C$22,2,0)=O$3,3,0))))),0,IF($A109=O$3,0,IF(VLOOKUP(INDIRECT("'"&amp;$B109&amp;"'!$B$12"),Pessoas!$B$2:$C$22,2,0)=O$3,1,IF(VLOOKUP(INDIRECT("'"&amp;$B109&amp;"'!$C$12"),Pessoas!$B$2:$C$22,2,0)=O$3,2,IF(VLOOKUP(INDIRECT("'"&amp;$B109&amp;"'!$D$12"),Pessoas!$B$2:$C$22,2,0)=O$3,3,0)))))</f>
        <v>0</v>
      </c>
      <c r="P109" s="8">
        <f ca="1">IF(ISERROR(IF($A109=P$3,0,IF(VLOOKUP(INDIRECT("'"&amp;$B109&amp;"'!$B$12"),Pessoas!$B$2:$C$22,2,0)=P$3,1,IF(VLOOKUP(INDIRECT("'"&amp;$B109&amp;"'!$C$12"),Pessoas!$B$2:$C$22,2,0)=P$3,2,IF(VLOOKUP(INDIRECT("'"&amp;$B109&amp;"'!$D$12"),Pessoas!$B$2:$C$22,2,0)=P$3,3,0))))),0,IF($A109=P$3,0,IF(VLOOKUP(INDIRECT("'"&amp;$B109&amp;"'!$B$12"),Pessoas!$B$2:$C$22,2,0)=P$3,1,IF(VLOOKUP(INDIRECT("'"&amp;$B109&amp;"'!$C$12"),Pessoas!$B$2:$C$22,2,0)=P$3,2,IF(VLOOKUP(INDIRECT("'"&amp;$B109&amp;"'!$D$12"),Pessoas!$B$2:$C$22,2,0)=P$3,3,0)))))</f>
        <v>0</v>
      </c>
      <c r="Q109" s="8">
        <f ca="1">IF(ISERROR(IF($A109=Q$3,0,IF(VLOOKUP(INDIRECT("'"&amp;$B109&amp;"'!$B$12"),Pessoas!$B$2:$C$22,2,0)=Q$3,1,IF(VLOOKUP(INDIRECT("'"&amp;$B109&amp;"'!$C$12"),Pessoas!$B$2:$C$22,2,0)=Q$3,2,IF(VLOOKUP(INDIRECT("'"&amp;$B109&amp;"'!$D$12"),Pessoas!$B$2:$C$22,2,0)=Q$3,3,0))))),0,IF($A109=Q$3,0,IF(VLOOKUP(INDIRECT("'"&amp;$B109&amp;"'!$B$12"),Pessoas!$B$2:$C$22,2,0)=Q$3,1,IF(VLOOKUP(INDIRECT("'"&amp;$B109&amp;"'!$C$12"),Pessoas!$B$2:$C$22,2,0)=Q$3,2,IF(VLOOKUP(INDIRECT("'"&amp;$B109&amp;"'!$D$12"),Pessoas!$B$2:$C$22,2,0)=Q$3,3,0)))))</f>
        <v>0</v>
      </c>
      <c r="R109" s="8">
        <f ca="1">IF(ISERROR(IF($A109=R$3,0,IF(VLOOKUP(INDIRECT("'"&amp;$B109&amp;"'!$B$12"),Pessoas!$B$2:$C$22,2,0)=R$3,1,IF(VLOOKUP(INDIRECT("'"&amp;$B109&amp;"'!$C$12"),Pessoas!$B$2:$C$22,2,0)=R$3,2,IF(VLOOKUP(INDIRECT("'"&amp;$B109&amp;"'!$D$12"),Pessoas!$B$2:$C$22,2,0)=R$3,3,0))))),0,IF($A109=R$3,0,IF(VLOOKUP(INDIRECT("'"&amp;$B109&amp;"'!$B$12"),Pessoas!$B$2:$C$22,2,0)=R$3,1,IF(VLOOKUP(INDIRECT("'"&amp;$B109&amp;"'!$C$12"),Pessoas!$B$2:$C$22,2,0)=R$3,2,IF(VLOOKUP(INDIRECT("'"&amp;$B109&amp;"'!$D$12"),Pessoas!$B$2:$C$22,2,0)=R$3,3,0)))))</f>
        <v>2</v>
      </c>
      <c r="S109" s="8">
        <f ca="1">IF(ISERROR(IF($A109=S$3,0,IF(VLOOKUP(INDIRECT("'"&amp;$B109&amp;"'!$B$12"),Pessoas!$B$2:$C$22,2,0)=S$3,1,IF(VLOOKUP(INDIRECT("'"&amp;$B109&amp;"'!$C$12"),Pessoas!$B$2:$C$22,2,0)=S$3,2,IF(VLOOKUP(INDIRECT("'"&amp;$B109&amp;"'!$D$12"),Pessoas!$B$2:$C$22,2,0)=S$3,3,0))))),0,IF($A109=S$3,0,IF(VLOOKUP(INDIRECT("'"&amp;$B109&amp;"'!$B$12"),Pessoas!$B$2:$C$22,2,0)=S$3,1,IF(VLOOKUP(INDIRECT("'"&amp;$B109&amp;"'!$C$12"),Pessoas!$B$2:$C$22,2,0)=S$3,2,IF(VLOOKUP(INDIRECT("'"&amp;$B109&amp;"'!$D$12"),Pessoas!$B$2:$C$22,2,0)=S$3,3,0)))))</f>
        <v>3</v>
      </c>
      <c r="T109" s="8">
        <f ca="1">IF(ISERROR(IF($A109=T$3,0,IF(VLOOKUP(INDIRECT("'"&amp;$B109&amp;"'!$B$12"),Pessoas!$B$2:$C$22,2,0)=T$3,1,IF(VLOOKUP(INDIRECT("'"&amp;$B109&amp;"'!$C$12"),Pessoas!$B$2:$C$22,2,0)=T$3,2,IF(VLOOKUP(INDIRECT("'"&amp;$B109&amp;"'!$D$12"),Pessoas!$B$2:$C$22,2,0)=T$3,3,0))))),0,IF($A109=T$3,0,IF(VLOOKUP(INDIRECT("'"&amp;$B109&amp;"'!$B$12"),Pessoas!$B$2:$C$22,2,0)=T$3,1,IF(VLOOKUP(INDIRECT("'"&amp;$B109&amp;"'!$C$12"),Pessoas!$B$2:$C$22,2,0)=T$3,2,IF(VLOOKUP(INDIRECT("'"&amp;$B109&amp;"'!$D$12"),Pessoas!$B$2:$C$22,2,0)=T$3,3,0)))))</f>
        <v>0</v>
      </c>
      <c r="U109" s="8">
        <f ca="1">IF(ISERROR(IF($A109=U$3,0,IF(VLOOKUP(INDIRECT("'"&amp;$B109&amp;"'!$B$12"),Pessoas!$B$2:$C$22,2,0)=U$3,1,IF(VLOOKUP(INDIRECT("'"&amp;$B109&amp;"'!$C$12"),Pessoas!$B$2:$C$22,2,0)=U$3,2,IF(VLOOKUP(INDIRECT("'"&amp;$B109&amp;"'!$D$12"),Pessoas!$B$2:$C$22,2,0)=U$3,3,0))))),0,IF($A109=U$3,0,IF(VLOOKUP(INDIRECT("'"&amp;$B109&amp;"'!$B$12"),Pessoas!$B$2:$C$22,2,0)=U$3,1,IF(VLOOKUP(INDIRECT("'"&amp;$B109&amp;"'!$C$12"),Pessoas!$B$2:$C$22,2,0)=U$3,2,IF(VLOOKUP(INDIRECT("'"&amp;$B109&amp;"'!$D$12"),Pessoas!$B$2:$C$22,2,0)=U$3,3,0)))))</f>
        <v>0</v>
      </c>
      <c r="V109" s="8">
        <f ca="1">IF(ISERROR(IF($A109=V$3,0,IF(VLOOKUP(INDIRECT("'"&amp;$B109&amp;"'!$B$12"),Pessoas!$B$2:$C$22,2,0)=V$3,1,IF(VLOOKUP(INDIRECT("'"&amp;$B109&amp;"'!$C$12"),Pessoas!$B$2:$C$22,2,0)=V$3,2,IF(VLOOKUP(INDIRECT("'"&amp;$B109&amp;"'!$D$12"),Pessoas!$B$2:$C$22,2,0)=V$3,3,0))))),0,IF($A109=V$3,0,IF(VLOOKUP(INDIRECT("'"&amp;$B109&amp;"'!$B$12"),Pessoas!$B$2:$C$22,2,0)=V$3,1,IF(VLOOKUP(INDIRECT("'"&amp;$B109&amp;"'!$C$12"),Pessoas!$B$2:$C$22,2,0)=V$3,2,IF(VLOOKUP(INDIRECT("'"&amp;$B109&amp;"'!$D$12"),Pessoas!$B$2:$C$22,2,0)=V$3,3,0)))))</f>
        <v>0</v>
      </c>
      <c r="W109" s="8">
        <f ca="1">IF(ISERROR(IF($A109=W$3,0,IF(VLOOKUP(INDIRECT("'"&amp;$B109&amp;"'!$B$12"),Pessoas!$B$2:$C$22,2,0)=W$3,1,IF(VLOOKUP(INDIRECT("'"&amp;$B109&amp;"'!$C$12"),Pessoas!$B$2:$C$22,2,0)=W$3,2,IF(VLOOKUP(INDIRECT("'"&amp;$B109&amp;"'!$D$12"),Pessoas!$B$2:$C$22,2,0)=W$3,3,0))))),0,IF($A109=W$3,0,IF(VLOOKUP(INDIRECT("'"&amp;$B109&amp;"'!$B$12"),Pessoas!$B$2:$C$22,2,0)=W$3,1,IF(VLOOKUP(INDIRECT("'"&amp;$B109&amp;"'!$C$12"),Pessoas!$B$2:$C$22,2,0)=W$3,2,IF(VLOOKUP(INDIRECT("'"&amp;$B109&amp;"'!$D$12"),Pessoas!$B$2:$C$22,2,0)=W$3,3,0)))))</f>
        <v>0</v>
      </c>
      <c r="Y109" s="9">
        <v>6</v>
      </c>
      <c r="Z109" s="10" t="str">
        <f>Pessoas!$B$7</f>
        <v>F</v>
      </c>
      <c r="AA109" s="8">
        <f ca="1">IF(ISERROR(IF($A109=AA$3,0,IF(VLOOKUP(INDIRECT("'"&amp;$B109&amp;"'!$B$13"),Pessoas!$B$2:$C$22,2,0)=AA$3,1,IF(VLOOKUP(INDIRECT("'"&amp;$B109&amp;"'!$C$13"),Pessoas!$B$2:$C$22,2,0)=AA$3,2,IF(VLOOKUP(INDIRECT("'"&amp;$B109&amp;"'!$D$13"),Pessoas!$B$2:$C$22,2,0)=AA$3,3,0))))),0,IF($A109=AA$3,0,IF(VLOOKUP(INDIRECT("'"&amp;$B109&amp;"'!$B$13"),Pessoas!$B$2:$C$22,2,0)=AA$3,1,IF(VLOOKUP(INDIRECT("'"&amp;$B109&amp;"'!$C$13"),Pessoas!$B$2:$C$22,2,0)=AA$3,2,IF(VLOOKUP(INDIRECT("'"&amp;$B109&amp;"'!$D$13"),Pessoas!$B$2:$C$22,2,0)=AA$3,3,0)))))</f>
        <v>0</v>
      </c>
      <c r="AB109" s="8">
        <f ca="1">IF(ISERROR(IF($A109=AB$3,0,IF(VLOOKUP(INDIRECT("'"&amp;$B109&amp;"'!$B$13"),Pessoas!$B$2:$C$22,2,0)=AB$3,1,IF(VLOOKUP(INDIRECT("'"&amp;$B109&amp;"'!$C$13"),Pessoas!$B$2:$C$22,2,0)=AB$3,2,IF(VLOOKUP(INDIRECT("'"&amp;$B109&amp;"'!$D$13"),Pessoas!$B$2:$C$22,2,0)=AB$3,3,0))))),0,IF($A109=AB$3,0,IF(VLOOKUP(INDIRECT("'"&amp;$B109&amp;"'!$B$13"),Pessoas!$B$2:$C$22,2,0)=AB$3,1,IF(VLOOKUP(INDIRECT("'"&amp;$B109&amp;"'!$C$13"),Pessoas!$B$2:$C$22,2,0)=AB$3,2,IF(VLOOKUP(INDIRECT("'"&amp;$B109&amp;"'!$D$13"),Pessoas!$B$2:$C$22,2,0)=AB$3,3,0)))))</f>
        <v>2</v>
      </c>
      <c r="AC109" s="8">
        <f ca="1">IF(ISERROR(IF($A109=AC$3,0,IF(VLOOKUP(INDIRECT("'"&amp;$B109&amp;"'!$B$13"),Pessoas!$B$2:$C$22,2,0)=AC$3,1,IF(VLOOKUP(INDIRECT("'"&amp;$B109&amp;"'!$C$13"),Pessoas!$B$2:$C$22,2,0)=AC$3,2,IF(VLOOKUP(INDIRECT("'"&amp;$B109&amp;"'!$D$13"),Pessoas!$B$2:$C$22,2,0)=AC$3,3,0))))),0,IF($A109=AC$3,0,IF(VLOOKUP(INDIRECT("'"&amp;$B109&amp;"'!$B$13"),Pessoas!$B$2:$C$22,2,0)=AC$3,1,IF(VLOOKUP(INDIRECT("'"&amp;$B109&amp;"'!$C$13"),Pessoas!$B$2:$C$22,2,0)=AC$3,2,IF(VLOOKUP(INDIRECT("'"&amp;$B109&amp;"'!$D$13"),Pessoas!$B$2:$C$22,2,0)=AC$3,3,0)))))</f>
        <v>0</v>
      </c>
      <c r="AD109" s="8">
        <f ca="1">IF(ISERROR(IF($A109=AD$3,0,IF(VLOOKUP(INDIRECT("'"&amp;$B109&amp;"'!$B$13"),Pessoas!$B$2:$C$22,2,0)=AD$3,1,IF(VLOOKUP(INDIRECT("'"&amp;$B109&amp;"'!$C$13"),Pessoas!$B$2:$C$22,2,0)=AD$3,2,IF(VLOOKUP(INDIRECT("'"&amp;$B109&amp;"'!$D$13"),Pessoas!$B$2:$C$22,2,0)=AD$3,3,0))))),0,IF($A109=AD$3,0,IF(VLOOKUP(INDIRECT("'"&amp;$B109&amp;"'!$B$13"),Pessoas!$B$2:$C$22,2,0)=AD$3,1,IF(VLOOKUP(INDIRECT("'"&amp;$B109&amp;"'!$C$13"),Pessoas!$B$2:$C$22,2,0)=AD$3,2,IF(VLOOKUP(INDIRECT("'"&amp;$B109&amp;"'!$D$13"),Pessoas!$B$2:$C$22,2,0)=AD$3,3,0)))))</f>
        <v>0</v>
      </c>
      <c r="AE109" s="8">
        <f ca="1">IF(ISERROR(IF($A109=AE$3,0,IF(VLOOKUP(INDIRECT("'"&amp;$B109&amp;"'!$B$13"),Pessoas!$B$2:$C$22,2,0)=AE$3,1,IF(VLOOKUP(INDIRECT("'"&amp;$B109&amp;"'!$C$13"),Pessoas!$B$2:$C$22,2,0)=AE$3,2,IF(VLOOKUP(INDIRECT("'"&amp;$B109&amp;"'!$D$13"),Pessoas!$B$2:$C$22,2,0)=AE$3,3,0))))),0,IF($A109=AE$3,0,IF(VLOOKUP(INDIRECT("'"&amp;$B109&amp;"'!$B$13"),Pessoas!$B$2:$C$22,2,0)=AE$3,1,IF(VLOOKUP(INDIRECT("'"&amp;$B109&amp;"'!$C$13"),Pessoas!$B$2:$C$22,2,0)=AE$3,2,IF(VLOOKUP(INDIRECT("'"&amp;$B109&amp;"'!$D$13"),Pessoas!$B$2:$C$22,2,0)=AE$3,3,0)))))</f>
        <v>0</v>
      </c>
      <c r="AF109" s="8">
        <f ca="1">IF(ISERROR(IF($A109=AF$3,0,IF(VLOOKUP(INDIRECT("'"&amp;$B109&amp;"'!$B$13"),Pessoas!$B$2:$C$22,2,0)=AF$3,1,IF(VLOOKUP(INDIRECT("'"&amp;$B109&amp;"'!$C$13"),Pessoas!$B$2:$C$22,2,0)=AF$3,2,IF(VLOOKUP(INDIRECT("'"&amp;$B109&amp;"'!$D$13"),Pessoas!$B$2:$C$22,2,0)=AF$3,3,0))))),0,IF($A109=AF$3,0,IF(VLOOKUP(INDIRECT("'"&amp;$B109&amp;"'!$B$13"),Pessoas!$B$2:$C$22,2,0)=AF$3,1,IF(VLOOKUP(INDIRECT("'"&amp;$B109&amp;"'!$C$13"),Pessoas!$B$2:$C$22,2,0)=AF$3,2,IF(VLOOKUP(INDIRECT("'"&amp;$B109&amp;"'!$D$13"),Pessoas!$B$2:$C$22,2,0)=AF$3,3,0)))))</f>
        <v>0</v>
      </c>
      <c r="AG109" s="8">
        <f ca="1">IF(ISERROR(IF($A109=AG$3,0,IF(VLOOKUP(INDIRECT("'"&amp;$B109&amp;"'!$B$13"),Pessoas!$B$2:$C$22,2,0)=AG$3,1,IF(VLOOKUP(INDIRECT("'"&amp;$B109&amp;"'!$C$13"),Pessoas!$B$2:$C$22,2,0)=AG$3,2,IF(VLOOKUP(INDIRECT("'"&amp;$B109&amp;"'!$D$13"),Pessoas!$B$2:$C$22,2,0)=AG$3,3,0))))),0,IF($A109=AG$3,0,IF(VLOOKUP(INDIRECT("'"&amp;$B109&amp;"'!$B$13"),Pessoas!$B$2:$C$22,2,0)=AG$3,1,IF(VLOOKUP(INDIRECT("'"&amp;$B109&amp;"'!$C$13"),Pessoas!$B$2:$C$22,2,0)=AG$3,2,IF(VLOOKUP(INDIRECT("'"&amp;$B109&amp;"'!$D$13"),Pessoas!$B$2:$C$22,2,0)=AG$3,3,0)))))</f>
        <v>0</v>
      </c>
      <c r="AH109" s="8">
        <f ca="1">IF(ISERROR(IF($A109=AH$3,0,IF(VLOOKUP(INDIRECT("'"&amp;$B109&amp;"'!$B$13"),Pessoas!$B$2:$C$22,2,0)=AH$3,1,IF(VLOOKUP(INDIRECT("'"&amp;$B109&amp;"'!$C$13"),Pessoas!$B$2:$C$22,2,0)=AH$3,2,IF(VLOOKUP(INDIRECT("'"&amp;$B109&amp;"'!$D$13"),Pessoas!$B$2:$C$22,2,0)=AH$3,3,0))))),0,IF($A109=AH$3,0,IF(VLOOKUP(INDIRECT("'"&amp;$B109&amp;"'!$B$13"),Pessoas!$B$2:$C$22,2,0)=AH$3,1,IF(VLOOKUP(INDIRECT("'"&amp;$B109&amp;"'!$C$13"),Pessoas!$B$2:$C$22,2,0)=AH$3,2,IF(VLOOKUP(INDIRECT("'"&amp;$B109&amp;"'!$D$13"),Pessoas!$B$2:$C$22,2,0)=AH$3,3,0)))))</f>
        <v>0</v>
      </c>
      <c r="AI109" s="8">
        <f ca="1">IF(ISERROR(IF($A109=AI$3,0,IF(VLOOKUP(INDIRECT("'"&amp;$B109&amp;"'!$B$13"),Pessoas!$B$2:$C$22,2,0)=AI$3,1,IF(VLOOKUP(INDIRECT("'"&amp;$B109&amp;"'!$C$13"),Pessoas!$B$2:$C$22,2,0)=AI$3,2,IF(VLOOKUP(INDIRECT("'"&amp;$B109&amp;"'!$D$13"),Pessoas!$B$2:$C$22,2,0)=AI$3,3,0))))),0,IF($A109=AI$3,0,IF(VLOOKUP(INDIRECT("'"&amp;$B109&amp;"'!$B$13"),Pessoas!$B$2:$C$22,2,0)=AI$3,1,IF(VLOOKUP(INDIRECT("'"&amp;$B109&amp;"'!$C$13"),Pessoas!$B$2:$C$22,2,0)=AI$3,2,IF(VLOOKUP(INDIRECT("'"&amp;$B109&amp;"'!$D$13"),Pessoas!$B$2:$C$22,2,0)=AI$3,3,0)))))</f>
        <v>0</v>
      </c>
      <c r="AJ109" s="8">
        <f ca="1">IF(ISERROR(IF($A109=AJ$3,0,IF(VLOOKUP(INDIRECT("'"&amp;$B109&amp;"'!$B$13"),Pessoas!$B$2:$C$22,2,0)=AJ$3,1,IF(VLOOKUP(INDIRECT("'"&amp;$B109&amp;"'!$C$13"),Pessoas!$B$2:$C$22,2,0)=AJ$3,2,IF(VLOOKUP(INDIRECT("'"&amp;$B109&amp;"'!$D$13"),Pessoas!$B$2:$C$22,2,0)=AJ$3,3,0))))),0,IF($A109=AJ$3,0,IF(VLOOKUP(INDIRECT("'"&amp;$B109&amp;"'!$B$13"),Pessoas!$B$2:$C$22,2,0)=AJ$3,1,IF(VLOOKUP(INDIRECT("'"&amp;$B109&amp;"'!$C$13"),Pessoas!$B$2:$C$22,2,0)=AJ$3,2,IF(VLOOKUP(INDIRECT("'"&amp;$B109&amp;"'!$D$13"),Pessoas!$B$2:$C$22,2,0)=AJ$3,3,0)))))</f>
        <v>0</v>
      </c>
      <c r="AK109" s="8">
        <f ca="1">IF(ISERROR(IF($A109=AK$3,0,IF(VLOOKUP(INDIRECT("'"&amp;$B109&amp;"'!$B$13"),Pessoas!$B$2:$C$22,2,0)=AK$3,1,IF(VLOOKUP(INDIRECT("'"&amp;$B109&amp;"'!$C$13"),Pessoas!$B$2:$C$22,2,0)=AK$3,2,IF(VLOOKUP(INDIRECT("'"&amp;$B109&amp;"'!$D$13"),Pessoas!$B$2:$C$22,2,0)=AK$3,3,0))))),0,IF($A109=AK$3,0,IF(VLOOKUP(INDIRECT("'"&amp;$B109&amp;"'!$B$13"),Pessoas!$B$2:$C$22,2,0)=AK$3,1,IF(VLOOKUP(INDIRECT("'"&amp;$B109&amp;"'!$C$13"),Pessoas!$B$2:$C$22,2,0)=AK$3,2,IF(VLOOKUP(INDIRECT("'"&amp;$B109&amp;"'!$D$13"),Pessoas!$B$2:$C$22,2,0)=AK$3,3,0)))))</f>
        <v>0</v>
      </c>
      <c r="AL109" s="8">
        <f ca="1">IF(ISERROR(IF($A109=AL$3,0,IF(VLOOKUP(INDIRECT("'"&amp;$B109&amp;"'!$B$13"),Pessoas!$B$2:$C$22,2,0)=AL$3,1,IF(VLOOKUP(INDIRECT("'"&amp;$B109&amp;"'!$C$13"),Pessoas!$B$2:$C$22,2,0)=AL$3,2,IF(VLOOKUP(INDIRECT("'"&amp;$B109&amp;"'!$D$13"),Pessoas!$B$2:$C$22,2,0)=AL$3,3,0))))),0,IF($A109=AL$3,0,IF(VLOOKUP(INDIRECT("'"&amp;$B109&amp;"'!$B$13"),Pessoas!$B$2:$C$22,2,0)=AL$3,1,IF(VLOOKUP(INDIRECT("'"&amp;$B109&amp;"'!$C$13"),Pessoas!$B$2:$C$22,2,0)=AL$3,2,IF(VLOOKUP(INDIRECT("'"&amp;$B109&amp;"'!$D$13"),Pessoas!$B$2:$C$22,2,0)=AL$3,3,0)))))</f>
        <v>1</v>
      </c>
      <c r="AM109" s="8">
        <f ca="1">IF(ISERROR(IF($A109=AM$3,0,IF(VLOOKUP(INDIRECT("'"&amp;$B109&amp;"'!$B$13"),Pessoas!$B$2:$C$22,2,0)=AM$3,1,IF(VLOOKUP(INDIRECT("'"&amp;$B109&amp;"'!$C$13"),Pessoas!$B$2:$C$22,2,0)=AM$3,2,IF(VLOOKUP(INDIRECT("'"&amp;$B109&amp;"'!$D$13"),Pessoas!$B$2:$C$22,2,0)=AM$3,3,0))))),0,IF($A109=AM$3,0,IF(VLOOKUP(INDIRECT("'"&amp;$B109&amp;"'!$B$13"),Pessoas!$B$2:$C$22,2,0)=AM$3,1,IF(VLOOKUP(INDIRECT("'"&amp;$B109&amp;"'!$C$13"),Pessoas!$B$2:$C$22,2,0)=AM$3,2,IF(VLOOKUP(INDIRECT("'"&amp;$B109&amp;"'!$D$13"),Pessoas!$B$2:$C$22,2,0)=AM$3,3,0)))))</f>
        <v>0</v>
      </c>
      <c r="AN109" s="8">
        <f ca="1">IF(ISERROR(IF($A109=AN$3,0,IF(VLOOKUP(INDIRECT("'"&amp;$B109&amp;"'!$B$13"),Pessoas!$B$2:$C$22,2,0)=AN$3,1,IF(VLOOKUP(INDIRECT("'"&amp;$B109&amp;"'!$C$13"),Pessoas!$B$2:$C$22,2,0)=AN$3,2,IF(VLOOKUP(INDIRECT("'"&amp;$B109&amp;"'!$D$13"),Pessoas!$B$2:$C$22,2,0)=AN$3,3,0))))),0,IF($A109=AN$3,0,IF(VLOOKUP(INDIRECT("'"&amp;$B109&amp;"'!$B$13"),Pessoas!$B$2:$C$22,2,0)=AN$3,1,IF(VLOOKUP(INDIRECT("'"&amp;$B109&amp;"'!$C$13"),Pessoas!$B$2:$C$22,2,0)=AN$3,2,IF(VLOOKUP(INDIRECT("'"&amp;$B109&amp;"'!$D$13"),Pessoas!$B$2:$C$22,2,0)=AN$3,3,0)))))</f>
        <v>0</v>
      </c>
      <c r="AO109" s="8">
        <f ca="1">IF(ISERROR(IF($A109=AO$3,0,IF(VLOOKUP(INDIRECT("'"&amp;$B109&amp;"'!$B$13"),Pessoas!$B$2:$C$22,2,0)=AO$3,1,IF(VLOOKUP(INDIRECT("'"&amp;$B109&amp;"'!$C$13"),Pessoas!$B$2:$C$22,2,0)=AO$3,2,IF(VLOOKUP(INDIRECT("'"&amp;$B109&amp;"'!$D$13"),Pessoas!$B$2:$C$22,2,0)=AO$3,3,0))))),0,IF($A109=AO$3,0,IF(VLOOKUP(INDIRECT("'"&amp;$B109&amp;"'!$B$13"),Pessoas!$B$2:$C$22,2,0)=AO$3,1,IF(VLOOKUP(INDIRECT("'"&amp;$B109&amp;"'!$C$13"),Pessoas!$B$2:$C$22,2,0)=AO$3,2,IF(VLOOKUP(INDIRECT("'"&amp;$B109&amp;"'!$D$13"),Pessoas!$B$2:$C$22,2,0)=AO$3,3,0)))))</f>
        <v>0</v>
      </c>
      <c r="AP109" s="8">
        <f ca="1">IF(ISERROR(IF($A109=AP$3,0,IF(VLOOKUP(INDIRECT("'"&amp;$B109&amp;"'!$B$13"),Pessoas!$B$2:$C$22,2,0)=AP$3,1,IF(VLOOKUP(INDIRECT("'"&amp;$B109&amp;"'!$C$13"),Pessoas!$B$2:$C$22,2,0)=AP$3,2,IF(VLOOKUP(INDIRECT("'"&amp;$B109&amp;"'!$D$13"),Pessoas!$B$2:$C$22,2,0)=AP$3,3,0))))),0,IF($A109=AP$3,0,IF(VLOOKUP(INDIRECT("'"&amp;$B109&amp;"'!$B$13"),Pessoas!$B$2:$C$22,2,0)=AP$3,1,IF(VLOOKUP(INDIRECT("'"&amp;$B109&amp;"'!$C$13"),Pessoas!$B$2:$C$22,2,0)=AP$3,2,IF(VLOOKUP(INDIRECT("'"&amp;$B109&amp;"'!$D$13"),Pessoas!$B$2:$C$22,2,0)=AP$3,3,0)))))</f>
        <v>0</v>
      </c>
      <c r="AQ109" s="8">
        <f ca="1">IF(ISERROR(IF($A109=AQ$3,0,IF(VLOOKUP(INDIRECT("'"&amp;$B109&amp;"'!$B$13"),Pessoas!$B$2:$C$22,2,0)=AQ$3,1,IF(VLOOKUP(INDIRECT("'"&amp;$B109&amp;"'!$C$13"),Pessoas!$B$2:$C$22,2,0)=AQ$3,2,IF(VLOOKUP(INDIRECT("'"&amp;$B109&amp;"'!$D$13"),Pessoas!$B$2:$C$22,2,0)=AQ$3,3,0))))),0,IF($A109=AQ$3,0,IF(VLOOKUP(INDIRECT("'"&amp;$B109&amp;"'!$B$13"),Pessoas!$B$2:$C$22,2,0)=AQ$3,1,IF(VLOOKUP(INDIRECT("'"&amp;$B109&amp;"'!$C$13"),Pessoas!$B$2:$C$22,2,0)=AQ$3,2,IF(VLOOKUP(INDIRECT("'"&amp;$B109&amp;"'!$D$13"),Pessoas!$B$2:$C$22,2,0)=AQ$3,3,0)))))</f>
        <v>0</v>
      </c>
      <c r="AR109" s="8">
        <f ca="1">IF(ISERROR(IF($A109=AR$3,0,IF(VLOOKUP(INDIRECT("'"&amp;$B109&amp;"'!$B$13"),Pessoas!$B$2:$C$22,2,0)=AR$3,1,IF(VLOOKUP(INDIRECT("'"&amp;$B109&amp;"'!$C$13"),Pessoas!$B$2:$C$22,2,0)=AR$3,2,IF(VLOOKUP(INDIRECT("'"&amp;$B109&amp;"'!$D$13"),Pessoas!$B$2:$C$22,2,0)=AR$3,3,0))))),0,IF($A109=AR$3,0,IF(VLOOKUP(INDIRECT("'"&amp;$B109&amp;"'!$B$13"),Pessoas!$B$2:$C$22,2,0)=AR$3,1,IF(VLOOKUP(INDIRECT("'"&amp;$B109&amp;"'!$C$13"),Pessoas!$B$2:$C$22,2,0)=AR$3,2,IF(VLOOKUP(INDIRECT("'"&amp;$B109&amp;"'!$D$13"),Pessoas!$B$2:$C$22,2,0)=AR$3,3,0)))))</f>
        <v>0</v>
      </c>
      <c r="AS109" s="8">
        <f ca="1">IF(ISERROR(IF($A109=AS$3,0,IF(VLOOKUP(INDIRECT("'"&amp;$B109&amp;"'!$B$13"),Pessoas!$B$2:$C$22,2,0)=AS$3,1,IF(VLOOKUP(INDIRECT("'"&amp;$B109&amp;"'!$C$13"),Pessoas!$B$2:$C$22,2,0)=AS$3,2,IF(VLOOKUP(INDIRECT("'"&amp;$B109&amp;"'!$D$13"),Pessoas!$B$2:$C$22,2,0)=AS$3,3,0))))),0,IF($A109=AS$3,0,IF(VLOOKUP(INDIRECT("'"&amp;$B109&amp;"'!$B$13"),Pessoas!$B$2:$C$22,2,0)=AS$3,1,IF(VLOOKUP(INDIRECT("'"&amp;$B109&amp;"'!$C$13"),Pessoas!$B$2:$C$22,2,0)=AS$3,2,IF(VLOOKUP(INDIRECT("'"&amp;$B109&amp;"'!$D$13"),Pessoas!$B$2:$C$22,2,0)=AS$3,3,0)))))</f>
        <v>0</v>
      </c>
      <c r="AT109" s="8">
        <f ca="1">IF(ISERROR(IF($A109=AT$3,0,IF(VLOOKUP(INDIRECT("'"&amp;$B109&amp;"'!$B$13"),Pessoas!$B$2:$C$22,2,0)=AT$3,1,IF(VLOOKUP(INDIRECT("'"&amp;$B109&amp;"'!$C$13"),Pessoas!$B$2:$C$22,2,0)=AT$3,2,IF(VLOOKUP(INDIRECT("'"&amp;$B109&amp;"'!$D$13"),Pessoas!$B$2:$C$22,2,0)=AT$3,3,0))))),0,IF($A109=AT$3,0,IF(VLOOKUP(INDIRECT("'"&amp;$B109&amp;"'!$B$13"),Pessoas!$B$2:$C$22,2,0)=AT$3,1,IF(VLOOKUP(INDIRECT("'"&amp;$B109&amp;"'!$C$13"),Pessoas!$B$2:$C$22,2,0)=AT$3,2,IF(VLOOKUP(INDIRECT("'"&amp;$B109&amp;"'!$D$13"),Pessoas!$B$2:$C$22,2,0)=AT$3,3,0)))))</f>
        <v>0</v>
      </c>
      <c r="AU109" s="8">
        <f ca="1">IF(ISERROR(IF($A109=AU$3,0,IF(VLOOKUP(INDIRECT("'"&amp;$B109&amp;"'!$B$13"),Pessoas!$B$2:$C$22,2,0)=AU$3,1,IF(VLOOKUP(INDIRECT("'"&amp;$B109&amp;"'!$C$13"),Pessoas!$B$2:$C$22,2,0)=AU$3,2,IF(VLOOKUP(INDIRECT("'"&amp;$B109&amp;"'!$D$13"),Pessoas!$B$2:$C$22,2,0)=AU$3,3,0))))),0,IF($A109=AU$3,0,IF(VLOOKUP(INDIRECT("'"&amp;$B109&amp;"'!$B$13"),Pessoas!$B$2:$C$22,2,0)=AU$3,1,IF(VLOOKUP(INDIRECT("'"&amp;$B109&amp;"'!$C$13"),Pessoas!$B$2:$C$22,2,0)=AU$3,2,IF(VLOOKUP(INDIRECT("'"&amp;$B109&amp;"'!$D$13"),Pessoas!$B$2:$C$22,2,0)=AU$3,3,0)))))</f>
        <v>0</v>
      </c>
      <c r="AW109" t="str">
        <f t="shared" ca="1" si="8"/>
        <v>1 0 0 0 0 0 0 0 0 0 0 0 0 0 0 2 3 0 0 0 0</v>
      </c>
      <c r="BU109" t="str">
        <f t="shared" ca="1" si="9"/>
        <v>0 2 0 0 0 0 0 0 0 0 0 1 0 0 0 0 0 0 0 0 0</v>
      </c>
    </row>
    <row r="110" spans="1:73">
      <c r="A110" s="9">
        <v>7</v>
      </c>
      <c r="B110" s="10" t="str">
        <f>Pessoas!$B$8</f>
        <v>G</v>
      </c>
      <c r="C110" s="8">
        <f ca="1">IF(ISERROR(IF($A110=C$3,0,IF(VLOOKUP(INDIRECT("'"&amp;$B110&amp;"'!$B$12"),Pessoas!$B$2:$C$22,2,0)=C$3,1,IF(VLOOKUP(INDIRECT("'"&amp;$B110&amp;"'!$C$12"),Pessoas!$B$2:$C$22,2,0)=C$3,2,IF(VLOOKUP(INDIRECT("'"&amp;$B110&amp;"'!$D$12"),Pessoas!$B$2:$C$22,2,0)=C$3,3,0))))),0,IF($A110=C$3,0,IF(VLOOKUP(INDIRECT("'"&amp;$B110&amp;"'!$B$12"),Pessoas!$B$2:$C$22,2,0)=C$3,1,IF(VLOOKUP(INDIRECT("'"&amp;$B110&amp;"'!$C$12"),Pessoas!$B$2:$C$22,2,0)=C$3,2,IF(VLOOKUP(INDIRECT("'"&amp;$B110&amp;"'!$D$12"),Pessoas!$B$2:$C$22,2,0)=C$3,3,0)))))</f>
        <v>0</v>
      </c>
      <c r="D110" s="8">
        <f ca="1">IF(ISERROR(IF($A110=D$3,0,IF(VLOOKUP(INDIRECT("'"&amp;$B110&amp;"'!$B$12"),Pessoas!$B$2:$C$22,2,0)=D$3,1,IF(VLOOKUP(INDIRECT("'"&amp;$B110&amp;"'!$C$12"),Pessoas!$B$2:$C$22,2,0)=D$3,2,IF(VLOOKUP(INDIRECT("'"&amp;$B110&amp;"'!$D$12"),Pessoas!$B$2:$C$22,2,0)=D$3,3,0))))),0,IF($A110=D$3,0,IF(VLOOKUP(INDIRECT("'"&amp;$B110&amp;"'!$B$12"),Pessoas!$B$2:$C$22,2,0)=D$3,1,IF(VLOOKUP(INDIRECT("'"&amp;$B110&amp;"'!$C$12"),Pessoas!$B$2:$C$22,2,0)=D$3,2,IF(VLOOKUP(INDIRECT("'"&amp;$B110&amp;"'!$D$12"),Pessoas!$B$2:$C$22,2,0)=D$3,3,0)))))</f>
        <v>0</v>
      </c>
      <c r="E110" s="8">
        <f ca="1">IF(ISERROR(IF($A110=E$3,0,IF(VLOOKUP(INDIRECT("'"&amp;$B110&amp;"'!$B$12"),Pessoas!$B$2:$C$22,2,0)=E$3,1,IF(VLOOKUP(INDIRECT("'"&amp;$B110&amp;"'!$C$12"),Pessoas!$B$2:$C$22,2,0)=E$3,2,IF(VLOOKUP(INDIRECT("'"&amp;$B110&amp;"'!$D$12"),Pessoas!$B$2:$C$22,2,0)=E$3,3,0))))),0,IF($A110=E$3,0,IF(VLOOKUP(INDIRECT("'"&amp;$B110&amp;"'!$B$12"),Pessoas!$B$2:$C$22,2,0)=E$3,1,IF(VLOOKUP(INDIRECT("'"&amp;$B110&amp;"'!$C$12"),Pessoas!$B$2:$C$22,2,0)=E$3,2,IF(VLOOKUP(INDIRECT("'"&amp;$B110&amp;"'!$D$12"),Pessoas!$B$2:$C$22,2,0)=E$3,3,0)))))</f>
        <v>0</v>
      </c>
      <c r="F110" s="8">
        <f ca="1">IF(ISERROR(IF($A110=F$3,0,IF(VLOOKUP(INDIRECT("'"&amp;$B110&amp;"'!$B$12"),Pessoas!$B$2:$C$22,2,0)=F$3,1,IF(VLOOKUP(INDIRECT("'"&amp;$B110&amp;"'!$C$12"),Pessoas!$B$2:$C$22,2,0)=F$3,2,IF(VLOOKUP(INDIRECT("'"&amp;$B110&amp;"'!$D$12"),Pessoas!$B$2:$C$22,2,0)=F$3,3,0))))),0,IF($A110=F$3,0,IF(VLOOKUP(INDIRECT("'"&amp;$B110&amp;"'!$B$12"),Pessoas!$B$2:$C$22,2,0)=F$3,1,IF(VLOOKUP(INDIRECT("'"&amp;$B110&amp;"'!$C$12"),Pessoas!$B$2:$C$22,2,0)=F$3,2,IF(VLOOKUP(INDIRECT("'"&amp;$B110&amp;"'!$D$12"),Pessoas!$B$2:$C$22,2,0)=F$3,3,0)))))</f>
        <v>0</v>
      </c>
      <c r="G110" s="8">
        <f ca="1">IF(ISERROR(IF($A110=G$3,0,IF(VLOOKUP(INDIRECT("'"&amp;$B110&amp;"'!$B$12"),Pessoas!$B$2:$C$22,2,0)=G$3,1,IF(VLOOKUP(INDIRECT("'"&amp;$B110&amp;"'!$C$12"),Pessoas!$B$2:$C$22,2,0)=G$3,2,IF(VLOOKUP(INDIRECT("'"&amp;$B110&amp;"'!$D$12"),Pessoas!$B$2:$C$22,2,0)=G$3,3,0))))),0,IF($A110=G$3,0,IF(VLOOKUP(INDIRECT("'"&amp;$B110&amp;"'!$B$12"),Pessoas!$B$2:$C$22,2,0)=G$3,1,IF(VLOOKUP(INDIRECT("'"&amp;$B110&amp;"'!$C$12"),Pessoas!$B$2:$C$22,2,0)=G$3,2,IF(VLOOKUP(INDIRECT("'"&amp;$B110&amp;"'!$D$12"),Pessoas!$B$2:$C$22,2,0)=G$3,3,0)))))</f>
        <v>0</v>
      </c>
      <c r="H110" s="8">
        <f ca="1">IF(ISERROR(IF($A110=H$3,0,IF(VLOOKUP(INDIRECT("'"&amp;$B110&amp;"'!$B$12"),Pessoas!$B$2:$C$22,2,0)=H$3,1,IF(VLOOKUP(INDIRECT("'"&amp;$B110&amp;"'!$C$12"),Pessoas!$B$2:$C$22,2,0)=H$3,2,IF(VLOOKUP(INDIRECT("'"&amp;$B110&amp;"'!$D$12"),Pessoas!$B$2:$C$22,2,0)=H$3,3,0))))),0,IF($A110=H$3,0,IF(VLOOKUP(INDIRECT("'"&amp;$B110&amp;"'!$B$12"),Pessoas!$B$2:$C$22,2,0)=H$3,1,IF(VLOOKUP(INDIRECT("'"&amp;$B110&amp;"'!$C$12"),Pessoas!$B$2:$C$22,2,0)=H$3,2,IF(VLOOKUP(INDIRECT("'"&amp;$B110&amp;"'!$D$12"),Pessoas!$B$2:$C$22,2,0)=H$3,3,0)))))</f>
        <v>0</v>
      </c>
      <c r="I110" s="8">
        <f ca="1">IF(ISERROR(IF($A110=I$3,0,IF(VLOOKUP(INDIRECT("'"&amp;$B110&amp;"'!$B$12"),Pessoas!$B$2:$C$22,2,0)=I$3,1,IF(VLOOKUP(INDIRECT("'"&amp;$B110&amp;"'!$C$12"),Pessoas!$B$2:$C$22,2,0)=I$3,2,IF(VLOOKUP(INDIRECT("'"&amp;$B110&amp;"'!$D$12"),Pessoas!$B$2:$C$22,2,0)=I$3,3,0))))),0,IF($A110=I$3,0,IF(VLOOKUP(INDIRECT("'"&amp;$B110&amp;"'!$B$12"),Pessoas!$B$2:$C$22,2,0)=I$3,1,IF(VLOOKUP(INDIRECT("'"&amp;$B110&amp;"'!$C$12"),Pessoas!$B$2:$C$22,2,0)=I$3,2,IF(VLOOKUP(INDIRECT("'"&amp;$B110&amp;"'!$D$12"),Pessoas!$B$2:$C$22,2,0)=I$3,3,0)))))</f>
        <v>0</v>
      </c>
      <c r="J110" s="8">
        <f ca="1">IF(ISERROR(IF($A110=J$3,0,IF(VLOOKUP(INDIRECT("'"&amp;$B110&amp;"'!$B$12"),Pessoas!$B$2:$C$22,2,0)=J$3,1,IF(VLOOKUP(INDIRECT("'"&amp;$B110&amp;"'!$C$12"),Pessoas!$B$2:$C$22,2,0)=J$3,2,IF(VLOOKUP(INDIRECT("'"&amp;$B110&amp;"'!$D$12"),Pessoas!$B$2:$C$22,2,0)=J$3,3,0))))),0,IF($A110=J$3,0,IF(VLOOKUP(INDIRECT("'"&amp;$B110&amp;"'!$B$12"),Pessoas!$B$2:$C$22,2,0)=J$3,1,IF(VLOOKUP(INDIRECT("'"&amp;$B110&amp;"'!$C$12"),Pessoas!$B$2:$C$22,2,0)=J$3,2,IF(VLOOKUP(INDIRECT("'"&amp;$B110&amp;"'!$D$12"),Pessoas!$B$2:$C$22,2,0)=J$3,3,0)))))</f>
        <v>0</v>
      </c>
      <c r="K110" s="8">
        <f ca="1">IF(ISERROR(IF($A110=K$3,0,IF(VLOOKUP(INDIRECT("'"&amp;$B110&amp;"'!$B$12"),Pessoas!$B$2:$C$22,2,0)=K$3,1,IF(VLOOKUP(INDIRECT("'"&amp;$B110&amp;"'!$C$12"),Pessoas!$B$2:$C$22,2,0)=K$3,2,IF(VLOOKUP(INDIRECT("'"&amp;$B110&amp;"'!$D$12"),Pessoas!$B$2:$C$22,2,0)=K$3,3,0))))),0,IF($A110=K$3,0,IF(VLOOKUP(INDIRECT("'"&amp;$B110&amp;"'!$B$12"),Pessoas!$B$2:$C$22,2,0)=K$3,1,IF(VLOOKUP(INDIRECT("'"&amp;$B110&amp;"'!$C$12"),Pessoas!$B$2:$C$22,2,0)=K$3,2,IF(VLOOKUP(INDIRECT("'"&amp;$B110&amp;"'!$D$12"),Pessoas!$B$2:$C$22,2,0)=K$3,3,0)))))</f>
        <v>0</v>
      </c>
      <c r="L110" s="8">
        <f ca="1">IF(ISERROR(IF($A110=L$3,0,IF(VLOOKUP(INDIRECT("'"&amp;$B110&amp;"'!$B$12"),Pessoas!$B$2:$C$22,2,0)=L$3,1,IF(VLOOKUP(INDIRECT("'"&amp;$B110&amp;"'!$C$12"),Pessoas!$B$2:$C$22,2,0)=L$3,2,IF(VLOOKUP(INDIRECT("'"&amp;$B110&amp;"'!$D$12"),Pessoas!$B$2:$C$22,2,0)=L$3,3,0))))),0,IF($A110=L$3,0,IF(VLOOKUP(INDIRECT("'"&amp;$B110&amp;"'!$B$12"),Pessoas!$B$2:$C$22,2,0)=L$3,1,IF(VLOOKUP(INDIRECT("'"&amp;$B110&amp;"'!$C$12"),Pessoas!$B$2:$C$22,2,0)=L$3,2,IF(VLOOKUP(INDIRECT("'"&amp;$B110&amp;"'!$D$12"),Pessoas!$B$2:$C$22,2,0)=L$3,3,0)))))</f>
        <v>0</v>
      </c>
      <c r="M110" s="8">
        <f ca="1">IF(ISERROR(IF($A110=M$3,0,IF(VLOOKUP(INDIRECT("'"&amp;$B110&amp;"'!$B$12"),Pessoas!$B$2:$C$22,2,0)=M$3,1,IF(VLOOKUP(INDIRECT("'"&amp;$B110&amp;"'!$C$12"),Pessoas!$B$2:$C$22,2,0)=M$3,2,IF(VLOOKUP(INDIRECT("'"&amp;$B110&amp;"'!$D$12"),Pessoas!$B$2:$C$22,2,0)=M$3,3,0))))),0,IF($A110=M$3,0,IF(VLOOKUP(INDIRECT("'"&amp;$B110&amp;"'!$B$12"),Pessoas!$B$2:$C$22,2,0)=M$3,1,IF(VLOOKUP(INDIRECT("'"&amp;$B110&amp;"'!$C$12"),Pessoas!$B$2:$C$22,2,0)=M$3,2,IF(VLOOKUP(INDIRECT("'"&amp;$B110&amp;"'!$D$12"),Pessoas!$B$2:$C$22,2,0)=M$3,3,0)))))</f>
        <v>0</v>
      </c>
      <c r="N110" s="8">
        <f ca="1">IF(ISERROR(IF($A110=N$3,0,IF(VLOOKUP(INDIRECT("'"&amp;$B110&amp;"'!$B$12"),Pessoas!$B$2:$C$22,2,0)=N$3,1,IF(VLOOKUP(INDIRECT("'"&amp;$B110&amp;"'!$C$12"),Pessoas!$B$2:$C$22,2,0)=N$3,2,IF(VLOOKUP(INDIRECT("'"&amp;$B110&amp;"'!$D$12"),Pessoas!$B$2:$C$22,2,0)=N$3,3,0))))),0,IF($A110=N$3,0,IF(VLOOKUP(INDIRECT("'"&amp;$B110&amp;"'!$B$12"),Pessoas!$B$2:$C$22,2,0)=N$3,1,IF(VLOOKUP(INDIRECT("'"&amp;$B110&amp;"'!$C$12"),Pessoas!$B$2:$C$22,2,0)=N$3,2,IF(VLOOKUP(INDIRECT("'"&amp;$B110&amp;"'!$D$12"),Pessoas!$B$2:$C$22,2,0)=N$3,3,0)))))</f>
        <v>0</v>
      </c>
      <c r="O110" s="8">
        <f ca="1">IF(ISERROR(IF($A110=O$3,0,IF(VLOOKUP(INDIRECT("'"&amp;$B110&amp;"'!$B$12"),Pessoas!$B$2:$C$22,2,0)=O$3,1,IF(VLOOKUP(INDIRECT("'"&amp;$B110&amp;"'!$C$12"),Pessoas!$B$2:$C$22,2,0)=O$3,2,IF(VLOOKUP(INDIRECT("'"&amp;$B110&amp;"'!$D$12"),Pessoas!$B$2:$C$22,2,0)=O$3,3,0))))),0,IF($A110=O$3,0,IF(VLOOKUP(INDIRECT("'"&amp;$B110&amp;"'!$B$12"),Pessoas!$B$2:$C$22,2,0)=O$3,1,IF(VLOOKUP(INDIRECT("'"&amp;$B110&amp;"'!$C$12"),Pessoas!$B$2:$C$22,2,0)=O$3,2,IF(VLOOKUP(INDIRECT("'"&amp;$B110&amp;"'!$D$12"),Pessoas!$B$2:$C$22,2,0)=O$3,3,0)))))</f>
        <v>2</v>
      </c>
      <c r="P110" s="8">
        <f ca="1">IF(ISERROR(IF($A110=P$3,0,IF(VLOOKUP(INDIRECT("'"&amp;$B110&amp;"'!$B$12"),Pessoas!$B$2:$C$22,2,0)=P$3,1,IF(VLOOKUP(INDIRECT("'"&amp;$B110&amp;"'!$C$12"),Pessoas!$B$2:$C$22,2,0)=P$3,2,IF(VLOOKUP(INDIRECT("'"&amp;$B110&amp;"'!$D$12"),Pessoas!$B$2:$C$22,2,0)=P$3,3,0))))),0,IF($A110=P$3,0,IF(VLOOKUP(INDIRECT("'"&amp;$B110&amp;"'!$B$12"),Pessoas!$B$2:$C$22,2,0)=P$3,1,IF(VLOOKUP(INDIRECT("'"&amp;$B110&amp;"'!$C$12"),Pessoas!$B$2:$C$22,2,0)=P$3,2,IF(VLOOKUP(INDIRECT("'"&amp;$B110&amp;"'!$D$12"),Pessoas!$B$2:$C$22,2,0)=P$3,3,0)))))</f>
        <v>0</v>
      </c>
      <c r="Q110" s="8">
        <f ca="1">IF(ISERROR(IF($A110=Q$3,0,IF(VLOOKUP(INDIRECT("'"&amp;$B110&amp;"'!$B$12"),Pessoas!$B$2:$C$22,2,0)=Q$3,1,IF(VLOOKUP(INDIRECT("'"&amp;$B110&amp;"'!$C$12"),Pessoas!$B$2:$C$22,2,0)=Q$3,2,IF(VLOOKUP(INDIRECT("'"&amp;$B110&amp;"'!$D$12"),Pessoas!$B$2:$C$22,2,0)=Q$3,3,0))))),0,IF($A110=Q$3,0,IF(VLOOKUP(INDIRECT("'"&amp;$B110&amp;"'!$B$12"),Pessoas!$B$2:$C$22,2,0)=Q$3,1,IF(VLOOKUP(INDIRECT("'"&amp;$B110&amp;"'!$C$12"),Pessoas!$B$2:$C$22,2,0)=Q$3,2,IF(VLOOKUP(INDIRECT("'"&amp;$B110&amp;"'!$D$12"),Pessoas!$B$2:$C$22,2,0)=Q$3,3,0)))))</f>
        <v>0</v>
      </c>
      <c r="R110" s="8">
        <f ca="1">IF(ISERROR(IF($A110=R$3,0,IF(VLOOKUP(INDIRECT("'"&amp;$B110&amp;"'!$B$12"),Pessoas!$B$2:$C$22,2,0)=R$3,1,IF(VLOOKUP(INDIRECT("'"&amp;$B110&amp;"'!$C$12"),Pessoas!$B$2:$C$22,2,0)=R$3,2,IF(VLOOKUP(INDIRECT("'"&amp;$B110&amp;"'!$D$12"),Pessoas!$B$2:$C$22,2,0)=R$3,3,0))))),0,IF($A110=R$3,0,IF(VLOOKUP(INDIRECT("'"&amp;$B110&amp;"'!$B$12"),Pessoas!$B$2:$C$22,2,0)=R$3,1,IF(VLOOKUP(INDIRECT("'"&amp;$B110&amp;"'!$C$12"),Pessoas!$B$2:$C$22,2,0)=R$3,2,IF(VLOOKUP(INDIRECT("'"&amp;$B110&amp;"'!$D$12"),Pessoas!$B$2:$C$22,2,0)=R$3,3,0)))))</f>
        <v>1</v>
      </c>
      <c r="S110" s="8">
        <f ca="1">IF(ISERROR(IF($A110=S$3,0,IF(VLOOKUP(INDIRECT("'"&amp;$B110&amp;"'!$B$12"),Pessoas!$B$2:$C$22,2,0)=S$3,1,IF(VLOOKUP(INDIRECT("'"&amp;$B110&amp;"'!$C$12"),Pessoas!$B$2:$C$22,2,0)=S$3,2,IF(VLOOKUP(INDIRECT("'"&amp;$B110&amp;"'!$D$12"),Pessoas!$B$2:$C$22,2,0)=S$3,3,0))))),0,IF($A110=S$3,0,IF(VLOOKUP(INDIRECT("'"&amp;$B110&amp;"'!$B$12"),Pessoas!$B$2:$C$22,2,0)=S$3,1,IF(VLOOKUP(INDIRECT("'"&amp;$B110&amp;"'!$C$12"),Pessoas!$B$2:$C$22,2,0)=S$3,2,IF(VLOOKUP(INDIRECT("'"&amp;$B110&amp;"'!$D$12"),Pessoas!$B$2:$C$22,2,0)=S$3,3,0)))))</f>
        <v>3</v>
      </c>
      <c r="T110" s="8">
        <f ca="1">IF(ISERROR(IF($A110=T$3,0,IF(VLOOKUP(INDIRECT("'"&amp;$B110&amp;"'!$B$12"),Pessoas!$B$2:$C$22,2,0)=T$3,1,IF(VLOOKUP(INDIRECT("'"&amp;$B110&amp;"'!$C$12"),Pessoas!$B$2:$C$22,2,0)=T$3,2,IF(VLOOKUP(INDIRECT("'"&amp;$B110&amp;"'!$D$12"),Pessoas!$B$2:$C$22,2,0)=T$3,3,0))))),0,IF($A110=T$3,0,IF(VLOOKUP(INDIRECT("'"&amp;$B110&amp;"'!$B$12"),Pessoas!$B$2:$C$22,2,0)=T$3,1,IF(VLOOKUP(INDIRECT("'"&amp;$B110&amp;"'!$C$12"),Pessoas!$B$2:$C$22,2,0)=T$3,2,IF(VLOOKUP(INDIRECT("'"&amp;$B110&amp;"'!$D$12"),Pessoas!$B$2:$C$22,2,0)=T$3,3,0)))))</f>
        <v>0</v>
      </c>
      <c r="U110" s="8">
        <f ca="1">IF(ISERROR(IF($A110=U$3,0,IF(VLOOKUP(INDIRECT("'"&amp;$B110&amp;"'!$B$12"),Pessoas!$B$2:$C$22,2,0)=U$3,1,IF(VLOOKUP(INDIRECT("'"&amp;$B110&amp;"'!$C$12"),Pessoas!$B$2:$C$22,2,0)=U$3,2,IF(VLOOKUP(INDIRECT("'"&amp;$B110&amp;"'!$D$12"),Pessoas!$B$2:$C$22,2,0)=U$3,3,0))))),0,IF($A110=U$3,0,IF(VLOOKUP(INDIRECT("'"&amp;$B110&amp;"'!$B$12"),Pessoas!$B$2:$C$22,2,0)=U$3,1,IF(VLOOKUP(INDIRECT("'"&amp;$B110&amp;"'!$C$12"),Pessoas!$B$2:$C$22,2,0)=U$3,2,IF(VLOOKUP(INDIRECT("'"&amp;$B110&amp;"'!$D$12"),Pessoas!$B$2:$C$22,2,0)=U$3,3,0)))))</f>
        <v>0</v>
      </c>
      <c r="V110" s="8">
        <f ca="1">IF(ISERROR(IF($A110=V$3,0,IF(VLOOKUP(INDIRECT("'"&amp;$B110&amp;"'!$B$12"),Pessoas!$B$2:$C$22,2,0)=V$3,1,IF(VLOOKUP(INDIRECT("'"&amp;$B110&amp;"'!$C$12"),Pessoas!$B$2:$C$22,2,0)=V$3,2,IF(VLOOKUP(INDIRECT("'"&amp;$B110&amp;"'!$D$12"),Pessoas!$B$2:$C$22,2,0)=V$3,3,0))))),0,IF($A110=V$3,0,IF(VLOOKUP(INDIRECT("'"&amp;$B110&amp;"'!$B$12"),Pessoas!$B$2:$C$22,2,0)=V$3,1,IF(VLOOKUP(INDIRECT("'"&amp;$B110&amp;"'!$C$12"),Pessoas!$B$2:$C$22,2,0)=V$3,2,IF(VLOOKUP(INDIRECT("'"&amp;$B110&amp;"'!$D$12"),Pessoas!$B$2:$C$22,2,0)=V$3,3,0)))))</f>
        <v>0</v>
      </c>
      <c r="W110" s="8">
        <f ca="1">IF(ISERROR(IF($A110=W$3,0,IF(VLOOKUP(INDIRECT("'"&amp;$B110&amp;"'!$B$12"),Pessoas!$B$2:$C$22,2,0)=W$3,1,IF(VLOOKUP(INDIRECT("'"&amp;$B110&amp;"'!$C$12"),Pessoas!$B$2:$C$22,2,0)=W$3,2,IF(VLOOKUP(INDIRECT("'"&amp;$B110&amp;"'!$D$12"),Pessoas!$B$2:$C$22,2,0)=W$3,3,0))))),0,IF($A110=W$3,0,IF(VLOOKUP(INDIRECT("'"&amp;$B110&amp;"'!$B$12"),Pessoas!$B$2:$C$22,2,0)=W$3,1,IF(VLOOKUP(INDIRECT("'"&amp;$B110&amp;"'!$C$12"),Pessoas!$B$2:$C$22,2,0)=W$3,2,IF(VLOOKUP(INDIRECT("'"&amp;$B110&amp;"'!$D$12"),Pessoas!$B$2:$C$22,2,0)=W$3,3,0)))))</f>
        <v>0</v>
      </c>
      <c r="Y110" s="9">
        <v>7</v>
      </c>
      <c r="Z110" s="10" t="str">
        <f>Pessoas!$B$8</f>
        <v>G</v>
      </c>
      <c r="AA110" s="8">
        <f ca="1">IF(ISERROR(IF($A110=AA$3,0,IF(VLOOKUP(INDIRECT("'"&amp;$B110&amp;"'!$B$13"),Pessoas!$B$2:$C$22,2,0)=AA$3,1,IF(VLOOKUP(INDIRECT("'"&amp;$B110&amp;"'!$C$13"),Pessoas!$B$2:$C$22,2,0)=AA$3,2,IF(VLOOKUP(INDIRECT("'"&amp;$B110&amp;"'!$D$13"),Pessoas!$B$2:$C$22,2,0)=AA$3,3,0))))),0,IF($A110=AA$3,0,IF(VLOOKUP(INDIRECT("'"&amp;$B110&amp;"'!$B$13"),Pessoas!$B$2:$C$22,2,0)=AA$3,1,IF(VLOOKUP(INDIRECT("'"&amp;$B110&amp;"'!$C$13"),Pessoas!$B$2:$C$22,2,0)=AA$3,2,IF(VLOOKUP(INDIRECT("'"&amp;$B110&amp;"'!$D$13"),Pessoas!$B$2:$C$22,2,0)=AA$3,3,0)))))</f>
        <v>0</v>
      </c>
      <c r="AB110" s="8">
        <f ca="1">IF(ISERROR(IF($A110=AB$3,0,IF(VLOOKUP(INDIRECT("'"&amp;$B110&amp;"'!$B$13"),Pessoas!$B$2:$C$22,2,0)=AB$3,1,IF(VLOOKUP(INDIRECT("'"&amp;$B110&amp;"'!$C$13"),Pessoas!$B$2:$C$22,2,0)=AB$3,2,IF(VLOOKUP(INDIRECT("'"&amp;$B110&amp;"'!$D$13"),Pessoas!$B$2:$C$22,2,0)=AB$3,3,0))))),0,IF($A110=AB$3,0,IF(VLOOKUP(INDIRECT("'"&amp;$B110&amp;"'!$B$13"),Pessoas!$B$2:$C$22,2,0)=AB$3,1,IF(VLOOKUP(INDIRECT("'"&amp;$B110&amp;"'!$C$13"),Pessoas!$B$2:$C$22,2,0)=AB$3,2,IF(VLOOKUP(INDIRECT("'"&amp;$B110&amp;"'!$D$13"),Pessoas!$B$2:$C$22,2,0)=AB$3,3,0)))))</f>
        <v>0</v>
      </c>
      <c r="AC110" s="8">
        <f ca="1">IF(ISERROR(IF($A110=AC$3,0,IF(VLOOKUP(INDIRECT("'"&amp;$B110&amp;"'!$B$13"),Pessoas!$B$2:$C$22,2,0)=AC$3,1,IF(VLOOKUP(INDIRECT("'"&amp;$B110&amp;"'!$C$13"),Pessoas!$B$2:$C$22,2,0)=AC$3,2,IF(VLOOKUP(INDIRECT("'"&amp;$B110&amp;"'!$D$13"),Pessoas!$B$2:$C$22,2,0)=AC$3,3,0))))),0,IF($A110=AC$3,0,IF(VLOOKUP(INDIRECT("'"&amp;$B110&amp;"'!$B$13"),Pessoas!$B$2:$C$22,2,0)=AC$3,1,IF(VLOOKUP(INDIRECT("'"&amp;$B110&amp;"'!$C$13"),Pessoas!$B$2:$C$22,2,0)=AC$3,2,IF(VLOOKUP(INDIRECT("'"&amp;$B110&amp;"'!$D$13"),Pessoas!$B$2:$C$22,2,0)=AC$3,3,0)))))</f>
        <v>0</v>
      </c>
      <c r="AD110" s="8">
        <f ca="1">IF(ISERROR(IF($A110=AD$3,0,IF(VLOOKUP(INDIRECT("'"&amp;$B110&amp;"'!$B$13"),Pessoas!$B$2:$C$22,2,0)=AD$3,1,IF(VLOOKUP(INDIRECT("'"&amp;$B110&amp;"'!$C$13"),Pessoas!$B$2:$C$22,2,0)=AD$3,2,IF(VLOOKUP(INDIRECT("'"&amp;$B110&amp;"'!$D$13"),Pessoas!$B$2:$C$22,2,0)=AD$3,3,0))))),0,IF($A110=AD$3,0,IF(VLOOKUP(INDIRECT("'"&amp;$B110&amp;"'!$B$13"),Pessoas!$B$2:$C$22,2,0)=AD$3,1,IF(VLOOKUP(INDIRECT("'"&amp;$B110&amp;"'!$C$13"),Pessoas!$B$2:$C$22,2,0)=AD$3,2,IF(VLOOKUP(INDIRECT("'"&amp;$B110&amp;"'!$D$13"),Pessoas!$B$2:$C$22,2,0)=AD$3,3,0)))))</f>
        <v>1</v>
      </c>
      <c r="AE110" s="8">
        <f ca="1">IF(ISERROR(IF($A110=AE$3,0,IF(VLOOKUP(INDIRECT("'"&amp;$B110&amp;"'!$B$13"),Pessoas!$B$2:$C$22,2,0)=AE$3,1,IF(VLOOKUP(INDIRECT("'"&amp;$B110&amp;"'!$C$13"),Pessoas!$B$2:$C$22,2,0)=AE$3,2,IF(VLOOKUP(INDIRECT("'"&amp;$B110&amp;"'!$D$13"),Pessoas!$B$2:$C$22,2,0)=AE$3,3,0))))),0,IF($A110=AE$3,0,IF(VLOOKUP(INDIRECT("'"&amp;$B110&amp;"'!$B$13"),Pessoas!$B$2:$C$22,2,0)=AE$3,1,IF(VLOOKUP(INDIRECT("'"&amp;$B110&amp;"'!$C$13"),Pessoas!$B$2:$C$22,2,0)=AE$3,2,IF(VLOOKUP(INDIRECT("'"&amp;$B110&amp;"'!$D$13"),Pessoas!$B$2:$C$22,2,0)=AE$3,3,0)))))</f>
        <v>0</v>
      </c>
      <c r="AF110" s="8">
        <f ca="1">IF(ISERROR(IF($A110=AF$3,0,IF(VLOOKUP(INDIRECT("'"&amp;$B110&amp;"'!$B$13"),Pessoas!$B$2:$C$22,2,0)=AF$3,1,IF(VLOOKUP(INDIRECT("'"&amp;$B110&amp;"'!$C$13"),Pessoas!$B$2:$C$22,2,0)=AF$3,2,IF(VLOOKUP(INDIRECT("'"&amp;$B110&amp;"'!$D$13"),Pessoas!$B$2:$C$22,2,0)=AF$3,3,0))))),0,IF($A110=AF$3,0,IF(VLOOKUP(INDIRECT("'"&amp;$B110&amp;"'!$B$13"),Pessoas!$B$2:$C$22,2,0)=AF$3,1,IF(VLOOKUP(INDIRECT("'"&amp;$B110&amp;"'!$C$13"),Pessoas!$B$2:$C$22,2,0)=AF$3,2,IF(VLOOKUP(INDIRECT("'"&amp;$B110&amp;"'!$D$13"),Pessoas!$B$2:$C$22,2,0)=AF$3,3,0)))))</f>
        <v>0</v>
      </c>
      <c r="AG110" s="8">
        <f ca="1">IF(ISERROR(IF($A110=AG$3,0,IF(VLOOKUP(INDIRECT("'"&amp;$B110&amp;"'!$B$13"),Pessoas!$B$2:$C$22,2,0)=AG$3,1,IF(VLOOKUP(INDIRECT("'"&amp;$B110&amp;"'!$C$13"),Pessoas!$B$2:$C$22,2,0)=AG$3,2,IF(VLOOKUP(INDIRECT("'"&amp;$B110&amp;"'!$D$13"),Pessoas!$B$2:$C$22,2,0)=AG$3,3,0))))),0,IF($A110=AG$3,0,IF(VLOOKUP(INDIRECT("'"&amp;$B110&amp;"'!$B$13"),Pessoas!$B$2:$C$22,2,0)=AG$3,1,IF(VLOOKUP(INDIRECT("'"&amp;$B110&amp;"'!$C$13"),Pessoas!$B$2:$C$22,2,0)=AG$3,2,IF(VLOOKUP(INDIRECT("'"&amp;$B110&amp;"'!$D$13"),Pessoas!$B$2:$C$22,2,0)=AG$3,3,0)))))</f>
        <v>0</v>
      </c>
      <c r="AH110" s="8">
        <f ca="1">IF(ISERROR(IF($A110=AH$3,0,IF(VLOOKUP(INDIRECT("'"&amp;$B110&amp;"'!$B$13"),Pessoas!$B$2:$C$22,2,0)=AH$3,1,IF(VLOOKUP(INDIRECT("'"&amp;$B110&amp;"'!$C$13"),Pessoas!$B$2:$C$22,2,0)=AH$3,2,IF(VLOOKUP(INDIRECT("'"&amp;$B110&amp;"'!$D$13"),Pessoas!$B$2:$C$22,2,0)=AH$3,3,0))))),0,IF($A110=AH$3,0,IF(VLOOKUP(INDIRECT("'"&amp;$B110&amp;"'!$B$13"),Pessoas!$B$2:$C$22,2,0)=AH$3,1,IF(VLOOKUP(INDIRECT("'"&amp;$B110&amp;"'!$C$13"),Pessoas!$B$2:$C$22,2,0)=AH$3,2,IF(VLOOKUP(INDIRECT("'"&amp;$B110&amp;"'!$D$13"),Pessoas!$B$2:$C$22,2,0)=AH$3,3,0)))))</f>
        <v>0</v>
      </c>
      <c r="AI110" s="8">
        <f ca="1">IF(ISERROR(IF($A110=AI$3,0,IF(VLOOKUP(INDIRECT("'"&amp;$B110&amp;"'!$B$13"),Pessoas!$B$2:$C$22,2,0)=AI$3,1,IF(VLOOKUP(INDIRECT("'"&amp;$B110&amp;"'!$C$13"),Pessoas!$B$2:$C$22,2,0)=AI$3,2,IF(VLOOKUP(INDIRECT("'"&amp;$B110&amp;"'!$D$13"),Pessoas!$B$2:$C$22,2,0)=AI$3,3,0))))),0,IF($A110=AI$3,0,IF(VLOOKUP(INDIRECT("'"&amp;$B110&amp;"'!$B$13"),Pessoas!$B$2:$C$22,2,0)=AI$3,1,IF(VLOOKUP(INDIRECT("'"&amp;$B110&amp;"'!$C$13"),Pessoas!$B$2:$C$22,2,0)=AI$3,2,IF(VLOOKUP(INDIRECT("'"&amp;$B110&amp;"'!$D$13"),Pessoas!$B$2:$C$22,2,0)=AI$3,3,0)))))</f>
        <v>0</v>
      </c>
      <c r="AJ110" s="8">
        <f ca="1">IF(ISERROR(IF($A110=AJ$3,0,IF(VLOOKUP(INDIRECT("'"&amp;$B110&amp;"'!$B$13"),Pessoas!$B$2:$C$22,2,0)=AJ$3,1,IF(VLOOKUP(INDIRECT("'"&amp;$B110&amp;"'!$C$13"),Pessoas!$B$2:$C$22,2,0)=AJ$3,2,IF(VLOOKUP(INDIRECT("'"&amp;$B110&amp;"'!$D$13"),Pessoas!$B$2:$C$22,2,0)=AJ$3,3,0))))),0,IF($A110=AJ$3,0,IF(VLOOKUP(INDIRECT("'"&amp;$B110&amp;"'!$B$13"),Pessoas!$B$2:$C$22,2,0)=AJ$3,1,IF(VLOOKUP(INDIRECT("'"&amp;$B110&amp;"'!$C$13"),Pessoas!$B$2:$C$22,2,0)=AJ$3,2,IF(VLOOKUP(INDIRECT("'"&amp;$B110&amp;"'!$D$13"),Pessoas!$B$2:$C$22,2,0)=AJ$3,3,0)))))</f>
        <v>0</v>
      </c>
      <c r="AK110" s="8">
        <f ca="1">IF(ISERROR(IF($A110=AK$3,0,IF(VLOOKUP(INDIRECT("'"&amp;$B110&amp;"'!$B$13"),Pessoas!$B$2:$C$22,2,0)=AK$3,1,IF(VLOOKUP(INDIRECT("'"&amp;$B110&amp;"'!$C$13"),Pessoas!$B$2:$C$22,2,0)=AK$3,2,IF(VLOOKUP(INDIRECT("'"&amp;$B110&amp;"'!$D$13"),Pessoas!$B$2:$C$22,2,0)=AK$3,3,0))))),0,IF($A110=AK$3,0,IF(VLOOKUP(INDIRECT("'"&amp;$B110&amp;"'!$B$13"),Pessoas!$B$2:$C$22,2,0)=AK$3,1,IF(VLOOKUP(INDIRECT("'"&amp;$B110&amp;"'!$C$13"),Pessoas!$B$2:$C$22,2,0)=AK$3,2,IF(VLOOKUP(INDIRECT("'"&amp;$B110&amp;"'!$D$13"),Pessoas!$B$2:$C$22,2,0)=AK$3,3,0)))))</f>
        <v>0</v>
      </c>
      <c r="AL110" s="8">
        <f ca="1">IF(ISERROR(IF($A110=AL$3,0,IF(VLOOKUP(INDIRECT("'"&amp;$B110&amp;"'!$B$13"),Pessoas!$B$2:$C$22,2,0)=AL$3,1,IF(VLOOKUP(INDIRECT("'"&amp;$B110&amp;"'!$C$13"),Pessoas!$B$2:$C$22,2,0)=AL$3,2,IF(VLOOKUP(INDIRECT("'"&amp;$B110&amp;"'!$D$13"),Pessoas!$B$2:$C$22,2,0)=AL$3,3,0))))),0,IF($A110=AL$3,0,IF(VLOOKUP(INDIRECT("'"&amp;$B110&amp;"'!$B$13"),Pessoas!$B$2:$C$22,2,0)=AL$3,1,IF(VLOOKUP(INDIRECT("'"&amp;$B110&amp;"'!$C$13"),Pessoas!$B$2:$C$22,2,0)=AL$3,2,IF(VLOOKUP(INDIRECT("'"&amp;$B110&amp;"'!$D$13"),Pessoas!$B$2:$C$22,2,0)=AL$3,3,0)))))</f>
        <v>0</v>
      </c>
      <c r="AM110" s="8">
        <f ca="1">IF(ISERROR(IF($A110=AM$3,0,IF(VLOOKUP(INDIRECT("'"&amp;$B110&amp;"'!$B$13"),Pessoas!$B$2:$C$22,2,0)=AM$3,1,IF(VLOOKUP(INDIRECT("'"&amp;$B110&amp;"'!$C$13"),Pessoas!$B$2:$C$22,2,0)=AM$3,2,IF(VLOOKUP(INDIRECT("'"&amp;$B110&amp;"'!$D$13"),Pessoas!$B$2:$C$22,2,0)=AM$3,3,0))))),0,IF($A110=AM$3,0,IF(VLOOKUP(INDIRECT("'"&amp;$B110&amp;"'!$B$13"),Pessoas!$B$2:$C$22,2,0)=AM$3,1,IF(VLOOKUP(INDIRECT("'"&amp;$B110&amp;"'!$C$13"),Pessoas!$B$2:$C$22,2,0)=AM$3,2,IF(VLOOKUP(INDIRECT("'"&amp;$B110&amp;"'!$D$13"),Pessoas!$B$2:$C$22,2,0)=AM$3,3,0)))))</f>
        <v>0</v>
      </c>
      <c r="AN110" s="8">
        <f ca="1">IF(ISERROR(IF($A110=AN$3,0,IF(VLOOKUP(INDIRECT("'"&amp;$B110&amp;"'!$B$13"),Pessoas!$B$2:$C$22,2,0)=AN$3,1,IF(VLOOKUP(INDIRECT("'"&amp;$B110&amp;"'!$C$13"),Pessoas!$B$2:$C$22,2,0)=AN$3,2,IF(VLOOKUP(INDIRECT("'"&amp;$B110&amp;"'!$D$13"),Pessoas!$B$2:$C$22,2,0)=AN$3,3,0))))),0,IF($A110=AN$3,0,IF(VLOOKUP(INDIRECT("'"&amp;$B110&amp;"'!$B$13"),Pessoas!$B$2:$C$22,2,0)=AN$3,1,IF(VLOOKUP(INDIRECT("'"&amp;$B110&amp;"'!$C$13"),Pessoas!$B$2:$C$22,2,0)=AN$3,2,IF(VLOOKUP(INDIRECT("'"&amp;$B110&amp;"'!$D$13"),Pessoas!$B$2:$C$22,2,0)=AN$3,3,0)))))</f>
        <v>0</v>
      </c>
      <c r="AO110" s="8">
        <f ca="1">IF(ISERROR(IF($A110=AO$3,0,IF(VLOOKUP(INDIRECT("'"&amp;$B110&amp;"'!$B$13"),Pessoas!$B$2:$C$22,2,0)=AO$3,1,IF(VLOOKUP(INDIRECT("'"&amp;$B110&amp;"'!$C$13"),Pessoas!$B$2:$C$22,2,0)=AO$3,2,IF(VLOOKUP(INDIRECT("'"&amp;$B110&amp;"'!$D$13"),Pessoas!$B$2:$C$22,2,0)=AO$3,3,0))))),0,IF($A110=AO$3,0,IF(VLOOKUP(INDIRECT("'"&amp;$B110&amp;"'!$B$13"),Pessoas!$B$2:$C$22,2,0)=AO$3,1,IF(VLOOKUP(INDIRECT("'"&amp;$B110&amp;"'!$C$13"),Pessoas!$B$2:$C$22,2,0)=AO$3,2,IF(VLOOKUP(INDIRECT("'"&amp;$B110&amp;"'!$D$13"),Pessoas!$B$2:$C$22,2,0)=AO$3,3,0)))))</f>
        <v>0</v>
      </c>
      <c r="AP110" s="8">
        <f ca="1">IF(ISERROR(IF($A110=AP$3,0,IF(VLOOKUP(INDIRECT("'"&amp;$B110&amp;"'!$B$13"),Pessoas!$B$2:$C$22,2,0)=AP$3,1,IF(VLOOKUP(INDIRECT("'"&amp;$B110&amp;"'!$C$13"),Pessoas!$B$2:$C$22,2,0)=AP$3,2,IF(VLOOKUP(INDIRECT("'"&amp;$B110&amp;"'!$D$13"),Pessoas!$B$2:$C$22,2,0)=AP$3,3,0))))),0,IF($A110=AP$3,0,IF(VLOOKUP(INDIRECT("'"&amp;$B110&amp;"'!$B$13"),Pessoas!$B$2:$C$22,2,0)=AP$3,1,IF(VLOOKUP(INDIRECT("'"&amp;$B110&amp;"'!$C$13"),Pessoas!$B$2:$C$22,2,0)=AP$3,2,IF(VLOOKUP(INDIRECT("'"&amp;$B110&amp;"'!$D$13"),Pessoas!$B$2:$C$22,2,0)=AP$3,3,0)))))</f>
        <v>0</v>
      </c>
      <c r="AQ110" s="8">
        <f ca="1">IF(ISERROR(IF($A110=AQ$3,0,IF(VLOOKUP(INDIRECT("'"&amp;$B110&amp;"'!$B$13"),Pessoas!$B$2:$C$22,2,0)=AQ$3,1,IF(VLOOKUP(INDIRECT("'"&amp;$B110&amp;"'!$C$13"),Pessoas!$B$2:$C$22,2,0)=AQ$3,2,IF(VLOOKUP(INDIRECT("'"&amp;$B110&amp;"'!$D$13"),Pessoas!$B$2:$C$22,2,0)=AQ$3,3,0))))),0,IF($A110=AQ$3,0,IF(VLOOKUP(INDIRECT("'"&amp;$B110&amp;"'!$B$13"),Pessoas!$B$2:$C$22,2,0)=AQ$3,1,IF(VLOOKUP(INDIRECT("'"&amp;$B110&amp;"'!$C$13"),Pessoas!$B$2:$C$22,2,0)=AQ$3,2,IF(VLOOKUP(INDIRECT("'"&amp;$B110&amp;"'!$D$13"),Pessoas!$B$2:$C$22,2,0)=AQ$3,3,0)))))</f>
        <v>0</v>
      </c>
      <c r="AR110" s="8">
        <f ca="1">IF(ISERROR(IF($A110=AR$3,0,IF(VLOOKUP(INDIRECT("'"&amp;$B110&amp;"'!$B$13"),Pessoas!$B$2:$C$22,2,0)=AR$3,1,IF(VLOOKUP(INDIRECT("'"&amp;$B110&amp;"'!$C$13"),Pessoas!$B$2:$C$22,2,0)=AR$3,2,IF(VLOOKUP(INDIRECT("'"&amp;$B110&amp;"'!$D$13"),Pessoas!$B$2:$C$22,2,0)=AR$3,3,0))))),0,IF($A110=AR$3,0,IF(VLOOKUP(INDIRECT("'"&amp;$B110&amp;"'!$B$13"),Pessoas!$B$2:$C$22,2,0)=AR$3,1,IF(VLOOKUP(INDIRECT("'"&amp;$B110&amp;"'!$C$13"),Pessoas!$B$2:$C$22,2,0)=AR$3,2,IF(VLOOKUP(INDIRECT("'"&amp;$B110&amp;"'!$D$13"),Pessoas!$B$2:$C$22,2,0)=AR$3,3,0)))))</f>
        <v>0</v>
      </c>
      <c r="AS110" s="8">
        <f ca="1">IF(ISERROR(IF($A110=AS$3,0,IF(VLOOKUP(INDIRECT("'"&amp;$B110&amp;"'!$B$13"),Pessoas!$B$2:$C$22,2,0)=AS$3,1,IF(VLOOKUP(INDIRECT("'"&amp;$B110&amp;"'!$C$13"),Pessoas!$B$2:$C$22,2,0)=AS$3,2,IF(VLOOKUP(INDIRECT("'"&amp;$B110&amp;"'!$D$13"),Pessoas!$B$2:$C$22,2,0)=AS$3,3,0))))),0,IF($A110=AS$3,0,IF(VLOOKUP(INDIRECT("'"&amp;$B110&amp;"'!$B$13"),Pessoas!$B$2:$C$22,2,0)=AS$3,1,IF(VLOOKUP(INDIRECT("'"&amp;$B110&amp;"'!$C$13"),Pessoas!$B$2:$C$22,2,0)=AS$3,2,IF(VLOOKUP(INDIRECT("'"&amp;$B110&amp;"'!$D$13"),Pessoas!$B$2:$C$22,2,0)=AS$3,3,0)))))</f>
        <v>0</v>
      </c>
      <c r="AT110" s="8">
        <f ca="1">IF(ISERROR(IF($A110=AT$3,0,IF(VLOOKUP(INDIRECT("'"&amp;$B110&amp;"'!$B$13"),Pessoas!$B$2:$C$22,2,0)=AT$3,1,IF(VLOOKUP(INDIRECT("'"&amp;$B110&amp;"'!$C$13"),Pessoas!$B$2:$C$22,2,0)=AT$3,2,IF(VLOOKUP(INDIRECT("'"&amp;$B110&amp;"'!$D$13"),Pessoas!$B$2:$C$22,2,0)=AT$3,3,0))))),0,IF($A110=AT$3,0,IF(VLOOKUP(INDIRECT("'"&amp;$B110&amp;"'!$B$13"),Pessoas!$B$2:$C$22,2,0)=AT$3,1,IF(VLOOKUP(INDIRECT("'"&amp;$B110&amp;"'!$C$13"),Pessoas!$B$2:$C$22,2,0)=AT$3,2,IF(VLOOKUP(INDIRECT("'"&amp;$B110&amp;"'!$D$13"),Pessoas!$B$2:$C$22,2,0)=AT$3,3,0)))))</f>
        <v>0</v>
      </c>
      <c r="AU110" s="8">
        <f ca="1">IF(ISERROR(IF($A110=AU$3,0,IF(VLOOKUP(INDIRECT("'"&amp;$B110&amp;"'!$B$13"),Pessoas!$B$2:$C$22,2,0)=AU$3,1,IF(VLOOKUP(INDIRECT("'"&amp;$B110&amp;"'!$C$13"),Pessoas!$B$2:$C$22,2,0)=AU$3,2,IF(VLOOKUP(INDIRECT("'"&amp;$B110&amp;"'!$D$13"),Pessoas!$B$2:$C$22,2,0)=AU$3,3,0))))),0,IF($A110=AU$3,0,IF(VLOOKUP(INDIRECT("'"&amp;$B110&amp;"'!$B$13"),Pessoas!$B$2:$C$22,2,0)=AU$3,1,IF(VLOOKUP(INDIRECT("'"&amp;$B110&amp;"'!$C$13"),Pessoas!$B$2:$C$22,2,0)=AU$3,2,IF(VLOOKUP(INDIRECT("'"&amp;$B110&amp;"'!$D$13"),Pessoas!$B$2:$C$22,2,0)=AU$3,3,0)))))</f>
        <v>0</v>
      </c>
      <c r="AW110" t="str">
        <f t="shared" ca="1" si="8"/>
        <v>0 0 0 0 0 0 0 0 0 0 0 0 2 0 0 1 3 0 0 0 0</v>
      </c>
      <c r="BU110" t="str">
        <f t="shared" ca="1" si="9"/>
        <v>0 0 0 1 0 0 0 0 0 0 0 0 0 0 0 0 0 0 0 0 0</v>
      </c>
    </row>
    <row r="111" spans="1:73">
      <c r="A111" s="9">
        <v>8</v>
      </c>
      <c r="B111" s="10" t="str">
        <f>Pessoas!$B$9</f>
        <v>H</v>
      </c>
      <c r="C111" s="8">
        <f ca="1">IF(ISERROR(IF($A111=C$3,0,IF(VLOOKUP(INDIRECT("'"&amp;$B111&amp;"'!$B$12"),Pessoas!$B$2:$C$22,2,0)=C$3,1,IF(VLOOKUP(INDIRECT("'"&amp;$B111&amp;"'!$C$12"),Pessoas!$B$2:$C$22,2,0)=C$3,2,IF(VLOOKUP(INDIRECT("'"&amp;$B111&amp;"'!$D$12"),Pessoas!$B$2:$C$22,2,0)=C$3,3,0))))),0,IF($A111=C$3,0,IF(VLOOKUP(INDIRECT("'"&amp;$B111&amp;"'!$B$12"),Pessoas!$B$2:$C$22,2,0)=C$3,1,IF(VLOOKUP(INDIRECT("'"&amp;$B111&amp;"'!$C$12"),Pessoas!$B$2:$C$22,2,0)=C$3,2,IF(VLOOKUP(INDIRECT("'"&amp;$B111&amp;"'!$D$12"),Pessoas!$B$2:$C$22,2,0)=C$3,3,0)))))</f>
        <v>0</v>
      </c>
      <c r="D111" s="8">
        <f ca="1">IF(ISERROR(IF($A111=D$3,0,IF(VLOOKUP(INDIRECT("'"&amp;$B111&amp;"'!$B$12"),Pessoas!$B$2:$C$22,2,0)=D$3,1,IF(VLOOKUP(INDIRECT("'"&amp;$B111&amp;"'!$C$12"),Pessoas!$B$2:$C$22,2,0)=D$3,2,IF(VLOOKUP(INDIRECT("'"&amp;$B111&amp;"'!$D$12"),Pessoas!$B$2:$C$22,2,0)=D$3,3,0))))),0,IF($A111=D$3,0,IF(VLOOKUP(INDIRECT("'"&amp;$B111&amp;"'!$B$12"),Pessoas!$B$2:$C$22,2,0)=D$3,1,IF(VLOOKUP(INDIRECT("'"&amp;$B111&amp;"'!$C$12"),Pessoas!$B$2:$C$22,2,0)=D$3,2,IF(VLOOKUP(INDIRECT("'"&amp;$B111&amp;"'!$D$12"),Pessoas!$B$2:$C$22,2,0)=D$3,3,0)))))</f>
        <v>0</v>
      </c>
      <c r="E111" s="8">
        <f ca="1">IF(ISERROR(IF($A111=E$3,0,IF(VLOOKUP(INDIRECT("'"&amp;$B111&amp;"'!$B$12"),Pessoas!$B$2:$C$22,2,0)=E$3,1,IF(VLOOKUP(INDIRECT("'"&amp;$B111&amp;"'!$C$12"),Pessoas!$B$2:$C$22,2,0)=E$3,2,IF(VLOOKUP(INDIRECT("'"&amp;$B111&amp;"'!$D$12"),Pessoas!$B$2:$C$22,2,0)=E$3,3,0))))),0,IF($A111=E$3,0,IF(VLOOKUP(INDIRECT("'"&amp;$B111&amp;"'!$B$12"),Pessoas!$B$2:$C$22,2,0)=E$3,1,IF(VLOOKUP(INDIRECT("'"&amp;$B111&amp;"'!$C$12"),Pessoas!$B$2:$C$22,2,0)=E$3,2,IF(VLOOKUP(INDIRECT("'"&amp;$B111&amp;"'!$D$12"),Pessoas!$B$2:$C$22,2,0)=E$3,3,0)))))</f>
        <v>0</v>
      </c>
      <c r="F111" s="8">
        <f ca="1">IF(ISERROR(IF($A111=F$3,0,IF(VLOOKUP(INDIRECT("'"&amp;$B111&amp;"'!$B$12"),Pessoas!$B$2:$C$22,2,0)=F$3,1,IF(VLOOKUP(INDIRECT("'"&amp;$B111&amp;"'!$C$12"),Pessoas!$B$2:$C$22,2,0)=F$3,2,IF(VLOOKUP(INDIRECT("'"&amp;$B111&amp;"'!$D$12"),Pessoas!$B$2:$C$22,2,0)=F$3,3,0))))),0,IF($A111=F$3,0,IF(VLOOKUP(INDIRECT("'"&amp;$B111&amp;"'!$B$12"),Pessoas!$B$2:$C$22,2,0)=F$3,1,IF(VLOOKUP(INDIRECT("'"&amp;$B111&amp;"'!$C$12"),Pessoas!$B$2:$C$22,2,0)=F$3,2,IF(VLOOKUP(INDIRECT("'"&amp;$B111&amp;"'!$D$12"),Pessoas!$B$2:$C$22,2,0)=F$3,3,0)))))</f>
        <v>0</v>
      </c>
      <c r="G111" s="8">
        <f ca="1">IF(ISERROR(IF($A111=G$3,0,IF(VLOOKUP(INDIRECT("'"&amp;$B111&amp;"'!$B$12"),Pessoas!$B$2:$C$22,2,0)=G$3,1,IF(VLOOKUP(INDIRECT("'"&amp;$B111&amp;"'!$C$12"),Pessoas!$B$2:$C$22,2,0)=G$3,2,IF(VLOOKUP(INDIRECT("'"&amp;$B111&amp;"'!$D$12"),Pessoas!$B$2:$C$22,2,0)=G$3,3,0))))),0,IF($A111=G$3,0,IF(VLOOKUP(INDIRECT("'"&amp;$B111&amp;"'!$B$12"),Pessoas!$B$2:$C$22,2,0)=G$3,1,IF(VLOOKUP(INDIRECT("'"&amp;$B111&amp;"'!$C$12"),Pessoas!$B$2:$C$22,2,0)=G$3,2,IF(VLOOKUP(INDIRECT("'"&amp;$B111&amp;"'!$D$12"),Pessoas!$B$2:$C$22,2,0)=G$3,3,0)))))</f>
        <v>0</v>
      </c>
      <c r="H111" s="8">
        <f ca="1">IF(ISERROR(IF($A111=H$3,0,IF(VLOOKUP(INDIRECT("'"&amp;$B111&amp;"'!$B$12"),Pessoas!$B$2:$C$22,2,0)=H$3,1,IF(VLOOKUP(INDIRECT("'"&amp;$B111&amp;"'!$C$12"),Pessoas!$B$2:$C$22,2,0)=H$3,2,IF(VLOOKUP(INDIRECT("'"&amp;$B111&amp;"'!$D$12"),Pessoas!$B$2:$C$22,2,0)=H$3,3,0))))),0,IF($A111=H$3,0,IF(VLOOKUP(INDIRECT("'"&amp;$B111&amp;"'!$B$12"),Pessoas!$B$2:$C$22,2,0)=H$3,1,IF(VLOOKUP(INDIRECT("'"&amp;$B111&amp;"'!$C$12"),Pessoas!$B$2:$C$22,2,0)=H$3,2,IF(VLOOKUP(INDIRECT("'"&amp;$B111&amp;"'!$D$12"),Pessoas!$B$2:$C$22,2,0)=H$3,3,0)))))</f>
        <v>0</v>
      </c>
      <c r="I111" s="8">
        <f ca="1">IF(ISERROR(IF($A111=I$3,0,IF(VLOOKUP(INDIRECT("'"&amp;$B111&amp;"'!$B$12"),Pessoas!$B$2:$C$22,2,0)=I$3,1,IF(VLOOKUP(INDIRECT("'"&amp;$B111&amp;"'!$C$12"),Pessoas!$B$2:$C$22,2,0)=I$3,2,IF(VLOOKUP(INDIRECT("'"&amp;$B111&amp;"'!$D$12"),Pessoas!$B$2:$C$22,2,0)=I$3,3,0))))),0,IF($A111=I$3,0,IF(VLOOKUP(INDIRECT("'"&amp;$B111&amp;"'!$B$12"),Pessoas!$B$2:$C$22,2,0)=I$3,1,IF(VLOOKUP(INDIRECT("'"&amp;$B111&amp;"'!$C$12"),Pessoas!$B$2:$C$22,2,0)=I$3,2,IF(VLOOKUP(INDIRECT("'"&amp;$B111&amp;"'!$D$12"),Pessoas!$B$2:$C$22,2,0)=I$3,3,0)))))</f>
        <v>0</v>
      </c>
      <c r="J111" s="8">
        <f ca="1">IF(ISERROR(IF($A111=J$3,0,IF(VLOOKUP(INDIRECT("'"&amp;$B111&amp;"'!$B$12"),Pessoas!$B$2:$C$22,2,0)=J$3,1,IF(VLOOKUP(INDIRECT("'"&amp;$B111&amp;"'!$C$12"),Pessoas!$B$2:$C$22,2,0)=J$3,2,IF(VLOOKUP(INDIRECT("'"&amp;$B111&amp;"'!$D$12"),Pessoas!$B$2:$C$22,2,0)=J$3,3,0))))),0,IF($A111=J$3,0,IF(VLOOKUP(INDIRECT("'"&amp;$B111&amp;"'!$B$12"),Pessoas!$B$2:$C$22,2,0)=J$3,1,IF(VLOOKUP(INDIRECT("'"&amp;$B111&amp;"'!$C$12"),Pessoas!$B$2:$C$22,2,0)=J$3,2,IF(VLOOKUP(INDIRECT("'"&amp;$B111&amp;"'!$D$12"),Pessoas!$B$2:$C$22,2,0)=J$3,3,0)))))</f>
        <v>0</v>
      </c>
      <c r="K111" s="8">
        <f ca="1">IF(ISERROR(IF($A111=K$3,0,IF(VLOOKUP(INDIRECT("'"&amp;$B111&amp;"'!$B$12"),Pessoas!$B$2:$C$22,2,0)=K$3,1,IF(VLOOKUP(INDIRECT("'"&amp;$B111&amp;"'!$C$12"),Pessoas!$B$2:$C$22,2,0)=K$3,2,IF(VLOOKUP(INDIRECT("'"&amp;$B111&amp;"'!$D$12"),Pessoas!$B$2:$C$22,2,0)=K$3,3,0))))),0,IF($A111=K$3,0,IF(VLOOKUP(INDIRECT("'"&amp;$B111&amp;"'!$B$12"),Pessoas!$B$2:$C$22,2,0)=K$3,1,IF(VLOOKUP(INDIRECT("'"&amp;$B111&amp;"'!$C$12"),Pessoas!$B$2:$C$22,2,0)=K$3,2,IF(VLOOKUP(INDIRECT("'"&amp;$B111&amp;"'!$D$12"),Pessoas!$B$2:$C$22,2,0)=K$3,3,0)))))</f>
        <v>0</v>
      </c>
      <c r="L111" s="8">
        <f ca="1">IF(ISERROR(IF($A111=L$3,0,IF(VLOOKUP(INDIRECT("'"&amp;$B111&amp;"'!$B$12"),Pessoas!$B$2:$C$22,2,0)=L$3,1,IF(VLOOKUP(INDIRECT("'"&amp;$B111&amp;"'!$C$12"),Pessoas!$B$2:$C$22,2,0)=L$3,2,IF(VLOOKUP(INDIRECT("'"&amp;$B111&amp;"'!$D$12"),Pessoas!$B$2:$C$22,2,0)=L$3,3,0))))),0,IF($A111=L$3,0,IF(VLOOKUP(INDIRECT("'"&amp;$B111&amp;"'!$B$12"),Pessoas!$B$2:$C$22,2,0)=L$3,1,IF(VLOOKUP(INDIRECT("'"&amp;$B111&amp;"'!$C$12"),Pessoas!$B$2:$C$22,2,0)=L$3,2,IF(VLOOKUP(INDIRECT("'"&amp;$B111&amp;"'!$D$12"),Pessoas!$B$2:$C$22,2,0)=L$3,3,0)))))</f>
        <v>0</v>
      </c>
      <c r="M111" s="8">
        <f ca="1">IF(ISERROR(IF($A111=M$3,0,IF(VLOOKUP(INDIRECT("'"&amp;$B111&amp;"'!$B$12"),Pessoas!$B$2:$C$22,2,0)=M$3,1,IF(VLOOKUP(INDIRECT("'"&amp;$B111&amp;"'!$C$12"),Pessoas!$B$2:$C$22,2,0)=M$3,2,IF(VLOOKUP(INDIRECT("'"&amp;$B111&amp;"'!$D$12"),Pessoas!$B$2:$C$22,2,0)=M$3,3,0))))),0,IF($A111=M$3,0,IF(VLOOKUP(INDIRECT("'"&amp;$B111&amp;"'!$B$12"),Pessoas!$B$2:$C$22,2,0)=M$3,1,IF(VLOOKUP(INDIRECT("'"&amp;$B111&amp;"'!$C$12"),Pessoas!$B$2:$C$22,2,0)=M$3,2,IF(VLOOKUP(INDIRECT("'"&amp;$B111&amp;"'!$D$12"),Pessoas!$B$2:$C$22,2,0)=M$3,3,0)))))</f>
        <v>0</v>
      </c>
      <c r="N111" s="8">
        <f ca="1">IF(ISERROR(IF($A111=N$3,0,IF(VLOOKUP(INDIRECT("'"&amp;$B111&amp;"'!$B$12"),Pessoas!$B$2:$C$22,2,0)=N$3,1,IF(VLOOKUP(INDIRECT("'"&amp;$B111&amp;"'!$C$12"),Pessoas!$B$2:$C$22,2,0)=N$3,2,IF(VLOOKUP(INDIRECT("'"&amp;$B111&amp;"'!$D$12"),Pessoas!$B$2:$C$22,2,0)=N$3,3,0))))),0,IF($A111=N$3,0,IF(VLOOKUP(INDIRECT("'"&amp;$B111&amp;"'!$B$12"),Pessoas!$B$2:$C$22,2,0)=N$3,1,IF(VLOOKUP(INDIRECT("'"&amp;$B111&amp;"'!$C$12"),Pessoas!$B$2:$C$22,2,0)=N$3,2,IF(VLOOKUP(INDIRECT("'"&amp;$B111&amp;"'!$D$12"),Pessoas!$B$2:$C$22,2,0)=N$3,3,0)))))</f>
        <v>0</v>
      </c>
      <c r="O111" s="8">
        <f ca="1">IF(ISERROR(IF($A111=O$3,0,IF(VLOOKUP(INDIRECT("'"&amp;$B111&amp;"'!$B$12"),Pessoas!$B$2:$C$22,2,0)=O$3,1,IF(VLOOKUP(INDIRECT("'"&amp;$B111&amp;"'!$C$12"),Pessoas!$B$2:$C$22,2,0)=O$3,2,IF(VLOOKUP(INDIRECT("'"&amp;$B111&amp;"'!$D$12"),Pessoas!$B$2:$C$22,2,0)=O$3,3,0))))),0,IF($A111=O$3,0,IF(VLOOKUP(INDIRECT("'"&amp;$B111&amp;"'!$B$12"),Pessoas!$B$2:$C$22,2,0)=O$3,1,IF(VLOOKUP(INDIRECT("'"&amp;$B111&amp;"'!$C$12"),Pessoas!$B$2:$C$22,2,0)=O$3,2,IF(VLOOKUP(INDIRECT("'"&amp;$B111&amp;"'!$D$12"),Pessoas!$B$2:$C$22,2,0)=O$3,3,0)))))</f>
        <v>0</v>
      </c>
      <c r="P111" s="8">
        <f ca="1">IF(ISERROR(IF($A111=P$3,0,IF(VLOOKUP(INDIRECT("'"&amp;$B111&amp;"'!$B$12"),Pessoas!$B$2:$C$22,2,0)=P$3,1,IF(VLOOKUP(INDIRECT("'"&amp;$B111&amp;"'!$C$12"),Pessoas!$B$2:$C$22,2,0)=P$3,2,IF(VLOOKUP(INDIRECT("'"&amp;$B111&amp;"'!$D$12"),Pessoas!$B$2:$C$22,2,0)=P$3,3,0))))),0,IF($A111=P$3,0,IF(VLOOKUP(INDIRECT("'"&amp;$B111&amp;"'!$B$12"),Pessoas!$B$2:$C$22,2,0)=P$3,1,IF(VLOOKUP(INDIRECT("'"&amp;$B111&amp;"'!$C$12"),Pessoas!$B$2:$C$22,2,0)=P$3,2,IF(VLOOKUP(INDIRECT("'"&amp;$B111&amp;"'!$D$12"),Pessoas!$B$2:$C$22,2,0)=P$3,3,0)))))</f>
        <v>0</v>
      </c>
      <c r="Q111" s="8">
        <f ca="1">IF(ISERROR(IF($A111=Q$3,0,IF(VLOOKUP(INDIRECT("'"&amp;$B111&amp;"'!$B$12"),Pessoas!$B$2:$C$22,2,0)=Q$3,1,IF(VLOOKUP(INDIRECT("'"&amp;$B111&amp;"'!$C$12"),Pessoas!$B$2:$C$22,2,0)=Q$3,2,IF(VLOOKUP(INDIRECT("'"&amp;$B111&amp;"'!$D$12"),Pessoas!$B$2:$C$22,2,0)=Q$3,3,0))))),0,IF($A111=Q$3,0,IF(VLOOKUP(INDIRECT("'"&amp;$B111&amp;"'!$B$12"),Pessoas!$B$2:$C$22,2,0)=Q$3,1,IF(VLOOKUP(INDIRECT("'"&amp;$B111&amp;"'!$C$12"),Pessoas!$B$2:$C$22,2,0)=Q$3,2,IF(VLOOKUP(INDIRECT("'"&amp;$B111&amp;"'!$D$12"),Pessoas!$B$2:$C$22,2,0)=Q$3,3,0)))))</f>
        <v>0</v>
      </c>
      <c r="R111" s="8">
        <f ca="1">IF(ISERROR(IF($A111=R$3,0,IF(VLOOKUP(INDIRECT("'"&amp;$B111&amp;"'!$B$12"),Pessoas!$B$2:$C$22,2,0)=R$3,1,IF(VLOOKUP(INDIRECT("'"&amp;$B111&amp;"'!$C$12"),Pessoas!$B$2:$C$22,2,0)=R$3,2,IF(VLOOKUP(INDIRECT("'"&amp;$B111&amp;"'!$D$12"),Pessoas!$B$2:$C$22,2,0)=R$3,3,0))))),0,IF($A111=R$3,0,IF(VLOOKUP(INDIRECT("'"&amp;$B111&amp;"'!$B$12"),Pessoas!$B$2:$C$22,2,0)=R$3,1,IF(VLOOKUP(INDIRECT("'"&amp;$B111&amp;"'!$C$12"),Pessoas!$B$2:$C$22,2,0)=R$3,2,IF(VLOOKUP(INDIRECT("'"&amp;$B111&amp;"'!$D$12"),Pessoas!$B$2:$C$22,2,0)=R$3,3,0)))))</f>
        <v>0</v>
      </c>
      <c r="S111" s="8">
        <f ca="1">IF(ISERROR(IF($A111=S$3,0,IF(VLOOKUP(INDIRECT("'"&amp;$B111&amp;"'!$B$12"),Pessoas!$B$2:$C$22,2,0)=S$3,1,IF(VLOOKUP(INDIRECT("'"&amp;$B111&amp;"'!$C$12"),Pessoas!$B$2:$C$22,2,0)=S$3,2,IF(VLOOKUP(INDIRECT("'"&amp;$B111&amp;"'!$D$12"),Pessoas!$B$2:$C$22,2,0)=S$3,3,0))))),0,IF($A111=S$3,0,IF(VLOOKUP(INDIRECT("'"&amp;$B111&amp;"'!$B$12"),Pessoas!$B$2:$C$22,2,0)=S$3,1,IF(VLOOKUP(INDIRECT("'"&amp;$B111&amp;"'!$C$12"),Pessoas!$B$2:$C$22,2,0)=S$3,2,IF(VLOOKUP(INDIRECT("'"&amp;$B111&amp;"'!$D$12"),Pessoas!$B$2:$C$22,2,0)=S$3,3,0)))))</f>
        <v>0</v>
      </c>
      <c r="T111" s="8">
        <f ca="1">IF(ISERROR(IF($A111=T$3,0,IF(VLOOKUP(INDIRECT("'"&amp;$B111&amp;"'!$B$12"),Pessoas!$B$2:$C$22,2,0)=T$3,1,IF(VLOOKUP(INDIRECT("'"&amp;$B111&amp;"'!$C$12"),Pessoas!$B$2:$C$22,2,0)=T$3,2,IF(VLOOKUP(INDIRECT("'"&amp;$B111&amp;"'!$D$12"),Pessoas!$B$2:$C$22,2,0)=T$3,3,0))))),0,IF($A111=T$3,0,IF(VLOOKUP(INDIRECT("'"&amp;$B111&amp;"'!$B$12"),Pessoas!$B$2:$C$22,2,0)=T$3,1,IF(VLOOKUP(INDIRECT("'"&amp;$B111&amp;"'!$C$12"),Pessoas!$B$2:$C$22,2,0)=T$3,2,IF(VLOOKUP(INDIRECT("'"&amp;$B111&amp;"'!$D$12"),Pessoas!$B$2:$C$22,2,0)=T$3,3,0)))))</f>
        <v>0</v>
      </c>
      <c r="U111" s="8">
        <f ca="1">IF(ISERROR(IF($A111=U$3,0,IF(VLOOKUP(INDIRECT("'"&amp;$B111&amp;"'!$B$12"),Pessoas!$B$2:$C$22,2,0)=U$3,1,IF(VLOOKUP(INDIRECT("'"&amp;$B111&amp;"'!$C$12"),Pessoas!$B$2:$C$22,2,0)=U$3,2,IF(VLOOKUP(INDIRECT("'"&amp;$B111&amp;"'!$D$12"),Pessoas!$B$2:$C$22,2,0)=U$3,3,0))))),0,IF($A111=U$3,0,IF(VLOOKUP(INDIRECT("'"&amp;$B111&amp;"'!$B$12"),Pessoas!$B$2:$C$22,2,0)=U$3,1,IF(VLOOKUP(INDIRECT("'"&amp;$B111&amp;"'!$C$12"),Pessoas!$B$2:$C$22,2,0)=U$3,2,IF(VLOOKUP(INDIRECT("'"&amp;$B111&amp;"'!$D$12"),Pessoas!$B$2:$C$22,2,0)=U$3,3,0)))))</f>
        <v>0</v>
      </c>
      <c r="V111" s="8">
        <f ca="1">IF(ISERROR(IF($A111=V$3,0,IF(VLOOKUP(INDIRECT("'"&amp;$B111&amp;"'!$B$12"),Pessoas!$B$2:$C$22,2,0)=V$3,1,IF(VLOOKUP(INDIRECT("'"&amp;$B111&amp;"'!$C$12"),Pessoas!$B$2:$C$22,2,0)=V$3,2,IF(VLOOKUP(INDIRECT("'"&amp;$B111&amp;"'!$D$12"),Pessoas!$B$2:$C$22,2,0)=V$3,3,0))))),0,IF($A111=V$3,0,IF(VLOOKUP(INDIRECT("'"&amp;$B111&amp;"'!$B$12"),Pessoas!$B$2:$C$22,2,0)=V$3,1,IF(VLOOKUP(INDIRECT("'"&amp;$B111&amp;"'!$C$12"),Pessoas!$B$2:$C$22,2,0)=V$3,2,IF(VLOOKUP(INDIRECT("'"&amp;$B111&amp;"'!$D$12"),Pessoas!$B$2:$C$22,2,0)=V$3,3,0)))))</f>
        <v>0</v>
      </c>
      <c r="W111" s="8">
        <f ca="1">IF(ISERROR(IF($A111=W$3,0,IF(VLOOKUP(INDIRECT("'"&amp;$B111&amp;"'!$B$12"),Pessoas!$B$2:$C$22,2,0)=W$3,1,IF(VLOOKUP(INDIRECT("'"&amp;$B111&amp;"'!$C$12"),Pessoas!$B$2:$C$22,2,0)=W$3,2,IF(VLOOKUP(INDIRECT("'"&amp;$B111&amp;"'!$D$12"),Pessoas!$B$2:$C$22,2,0)=W$3,3,0))))),0,IF($A111=W$3,0,IF(VLOOKUP(INDIRECT("'"&amp;$B111&amp;"'!$B$12"),Pessoas!$B$2:$C$22,2,0)=W$3,1,IF(VLOOKUP(INDIRECT("'"&amp;$B111&amp;"'!$C$12"),Pessoas!$B$2:$C$22,2,0)=W$3,2,IF(VLOOKUP(INDIRECT("'"&amp;$B111&amp;"'!$D$12"),Pessoas!$B$2:$C$22,2,0)=W$3,3,0)))))</f>
        <v>0</v>
      </c>
      <c r="Y111" s="9">
        <v>8</v>
      </c>
      <c r="Z111" s="10" t="str">
        <f>Pessoas!$B$9</f>
        <v>H</v>
      </c>
      <c r="AA111" s="8">
        <f ca="1">IF(ISERROR(IF($A111=AA$3,0,IF(VLOOKUP(INDIRECT("'"&amp;$B111&amp;"'!$B$13"),Pessoas!$B$2:$C$22,2,0)=AA$3,1,IF(VLOOKUP(INDIRECT("'"&amp;$B111&amp;"'!$C$13"),Pessoas!$B$2:$C$22,2,0)=AA$3,2,IF(VLOOKUP(INDIRECT("'"&amp;$B111&amp;"'!$D$13"),Pessoas!$B$2:$C$22,2,0)=AA$3,3,0))))),0,IF($A111=AA$3,0,IF(VLOOKUP(INDIRECT("'"&amp;$B111&amp;"'!$B$13"),Pessoas!$B$2:$C$22,2,0)=AA$3,1,IF(VLOOKUP(INDIRECT("'"&amp;$B111&amp;"'!$C$13"),Pessoas!$B$2:$C$22,2,0)=AA$3,2,IF(VLOOKUP(INDIRECT("'"&amp;$B111&amp;"'!$D$13"),Pessoas!$B$2:$C$22,2,0)=AA$3,3,0)))))</f>
        <v>0</v>
      </c>
      <c r="AB111" s="8">
        <f ca="1">IF(ISERROR(IF($A111=AB$3,0,IF(VLOOKUP(INDIRECT("'"&amp;$B111&amp;"'!$B$13"),Pessoas!$B$2:$C$22,2,0)=AB$3,1,IF(VLOOKUP(INDIRECT("'"&amp;$B111&amp;"'!$C$13"),Pessoas!$B$2:$C$22,2,0)=AB$3,2,IF(VLOOKUP(INDIRECT("'"&amp;$B111&amp;"'!$D$13"),Pessoas!$B$2:$C$22,2,0)=AB$3,3,0))))),0,IF($A111=AB$3,0,IF(VLOOKUP(INDIRECT("'"&amp;$B111&amp;"'!$B$13"),Pessoas!$B$2:$C$22,2,0)=AB$3,1,IF(VLOOKUP(INDIRECT("'"&amp;$B111&amp;"'!$C$13"),Pessoas!$B$2:$C$22,2,0)=AB$3,2,IF(VLOOKUP(INDIRECT("'"&amp;$B111&amp;"'!$D$13"),Pessoas!$B$2:$C$22,2,0)=AB$3,3,0)))))</f>
        <v>0</v>
      </c>
      <c r="AC111" s="8">
        <f ca="1">IF(ISERROR(IF($A111=AC$3,0,IF(VLOOKUP(INDIRECT("'"&amp;$B111&amp;"'!$B$13"),Pessoas!$B$2:$C$22,2,0)=AC$3,1,IF(VLOOKUP(INDIRECT("'"&amp;$B111&amp;"'!$C$13"),Pessoas!$B$2:$C$22,2,0)=AC$3,2,IF(VLOOKUP(INDIRECT("'"&amp;$B111&amp;"'!$D$13"),Pessoas!$B$2:$C$22,2,0)=AC$3,3,0))))),0,IF($A111=AC$3,0,IF(VLOOKUP(INDIRECT("'"&amp;$B111&amp;"'!$B$13"),Pessoas!$B$2:$C$22,2,0)=AC$3,1,IF(VLOOKUP(INDIRECT("'"&amp;$B111&amp;"'!$C$13"),Pessoas!$B$2:$C$22,2,0)=AC$3,2,IF(VLOOKUP(INDIRECT("'"&amp;$B111&amp;"'!$D$13"),Pessoas!$B$2:$C$22,2,0)=AC$3,3,0)))))</f>
        <v>0</v>
      </c>
      <c r="AD111" s="8">
        <f ca="1">IF(ISERROR(IF($A111=AD$3,0,IF(VLOOKUP(INDIRECT("'"&amp;$B111&amp;"'!$B$13"),Pessoas!$B$2:$C$22,2,0)=AD$3,1,IF(VLOOKUP(INDIRECT("'"&amp;$B111&amp;"'!$C$13"),Pessoas!$B$2:$C$22,2,0)=AD$3,2,IF(VLOOKUP(INDIRECT("'"&amp;$B111&amp;"'!$D$13"),Pessoas!$B$2:$C$22,2,0)=AD$3,3,0))))),0,IF($A111=AD$3,0,IF(VLOOKUP(INDIRECT("'"&amp;$B111&amp;"'!$B$13"),Pessoas!$B$2:$C$22,2,0)=AD$3,1,IF(VLOOKUP(INDIRECT("'"&amp;$B111&amp;"'!$C$13"),Pessoas!$B$2:$C$22,2,0)=AD$3,2,IF(VLOOKUP(INDIRECT("'"&amp;$B111&amp;"'!$D$13"),Pessoas!$B$2:$C$22,2,0)=AD$3,3,0)))))</f>
        <v>0</v>
      </c>
      <c r="AE111" s="8">
        <f ca="1">IF(ISERROR(IF($A111=AE$3,0,IF(VLOOKUP(INDIRECT("'"&amp;$B111&amp;"'!$B$13"),Pessoas!$B$2:$C$22,2,0)=AE$3,1,IF(VLOOKUP(INDIRECT("'"&amp;$B111&amp;"'!$C$13"),Pessoas!$B$2:$C$22,2,0)=AE$3,2,IF(VLOOKUP(INDIRECT("'"&amp;$B111&amp;"'!$D$13"),Pessoas!$B$2:$C$22,2,0)=AE$3,3,0))))),0,IF($A111=AE$3,0,IF(VLOOKUP(INDIRECT("'"&amp;$B111&amp;"'!$B$13"),Pessoas!$B$2:$C$22,2,0)=AE$3,1,IF(VLOOKUP(INDIRECT("'"&amp;$B111&amp;"'!$C$13"),Pessoas!$B$2:$C$22,2,0)=AE$3,2,IF(VLOOKUP(INDIRECT("'"&amp;$B111&amp;"'!$D$13"),Pessoas!$B$2:$C$22,2,0)=AE$3,3,0)))))</f>
        <v>0</v>
      </c>
      <c r="AF111" s="8">
        <f ca="1">IF(ISERROR(IF($A111=AF$3,0,IF(VLOOKUP(INDIRECT("'"&amp;$B111&amp;"'!$B$13"),Pessoas!$B$2:$C$22,2,0)=AF$3,1,IF(VLOOKUP(INDIRECT("'"&amp;$B111&amp;"'!$C$13"),Pessoas!$B$2:$C$22,2,0)=AF$3,2,IF(VLOOKUP(INDIRECT("'"&amp;$B111&amp;"'!$D$13"),Pessoas!$B$2:$C$22,2,0)=AF$3,3,0))))),0,IF($A111=AF$3,0,IF(VLOOKUP(INDIRECT("'"&amp;$B111&amp;"'!$B$13"),Pessoas!$B$2:$C$22,2,0)=AF$3,1,IF(VLOOKUP(INDIRECT("'"&amp;$B111&amp;"'!$C$13"),Pessoas!$B$2:$C$22,2,0)=AF$3,2,IF(VLOOKUP(INDIRECT("'"&amp;$B111&amp;"'!$D$13"),Pessoas!$B$2:$C$22,2,0)=AF$3,3,0)))))</f>
        <v>0</v>
      </c>
      <c r="AG111" s="8">
        <f ca="1">IF(ISERROR(IF($A111=AG$3,0,IF(VLOOKUP(INDIRECT("'"&amp;$B111&amp;"'!$B$13"),Pessoas!$B$2:$C$22,2,0)=AG$3,1,IF(VLOOKUP(INDIRECT("'"&amp;$B111&amp;"'!$C$13"),Pessoas!$B$2:$C$22,2,0)=AG$3,2,IF(VLOOKUP(INDIRECT("'"&amp;$B111&amp;"'!$D$13"),Pessoas!$B$2:$C$22,2,0)=AG$3,3,0))))),0,IF($A111=AG$3,0,IF(VLOOKUP(INDIRECT("'"&amp;$B111&amp;"'!$B$13"),Pessoas!$B$2:$C$22,2,0)=AG$3,1,IF(VLOOKUP(INDIRECT("'"&amp;$B111&amp;"'!$C$13"),Pessoas!$B$2:$C$22,2,0)=AG$3,2,IF(VLOOKUP(INDIRECT("'"&amp;$B111&amp;"'!$D$13"),Pessoas!$B$2:$C$22,2,0)=AG$3,3,0)))))</f>
        <v>0</v>
      </c>
      <c r="AH111" s="8">
        <f ca="1">IF(ISERROR(IF($A111=AH$3,0,IF(VLOOKUP(INDIRECT("'"&amp;$B111&amp;"'!$B$13"),Pessoas!$B$2:$C$22,2,0)=AH$3,1,IF(VLOOKUP(INDIRECT("'"&amp;$B111&amp;"'!$C$13"),Pessoas!$B$2:$C$22,2,0)=AH$3,2,IF(VLOOKUP(INDIRECT("'"&amp;$B111&amp;"'!$D$13"),Pessoas!$B$2:$C$22,2,0)=AH$3,3,0))))),0,IF($A111=AH$3,0,IF(VLOOKUP(INDIRECT("'"&amp;$B111&amp;"'!$B$13"),Pessoas!$B$2:$C$22,2,0)=AH$3,1,IF(VLOOKUP(INDIRECT("'"&amp;$B111&amp;"'!$C$13"),Pessoas!$B$2:$C$22,2,0)=AH$3,2,IF(VLOOKUP(INDIRECT("'"&amp;$B111&amp;"'!$D$13"),Pessoas!$B$2:$C$22,2,0)=AH$3,3,0)))))</f>
        <v>0</v>
      </c>
      <c r="AI111" s="8">
        <f ca="1">IF(ISERROR(IF($A111=AI$3,0,IF(VLOOKUP(INDIRECT("'"&amp;$B111&amp;"'!$B$13"),Pessoas!$B$2:$C$22,2,0)=AI$3,1,IF(VLOOKUP(INDIRECT("'"&amp;$B111&amp;"'!$C$13"),Pessoas!$B$2:$C$22,2,0)=AI$3,2,IF(VLOOKUP(INDIRECT("'"&amp;$B111&amp;"'!$D$13"),Pessoas!$B$2:$C$22,2,0)=AI$3,3,0))))),0,IF($A111=AI$3,0,IF(VLOOKUP(INDIRECT("'"&amp;$B111&amp;"'!$B$13"),Pessoas!$B$2:$C$22,2,0)=AI$3,1,IF(VLOOKUP(INDIRECT("'"&amp;$B111&amp;"'!$C$13"),Pessoas!$B$2:$C$22,2,0)=AI$3,2,IF(VLOOKUP(INDIRECT("'"&amp;$B111&amp;"'!$D$13"),Pessoas!$B$2:$C$22,2,0)=AI$3,3,0)))))</f>
        <v>0</v>
      </c>
      <c r="AJ111" s="8">
        <f ca="1">IF(ISERROR(IF($A111=AJ$3,0,IF(VLOOKUP(INDIRECT("'"&amp;$B111&amp;"'!$B$13"),Pessoas!$B$2:$C$22,2,0)=AJ$3,1,IF(VLOOKUP(INDIRECT("'"&amp;$B111&amp;"'!$C$13"),Pessoas!$B$2:$C$22,2,0)=AJ$3,2,IF(VLOOKUP(INDIRECT("'"&amp;$B111&amp;"'!$D$13"),Pessoas!$B$2:$C$22,2,0)=AJ$3,3,0))))),0,IF($A111=AJ$3,0,IF(VLOOKUP(INDIRECT("'"&amp;$B111&amp;"'!$B$13"),Pessoas!$B$2:$C$22,2,0)=AJ$3,1,IF(VLOOKUP(INDIRECT("'"&amp;$B111&amp;"'!$C$13"),Pessoas!$B$2:$C$22,2,0)=AJ$3,2,IF(VLOOKUP(INDIRECT("'"&amp;$B111&amp;"'!$D$13"),Pessoas!$B$2:$C$22,2,0)=AJ$3,3,0)))))</f>
        <v>0</v>
      </c>
      <c r="AK111" s="8">
        <f ca="1">IF(ISERROR(IF($A111=AK$3,0,IF(VLOOKUP(INDIRECT("'"&amp;$B111&amp;"'!$B$13"),Pessoas!$B$2:$C$22,2,0)=AK$3,1,IF(VLOOKUP(INDIRECT("'"&amp;$B111&amp;"'!$C$13"),Pessoas!$B$2:$C$22,2,0)=AK$3,2,IF(VLOOKUP(INDIRECT("'"&amp;$B111&amp;"'!$D$13"),Pessoas!$B$2:$C$22,2,0)=AK$3,3,0))))),0,IF($A111=AK$3,0,IF(VLOOKUP(INDIRECT("'"&amp;$B111&amp;"'!$B$13"),Pessoas!$B$2:$C$22,2,0)=AK$3,1,IF(VLOOKUP(INDIRECT("'"&amp;$B111&amp;"'!$C$13"),Pessoas!$B$2:$C$22,2,0)=AK$3,2,IF(VLOOKUP(INDIRECT("'"&amp;$B111&amp;"'!$D$13"),Pessoas!$B$2:$C$22,2,0)=AK$3,3,0)))))</f>
        <v>0</v>
      </c>
      <c r="AL111" s="8">
        <f ca="1">IF(ISERROR(IF($A111=AL$3,0,IF(VLOOKUP(INDIRECT("'"&amp;$B111&amp;"'!$B$13"),Pessoas!$B$2:$C$22,2,0)=AL$3,1,IF(VLOOKUP(INDIRECT("'"&amp;$B111&amp;"'!$C$13"),Pessoas!$B$2:$C$22,2,0)=AL$3,2,IF(VLOOKUP(INDIRECT("'"&amp;$B111&amp;"'!$D$13"),Pessoas!$B$2:$C$22,2,0)=AL$3,3,0))))),0,IF($A111=AL$3,0,IF(VLOOKUP(INDIRECT("'"&amp;$B111&amp;"'!$B$13"),Pessoas!$B$2:$C$22,2,0)=AL$3,1,IF(VLOOKUP(INDIRECT("'"&amp;$B111&amp;"'!$C$13"),Pessoas!$B$2:$C$22,2,0)=AL$3,2,IF(VLOOKUP(INDIRECT("'"&amp;$B111&amp;"'!$D$13"),Pessoas!$B$2:$C$22,2,0)=AL$3,3,0)))))</f>
        <v>0</v>
      </c>
      <c r="AM111" s="8">
        <f ca="1">IF(ISERROR(IF($A111=AM$3,0,IF(VLOOKUP(INDIRECT("'"&amp;$B111&amp;"'!$B$13"),Pessoas!$B$2:$C$22,2,0)=AM$3,1,IF(VLOOKUP(INDIRECT("'"&amp;$B111&amp;"'!$C$13"),Pessoas!$B$2:$C$22,2,0)=AM$3,2,IF(VLOOKUP(INDIRECT("'"&amp;$B111&amp;"'!$D$13"),Pessoas!$B$2:$C$22,2,0)=AM$3,3,0))))),0,IF($A111=AM$3,0,IF(VLOOKUP(INDIRECT("'"&amp;$B111&amp;"'!$B$13"),Pessoas!$B$2:$C$22,2,0)=AM$3,1,IF(VLOOKUP(INDIRECT("'"&amp;$B111&amp;"'!$C$13"),Pessoas!$B$2:$C$22,2,0)=AM$3,2,IF(VLOOKUP(INDIRECT("'"&amp;$B111&amp;"'!$D$13"),Pessoas!$B$2:$C$22,2,0)=AM$3,3,0)))))</f>
        <v>0</v>
      </c>
      <c r="AN111" s="8">
        <f ca="1">IF(ISERROR(IF($A111=AN$3,0,IF(VLOOKUP(INDIRECT("'"&amp;$B111&amp;"'!$B$13"),Pessoas!$B$2:$C$22,2,0)=AN$3,1,IF(VLOOKUP(INDIRECT("'"&amp;$B111&amp;"'!$C$13"),Pessoas!$B$2:$C$22,2,0)=AN$3,2,IF(VLOOKUP(INDIRECT("'"&amp;$B111&amp;"'!$D$13"),Pessoas!$B$2:$C$22,2,0)=AN$3,3,0))))),0,IF($A111=AN$3,0,IF(VLOOKUP(INDIRECT("'"&amp;$B111&amp;"'!$B$13"),Pessoas!$B$2:$C$22,2,0)=AN$3,1,IF(VLOOKUP(INDIRECT("'"&amp;$B111&amp;"'!$C$13"),Pessoas!$B$2:$C$22,2,0)=AN$3,2,IF(VLOOKUP(INDIRECT("'"&amp;$B111&amp;"'!$D$13"),Pessoas!$B$2:$C$22,2,0)=AN$3,3,0)))))</f>
        <v>0</v>
      </c>
      <c r="AO111" s="8">
        <f ca="1">IF(ISERROR(IF($A111=AO$3,0,IF(VLOOKUP(INDIRECT("'"&amp;$B111&amp;"'!$B$13"),Pessoas!$B$2:$C$22,2,0)=AO$3,1,IF(VLOOKUP(INDIRECT("'"&amp;$B111&amp;"'!$C$13"),Pessoas!$B$2:$C$22,2,0)=AO$3,2,IF(VLOOKUP(INDIRECT("'"&amp;$B111&amp;"'!$D$13"),Pessoas!$B$2:$C$22,2,0)=AO$3,3,0))))),0,IF($A111=AO$3,0,IF(VLOOKUP(INDIRECT("'"&amp;$B111&amp;"'!$B$13"),Pessoas!$B$2:$C$22,2,0)=AO$3,1,IF(VLOOKUP(INDIRECT("'"&amp;$B111&amp;"'!$C$13"),Pessoas!$B$2:$C$22,2,0)=AO$3,2,IF(VLOOKUP(INDIRECT("'"&amp;$B111&amp;"'!$D$13"),Pessoas!$B$2:$C$22,2,0)=AO$3,3,0)))))</f>
        <v>0</v>
      </c>
      <c r="AP111" s="8">
        <f ca="1">IF(ISERROR(IF($A111=AP$3,0,IF(VLOOKUP(INDIRECT("'"&amp;$B111&amp;"'!$B$13"),Pessoas!$B$2:$C$22,2,0)=AP$3,1,IF(VLOOKUP(INDIRECT("'"&amp;$B111&amp;"'!$C$13"),Pessoas!$B$2:$C$22,2,0)=AP$3,2,IF(VLOOKUP(INDIRECT("'"&amp;$B111&amp;"'!$D$13"),Pessoas!$B$2:$C$22,2,0)=AP$3,3,0))))),0,IF($A111=AP$3,0,IF(VLOOKUP(INDIRECT("'"&amp;$B111&amp;"'!$B$13"),Pessoas!$B$2:$C$22,2,0)=AP$3,1,IF(VLOOKUP(INDIRECT("'"&amp;$B111&amp;"'!$C$13"),Pessoas!$B$2:$C$22,2,0)=AP$3,2,IF(VLOOKUP(INDIRECT("'"&amp;$B111&amp;"'!$D$13"),Pessoas!$B$2:$C$22,2,0)=AP$3,3,0)))))</f>
        <v>0</v>
      </c>
      <c r="AQ111" s="8">
        <f ca="1">IF(ISERROR(IF($A111=AQ$3,0,IF(VLOOKUP(INDIRECT("'"&amp;$B111&amp;"'!$B$13"),Pessoas!$B$2:$C$22,2,0)=AQ$3,1,IF(VLOOKUP(INDIRECT("'"&amp;$B111&amp;"'!$C$13"),Pessoas!$B$2:$C$22,2,0)=AQ$3,2,IF(VLOOKUP(INDIRECT("'"&amp;$B111&amp;"'!$D$13"),Pessoas!$B$2:$C$22,2,0)=AQ$3,3,0))))),0,IF($A111=AQ$3,0,IF(VLOOKUP(INDIRECT("'"&amp;$B111&amp;"'!$B$13"),Pessoas!$B$2:$C$22,2,0)=AQ$3,1,IF(VLOOKUP(INDIRECT("'"&amp;$B111&amp;"'!$C$13"),Pessoas!$B$2:$C$22,2,0)=AQ$3,2,IF(VLOOKUP(INDIRECT("'"&amp;$B111&amp;"'!$D$13"),Pessoas!$B$2:$C$22,2,0)=AQ$3,3,0)))))</f>
        <v>0</v>
      </c>
      <c r="AR111" s="8">
        <f ca="1">IF(ISERROR(IF($A111=AR$3,0,IF(VLOOKUP(INDIRECT("'"&amp;$B111&amp;"'!$B$13"),Pessoas!$B$2:$C$22,2,0)=AR$3,1,IF(VLOOKUP(INDIRECT("'"&amp;$B111&amp;"'!$C$13"),Pessoas!$B$2:$C$22,2,0)=AR$3,2,IF(VLOOKUP(INDIRECT("'"&amp;$B111&amp;"'!$D$13"),Pessoas!$B$2:$C$22,2,0)=AR$3,3,0))))),0,IF($A111=AR$3,0,IF(VLOOKUP(INDIRECT("'"&amp;$B111&amp;"'!$B$13"),Pessoas!$B$2:$C$22,2,0)=AR$3,1,IF(VLOOKUP(INDIRECT("'"&amp;$B111&amp;"'!$C$13"),Pessoas!$B$2:$C$22,2,0)=AR$3,2,IF(VLOOKUP(INDIRECT("'"&amp;$B111&amp;"'!$D$13"),Pessoas!$B$2:$C$22,2,0)=AR$3,3,0)))))</f>
        <v>0</v>
      </c>
      <c r="AS111" s="8">
        <f ca="1">IF(ISERROR(IF($A111=AS$3,0,IF(VLOOKUP(INDIRECT("'"&amp;$B111&amp;"'!$B$13"),Pessoas!$B$2:$C$22,2,0)=AS$3,1,IF(VLOOKUP(INDIRECT("'"&amp;$B111&amp;"'!$C$13"),Pessoas!$B$2:$C$22,2,0)=AS$3,2,IF(VLOOKUP(INDIRECT("'"&amp;$B111&amp;"'!$D$13"),Pessoas!$B$2:$C$22,2,0)=AS$3,3,0))))),0,IF($A111=AS$3,0,IF(VLOOKUP(INDIRECT("'"&amp;$B111&amp;"'!$B$13"),Pessoas!$B$2:$C$22,2,0)=AS$3,1,IF(VLOOKUP(INDIRECT("'"&amp;$B111&amp;"'!$C$13"),Pessoas!$B$2:$C$22,2,0)=AS$3,2,IF(VLOOKUP(INDIRECT("'"&amp;$B111&amp;"'!$D$13"),Pessoas!$B$2:$C$22,2,0)=AS$3,3,0)))))</f>
        <v>0</v>
      </c>
      <c r="AT111" s="8">
        <f ca="1">IF(ISERROR(IF($A111=AT$3,0,IF(VLOOKUP(INDIRECT("'"&amp;$B111&amp;"'!$B$13"),Pessoas!$B$2:$C$22,2,0)=AT$3,1,IF(VLOOKUP(INDIRECT("'"&amp;$B111&amp;"'!$C$13"),Pessoas!$B$2:$C$22,2,0)=AT$3,2,IF(VLOOKUP(INDIRECT("'"&amp;$B111&amp;"'!$D$13"),Pessoas!$B$2:$C$22,2,0)=AT$3,3,0))))),0,IF($A111=AT$3,0,IF(VLOOKUP(INDIRECT("'"&amp;$B111&amp;"'!$B$13"),Pessoas!$B$2:$C$22,2,0)=AT$3,1,IF(VLOOKUP(INDIRECT("'"&amp;$B111&amp;"'!$C$13"),Pessoas!$B$2:$C$22,2,0)=AT$3,2,IF(VLOOKUP(INDIRECT("'"&amp;$B111&amp;"'!$D$13"),Pessoas!$B$2:$C$22,2,0)=AT$3,3,0)))))</f>
        <v>0</v>
      </c>
      <c r="AU111" s="8">
        <f ca="1">IF(ISERROR(IF($A111=AU$3,0,IF(VLOOKUP(INDIRECT("'"&amp;$B111&amp;"'!$B$13"),Pessoas!$B$2:$C$22,2,0)=AU$3,1,IF(VLOOKUP(INDIRECT("'"&amp;$B111&amp;"'!$C$13"),Pessoas!$B$2:$C$22,2,0)=AU$3,2,IF(VLOOKUP(INDIRECT("'"&amp;$B111&amp;"'!$D$13"),Pessoas!$B$2:$C$22,2,0)=AU$3,3,0))))),0,IF($A111=AU$3,0,IF(VLOOKUP(INDIRECT("'"&amp;$B111&amp;"'!$B$13"),Pessoas!$B$2:$C$22,2,0)=AU$3,1,IF(VLOOKUP(INDIRECT("'"&amp;$B111&amp;"'!$C$13"),Pessoas!$B$2:$C$22,2,0)=AU$3,2,IF(VLOOKUP(INDIRECT("'"&amp;$B111&amp;"'!$D$13"),Pessoas!$B$2:$C$22,2,0)=AU$3,3,0)))))</f>
        <v>0</v>
      </c>
      <c r="AW111" t="str">
        <f t="shared" ca="1" si="8"/>
        <v>0 0 0 0 0 0 0 0 0 0 0 0 0 0 0 0 0 0 0 0 0</v>
      </c>
      <c r="BU111" t="str">
        <f t="shared" ca="1" si="9"/>
        <v>0 0 0 0 0 0 0 0 0 0 0 0 0 0 0 0 0 0 0 0 0</v>
      </c>
    </row>
    <row r="112" spans="1:73">
      <c r="A112" s="9">
        <v>9</v>
      </c>
      <c r="B112" s="10" t="str">
        <f>Pessoas!$B$10</f>
        <v>I</v>
      </c>
      <c r="C112" s="8">
        <f ca="1">IF(ISERROR(IF($A112=C$3,0,IF(VLOOKUP(INDIRECT("'"&amp;$B112&amp;"'!$B$12"),Pessoas!$B$2:$C$22,2,0)=C$3,1,IF(VLOOKUP(INDIRECT("'"&amp;$B112&amp;"'!$C$12"),Pessoas!$B$2:$C$22,2,0)=C$3,2,IF(VLOOKUP(INDIRECT("'"&amp;$B112&amp;"'!$D$12"),Pessoas!$B$2:$C$22,2,0)=C$3,3,0))))),0,IF($A112=C$3,0,IF(VLOOKUP(INDIRECT("'"&amp;$B112&amp;"'!$B$12"),Pessoas!$B$2:$C$22,2,0)=C$3,1,IF(VLOOKUP(INDIRECT("'"&amp;$B112&amp;"'!$C$12"),Pessoas!$B$2:$C$22,2,0)=C$3,2,IF(VLOOKUP(INDIRECT("'"&amp;$B112&amp;"'!$D$12"),Pessoas!$B$2:$C$22,2,0)=C$3,3,0)))))</f>
        <v>1</v>
      </c>
      <c r="D112" s="8">
        <f ca="1">IF(ISERROR(IF($A112=D$3,0,IF(VLOOKUP(INDIRECT("'"&amp;$B112&amp;"'!$B$12"),Pessoas!$B$2:$C$22,2,0)=D$3,1,IF(VLOOKUP(INDIRECT("'"&amp;$B112&amp;"'!$C$12"),Pessoas!$B$2:$C$22,2,0)=D$3,2,IF(VLOOKUP(INDIRECT("'"&amp;$B112&amp;"'!$D$12"),Pessoas!$B$2:$C$22,2,0)=D$3,3,0))))),0,IF($A112=D$3,0,IF(VLOOKUP(INDIRECT("'"&amp;$B112&amp;"'!$B$12"),Pessoas!$B$2:$C$22,2,0)=D$3,1,IF(VLOOKUP(INDIRECT("'"&amp;$B112&amp;"'!$C$12"),Pessoas!$B$2:$C$22,2,0)=D$3,2,IF(VLOOKUP(INDIRECT("'"&amp;$B112&amp;"'!$D$12"),Pessoas!$B$2:$C$22,2,0)=D$3,3,0)))))</f>
        <v>0</v>
      </c>
      <c r="E112" s="8">
        <f ca="1">IF(ISERROR(IF($A112=E$3,0,IF(VLOOKUP(INDIRECT("'"&amp;$B112&amp;"'!$B$12"),Pessoas!$B$2:$C$22,2,0)=E$3,1,IF(VLOOKUP(INDIRECT("'"&amp;$B112&amp;"'!$C$12"),Pessoas!$B$2:$C$22,2,0)=E$3,2,IF(VLOOKUP(INDIRECT("'"&amp;$B112&amp;"'!$D$12"),Pessoas!$B$2:$C$22,2,0)=E$3,3,0))))),0,IF($A112=E$3,0,IF(VLOOKUP(INDIRECT("'"&amp;$B112&amp;"'!$B$12"),Pessoas!$B$2:$C$22,2,0)=E$3,1,IF(VLOOKUP(INDIRECT("'"&amp;$B112&amp;"'!$C$12"),Pessoas!$B$2:$C$22,2,0)=E$3,2,IF(VLOOKUP(INDIRECT("'"&amp;$B112&amp;"'!$D$12"),Pessoas!$B$2:$C$22,2,0)=E$3,3,0)))))</f>
        <v>0</v>
      </c>
      <c r="F112" s="8">
        <f ca="1">IF(ISERROR(IF($A112=F$3,0,IF(VLOOKUP(INDIRECT("'"&amp;$B112&amp;"'!$B$12"),Pessoas!$B$2:$C$22,2,0)=F$3,1,IF(VLOOKUP(INDIRECT("'"&amp;$B112&amp;"'!$C$12"),Pessoas!$B$2:$C$22,2,0)=F$3,2,IF(VLOOKUP(INDIRECT("'"&amp;$B112&amp;"'!$D$12"),Pessoas!$B$2:$C$22,2,0)=F$3,3,0))))),0,IF($A112=F$3,0,IF(VLOOKUP(INDIRECT("'"&amp;$B112&amp;"'!$B$12"),Pessoas!$B$2:$C$22,2,0)=F$3,1,IF(VLOOKUP(INDIRECT("'"&amp;$B112&amp;"'!$C$12"),Pessoas!$B$2:$C$22,2,0)=F$3,2,IF(VLOOKUP(INDIRECT("'"&amp;$B112&amp;"'!$D$12"),Pessoas!$B$2:$C$22,2,0)=F$3,3,0)))))</f>
        <v>0</v>
      </c>
      <c r="G112" s="8">
        <f ca="1">IF(ISERROR(IF($A112=G$3,0,IF(VLOOKUP(INDIRECT("'"&amp;$B112&amp;"'!$B$12"),Pessoas!$B$2:$C$22,2,0)=G$3,1,IF(VLOOKUP(INDIRECT("'"&amp;$B112&amp;"'!$C$12"),Pessoas!$B$2:$C$22,2,0)=G$3,2,IF(VLOOKUP(INDIRECT("'"&amp;$B112&amp;"'!$D$12"),Pessoas!$B$2:$C$22,2,0)=G$3,3,0))))),0,IF($A112=G$3,0,IF(VLOOKUP(INDIRECT("'"&amp;$B112&amp;"'!$B$12"),Pessoas!$B$2:$C$22,2,0)=G$3,1,IF(VLOOKUP(INDIRECT("'"&amp;$B112&amp;"'!$C$12"),Pessoas!$B$2:$C$22,2,0)=G$3,2,IF(VLOOKUP(INDIRECT("'"&amp;$B112&amp;"'!$D$12"),Pessoas!$B$2:$C$22,2,0)=G$3,3,0)))))</f>
        <v>0</v>
      </c>
      <c r="H112" s="8">
        <f ca="1">IF(ISERROR(IF($A112=H$3,0,IF(VLOOKUP(INDIRECT("'"&amp;$B112&amp;"'!$B$12"),Pessoas!$B$2:$C$22,2,0)=H$3,1,IF(VLOOKUP(INDIRECT("'"&amp;$B112&amp;"'!$C$12"),Pessoas!$B$2:$C$22,2,0)=H$3,2,IF(VLOOKUP(INDIRECT("'"&amp;$B112&amp;"'!$D$12"),Pessoas!$B$2:$C$22,2,0)=H$3,3,0))))),0,IF($A112=H$3,0,IF(VLOOKUP(INDIRECT("'"&amp;$B112&amp;"'!$B$12"),Pessoas!$B$2:$C$22,2,0)=H$3,1,IF(VLOOKUP(INDIRECT("'"&amp;$B112&amp;"'!$C$12"),Pessoas!$B$2:$C$22,2,0)=H$3,2,IF(VLOOKUP(INDIRECT("'"&amp;$B112&amp;"'!$D$12"),Pessoas!$B$2:$C$22,2,0)=H$3,3,0)))))</f>
        <v>0</v>
      </c>
      <c r="I112" s="8">
        <f ca="1">IF(ISERROR(IF($A112=I$3,0,IF(VLOOKUP(INDIRECT("'"&amp;$B112&amp;"'!$B$12"),Pessoas!$B$2:$C$22,2,0)=I$3,1,IF(VLOOKUP(INDIRECT("'"&amp;$B112&amp;"'!$C$12"),Pessoas!$B$2:$C$22,2,0)=I$3,2,IF(VLOOKUP(INDIRECT("'"&amp;$B112&amp;"'!$D$12"),Pessoas!$B$2:$C$22,2,0)=I$3,3,0))))),0,IF($A112=I$3,0,IF(VLOOKUP(INDIRECT("'"&amp;$B112&amp;"'!$B$12"),Pessoas!$B$2:$C$22,2,0)=I$3,1,IF(VLOOKUP(INDIRECT("'"&amp;$B112&amp;"'!$C$12"),Pessoas!$B$2:$C$22,2,0)=I$3,2,IF(VLOOKUP(INDIRECT("'"&amp;$B112&amp;"'!$D$12"),Pessoas!$B$2:$C$22,2,0)=I$3,3,0)))))</f>
        <v>0</v>
      </c>
      <c r="J112" s="8">
        <f ca="1">IF(ISERROR(IF($A112=J$3,0,IF(VLOOKUP(INDIRECT("'"&amp;$B112&amp;"'!$B$12"),Pessoas!$B$2:$C$22,2,0)=J$3,1,IF(VLOOKUP(INDIRECT("'"&amp;$B112&amp;"'!$C$12"),Pessoas!$B$2:$C$22,2,0)=J$3,2,IF(VLOOKUP(INDIRECT("'"&amp;$B112&amp;"'!$D$12"),Pessoas!$B$2:$C$22,2,0)=J$3,3,0))))),0,IF($A112=J$3,0,IF(VLOOKUP(INDIRECT("'"&amp;$B112&amp;"'!$B$12"),Pessoas!$B$2:$C$22,2,0)=J$3,1,IF(VLOOKUP(INDIRECT("'"&amp;$B112&amp;"'!$C$12"),Pessoas!$B$2:$C$22,2,0)=J$3,2,IF(VLOOKUP(INDIRECT("'"&amp;$B112&amp;"'!$D$12"),Pessoas!$B$2:$C$22,2,0)=J$3,3,0)))))</f>
        <v>0</v>
      </c>
      <c r="K112" s="8">
        <f ca="1">IF(ISERROR(IF($A112=K$3,0,IF(VLOOKUP(INDIRECT("'"&amp;$B112&amp;"'!$B$12"),Pessoas!$B$2:$C$22,2,0)=K$3,1,IF(VLOOKUP(INDIRECT("'"&amp;$B112&amp;"'!$C$12"),Pessoas!$B$2:$C$22,2,0)=K$3,2,IF(VLOOKUP(INDIRECT("'"&amp;$B112&amp;"'!$D$12"),Pessoas!$B$2:$C$22,2,0)=K$3,3,0))))),0,IF($A112=K$3,0,IF(VLOOKUP(INDIRECT("'"&amp;$B112&amp;"'!$B$12"),Pessoas!$B$2:$C$22,2,0)=K$3,1,IF(VLOOKUP(INDIRECT("'"&amp;$B112&amp;"'!$C$12"),Pessoas!$B$2:$C$22,2,0)=K$3,2,IF(VLOOKUP(INDIRECT("'"&amp;$B112&amp;"'!$D$12"),Pessoas!$B$2:$C$22,2,0)=K$3,3,0)))))</f>
        <v>0</v>
      </c>
      <c r="L112" s="8">
        <f ca="1">IF(ISERROR(IF($A112=L$3,0,IF(VLOOKUP(INDIRECT("'"&amp;$B112&amp;"'!$B$12"),Pessoas!$B$2:$C$22,2,0)=L$3,1,IF(VLOOKUP(INDIRECT("'"&amp;$B112&amp;"'!$C$12"),Pessoas!$B$2:$C$22,2,0)=L$3,2,IF(VLOOKUP(INDIRECT("'"&amp;$B112&amp;"'!$D$12"),Pessoas!$B$2:$C$22,2,0)=L$3,3,0))))),0,IF($A112=L$3,0,IF(VLOOKUP(INDIRECT("'"&amp;$B112&amp;"'!$B$12"),Pessoas!$B$2:$C$22,2,0)=L$3,1,IF(VLOOKUP(INDIRECT("'"&amp;$B112&amp;"'!$C$12"),Pessoas!$B$2:$C$22,2,0)=L$3,2,IF(VLOOKUP(INDIRECT("'"&amp;$B112&amp;"'!$D$12"),Pessoas!$B$2:$C$22,2,0)=L$3,3,0)))))</f>
        <v>0</v>
      </c>
      <c r="M112" s="8">
        <f ca="1">IF(ISERROR(IF($A112=M$3,0,IF(VLOOKUP(INDIRECT("'"&amp;$B112&amp;"'!$B$12"),Pessoas!$B$2:$C$22,2,0)=M$3,1,IF(VLOOKUP(INDIRECT("'"&amp;$B112&amp;"'!$C$12"),Pessoas!$B$2:$C$22,2,0)=M$3,2,IF(VLOOKUP(INDIRECT("'"&amp;$B112&amp;"'!$D$12"),Pessoas!$B$2:$C$22,2,0)=M$3,3,0))))),0,IF($A112=M$3,0,IF(VLOOKUP(INDIRECT("'"&amp;$B112&amp;"'!$B$12"),Pessoas!$B$2:$C$22,2,0)=M$3,1,IF(VLOOKUP(INDIRECT("'"&amp;$B112&amp;"'!$C$12"),Pessoas!$B$2:$C$22,2,0)=M$3,2,IF(VLOOKUP(INDIRECT("'"&amp;$B112&amp;"'!$D$12"),Pessoas!$B$2:$C$22,2,0)=M$3,3,0)))))</f>
        <v>0</v>
      </c>
      <c r="N112" s="8">
        <f ca="1">IF(ISERROR(IF($A112=N$3,0,IF(VLOOKUP(INDIRECT("'"&amp;$B112&amp;"'!$B$12"),Pessoas!$B$2:$C$22,2,0)=N$3,1,IF(VLOOKUP(INDIRECT("'"&amp;$B112&amp;"'!$C$12"),Pessoas!$B$2:$C$22,2,0)=N$3,2,IF(VLOOKUP(INDIRECT("'"&amp;$B112&amp;"'!$D$12"),Pessoas!$B$2:$C$22,2,0)=N$3,3,0))))),0,IF($A112=N$3,0,IF(VLOOKUP(INDIRECT("'"&amp;$B112&amp;"'!$B$12"),Pessoas!$B$2:$C$22,2,0)=N$3,1,IF(VLOOKUP(INDIRECT("'"&amp;$B112&amp;"'!$C$12"),Pessoas!$B$2:$C$22,2,0)=N$3,2,IF(VLOOKUP(INDIRECT("'"&amp;$B112&amp;"'!$D$12"),Pessoas!$B$2:$C$22,2,0)=N$3,3,0)))))</f>
        <v>0</v>
      </c>
      <c r="O112" s="8">
        <f ca="1">IF(ISERROR(IF($A112=O$3,0,IF(VLOOKUP(INDIRECT("'"&amp;$B112&amp;"'!$B$12"),Pessoas!$B$2:$C$22,2,0)=O$3,1,IF(VLOOKUP(INDIRECT("'"&amp;$B112&amp;"'!$C$12"),Pessoas!$B$2:$C$22,2,0)=O$3,2,IF(VLOOKUP(INDIRECT("'"&amp;$B112&amp;"'!$D$12"),Pessoas!$B$2:$C$22,2,0)=O$3,3,0))))),0,IF($A112=O$3,0,IF(VLOOKUP(INDIRECT("'"&amp;$B112&amp;"'!$B$12"),Pessoas!$B$2:$C$22,2,0)=O$3,1,IF(VLOOKUP(INDIRECT("'"&amp;$B112&amp;"'!$C$12"),Pessoas!$B$2:$C$22,2,0)=O$3,2,IF(VLOOKUP(INDIRECT("'"&amp;$B112&amp;"'!$D$12"),Pessoas!$B$2:$C$22,2,0)=O$3,3,0)))))</f>
        <v>0</v>
      </c>
      <c r="P112" s="8">
        <f ca="1">IF(ISERROR(IF($A112=P$3,0,IF(VLOOKUP(INDIRECT("'"&amp;$B112&amp;"'!$B$12"),Pessoas!$B$2:$C$22,2,0)=P$3,1,IF(VLOOKUP(INDIRECT("'"&amp;$B112&amp;"'!$C$12"),Pessoas!$B$2:$C$22,2,0)=P$3,2,IF(VLOOKUP(INDIRECT("'"&amp;$B112&amp;"'!$D$12"),Pessoas!$B$2:$C$22,2,0)=P$3,3,0))))),0,IF($A112=P$3,0,IF(VLOOKUP(INDIRECT("'"&amp;$B112&amp;"'!$B$12"),Pessoas!$B$2:$C$22,2,0)=P$3,1,IF(VLOOKUP(INDIRECT("'"&amp;$B112&amp;"'!$C$12"),Pessoas!$B$2:$C$22,2,0)=P$3,2,IF(VLOOKUP(INDIRECT("'"&amp;$B112&amp;"'!$D$12"),Pessoas!$B$2:$C$22,2,0)=P$3,3,0)))))</f>
        <v>0</v>
      </c>
      <c r="Q112" s="8">
        <f ca="1">IF(ISERROR(IF($A112=Q$3,0,IF(VLOOKUP(INDIRECT("'"&amp;$B112&amp;"'!$B$12"),Pessoas!$B$2:$C$22,2,0)=Q$3,1,IF(VLOOKUP(INDIRECT("'"&amp;$B112&amp;"'!$C$12"),Pessoas!$B$2:$C$22,2,0)=Q$3,2,IF(VLOOKUP(INDIRECT("'"&amp;$B112&amp;"'!$D$12"),Pessoas!$B$2:$C$22,2,0)=Q$3,3,0))))),0,IF($A112=Q$3,0,IF(VLOOKUP(INDIRECT("'"&amp;$B112&amp;"'!$B$12"),Pessoas!$B$2:$C$22,2,0)=Q$3,1,IF(VLOOKUP(INDIRECT("'"&amp;$B112&amp;"'!$C$12"),Pessoas!$B$2:$C$22,2,0)=Q$3,2,IF(VLOOKUP(INDIRECT("'"&amp;$B112&amp;"'!$D$12"),Pessoas!$B$2:$C$22,2,0)=Q$3,3,0)))))</f>
        <v>0</v>
      </c>
      <c r="R112" s="8">
        <f ca="1">IF(ISERROR(IF($A112=R$3,0,IF(VLOOKUP(INDIRECT("'"&amp;$B112&amp;"'!$B$12"),Pessoas!$B$2:$C$22,2,0)=R$3,1,IF(VLOOKUP(INDIRECT("'"&amp;$B112&amp;"'!$C$12"),Pessoas!$B$2:$C$22,2,0)=R$3,2,IF(VLOOKUP(INDIRECT("'"&amp;$B112&amp;"'!$D$12"),Pessoas!$B$2:$C$22,2,0)=R$3,3,0))))),0,IF($A112=R$3,0,IF(VLOOKUP(INDIRECT("'"&amp;$B112&amp;"'!$B$12"),Pessoas!$B$2:$C$22,2,0)=R$3,1,IF(VLOOKUP(INDIRECT("'"&amp;$B112&amp;"'!$C$12"),Pessoas!$B$2:$C$22,2,0)=R$3,2,IF(VLOOKUP(INDIRECT("'"&amp;$B112&amp;"'!$D$12"),Pessoas!$B$2:$C$22,2,0)=R$3,3,0)))))</f>
        <v>0</v>
      </c>
      <c r="S112" s="8">
        <f ca="1">IF(ISERROR(IF($A112=S$3,0,IF(VLOOKUP(INDIRECT("'"&amp;$B112&amp;"'!$B$12"),Pessoas!$B$2:$C$22,2,0)=S$3,1,IF(VLOOKUP(INDIRECT("'"&amp;$B112&amp;"'!$C$12"),Pessoas!$B$2:$C$22,2,0)=S$3,2,IF(VLOOKUP(INDIRECT("'"&amp;$B112&amp;"'!$D$12"),Pessoas!$B$2:$C$22,2,0)=S$3,3,0))))),0,IF($A112=S$3,0,IF(VLOOKUP(INDIRECT("'"&amp;$B112&amp;"'!$B$12"),Pessoas!$B$2:$C$22,2,0)=S$3,1,IF(VLOOKUP(INDIRECT("'"&amp;$B112&amp;"'!$C$12"),Pessoas!$B$2:$C$22,2,0)=S$3,2,IF(VLOOKUP(INDIRECT("'"&amp;$B112&amp;"'!$D$12"),Pessoas!$B$2:$C$22,2,0)=S$3,3,0)))))</f>
        <v>0</v>
      </c>
      <c r="T112" s="8">
        <f ca="1">IF(ISERROR(IF($A112=T$3,0,IF(VLOOKUP(INDIRECT("'"&amp;$B112&amp;"'!$B$12"),Pessoas!$B$2:$C$22,2,0)=T$3,1,IF(VLOOKUP(INDIRECT("'"&amp;$B112&amp;"'!$C$12"),Pessoas!$B$2:$C$22,2,0)=T$3,2,IF(VLOOKUP(INDIRECT("'"&amp;$B112&amp;"'!$D$12"),Pessoas!$B$2:$C$22,2,0)=T$3,3,0))))),0,IF($A112=T$3,0,IF(VLOOKUP(INDIRECT("'"&amp;$B112&amp;"'!$B$12"),Pessoas!$B$2:$C$22,2,0)=T$3,1,IF(VLOOKUP(INDIRECT("'"&amp;$B112&amp;"'!$C$12"),Pessoas!$B$2:$C$22,2,0)=T$3,2,IF(VLOOKUP(INDIRECT("'"&amp;$B112&amp;"'!$D$12"),Pessoas!$B$2:$C$22,2,0)=T$3,3,0)))))</f>
        <v>0</v>
      </c>
      <c r="U112" s="8">
        <f ca="1">IF(ISERROR(IF($A112=U$3,0,IF(VLOOKUP(INDIRECT("'"&amp;$B112&amp;"'!$B$12"),Pessoas!$B$2:$C$22,2,0)=U$3,1,IF(VLOOKUP(INDIRECT("'"&amp;$B112&amp;"'!$C$12"),Pessoas!$B$2:$C$22,2,0)=U$3,2,IF(VLOOKUP(INDIRECT("'"&amp;$B112&amp;"'!$D$12"),Pessoas!$B$2:$C$22,2,0)=U$3,3,0))))),0,IF($A112=U$3,0,IF(VLOOKUP(INDIRECT("'"&amp;$B112&amp;"'!$B$12"),Pessoas!$B$2:$C$22,2,0)=U$3,1,IF(VLOOKUP(INDIRECT("'"&amp;$B112&amp;"'!$C$12"),Pessoas!$B$2:$C$22,2,0)=U$3,2,IF(VLOOKUP(INDIRECT("'"&amp;$B112&amp;"'!$D$12"),Pessoas!$B$2:$C$22,2,0)=U$3,3,0)))))</f>
        <v>0</v>
      </c>
      <c r="V112" s="8">
        <f ca="1">IF(ISERROR(IF($A112=V$3,0,IF(VLOOKUP(INDIRECT("'"&amp;$B112&amp;"'!$B$12"),Pessoas!$B$2:$C$22,2,0)=V$3,1,IF(VLOOKUP(INDIRECT("'"&amp;$B112&amp;"'!$C$12"),Pessoas!$B$2:$C$22,2,0)=V$3,2,IF(VLOOKUP(INDIRECT("'"&amp;$B112&amp;"'!$D$12"),Pessoas!$B$2:$C$22,2,0)=V$3,3,0))))),0,IF($A112=V$3,0,IF(VLOOKUP(INDIRECT("'"&amp;$B112&amp;"'!$B$12"),Pessoas!$B$2:$C$22,2,0)=V$3,1,IF(VLOOKUP(INDIRECT("'"&amp;$B112&amp;"'!$C$12"),Pessoas!$B$2:$C$22,2,0)=V$3,2,IF(VLOOKUP(INDIRECT("'"&amp;$B112&amp;"'!$D$12"),Pessoas!$B$2:$C$22,2,0)=V$3,3,0)))))</f>
        <v>0</v>
      </c>
      <c r="W112" s="8">
        <f ca="1">IF(ISERROR(IF($A112=W$3,0,IF(VLOOKUP(INDIRECT("'"&amp;$B112&amp;"'!$B$12"),Pessoas!$B$2:$C$22,2,0)=W$3,1,IF(VLOOKUP(INDIRECT("'"&amp;$B112&amp;"'!$C$12"),Pessoas!$B$2:$C$22,2,0)=W$3,2,IF(VLOOKUP(INDIRECT("'"&amp;$B112&amp;"'!$D$12"),Pessoas!$B$2:$C$22,2,0)=W$3,3,0))))),0,IF($A112=W$3,0,IF(VLOOKUP(INDIRECT("'"&amp;$B112&amp;"'!$B$12"),Pessoas!$B$2:$C$22,2,0)=W$3,1,IF(VLOOKUP(INDIRECT("'"&amp;$B112&amp;"'!$C$12"),Pessoas!$B$2:$C$22,2,0)=W$3,2,IF(VLOOKUP(INDIRECT("'"&amp;$B112&amp;"'!$D$12"),Pessoas!$B$2:$C$22,2,0)=W$3,3,0)))))</f>
        <v>2</v>
      </c>
      <c r="Y112" s="9">
        <v>9</v>
      </c>
      <c r="Z112" s="10" t="str">
        <f>Pessoas!$B$10</f>
        <v>I</v>
      </c>
      <c r="AA112" s="8">
        <f ca="1">IF(ISERROR(IF($A112=AA$3,0,IF(VLOOKUP(INDIRECT("'"&amp;$B112&amp;"'!$B$13"),Pessoas!$B$2:$C$22,2,0)=AA$3,1,IF(VLOOKUP(INDIRECT("'"&amp;$B112&amp;"'!$C$13"),Pessoas!$B$2:$C$22,2,0)=AA$3,2,IF(VLOOKUP(INDIRECT("'"&amp;$B112&amp;"'!$D$13"),Pessoas!$B$2:$C$22,2,0)=AA$3,3,0))))),0,IF($A112=AA$3,0,IF(VLOOKUP(INDIRECT("'"&amp;$B112&amp;"'!$B$13"),Pessoas!$B$2:$C$22,2,0)=AA$3,1,IF(VLOOKUP(INDIRECT("'"&amp;$B112&amp;"'!$C$13"),Pessoas!$B$2:$C$22,2,0)=AA$3,2,IF(VLOOKUP(INDIRECT("'"&amp;$B112&amp;"'!$D$13"),Pessoas!$B$2:$C$22,2,0)=AA$3,3,0)))))</f>
        <v>0</v>
      </c>
      <c r="AB112" s="8">
        <f ca="1">IF(ISERROR(IF($A112=AB$3,0,IF(VLOOKUP(INDIRECT("'"&amp;$B112&amp;"'!$B$13"),Pessoas!$B$2:$C$22,2,0)=AB$3,1,IF(VLOOKUP(INDIRECT("'"&amp;$B112&amp;"'!$C$13"),Pessoas!$B$2:$C$22,2,0)=AB$3,2,IF(VLOOKUP(INDIRECT("'"&amp;$B112&amp;"'!$D$13"),Pessoas!$B$2:$C$22,2,0)=AB$3,3,0))))),0,IF($A112=AB$3,0,IF(VLOOKUP(INDIRECT("'"&amp;$B112&amp;"'!$B$13"),Pessoas!$B$2:$C$22,2,0)=AB$3,1,IF(VLOOKUP(INDIRECT("'"&amp;$B112&amp;"'!$C$13"),Pessoas!$B$2:$C$22,2,0)=AB$3,2,IF(VLOOKUP(INDIRECT("'"&amp;$B112&amp;"'!$D$13"),Pessoas!$B$2:$C$22,2,0)=AB$3,3,0)))))</f>
        <v>1</v>
      </c>
      <c r="AC112" s="8">
        <f ca="1">IF(ISERROR(IF($A112=AC$3,0,IF(VLOOKUP(INDIRECT("'"&amp;$B112&amp;"'!$B$13"),Pessoas!$B$2:$C$22,2,0)=AC$3,1,IF(VLOOKUP(INDIRECT("'"&amp;$B112&amp;"'!$C$13"),Pessoas!$B$2:$C$22,2,0)=AC$3,2,IF(VLOOKUP(INDIRECT("'"&amp;$B112&amp;"'!$D$13"),Pessoas!$B$2:$C$22,2,0)=AC$3,3,0))))),0,IF($A112=AC$3,0,IF(VLOOKUP(INDIRECT("'"&amp;$B112&amp;"'!$B$13"),Pessoas!$B$2:$C$22,2,0)=AC$3,1,IF(VLOOKUP(INDIRECT("'"&amp;$B112&amp;"'!$C$13"),Pessoas!$B$2:$C$22,2,0)=AC$3,2,IF(VLOOKUP(INDIRECT("'"&amp;$B112&amp;"'!$D$13"),Pessoas!$B$2:$C$22,2,0)=AC$3,3,0)))))</f>
        <v>0</v>
      </c>
      <c r="AD112" s="8">
        <f ca="1">IF(ISERROR(IF($A112=AD$3,0,IF(VLOOKUP(INDIRECT("'"&amp;$B112&amp;"'!$B$13"),Pessoas!$B$2:$C$22,2,0)=AD$3,1,IF(VLOOKUP(INDIRECT("'"&amp;$B112&amp;"'!$C$13"),Pessoas!$B$2:$C$22,2,0)=AD$3,2,IF(VLOOKUP(INDIRECT("'"&amp;$B112&amp;"'!$D$13"),Pessoas!$B$2:$C$22,2,0)=AD$3,3,0))))),0,IF($A112=AD$3,0,IF(VLOOKUP(INDIRECT("'"&amp;$B112&amp;"'!$B$13"),Pessoas!$B$2:$C$22,2,0)=AD$3,1,IF(VLOOKUP(INDIRECT("'"&amp;$B112&amp;"'!$C$13"),Pessoas!$B$2:$C$22,2,0)=AD$3,2,IF(VLOOKUP(INDIRECT("'"&amp;$B112&amp;"'!$D$13"),Pessoas!$B$2:$C$22,2,0)=AD$3,3,0)))))</f>
        <v>0</v>
      </c>
      <c r="AE112" s="8">
        <f ca="1">IF(ISERROR(IF($A112=AE$3,0,IF(VLOOKUP(INDIRECT("'"&amp;$B112&amp;"'!$B$13"),Pessoas!$B$2:$C$22,2,0)=AE$3,1,IF(VLOOKUP(INDIRECT("'"&amp;$B112&amp;"'!$C$13"),Pessoas!$B$2:$C$22,2,0)=AE$3,2,IF(VLOOKUP(INDIRECT("'"&amp;$B112&amp;"'!$D$13"),Pessoas!$B$2:$C$22,2,0)=AE$3,3,0))))),0,IF($A112=AE$3,0,IF(VLOOKUP(INDIRECT("'"&amp;$B112&amp;"'!$B$13"),Pessoas!$B$2:$C$22,2,0)=AE$3,1,IF(VLOOKUP(INDIRECT("'"&amp;$B112&amp;"'!$C$13"),Pessoas!$B$2:$C$22,2,0)=AE$3,2,IF(VLOOKUP(INDIRECT("'"&amp;$B112&amp;"'!$D$13"),Pessoas!$B$2:$C$22,2,0)=AE$3,3,0)))))</f>
        <v>0</v>
      </c>
      <c r="AF112" s="8">
        <f ca="1">IF(ISERROR(IF($A112=AF$3,0,IF(VLOOKUP(INDIRECT("'"&amp;$B112&amp;"'!$B$13"),Pessoas!$B$2:$C$22,2,0)=AF$3,1,IF(VLOOKUP(INDIRECT("'"&amp;$B112&amp;"'!$C$13"),Pessoas!$B$2:$C$22,2,0)=AF$3,2,IF(VLOOKUP(INDIRECT("'"&amp;$B112&amp;"'!$D$13"),Pessoas!$B$2:$C$22,2,0)=AF$3,3,0))))),0,IF($A112=AF$3,0,IF(VLOOKUP(INDIRECT("'"&amp;$B112&amp;"'!$B$13"),Pessoas!$B$2:$C$22,2,0)=AF$3,1,IF(VLOOKUP(INDIRECT("'"&amp;$B112&amp;"'!$C$13"),Pessoas!$B$2:$C$22,2,0)=AF$3,2,IF(VLOOKUP(INDIRECT("'"&amp;$B112&amp;"'!$D$13"),Pessoas!$B$2:$C$22,2,0)=AF$3,3,0)))))</f>
        <v>0</v>
      </c>
      <c r="AG112" s="8">
        <f ca="1">IF(ISERROR(IF($A112=AG$3,0,IF(VLOOKUP(INDIRECT("'"&amp;$B112&amp;"'!$B$13"),Pessoas!$B$2:$C$22,2,0)=AG$3,1,IF(VLOOKUP(INDIRECT("'"&amp;$B112&amp;"'!$C$13"),Pessoas!$B$2:$C$22,2,0)=AG$3,2,IF(VLOOKUP(INDIRECT("'"&amp;$B112&amp;"'!$D$13"),Pessoas!$B$2:$C$22,2,0)=AG$3,3,0))))),0,IF($A112=AG$3,0,IF(VLOOKUP(INDIRECT("'"&amp;$B112&amp;"'!$B$13"),Pessoas!$B$2:$C$22,2,0)=AG$3,1,IF(VLOOKUP(INDIRECT("'"&amp;$B112&amp;"'!$C$13"),Pessoas!$B$2:$C$22,2,0)=AG$3,2,IF(VLOOKUP(INDIRECT("'"&amp;$B112&amp;"'!$D$13"),Pessoas!$B$2:$C$22,2,0)=AG$3,3,0)))))</f>
        <v>0</v>
      </c>
      <c r="AH112" s="8">
        <f ca="1">IF(ISERROR(IF($A112=AH$3,0,IF(VLOOKUP(INDIRECT("'"&amp;$B112&amp;"'!$B$13"),Pessoas!$B$2:$C$22,2,0)=AH$3,1,IF(VLOOKUP(INDIRECT("'"&amp;$B112&amp;"'!$C$13"),Pessoas!$B$2:$C$22,2,0)=AH$3,2,IF(VLOOKUP(INDIRECT("'"&amp;$B112&amp;"'!$D$13"),Pessoas!$B$2:$C$22,2,0)=AH$3,3,0))))),0,IF($A112=AH$3,0,IF(VLOOKUP(INDIRECT("'"&amp;$B112&amp;"'!$B$13"),Pessoas!$B$2:$C$22,2,0)=AH$3,1,IF(VLOOKUP(INDIRECT("'"&amp;$B112&amp;"'!$C$13"),Pessoas!$B$2:$C$22,2,0)=AH$3,2,IF(VLOOKUP(INDIRECT("'"&amp;$B112&amp;"'!$D$13"),Pessoas!$B$2:$C$22,2,0)=AH$3,3,0)))))</f>
        <v>0</v>
      </c>
      <c r="AI112" s="8">
        <f ca="1">IF(ISERROR(IF($A112=AI$3,0,IF(VLOOKUP(INDIRECT("'"&amp;$B112&amp;"'!$B$13"),Pessoas!$B$2:$C$22,2,0)=AI$3,1,IF(VLOOKUP(INDIRECT("'"&amp;$B112&amp;"'!$C$13"),Pessoas!$B$2:$C$22,2,0)=AI$3,2,IF(VLOOKUP(INDIRECT("'"&amp;$B112&amp;"'!$D$13"),Pessoas!$B$2:$C$22,2,0)=AI$3,3,0))))),0,IF($A112=AI$3,0,IF(VLOOKUP(INDIRECT("'"&amp;$B112&amp;"'!$B$13"),Pessoas!$B$2:$C$22,2,0)=AI$3,1,IF(VLOOKUP(INDIRECT("'"&amp;$B112&amp;"'!$C$13"),Pessoas!$B$2:$C$22,2,0)=AI$3,2,IF(VLOOKUP(INDIRECT("'"&amp;$B112&amp;"'!$D$13"),Pessoas!$B$2:$C$22,2,0)=AI$3,3,0)))))</f>
        <v>0</v>
      </c>
      <c r="AJ112" s="8">
        <f ca="1">IF(ISERROR(IF($A112=AJ$3,0,IF(VLOOKUP(INDIRECT("'"&amp;$B112&amp;"'!$B$13"),Pessoas!$B$2:$C$22,2,0)=AJ$3,1,IF(VLOOKUP(INDIRECT("'"&amp;$B112&amp;"'!$C$13"),Pessoas!$B$2:$C$22,2,0)=AJ$3,2,IF(VLOOKUP(INDIRECT("'"&amp;$B112&amp;"'!$D$13"),Pessoas!$B$2:$C$22,2,0)=AJ$3,3,0))))),0,IF($A112=AJ$3,0,IF(VLOOKUP(INDIRECT("'"&amp;$B112&amp;"'!$B$13"),Pessoas!$B$2:$C$22,2,0)=AJ$3,1,IF(VLOOKUP(INDIRECT("'"&amp;$B112&amp;"'!$C$13"),Pessoas!$B$2:$C$22,2,0)=AJ$3,2,IF(VLOOKUP(INDIRECT("'"&amp;$B112&amp;"'!$D$13"),Pessoas!$B$2:$C$22,2,0)=AJ$3,3,0)))))</f>
        <v>0</v>
      </c>
      <c r="AK112" s="8">
        <f ca="1">IF(ISERROR(IF($A112=AK$3,0,IF(VLOOKUP(INDIRECT("'"&amp;$B112&amp;"'!$B$13"),Pessoas!$B$2:$C$22,2,0)=AK$3,1,IF(VLOOKUP(INDIRECT("'"&amp;$B112&amp;"'!$C$13"),Pessoas!$B$2:$C$22,2,0)=AK$3,2,IF(VLOOKUP(INDIRECT("'"&amp;$B112&amp;"'!$D$13"),Pessoas!$B$2:$C$22,2,0)=AK$3,3,0))))),0,IF($A112=AK$3,0,IF(VLOOKUP(INDIRECT("'"&amp;$B112&amp;"'!$B$13"),Pessoas!$B$2:$C$22,2,0)=AK$3,1,IF(VLOOKUP(INDIRECT("'"&amp;$B112&amp;"'!$C$13"),Pessoas!$B$2:$C$22,2,0)=AK$3,2,IF(VLOOKUP(INDIRECT("'"&amp;$B112&amp;"'!$D$13"),Pessoas!$B$2:$C$22,2,0)=AK$3,3,0)))))</f>
        <v>0</v>
      </c>
      <c r="AL112" s="8">
        <f ca="1">IF(ISERROR(IF($A112=AL$3,0,IF(VLOOKUP(INDIRECT("'"&amp;$B112&amp;"'!$B$13"),Pessoas!$B$2:$C$22,2,0)=AL$3,1,IF(VLOOKUP(INDIRECT("'"&amp;$B112&amp;"'!$C$13"),Pessoas!$B$2:$C$22,2,0)=AL$3,2,IF(VLOOKUP(INDIRECT("'"&amp;$B112&amp;"'!$D$13"),Pessoas!$B$2:$C$22,2,0)=AL$3,3,0))))),0,IF($A112=AL$3,0,IF(VLOOKUP(INDIRECT("'"&amp;$B112&amp;"'!$B$13"),Pessoas!$B$2:$C$22,2,0)=AL$3,1,IF(VLOOKUP(INDIRECT("'"&amp;$B112&amp;"'!$C$13"),Pessoas!$B$2:$C$22,2,0)=AL$3,2,IF(VLOOKUP(INDIRECT("'"&amp;$B112&amp;"'!$D$13"),Pessoas!$B$2:$C$22,2,0)=AL$3,3,0)))))</f>
        <v>0</v>
      </c>
      <c r="AM112" s="8">
        <f ca="1">IF(ISERROR(IF($A112=AM$3,0,IF(VLOOKUP(INDIRECT("'"&amp;$B112&amp;"'!$B$13"),Pessoas!$B$2:$C$22,2,0)=AM$3,1,IF(VLOOKUP(INDIRECT("'"&amp;$B112&amp;"'!$C$13"),Pessoas!$B$2:$C$22,2,0)=AM$3,2,IF(VLOOKUP(INDIRECT("'"&amp;$B112&amp;"'!$D$13"),Pessoas!$B$2:$C$22,2,0)=AM$3,3,0))))),0,IF($A112=AM$3,0,IF(VLOOKUP(INDIRECT("'"&amp;$B112&amp;"'!$B$13"),Pessoas!$B$2:$C$22,2,0)=AM$3,1,IF(VLOOKUP(INDIRECT("'"&amp;$B112&amp;"'!$C$13"),Pessoas!$B$2:$C$22,2,0)=AM$3,2,IF(VLOOKUP(INDIRECT("'"&amp;$B112&amp;"'!$D$13"),Pessoas!$B$2:$C$22,2,0)=AM$3,3,0)))))</f>
        <v>0</v>
      </c>
      <c r="AN112" s="8">
        <f ca="1">IF(ISERROR(IF($A112=AN$3,0,IF(VLOOKUP(INDIRECT("'"&amp;$B112&amp;"'!$B$13"),Pessoas!$B$2:$C$22,2,0)=AN$3,1,IF(VLOOKUP(INDIRECT("'"&amp;$B112&amp;"'!$C$13"),Pessoas!$B$2:$C$22,2,0)=AN$3,2,IF(VLOOKUP(INDIRECT("'"&amp;$B112&amp;"'!$D$13"),Pessoas!$B$2:$C$22,2,0)=AN$3,3,0))))),0,IF($A112=AN$3,0,IF(VLOOKUP(INDIRECT("'"&amp;$B112&amp;"'!$B$13"),Pessoas!$B$2:$C$22,2,0)=AN$3,1,IF(VLOOKUP(INDIRECT("'"&amp;$B112&amp;"'!$C$13"),Pessoas!$B$2:$C$22,2,0)=AN$3,2,IF(VLOOKUP(INDIRECT("'"&amp;$B112&amp;"'!$D$13"),Pessoas!$B$2:$C$22,2,0)=AN$3,3,0)))))</f>
        <v>0</v>
      </c>
      <c r="AO112" s="8">
        <f ca="1">IF(ISERROR(IF($A112=AO$3,0,IF(VLOOKUP(INDIRECT("'"&amp;$B112&amp;"'!$B$13"),Pessoas!$B$2:$C$22,2,0)=AO$3,1,IF(VLOOKUP(INDIRECT("'"&amp;$B112&amp;"'!$C$13"),Pessoas!$B$2:$C$22,2,0)=AO$3,2,IF(VLOOKUP(INDIRECT("'"&amp;$B112&amp;"'!$D$13"),Pessoas!$B$2:$C$22,2,0)=AO$3,3,0))))),0,IF($A112=AO$3,0,IF(VLOOKUP(INDIRECT("'"&amp;$B112&amp;"'!$B$13"),Pessoas!$B$2:$C$22,2,0)=AO$3,1,IF(VLOOKUP(INDIRECT("'"&amp;$B112&amp;"'!$C$13"),Pessoas!$B$2:$C$22,2,0)=AO$3,2,IF(VLOOKUP(INDIRECT("'"&amp;$B112&amp;"'!$D$13"),Pessoas!$B$2:$C$22,2,0)=AO$3,3,0)))))</f>
        <v>0</v>
      </c>
      <c r="AP112" s="8">
        <f ca="1">IF(ISERROR(IF($A112=AP$3,0,IF(VLOOKUP(INDIRECT("'"&amp;$B112&amp;"'!$B$13"),Pessoas!$B$2:$C$22,2,0)=AP$3,1,IF(VLOOKUP(INDIRECT("'"&amp;$B112&amp;"'!$C$13"),Pessoas!$B$2:$C$22,2,0)=AP$3,2,IF(VLOOKUP(INDIRECT("'"&amp;$B112&amp;"'!$D$13"),Pessoas!$B$2:$C$22,2,0)=AP$3,3,0))))),0,IF($A112=AP$3,0,IF(VLOOKUP(INDIRECT("'"&amp;$B112&amp;"'!$B$13"),Pessoas!$B$2:$C$22,2,0)=AP$3,1,IF(VLOOKUP(INDIRECT("'"&amp;$B112&amp;"'!$C$13"),Pessoas!$B$2:$C$22,2,0)=AP$3,2,IF(VLOOKUP(INDIRECT("'"&amp;$B112&amp;"'!$D$13"),Pessoas!$B$2:$C$22,2,0)=AP$3,3,0)))))</f>
        <v>0</v>
      </c>
      <c r="AQ112" s="8">
        <f ca="1">IF(ISERROR(IF($A112=AQ$3,0,IF(VLOOKUP(INDIRECT("'"&amp;$B112&amp;"'!$B$13"),Pessoas!$B$2:$C$22,2,0)=AQ$3,1,IF(VLOOKUP(INDIRECT("'"&amp;$B112&amp;"'!$C$13"),Pessoas!$B$2:$C$22,2,0)=AQ$3,2,IF(VLOOKUP(INDIRECT("'"&amp;$B112&amp;"'!$D$13"),Pessoas!$B$2:$C$22,2,0)=AQ$3,3,0))))),0,IF($A112=AQ$3,0,IF(VLOOKUP(INDIRECT("'"&amp;$B112&amp;"'!$B$13"),Pessoas!$B$2:$C$22,2,0)=AQ$3,1,IF(VLOOKUP(INDIRECT("'"&amp;$B112&amp;"'!$C$13"),Pessoas!$B$2:$C$22,2,0)=AQ$3,2,IF(VLOOKUP(INDIRECT("'"&amp;$B112&amp;"'!$D$13"),Pessoas!$B$2:$C$22,2,0)=AQ$3,3,0)))))</f>
        <v>0</v>
      </c>
      <c r="AR112" s="8">
        <f ca="1">IF(ISERROR(IF($A112=AR$3,0,IF(VLOOKUP(INDIRECT("'"&amp;$B112&amp;"'!$B$13"),Pessoas!$B$2:$C$22,2,0)=AR$3,1,IF(VLOOKUP(INDIRECT("'"&amp;$B112&amp;"'!$C$13"),Pessoas!$B$2:$C$22,2,0)=AR$3,2,IF(VLOOKUP(INDIRECT("'"&amp;$B112&amp;"'!$D$13"),Pessoas!$B$2:$C$22,2,0)=AR$3,3,0))))),0,IF($A112=AR$3,0,IF(VLOOKUP(INDIRECT("'"&amp;$B112&amp;"'!$B$13"),Pessoas!$B$2:$C$22,2,0)=AR$3,1,IF(VLOOKUP(INDIRECT("'"&amp;$B112&amp;"'!$C$13"),Pessoas!$B$2:$C$22,2,0)=AR$3,2,IF(VLOOKUP(INDIRECT("'"&amp;$B112&amp;"'!$D$13"),Pessoas!$B$2:$C$22,2,0)=AR$3,3,0)))))</f>
        <v>0</v>
      </c>
      <c r="AS112" s="8">
        <f ca="1">IF(ISERROR(IF($A112=AS$3,0,IF(VLOOKUP(INDIRECT("'"&amp;$B112&amp;"'!$B$13"),Pessoas!$B$2:$C$22,2,0)=AS$3,1,IF(VLOOKUP(INDIRECT("'"&amp;$B112&amp;"'!$C$13"),Pessoas!$B$2:$C$22,2,0)=AS$3,2,IF(VLOOKUP(INDIRECT("'"&amp;$B112&amp;"'!$D$13"),Pessoas!$B$2:$C$22,2,0)=AS$3,3,0))))),0,IF($A112=AS$3,0,IF(VLOOKUP(INDIRECT("'"&amp;$B112&amp;"'!$B$13"),Pessoas!$B$2:$C$22,2,0)=AS$3,1,IF(VLOOKUP(INDIRECT("'"&amp;$B112&amp;"'!$C$13"),Pessoas!$B$2:$C$22,2,0)=AS$3,2,IF(VLOOKUP(INDIRECT("'"&amp;$B112&amp;"'!$D$13"),Pessoas!$B$2:$C$22,2,0)=AS$3,3,0)))))</f>
        <v>0</v>
      </c>
      <c r="AT112" s="8">
        <f ca="1">IF(ISERROR(IF($A112=AT$3,0,IF(VLOOKUP(INDIRECT("'"&amp;$B112&amp;"'!$B$13"),Pessoas!$B$2:$C$22,2,0)=AT$3,1,IF(VLOOKUP(INDIRECT("'"&amp;$B112&amp;"'!$C$13"),Pessoas!$B$2:$C$22,2,0)=AT$3,2,IF(VLOOKUP(INDIRECT("'"&amp;$B112&amp;"'!$D$13"),Pessoas!$B$2:$C$22,2,0)=AT$3,3,0))))),0,IF($A112=AT$3,0,IF(VLOOKUP(INDIRECT("'"&amp;$B112&amp;"'!$B$13"),Pessoas!$B$2:$C$22,2,0)=AT$3,1,IF(VLOOKUP(INDIRECT("'"&amp;$B112&amp;"'!$C$13"),Pessoas!$B$2:$C$22,2,0)=AT$3,2,IF(VLOOKUP(INDIRECT("'"&amp;$B112&amp;"'!$D$13"),Pessoas!$B$2:$C$22,2,0)=AT$3,3,0)))))</f>
        <v>0</v>
      </c>
      <c r="AU112" s="8">
        <f ca="1">IF(ISERROR(IF($A112=AU$3,0,IF(VLOOKUP(INDIRECT("'"&amp;$B112&amp;"'!$B$13"),Pessoas!$B$2:$C$22,2,0)=AU$3,1,IF(VLOOKUP(INDIRECT("'"&amp;$B112&amp;"'!$C$13"),Pessoas!$B$2:$C$22,2,0)=AU$3,2,IF(VLOOKUP(INDIRECT("'"&amp;$B112&amp;"'!$D$13"),Pessoas!$B$2:$C$22,2,0)=AU$3,3,0))))),0,IF($A112=AU$3,0,IF(VLOOKUP(INDIRECT("'"&amp;$B112&amp;"'!$B$13"),Pessoas!$B$2:$C$22,2,0)=AU$3,1,IF(VLOOKUP(INDIRECT("'"&amp;$B112&amp;"'!$C$13"),Pessoas!$B$2:$C$22,2,0)=AU$3,2,IF(VLOOKUP(INDIRECT("'"&amp;$B112&amp;"'!$D$13"),Pessoas!$B$2:$C$22,2,0)=AU$3,3,0)))))</f>
        <v>0</v>
      </c>
      <c r="AW112" t="str">
        <f t="shared" ca="1" si="8"/>
        <v>1 0 0 0 0 0 0 0 0 0 0 0 0 0 0 0 0 0 0 0 2</v>
      </c>
      <c r="BU112" t="str">
        <f t="shared" ca="1" si="9"/>
        <v>0 1 0 0 0 0 0 0 0 0 0 0 0 0 0 0 0 0 0 0 0</v>
      </c>
    </row>
    <row r="113" spans="1:73">
      <c r="A113" s="9">
        <v>10</v>
      </c>
      <c r="B113" s="10" t="str">
        <f>Pessoas!$B$11</f>
        <v>J</v>
      </c>
      <c r="C113" s="8">
        <f ca="1">IF(ISERROR(IF($A113=C$3,0,IF(VLOOKUP(INDIRECT("'"&amp;$B113&amp;"'!$B$12"),Pessoas!$B$2:$C$22,2,0)=C$3,1,IF(VLOOKUP(INDIRECT("'"&amp;$B113&amp;"'!$C$12"),Pessoas!$B$2:$C$22,2,0)=C$3,2,IF(VLOOKUP(INDIRECT("'"&amp;$B113&amp;"'!$D$12"),Pessoas!$B$2:$C$22,2,0)=C$3,3,0))))),0,IF($A113=C$3,0,IF(VLOOKUP(INDIRECT("'"&amp;$B113&amp;"'!$B$12"),Pessoas!$B$2:$C$22,2,0)=C$3,1,IF(VLOOKUP(INDIRECT("'"&amp;$B113&amp;"'!$C$12"),Pessoas!$B$2:$C$22,2,0)=C$3,2,IF(VLOOKUP(INDIRECT("'"&amp;$B113&amp;"'!$D$12"),Pessoas!$B$2:$C$22,2,0)=C$3,3,0)))))</f>
        <v>0</v>
      </c>
      <c r="D113" s="8">
        <f ca="1">IF(ISERROR(IF($A113=D$3,0,IF(VLOOKUP(INDIRECT("'"&amp;$B113&amp;"'!$B$12"),Pessoas!$B$2:$C$22,2,0)=D$3,1,IF(VLOOKUP(INDIRECT("'"&amp;$B113&amp;"'!$C$12"),Pessoas!$B$2:$C$22,2,0)=D$3,2,IF(VLOOKUP(INDIRECT("'"&amp;$B113&amp;"'!$D$12"),Pessoas!$B$2:$C$22,2,0)=D$3,3,0))))),0,IF($A113=D$3,0,IF(VLOOKUP(INDIRECT("'"&amp;$B113&amp;"'!$B$12"),Pessoas!$B$2:$C$22,2,0)=D$3,1,IF(VLOOKUP(INDIRECT("'"&amp;$B113&amp;"'!$C$12"),Pessoas!$B$2:$C$22,2,0)=D$3,2,IF(VLOOKUP(INDIRECT("'"&amp;$B113&amp;"'!$D$12"),Pessoas!$B$2:$C$22,2,0)=D$3,3,0)))))</f>
        <v>0</v>
      </c>
      <c r="E113" s="8">
        <f ca="1">IF(ISERROR(IF($A113=E$3,0,IF(VLOOKUP(INDIRECT("'"&amp;$B113&amp;"'!$B$12"),Pessoas!$B$2:$C$22,2,0)=E$3,1,IF(VLOOKUP(INDIRECT("'"&amp;$B113&amp;"'!$C$12"),Pessoas!$B$2:$C$22,2,0)=E$3,2,IF(VLOOKUP(INDIRECT("'"&amp;$B113&amp;"'!$D$12"),Pessoas!$B$2:$C$22,2,0)=E$3,3,0))))),0,IF($A113=E$3,0,IF(VLOOKUP(INDIRECT("'"&amp;$B113&amp;"'!$B$12"),Pessoas!$B$2:$C$22,2,0)=E$3,1,IF(VLOOKUP(INDIRECT("'"&amp;$B113&amp;"'!$C$12"),Pessoas!$B$2:$C$22,2,0)=E$3,2,IF(VLOOKUP(INDIRECT("'"&amp;$B113&amp;"'!$D$12"),Pessoas!$B$2:$C$22,2,0)=E$3,3,0)))))</f>
        <v>0</v>
      </c>
      <c r="F113" s="8">
        <f ca="1">IF(ISERROR(IF($A113=F$3,0,IF(VLOOKUP(INDIRECT("'"&amp;$B113&amp;"'!$B$12"),Pessoas!$B$2:$C$22,2,0)=F$3,1,IF(VLOOKUP(INDIRECT("'"&amp;$B113&amp;"'!$C$12"),Pessoas!$B$2:$C$22,2,0)=F$3,2,IF(VLOOKUP(INDIRECT("'"&amp;$B113&amp;"'!$D$12"),Pessoas!$B$2:$C$22,2,0)=F$3,3,0))))),0,IF($A113=F$3,0,IF(VLOOKUP(INDIRECT("'"&amp;$B113&amp;"'!$B$12"),Pessoas!$B$2:$C$22,2,0)=F$3,1,IF(VLOOKUP(INDIRECT("'"&amp;$B113&amp;"'!$C$12"),Pessoas!$B$2:$C$22,2,0)=F$3,2,IF(VLOOKUP(INDIRECT("'"&amp;$B113&amp;"'!$D$12"),Pessoas!$B$2:$C$22,2,0)=F$3,3,0)))))</f>
        <v>0</v>
      </c>
      <c r="G113" s="8">
        <f ca="1">IF(ISERROR(IF($A113=G$3,0,IF(VLOOKUP(INDIRECT("'"&amp;$B113&amp;"'!$B$12"),Pessoas!$B$2:$C$22,2,0)=G$3,1,IF(VLOOKUP(INDIRECT("'"&amp;$B113&amp;"'!$C$12"),Pessoas!$B$2:$C$22,2,0)=G$3,2,IF(VLOOKUP(INDIRECT("'"&amp;$B113&amp;"'!$D$12"),Pessoas!$B$2:$C$22,2,0)=G$3,3,0))))),0,IF($A113=G$3,0,IF(VLOOKUP(INDIRECT("'"&amp;$B113&amp;"'!$B$12"),Pessoas!$B$2:$C$22,2,0)=G$3,1,IF(VLOOKUP(INDIRECT("'"&amp;$B113&amp;"'!$C$12"),Pessoas!$B$2:$C$22,2,0)=G$3,2,IF(VLOOKUP(INDIRECT("'"&amp;$B113&amp;"'!$D$12"),Pessoas!$B$2:$C$22,2,0)=G$3,3,0)))))</f>
        <v>2</v>
      </c>
      <c r="H113" s="8">
        <f ca="1">IF(ISERROR(IF($A113=H$3,0,IF(VLOOKUP(INDIRECT("'"&amp;$B113&amp;"'!$B$12"),Pessoas!$B$2:$C$22,2,0)=H$3,1,IF(VLOOKUP(INDIRECT("'"&amp;$B113&amp;"'!$C$12"),Pessoas!$B$2:$C$22,2,0)=H$3,2,IF(VLOOKUP(INDIRECT("'"&amp;$B113&amp;"'!$D$12"),Pessoas!$B$2:$C$22,2,0)=H$3,3,0))))),0,IF($A113=H$3,0,IF(VLOOKUP(INDIRECT("'"&amp;$B113&amp;"'!$B$12"),Pessoas!$B$2:$C$22,2,0)=H$3,1,IF(VLOOKUP(INDIRECT("'"&amp;$B113&amp;"'!$C$12"),Pessoas!$B$2:$C$22,2,0)=H$3,2,IF(VLOOKUP(INDIRECT("'"&amp;$B113&amp;"'!$D$12"),Pessoas!$B$2:$C$22,2,0)=H$3,3,0)))))</f>
        <v>1</v>
      </c>
      <c r="I113" s="8">
        <f ca="1">IF(ISERROR(IF($A113=I$3,0,IF(VLOOKUP(INDIRECT("'"&amp;$B113&amp;"'!$B$12"),Pessoas!$B$2:$C$22,2,0)=I$3,1,IF(VLOOKUP(INDIRECT("'"&amp;$B113&amp;"'!$C$12"),Pessoas!$B$2:$C$22,2,0)=I$3,2,IF(VLOOKUP(INDIRECT("'"&amp;$B113&amp;"'!$D$12"),Pessoas!$B$2:$C$22,2,0)=I$3,3,0))))),0,IF($A113=I$3,0,IF(VLOOKUP(INDIRECT("'"&amp;$B113&amp;"'!$B$12"),Pessoas!$B$2:$C$22,2,0)=I$3,1,IF(VLOOKUP(INDIRECT("'"&amp;$B113&amp;"'!$C$12"),Pessoas!$B$2:$C$22,2,0)=I$3,2,IF(VLOOKUP(INDIRECT("'"&amp;$B113&amp;"'!$D$12"),Pessoas!$B$2:$C$22,2,0)=I$3,3,0)))))</f>
        <v>0</v>
      </c>
      <c r="J113" s="8">
        <f ca="1">IF(ISERROR(IF($A113=J$3,0,IF(VLOOKUP(INDIRECT("'"&amp;$B113&amp;"'!$B$12"),Pessoas!$B$2:$C$22,2,0)=J$3,1,IF(VLOOKUP(INDIRECT("'"&amp;$B113&amp;"'!$C$12"),Pessoas!$B$2:$C$22,2,0)=J$3,2,IF(VLOOKUP(INDIRECT("'"&amp;$B113&amp;"'!$D$12"),Pessoas!$B$2:$C$22,2,0)=J$3,3,0))))),0,IF($A113=J$3,0,IF(VLOOKUP(INDIRECT("'"&amp;$B113&amp;"'!$B$12"),Pessoas!$B$2:$C$22,2,0)=J$3,1,IF(VLOOKUP(INDIRECT("'"&amp;$B113&amp;"'!$C$12"),Pessoas!$B$2:$C$22,2,0)=J$3,2,IF(VLOOKUP(INDIRECT("'"&amp;$B113&amp;"'!$D$12"),Pessoas!$B$2:$C$22,2,0)=J$3,3,0)))))</f>
        <v>0</v>
      </c>
      <c r="K113" s="8">
        <f ca="1">IF(ISERROR(IF($A113=K$3,0,IF(VLOOKUP(INDIRECT("'"&amp;$B113&amp;"'!$B$12"),Pessoas!$B$2:$C$22,2,0)=K$3,1,IF(VLOOKUP(INDIRECT("'"&amp;$B113&amp;"'!$C$12"),Pessoas!$B$2:$C$22,2,0)=K$3,2,IF(VLOOKUP(INDIRECT("'"&amp;$B113&amp;"'!$D$12"),Pessoas!$B$2:$C$22,2,0)=K$3,3,0))))),0,IF($A113=K$3,0,IF(VLOOKUP(INDIRECT("'"&amp;$B113&amp;"'!$B$12"),Pessoas!$B$2:$C$22,2,0)=K$3,1,IF(VLOOKUP(INDIRECT("'"&amp;$B113&amp;"'!$C$12"),Pessoas!$B$2:$C$22,2,0)=K$3,2,IF(VLOOKUP(INDIRECT("'"&amp;$B113&amp;"'!$D$12"),Pessoas!$B$2:$C$22,2,0)=K$3,3,0)))))</f>
        <v>0</v>
      </c>
      <c r="L113" s="8">
        <f ca="1">IF(ISERROR(IF($A113=L$3,0,IF(VLOOKUP(INDIRECT("'"&amp;$B113&amp;"'!$B$12"),Pessoas!$B$2:$C$22,2,0)=L$3,1,IF(VLOOKUP(INDIRECT("'"&amp;$B113&amp;"'!$C$12"),Pessoas!$B$2:$C$22,2,0)=L$3,2,IF(VLOOKUP(INDIRECT("'"&amp;$B113&amp;"'!$D$12"),Pessoas!$B$2:$C$22,2,0)=L$3,3,0))))),0,IF($A113=L$3,0,IF(VLOOKUP(INDIRECT("'"&amp;$B113&amp;"'!$B$12"),Pessoas!$B$2:$C$22,2,0)=L$3,1,IF(VLOOKUP(INDIRECT("'"&amp;$B113&amp;"'!$C$12"),Pessoas!$B$2:$C$22,2,0)=L$3,2,IF(VLOOKUP(INDIRECT("'"&amp;$B113&amp;"'!$D$12"),Pessoas!$B$2:$C$22,2,0)=L$3,3,0)))))</f>
        <v>0</v>
      </c>
      <c r="M113" s="8">
        <f ca="1">IF(ISERROR(IF($A113=M$3,0,IF(VLOOKUP(INDIRECT("'"&amp;$B113&amp;"'!$B$12"),Pessoas!$B$2:$C$22,2,0)=M$3,1,IF(VLOOKUP(INDIRECT("'"&amp;$B113&amp;"'!$C$12"),Pessoas!$B$2:$C$22,2,0)=M$3,2,IF(VLOOKUP(INDIRECT("'"&amp;$B113&amp;"'!$D$12"),Pessoas!$B$2:$C$22,2,0)=M$3,3,0))))),0,IF($A113=M$3,0,IF(VLOOKUP(INDIRECT("'"&amp;$B113&amp;"'!$B$12"),Pessoas!$B$2:$C$22,2,0)=M$3,1,IF(VLOOKUP(INDIRECT("'"&amp;$B113&amp;"'!$C$12"),Pessoas!$B$2:$C$22,2,0)=M$3,2,IF(VLOOKUP(INDIRECT("'"&amp;$B113&amp;"'!$D$12"),Pessoas!$B$2:$C$22,2,0)=M$3,3,0)))))</f>
        <v>0</v>
      </c>
      <c r="N113" s="8">
        <f ca="1">IF(ISERROR(IF($A113=N$3,0,IF(VLOOKUP(INDIRECT("'"&amp;$B113&amp;"'!$B$12"),Pessoas!$B$2:$C$22,2,0)=N$3,1,IF(VLOOKUP(INDIRECT("'"&amp;$B113&amp;"'!$C$12"),Pessoas!$B$2:$C$22,2,0)=N$3,2,IF(VLOOKUP(INDIRECT("'"&amp;$B113&amp;"'!$D$12"),Pessoas!$B$2:$C$22,2,0)=N$3,3,0))))),0,IF($A113=N$3,0,IF(VLOOKUP(INDIRECT("'"&amp;$B113&amp;"'!$B$12"),Pessoas!$B$2:$C$22,2,0)=N$3,1,IF(VLOOKUP(INDIRECT("'"&amp;$B113&amp;"'!$C$12"),Pessoas!$B$2:$C$22,2,0)=N$3,2,IF(VLOOKUP(INDIRECT("'"&amp;$B113&amp;"'!$D$12"),Pessoas!$B$2:$C$22,2,0)=N$3,3,0)))))</f>
        <v>0</v>
      </c>
      <c r="O113" s="8">
        <f ca="1">IF(ISERROR(IF($A113=O$3,0,IF(VLOOKUP(INDIRECT("'"&amp;$B113&amp;"'!$B$12"),Pessoas!$B$2:$C$22,2,0)=O$3,1,IF(VLOOKUP(INDIRECT("'"&amp;$B113&amp;"'!$C$12"),Pessoas!$B$2:$C$22,2,0)=O$3,2,IF(VLOOKUP(INDIRECT("'"&amp;$B113&amp;"'!$D$12"),Pessoas!$B$2:$C$22,2,0)=O$3,3,0))))),0,IF($A113=O$3,0,IF(VLOOKUP(INDIRECT("'"&amp;$B113&amp;"'!$B$12"),Pessoas!$B$2:$C$22,2,0)=O$3,1,IF(VLOOKUP(INDIRECT("'"&amp;$B113&amp;"'!$C$12"),Pessoas!$B$2:$C$22,2,0)=O$3,2,IF(VLOOKUP(INDIRECT("'"&amp;$B113&amp;"'!$D$12"),Pessoas!$B$2:$C$22,2,0)=O$3,3,0)))))</f>
        <v>0</v>
      </c>
      <c r="P113" s="8">
        <f ca="1">IF(ISERROR(IF($A113=P$3,0,IF(VLOOKUP(INDIRECT("'"&amp;$B113&amp;"'!$B$12"),Pessoas!$B$2:$C$22,2,0)=P$3,1,IF(VLOOKUP(INDIRECT("'"&amp;$B113&amp;"'!$C$12"),Pessoas!$B$2:$C$22,2,0)=P$3,2,IF(VLOOKUP(INDIRECT("'"&amp;$B113&amp;"'!$D$12"),Pessoas!$B$2:$C$22,2,0)=P$3,3,0))))),0,IF($A113=P$3,0,IF(VLOOKUP(INDIRECT("'"&amp;$B113&amp;"'!$B$12"),Pessoas!$B$2:$C$22,2,0)=P$3,1,IF(VLOOKUP(INDIRECT("'"&amp;$B113&amp;"'!$C$12"),Pessoas!$B$2:$C$22,2,0)=P$3,2,IF(VLOOKUP(INDIRECT("'"&amp;$B113&amp;"'!$D$12"),Pessoas!$B$2:$C$22,2,0)=P$3,3,0)))))</f>
        <v>0</v>
      </c>
      <c r="Q113" s="8">
        <f ca="1">IF(ISERROR(IF($A113=Q$3,0,IF(VLOOKUP(INDIRECT("'"&amp;$B113&amp;"'!$B$12"),Pessoas!$B$2:$C$22,2,0)=Q$3,1,IF(VLOOKUP(INDIRECT("'"&amp;$B113&amp;"'!$C$12"),Pessoas!$B$2:$C$22,2,0)=Q$3,2,IF(VLOOKUP(INDIRECT("'"&amp;$B113&amp;"'!$D$12"),Pessoas!$B$2:$C$22,2,0)=Q$3,3,0))))),0,IF($A113=Q$3,0,IF(VLOOKUP(INDIRECT("'"&amp;$B113&amp;"'!$B$12"),Pessoas!$B$2:$C$22,2,0)=Q$3,1,IF(VLOOKUP(INDIRECT("'"&amp;$B113&amp;"'!$C$12"),Pessoas!$B$2:$C$22,2,0)=Q$3,2,IF(VLOOKUP(INDIRECT("'"&amp;$B113&amp;"'!$D$12"),Pessoas!$B$2:$C$22,2,0)=Q$3,3,0)))))</f>
        <v>0</v>
      </c>
      <c r="R113" s="8">
        <f ca="1">IF(ISERROR(IF($A113=R$3,0,IF(VLOOKUP(INDIRECT("'"&amp;$B113&amp;"'!$B$12"),Pessoas!$B$2:$C$22,2,0)=R$3,1,IF(VLOOKUP(INDIRECT("'"&amp;$B113&amp;"'!$C$12"),Pessoas!$B$2:$C$22,2,0)=R$3,2,IF(VLOOKUP(INDIRECT("'"&amp;$B113&amp;"'!$D$12"),Pessoas!$B$2:$C$22,2,0)=R$3,3,0))))),0,IF($A113=R$3,0,IF(VLOOKUP(INDIRECT("'"&amp;$B113&amp;"'!$B$12"),Pessoas!$B$2:$C$22,2,0)=R$3,1,IF(VLOOKUP(INDIRECT("'"&amp;$B113&amp;"'!$C$12"),Pessoas!$B$2:$C$22,2,0)=R$3,2,IF(VLOOKUP(INDIRECT("'"&amp;$B113&amp;"'!$D$12"),Pessoas!$B$2:$C$22,2,0)=R$3,3,0)))))</f>
        <v>3</v>
      </c>
      <c r="S113" s="8">
        <f ca="1">IF(ISERROR(IF($A113=S$3,0,IF(VLOOKUP(INDIRECT("'"&amp;$B113&amp;"'!$B$12"),Pessoas!$B$2:$C$22,2,0)=S$3,1,IF(VLOOKUP(INDIRECT("'"&amp;$B113&amp;"'!$C$12"),Pessoas!$B$2:$C$22,2,0)=S$3,2,IF(VLOOKUP(INDIRECT("'"&amp;$B113&amp;"'!$D$12"),Pessoas!$B$2:$C$22,2,0)=S$3,3,0))))),0,IF($A113=S$3,0,IF(VLOOKUP(INDIRECT("'"&amp;$B113&amp;"'!$B$12"),Pessoas!$B$2:$C$22,2,0)=S$3,1,IF(VLOOKUP(INDIRECT("'"&amp;$B113&amp;"'!$C$12"),Pessoas!$B$2:$C$22,2,0)=S$3,2,IF(VLOOKUP(INDIRECT("'"&amp;$B113&amp;"'!$D$12"),Pessoas!$B$2:$C$22,2,0)=S$3,3,0)))))</f>
        <v>0</v>
      </c>
      <c r="T113" s="8">
        <f ca="1">IF(ISERROR(IF($A113=T$3,0,IF(VLOOKUP(INDIRECT("'"&amp;$B113&amp;"'!$B$12"),Pessoas!$B$2:$C$22,2,0)=T$3,1,IF(VLOOKUP(INDIRECT("'"&amp;$B113&amp;"'!$C$12"),Pessoas!$B$2:$C$22,2,0)=T$3,2,IF(VLOOKUP(INDIRECT("'"&amp;$B113&amp;"'!$D$12"),Pessoas!$B$2:$C$22,2,0)=T$3,3,0))))),0,IF($A113=T$3,0,IF(VLOOKUP(INDIRECT("'"&amp;$B113&amp;"'!$B$12"),Pessoas!$B$2:$C$22,2,0)=T$3,1,IF(VLOOKUP(INDIRECT("'"&amp;$B113&amp;"'!$C$12"),Pessoas!$B$2:$C$22,2,0)=T$3,2,IF(VLOOKUP(INDIRECT("'"&amp;$B113&amp;"'!$D$12"),Pessoas!$B$2:$C$22,2,0)=T$3,3,0)))))</f>
        <v>0</v>
      </c>
      <c r="U113" s="8">
        <f ca="1">IF(ISERROR(IF($A113=U$3,0,IF(VLOOKUP(INDIRECT("'"&amp;$B113&amp;"'!$B$12"),Pessoas!$B$2:$C$22,2,0)=U$3,1,IF(VLOOKUP(INDIRECT("'"&amp;$B113&amp;"'!$C$12"),Pessoas!$B$2:$C$22,2,0)=U$3,2,IF(VLOOKUP(INDIRECT("'"&amp;$B113&amp;"'!$D$12"),Pessoas!$B$2:$C$22,2,0)=U$3,3,0))))),0,IF($A113=U$3,0,IF(VLOOKUP(INDIRECT("'"&amp;$B113&amp;"'!$B$12"),Pessoas!$B$2:$C$22,2,0)=U$3,1,IF(VLOOKUP(INDIRECT("'"&amp;$B113&amp;"'!$C$12"),Pessoas!$B$2:$C$22,2,0)=U$3,2,IF(VLOOKUP(INDIRECT("'"&amp;$B113&amp;"'!$D$12"),Pessoas!$B$2:$C$22,2,0)=U$3,3,0)))))</f>
        <v>0</v>
      </c>
      <c r="V113" s="8">
        <f ca="1">IF(ISERROR(IF($A113=V$3,0,IF(VLOOKUP(INDIRECT("'"&amp;$B113&amp;"'!$B$12"),Pessoas!$B$2:$C$22,2,0)=V$3,1,IF(VLOOKUP(INDIRECT("'"&amp;$B113&amp;"'!$C$12"),Pessoas!$B$2:$C$22,2,0)=V$3,2,IF(VLOOKUP(INDIRECT("'"&amp;$B113&amp;"'!$D$12"),Pessoas!$B$2:$C$22,2,0)=V$3,3,0))))),0,IF($A113=V$3,0,IF(VLOOKUP(INDIRECT("'"&amp;$B113&amp;"'!$B$12"),Pessoas!$B$2:$C$22,2,0)=V$3,1,IF(VLOOKUP(INDIRECT("'"&amp;$B113&amp;"'!$C$12"),Pessoas!$B$2:$C$22,2,0)=V$3,2,IF(VLOOKUP(INDIRECT("'"&amp;$B113&amp;"'!$D$12"),Pessoas!$B$2:$C$22,2,0)=V$3,3,0)))))</f>
        <v>0</v>
      </c>
      <c r="W113" s="8">
        <f ca="1">IF(ISERROR(IF($A113=W$3,0,IF(VLOOKUP(INDIRECT("'"&amp;$B113&amp;"'!$B$12"),Pessoas!$B$2:$C$22,2,0)=W$3,1,IF(VLOOKUP(INDIRECT("'"&amp;$B113&amp;"'!$C$12"),Pessoas!$B$2:$C$22,2,0)=W$3,2,IF(VLOOKUP(INDIRECT("'"&amp;$B113&amp;"'!$D$12"),Pessoas!$B$2:$C$22,2,0)=W$3,3,0))))),0,IF($A113=W$3,0,IF(VLOOKUP(INDIRECT("'"&amp;$B113&amp;"'!$B$12"),Pessoas!$B$2:$C$22,2,0)=W$3,1,IF(VLOOKUP(INDIRECT("'"&amp;$B113&amp;"'!$C$12"),Pessoas!$B$2:$C$22,2,0)=W$3,2,IF(VLOOKUP(INDIRECT("'"&amp;$B113&amp;"'!$D$12"),Pessoas!$B$2:$C$22,2,0)=W$3,3,0)))))</f>
        <v>0</v>
      </c>
      <c r="Y113" s="9">
        <v>10</v>
      </c>
      <c r="Z113" s="10" t="str">
        <f>Pessoas!$B$11</f>
        <v>J</v>
      </c>
      <c r="AA113" s="8">
        <f ca="1">IF(ISERROR(IF($A113=AA$3,0,IF(VLOOKUP(INDIRECT("'"&amp;$B113&amp;"'!$B$13"),Pessoas!$B$2:$C$22,2,0)=AA$3,1,IF(VLOOKUP(INDIRECT("'"&amp;$B113&amp;"'!$C$13"),Pessoas!$B$2:$C$22,2,0)=AA$3,2,IF(VLOOKUP(INDIRECT("'"&amp;$B113&amp;"'!$D$13"),Pessoas!$B$2:$C$22,2,0)=AA$3,3,0))))),0,IF($A113=AA$3,0,IF(VLOOKUP(INDIRECT("'"&amp;$B113&amp;"'!$B$13"),Pessoas!$B$2:$C$22,2,0)=AA$3,1,IF(VLOOKUP(INDIRECT("'"&amp;$B113&amp;"'!$C$13"),Pessoas!$B$2:$C$22,2,0)=AA$3,2,IF(VLOOKUP(INDIRECT("'"&amp;$B113&amp;"'!$D$13"),Pessoas!$B$2:$C$22,2,0)=AA$3,3,0)))))</f>
        <v>0</v>
      </c>
      <c r="AB113" s="8">
        <f ca="1">IF(ISERROR(IF($A113=AB$3,0,IF(VLOOKUP(INDIRECT("'"&amp;$B113&amp;"'!$B$13"),Pessoas!$B$2:$C$22,2,0)=AB$3,1,IF(VLOOKUP(INDIRECT("'"&amp;$B113&amp;"'!$C$13"),Pessoas!$B$2:$C$22,2,0)=AB$3,2,IF(VLOOKUP(INDIRECT("'"&amp;$B113&amp;"'!$D$13"),Pessoas!$B$2:$C$22,2,0)=AB$3,3,0))))),0,IF($A113=AB$3,0,IF(VLOOKUP(INDIRECT("'"&amp;$B113&amp;"'!$B$13"),Pessoas!$B$2:$C$22,2,0)=AB$3,1,IF(VLOOKUP(INDIRECT("'"&amp;$B113&amp;"'!$C$13"),Pessoas!$B$2:$C$22,2,0)=AB$3,2,IF(VLOOKUP(INDIRECT("'"&amp;$B113&amp;"'!$D$13"),Pessoas!$B$2:$C$22,2,0)=AB$3,3,0)))))</f>
        <v>1</v>
      </c>
      <c r="AC113" s="8">
        <f ca="1">IF(ISERROR(IF($A113=AC$3,0,IF(VLOOKUP(INDIRECT("'"&amp;$B113&amp;"'!$B$13"),Pessoas!$B$2:$C$22,2,0)=AC$3,1,IF(VLOOKUP(INDIRECT("'"&amp;$B113&amp;"'!$C$13"),Pessoas!$B$2:$C$22,2,0)=AC$3,2,IF(VLOOKUP(INDIRECT("'"&amp;$B113&amp;"'!$D$13"),Pessoas!$B$2:$C$22,2,0)=AC$3,3,0))))),0,IF($A113=AC$3,0,IF(VLOOKUP(INDIRECT("'"&amp;$B113&amp;"'!$B$13"),Pessoas!$B$2:$C$22,2,0)=AC$3,1,IF(VLOOKUP(INDIRECT("'"&amp;$B113&amp;"'!$C$13"),Pessoas!$B$2:$C$22,2,0)=AC$3,2,IF(VLOOKUP(INDIRECT("'"&amp;$B113&amp;"'!$D$13"),Pessoas!$B$2:$C$22,2,0)=AC$3,3,0)))))</f>
        <v>0</v>
      </c>
      <c r="AD113" s="8">
        <f ca="1">IF(ISERROR(IF($A113=AD$3,0,IF(VLOOKUP(INDIRECT("'"&amp;$B113&amp;"'!$B$13"),Pessoas!$B$2:$C$22,2,0)=AD$3,1,IF(VLOOKUP(INDIRECT("'"&amp;$B113&amp;"'!$C$13"),Pessoas!$B$2:$C$22,2,0)=AD$3,2,IF(VLOOKUP(INDIRECT("'"&amp;$B113&amp;"'!$D$13"),Pessoas!$B$2:$C$22,2,0)=AD$3,3,0))))),0,IF($A113=AD$3,0,IF(VLOOKUP(INDIRECT("'"&amp;$B113&amp;"'!$B$13"),Pessoas!$B$2:$C$22,2,0)=AD$3,1,IF(VLOOKUP(INDIRECT("'"&amp;$B113&amp;"'!$C$13"),Pessoas!$B$2:$C$22,2,0)=AD$3,2,IF(VLOOKUP(INDIRECT("'"&amp;$B113&amp;"'!$D$13"),Pessoas!$B$2:$C$22,2,0)=AD$3,3,0)))))</f>
        <v>0</v>
      </c>
      <c r="AE113" s="8">
        <f ca="1">IF(ISERROR(IF($A113=AE$3,0,IF(VLOOKUP(INDIRECT("'"&amp;$B113&amp;"'!$B$13"),Pessoas!$B$2:$C$22,2,0)=AE$3,1,IF(VLOOKUP(INDIRECT("'"&amp;$B113&amp;"'!$C$13"),Pessoas!$B$2:$C$22,2,0)=AE$3,2,IF(VLOOKUP(INDIRECT("'"&amp;$B113&amp;"'!$D$13"),Pessoas!$B$2:$C$22,2,0)=AE$3,3,0))))),0,IF($A113=AE$3,0,IF(VLOOKUP(INDIRECT("'"&amp;$B113&amp;"'!$B$13"),Pessoas!$B$2:$C$22,2,0)=AE$3,1,IF(VLOOKUP(INDIRECT("'"&amp;$B113&amp;"'!$C$13"),Pessoas!$B$2:$C$22,2,0)=AE$3,2,IF(VLOOKUP(INDIRECT("'"&amp;$B113&amp;"'!$D$13"),Pessoas!$B$2:$C$22,2,0)=AE$3,3,0)))))</f>
        <v>0</v>
      </c>
      <c r="AF113" s="8">
        <f ca="1">IF(ISERROR(IF($A113=AF$3,0,IF(VLOOKUP(INDIRECT("'"&amp;$B113&amp;"'!$B$13"),Pessoas!$B$2:$C$22,2,0)=AF$3,1,IF(VLOOKUP(INDIRECT("'"&amp;$B113&amp;"'!$C$13"),Pessoas!$B$2:$C$22,2,0)=AF$3,2,IF(VLOOKUP(INDIRECT("'"&amp;$B113&amp;"'!$D$13"),Pessoas!$B$2:$C$22,2,0)=AF$3,3,0))))),0,IF($A113=AF$3,0,IF(VLOOKUP(INDIRECT("'"&amp;$B113&amp;"'!$B$13"),Pessoas!$B$2:$C$22,2,0)=AF$3,1,IF(VLOOKUP(INDIRECT("'"&amp;$B113&amp;"'!$C$13"),Pessoas!$B$2:$C$22,2,0)=AF$3,2,IF(VLOOKUP(INDIRECT("'"&amp;$B113&amp;"'!$D$13"),Pessoas!$B$2:$C$22,2,0)=AF$3,3,0)))))</f>
        <v>0</v>
      </c>
      <c r="AG113" s="8">
        <f ca="1">IF(ISERROR(IF($A113=AG$3,0,IF(VLOOKUP(INDIRECT("'"&amp;$B113&amp;"'!$B$13"),Pessoas!$B$2:$C$22,2,0)=AG$3,1,IF(VLOOKUP(INDIRECT("'"&amp;$B113&amp;"'!$C$13"),Pessoas!$B$2:$C$22,2,0)=AG$3,2,IF(VLOOKUP(INDIRECT("'"&amp;$B113&amp;"'!$D$13"),Pessoas!$B$2:$C$22,2,0)=AG$3,3,0))))),0,IF($A113=AG$3,0,IF(VLOOKUP(INDIRECT("'"&amp;$B113&amp;"'!$B$13"),Pessoas!$B$2:$C$22,2,0)=AG$3,1,IF(VLOOKUP(INDIRECT("'"&amp;$B113&amp;"'!$C$13"),Pessoas!$B$2:$C$22,2,0)=AG$3,2,IF(VLOOKUP(INDIRECT("'"&amp;$B113&amp;"'!$D$13"),Pessoas!$B$2:$C$22,2,0)=AG$3,3,0)))))</f>
        <v>0</v>
      </c>
      <c r="AH113" s="8">
        <f ca="1">IF(ISERROR(IF($A113=AH$3,0,IF(VLOOKUP(INDIRECT("'"&amp;$B113&amp;"'!$B$13"),Pessoas!$B$2:$C$22,2,0)=AH$3,1,IF(VLOOKUP(INDIRECT("'"&amp;$B113&amp;"'!$C$13"),Pessoas!$B$2:$C$22,2,0)=AH$3,2,IF(VLOOKUP(INDIRECT("'"&amp;$B113&amp;"'!$D$13"),Pessoas!$B$2:$C$22,2,0)=AH$3,3,0))))),0,IF($A113=AH$3,0,IF(VLOOKUP(INDIRECT("'"&amp;$B113&amp;"'!$B$13"),Pessoas!$B$2:$C$22,2,0)=AH$3,1,IF(VLOOKUP(INDIRECT("'"&amp;$B113&amp;"'!$C$13"),Pessoas!$B$2:$C$22,2,0)=AH$3,2,IF(VLOOKUP(INDIRECT("'"&amp;$B113&amp;"'!$D$13"),Pessoas!$B$2:$C$22,2,0)=AH$3,3,0)))))</f>
        <v>0</v>
      </c>
      <c r="AI113" s="8">
        <f ca="1">IF(ISERROR(IF($A113=AI$3,0,IF(VLOOKUP(INDIRECT("'"&amp;$B113&amp;"'!$B$13"),Pessoas!$B$2:$C$22,2,0)=AI$3,1,IF(VLOOKUP(INDIRECT("'"&amp;$B113&amp;"'!$C$13"),Pessoas!$B$2:$C$22,2,0)=AI$3,2,IF(VLOOKUP(INDIRECT("'"&amp;$B113&amp;"'!$D$13"),Pessoas!$B$2:$C$22,2,0)=AI$3,3,0))))),0,IF($A113=AI$3,0,IF(VLOOKUP(INDIRECT("'"&amp;$B113&amp;"'!$B$13"),Pessoas!$B$2:$C$22,2,0)=AI$3,1,IF(VLOOKUP(INDIRECT("'"&amp;$B113&amp;"'!$C$13"),Pessoas!$B$2:$C$22,2,0)=AI$3,2,IF(VLOOKUP(INDIRECT("'"&amp;$B113&amp;"'!$D$13"),Pessoas!$B$2:$C$22,2,0)=AI$3,3,0)))))</f>
        <v>0</v>
      </c>
      <c r="AJ113" s="8">
        <f ca="1">IF(ISERROR(IF($A113=AJ$3,0,IF(VLOOKUP(INDIRECT("'"&amp;$B113&amp;"'!$B$13"),Pessoas!$B$2:$C$22,2,0)=AJ$3,1,IF(VLOOKUP(INDIRECT("'"&amp;$B113&amp;"'!$C$13"),Pessoas!$B$2:$C$22,2,0)=AJ$3,2,IF(VLOOKUP(INDIRECT("'"&amp;$B113&amp;"'!$D$13"),Pessoas!$B$2:$C$22,2,0)=AJ$3,3,0))))),0,IF($A113=AJ$3,0,IF(VLOOKUP(INDIRECT("'"&amp;$B113&amp;"'!$B$13"),Pessoas!$B$2:$C$22,2,0)=AJ$3,1,IF(VLOOKUP(INDIRECT("'"&amp;$B113&amp;"'!$C$13"),Pessoas!$B$2:$C$22,2,0)=AJ$3,2,IF(VLOOKUP(INDIRECT("'"&amp;$B113&amp;"'!$D$13"),Pessoas!$B$2:$C$22,2,0)=AJ$3,3,0)))))</f>
        <v>0</v>
      </c>
      <c r="AK113" s="8">
        <f ca="1">IF(ISERROR(IF($A113=AK$3,0,IF(VLOOKUP(INDIRECT("'"&amp;$B113&amp;"'!$B$13"),Pessoas!$B$2:$C$22,2,0)=AK$3,1,IF(VLOOKUP(INDIRECT("'"&amp;$B113&amp;"'!$C$13"),Pessoas!$B$2:$C$22,2,0)=AK$3,2,IF(VLOOKUP(INDIRECT("'"&amp;$B113&amp;"'!$D$13"),Pessoas!$B$2:$C$22,2,0)=AK$3,3,0))))),0,IF($A113=AK$3,0,IF(VLOOKUP(INDIRECT("'"&amp;$B113&amp;"'!$B$13"),Pessoas!$B$2:$C$22,2,0)=AK$3,1,IF(VLOOKUP(INDIRECT("'"&amp;$B113&amp;"'!$C$13"),Pessoas!$B$2:$C$22,2,0)=AK$3,2,IF(VLOOKUP(INDIRECT("'"&amp;$B113&amp;"'!$D$13"),Pessoas!$B$2:$C$22,2,0)=AK$3,3,0)))))</f>
        <v>0</v>
      </c>
      <c r="AL113" s="8">
        <f ca="1">IF(ISERROR(IF($A113=AL$3,0,IF(VLOOKUP(INDIRECT("'"&amp;$B113&amp;"'!$B$13"),Pessoas!$B$2:$C$22,2,0)=AL$3,1,IF(VLOOKUP(INDIRECT("'"&amp;$B113&amp;"'!$C$13"),Pessoas!$B$2:$C$22,2,0)=AL$3,2,IF(VLOOKUP(INDIRECT("'"&amp;$B113&amp;"'!$D$13"),Pessoas!$B$2:$C$22,2,0)=AL$3,3,0))))),0,IF($A113=AL$3,0,IF(VLOOKUP(INDIRECT("'"&amp;$B113&amp;"'!$B$13"),Pessoas!$B$2:$C$22,2,0)=AL$3,1,IF(VLOOKUP(INDIRECT("'"&amp;$B113&amp;"'!$C$13"),Pessoas!$B$2:$C$22,2,0)=AL$3,2,IF(VLOOKUP(INDIRECT("'"&amp;$B113&amp;"'!$D$13"),Pessoas!$B$2:$C$22,2,0)=AL$3,3,0)))))</f>
        <v>0</v>
      </c>
      <c r="AM113" s="8">
        <f ca="1">IF(ISERROR(IF($A113=AM$3,0,IF(VLOOKUP(INDIRECT("'"&amp;$B113&amp;"'!$B$13"),Pessoas!$B$2:$C$22,2,0)=AM$3,1,IF(VLOOKUP(INDIRECT("'"&amp;$B113&amp;"'!$C$13"),Pessoas!$B$2:$C$22,2,0)=AM$3,2,IF(VLOOKUP(INDIRECT("'"&amp;$B113&amp;"'!$D$13"),Pessoas!$B$2:$C$22,2,0)=AM$3,3,0))))),0,IF($A113=AM$3,0,IF(VLOOKUP(INDIRECT("'"&amp;$B113&amp;"'!$B$13"),Pessoas!$B$2:$C$22,2,0)=AM$3,1,IF(VLOOKUP(INDIRECT("'"&amp;$B113&amp;"'!$C$13"),Pessoas!$B$2:$C$22,2,0)=AM$3,2,IF(VLOOKUP(INDIRECT("'"&amp;$B113&amp;"'!$D$13"),Pessoas!$B$2:$C$22,2,0)=AM$3,3,0)))))</f>
        <v>0</v>
      </c>
      <c r="AN113" s="8">
        <f ca="1">IF(ISERROR(IF($A113=AN$3,0,IF(VLOOKUP(INDIRECT("'"&amp;$B113&amp;"'!$B$13"),Pessoas!$B$2:$C$22,2,0)=AN$3,1,IF(VLOOKUP(INDIRECT("'"&amp;$B113&amp;"'!$C$13"),Pessoas!$B$2:$C$22,2,0)=AN$3,2,IF(VLOOKUP(INDIRECT("'"&amp;$B113&amp;"'!$D$13"),Pessoas!$B$2:$C$22,2,0)=AN$3,3,0))))),0,IF($A113=AN$3,0,IF(VLOOKUP(INDIRECT("'"&amp;$B113&amp;"'!$B$13"),Pessoas!$B$2:$C$22,2,0)=AN$3,1,IF(VLOOKUP(INDIRECT("'"&amp;$B113&amp;"'!$C$13"),Pessoas!$B$2:$C$22,2,0)=AN$3,2,IF(VLOOKUP(INDIRECT("'"&amp;$B113&amp;"'!$D$13"),Pessoas!$B$2:$C$22,2,0)=AN$3,3,0)))))</f>
        <v>0</v>
      </c>
      <c r="AO113" s="8">
        <f ca="1">IF(ISERROR(IF($A113=AO$3,0,IF(VLOOKUP(INDIRECT("'"&amp;$B113&amp;"'!$B$13"),Pessoas!$B$2:$C$22,2,0)=AO$3,1,IF(VLOOKUP(INDIRECT("'"&amp;$B113&amp;"'!$C$13"),Pessoas!$B$2:$C$22,2,0)=AO$3,2,IF(VLOOKUP(INDIRECT("'"&amp;$B113&amp;"'!$D$13"),Pessoas!$B$2:$C$22,2,0)=AO$3,3,0))))),0,IF($A113=AO$3,0,IF(VLOOKUP(INDIRECT("'"&amp;$B113&amp;"'!$B$13"),Pessoas!$B$2:$C$22,2,0)=AO$3,1,IF(VLOOKUP(INDIRECT("'"&amp;$B113&amp;"'!$C$13"),Pessoas!$B$2:$C$22,2,0)=AO$3,2,IF(VLOOKUP(INDIRECT("'"&amp;$B113&amp;"'!$D$13"),Pessoas!$B$2:$C$22,2,0)=AO$3,3,0)))))</f>
        <v>2</v>
      </c>
      <c r="AP113" s="8">
        <f ca="1">IF(ISERROR(IF($A113=AP$3,0,IF(VLOOKUP(INDIRECT("'"&amp;$B113&amp;"'!$B$13"),Pessoas!$B$2:$C$22,2,0)=AP$3,1,IF(VLOOKUP(INDIRECT("'"&amp;$B113&amp;"'!$C$13"),Pessoas!$B$2:$C$22,2,0)=AP$3,2,IF(VLOOKUP(INDIRECT("'"&amp;$B113&amp;"'!$D$13"),Pessoas!$B$2:$C$22,2,0)=AP$3,3,0))))),0,IF($A113=AP$3,0,IF(VLOOKUP(INDIRECT("'"&amp;$B113&amp;"'!$B$13"),Pessoas!$B$2:$C$22,2,0)=AP$3,1,IF(VLOOKUP(INDIRECT("'"&amp;$B113&amp;"'!$C$13"),Pessoas!$B$2:$C$22,2,0)=AP$3,2,IF(VLOOKUP(INDIRECT("'"&amp;$B113&amp;"'!$D$13"),Pessoas!$B$2:$C$22,2,0)=AP$3,3,0)))))</f>
        <v>0</v>
      </c>
      <c r="AQ113" s="8">
        <f ca="1">IF(ISERROR(IF($A113=AQ$3,0,IF(VLOOKUP(INDIRECT("'"&amp;$B113&amp;"'!$B$13"),Pessoas!$B$2:$C$22,2,0)=AQ$3,1,IF(VLOOKUP(INDIRECT("'"&amp;$B113&amp;"'!$C$13"),Pessoas!$B$2:$C$22,2,0)=AQ$3,2,IF(VLOOKUP(INDIRECT("'"&amp;$B113&amp;"'!$D$13"),Pessoas!$B$2:$C$22,2,0)=AQ$3,3,0))))),0,IF($A113=AQ$3,0,IF(VLOOKUP(INDIRECT("'"&amp;$B113&amp;"'!$B$13"),Pessoas!$B$2:$C$22,2,0)=AQ$3,1,IF(VLOOKUP(INDIRECT("'"&amp;$B113&amp;"'!$C$13"),Pessoas!$B$2:$C$22,2,0)=AQ$3,2,IF(VLOOKUP(INDIRECT("'"&amp;$B113&amp;"'!$D$13"),Pessoas!$B$2:$C$22,2,0)=AQ$3,3,0)))))</f>
        <v>0</v>
      </c>
      <c r="AR113" s="8">
        <f ca="1">IF(ISERROR(IF($A113=AR$3,0,IF(VLOOKUP(INDIRECT("'"&amp;$B113&amp;"'!$B$13"),Pessoas!$B$2:$C$22,2,0)=AR$3,1,IF(VLOOKUP(INDIRECT("'"&amp;$B113&amp;"'!$C$13"),Pessoas!$B$2:$C$22,2,0)=AR$3,2,IF(VLOOKUP(INDIRECT("'"&amp;$B113&amp;"'!$D$13"),Pessoas!$B$2:$C$22,2,0)=AR$3,3,0))))),0,IF($A113=AR$3,0,IF(VLOOKUP(INDIRECT("'"&amp;$B113&amp;"'!$B$13"),Pessoas!$B$2:$C$22,2,0)=AR$3,1,IF(VLOOKUP(INDIRECT("'"&amp;$B113&amp;"'!$C$13"),Pessoas!$B$2:$C$22,2,0)=AR$3,2,IF(VLOOKUP(INDIRECT("'"&amp;$B113&amp;"'!$D$13"),Pessoas!$B$2:$C$22,2,0)=AR$3,3,0)))))</f>
        <v>0</v>
      </c>
      <c r="AS113" s="8">
        <f ca="1">IF(ISERROR(IF($A113=AS$3,0,IF(VLOOKUP(INDIRECT("'"&amp;$B113&amp;"'!$B$13"),Pessoas!$B$2:$C$22,2,0)=AS$3,1,IF(VLOOKUP(INDIRECT("'"&amp;$B113&amp;"'!$C$13"),Pessoas!$B$2:$C$22,2,0)=AS$3,2,IF(VLOOKUP(INDIRECT("'"&amp;$B113&amp;"'!$D$13"),Pessoas!$B$2:$C$22,2,0)=AS$3,3,0))))),0,IF($A113=AS$3,0,IF(VLOOKUP(INDIRECT("'"&amp;$B113&amp;"'!$B$13"),Pessoas!$B$2:$C$22,2,0)=AS$3,1,IF(VLOOKUP(INDIRECT("'"&amp;$B113&amp;"'!$C$13"),Pessoas!$B$2:$C$22,2,0)=AS$3,2,IF(VLOOKUP(INDIRECT("'"&amp;$B113&amp;"'!$D$13"),Pessoas!$B$2:$C$22,2,0)=AS$3,3,0)))))</f>
        <v>0</v>
      </c>
      <c r="AT113" s="8">
        <f ca="1">IF(ISERROR(IF($A113=AT$3,0,IF(VLOOKUP(INDIRECT("'"&amp;$B113&amp;"'!$B$13"),Pessoas!$B$2:$C$22,2,0)=AT$3,1,IF(VLOOKUP(INDIRECT("'"&amp;$B113&amp;"'!$C$13"),Pessoas!$B$2:$C$22,2,0)=AT$3,2,IF(VLOOKUP(INDIRECT("'"&amp;$B113&amp;"'!$D$13"),Pessoas!$B$2:$C$22,2,0)=AT$3,3,0))))),0,IF($A113=AT$3,0,IF(VLOOKUP(INDIRECT("'"&amp;$B113&amp;"'!$B$13"),Pessoas!$B$2:$C$22,2,0)=AT$3,1,IF(VLOOKUP(INDIRECT("'"&amp;$B113&amp;"'!$C$13"),Pessoas!$B$2:$C$22,2,0)=AT$3,2,IF(VLOOKUP(INDIRECT("'"&amp;$B113&amp;"'!$D$13"),Pessoas!$B$2:$C$22,2,0)=AT$3,3,0)))))</f>
        <v>0</v>
      </c>
      <c r="AU113" s="8">
        <f ca="1">IF(ISERROR(IF($A113=AU$3,0,IF(VLOOKUP(INDIRECT("'"&amp;$B113&amp;"'!$B$13"),Pessoas!$B$2:$C$22,2,0)=AU$3,1,IF(VLOOKUP(INDIRECT("'"&amp;$B113&amp;"'!$C$13"),Pessoas!$B$2:$C$22,2,0)=AU$3,2,IF(VLOOKUP(INDIRECT("'"&amp;$B113&amp;"'!$D$13"),Pessoas!$B$2:$C$22,2,0)=AU$3,3,0))))),0,IF($A113=AU$3,0,IF(VLOOKUP(INDIRECT("'"&amp;$B113&amp;"'!$B$13"),Pessoas!$B$2:$C$22,2,0)=AU$3,1,IF(VLOOKUP(INDIRECT("'"&amp;$B113&amp;"'!$C$13"),Pessoas!$B$2:$C$22,2,0)=AU$3,2,IF(VLOOKUP(INDIRECT("'"&amp;$B113&amp;"'!$D$13"),Pessoas!$B$2:$C$22,2,0)=AU$3,3,0)))))</f>
        <v>0</v>
      </c>
      <c r="AW113" t="str">
        <f t="shared" ca="1" si="8"/>
        <v>0 0 0 0 2 1 0 0 0 0 0 0 0 0 0 3 0 0 0 0 0</v>
      </c>
      <c r="BU113" t="str">
        <f t="shared" ca="1" si="9"/>
        <v>0 1 0 0 0 0 0 0 0 0 0 0 0 0 2 0 0 0 0 0 0</v>
      </c>
    </row>
    <row r="114" spans="1:73">
      <c r="A114" s="9">
        <v>11</v>
      </c>
      <c r="B114" s="10" t="str">
        <f>Pessoas!$B$12</f>
        <v>K</v>
      </c>
      <c r="C114" s="8">
        <f ca="1">IF(ISERROR(IF($A114=C$3,0,IF(VLOOKUP(INDIRECT("'"&amp;$B114&amp;"'!$B$12"),Pessoas!$B$2:$C$22,2,0)=C$3,1,IF(VLOOKUP(INDIRECT("'"&amp;$B114&amp;"'!$C$12"),Pessoas!$B$2:$C$22,2,0)=C$3,2,IF(VLOOKUP(INDIRECT("'"&amp;$B114&amp;"'!$D$12"),Pessoas!$B$2:$C$22,2,0)=C$3,3,0))))),0,IF($A114=C$3,0,IF(VLOOKUP(INDIRECT("'"&amp;$B114&amp;"'!$B$12"),Pessoas!$B$2:$C$22,2,0)=C$3,1,IF(VLOOKUP(INDIRECT("'"&amp;$B114&amp;"'!$C$12"),Pessoas!$B$2:$C$22,2,0)=C$3,2,IF(VLOOKUP(INDIRECT("'"&amp;$B114&amp;"'!$D$12"),Pessoas!$B$2:$C$22,2,0)=C$3,3,0)))))</f>
        <v>0</v>
      </c>
      <c r="D114" s="8">
        <f ca="1">IF(ISERROR(IF($A114=D$3,0,IF(VLOOKUP(INDIRECT("'"&amp;$B114&amp;"'!$B$12"),Pessoas!$B$2:$C$22,2,0)=D$3,1,IF(VLOOKUP(INDIRECT("'"&amp;$B114&amp;"'!$C$12"),Pessoas!$B$2:$C$22,2,0)=D$3,2,IF(VLOOKUP(INDIRECT("'"&amp;$B114&amp;"'!$D$12"),Pessoas!$B$2:$C$22,2,0)=D$3,3,0))))),0,IF($A114=D$3,0,IF(VLOOKUP(INDIRECT("'"&amp;$B114&amp;"'!$B$12"),Pessoas!$B$2:$C$22,2,0)=D$3,1,IF(VLOOKUP(INDIRECT("'"&amp;$B114&amp;"'!$C$12"),Pessoas!$B$2:$C$22,2,0)=D$3,2,IF(VLOOKUP(INDIRECT("'"&amp;$B114&amp;"'!$D$12"),Pessoas!$B$2:$C$22,2,0)=D$3,3,0)))))</f>
        <v>0</v>
      </c>
      <c r="E114" s="8">
        <f ca="1">IF(ISERROR(IF($A114=E$3,0,IF(VLOOKUP(INDIRECT("'"&amp;$B114&amp;"'!$B$12"),Pessoas!$B$2:$C$22,2,0)=E$3,1,IF(VLOOKUP(INDIRECT("'"&amp;$B114&amp;"'!$C$12"),Pessoas!$B$2:$C$22,2,0)=E$3,2,IF(VLOOKUP(INDIRECT("'"&amp;$B114&amp;"'!$D$12"),Pessoas!$B$2:$C$22,2,0)=E$3,3,0))))),0,IF($A114=E$3,0,IF(VLOOKUP(INDIRECT("'"&amp;$B114&amp;"'!$B$12"),Pessoas!$B$2:$C$22,2,0)=E$3,1,IF(VLOOKUP(INDIRECT("'"&amp;$B114&amp;"'!$C$12"),Pessoas!$B$2:$C$22,2,0)=E$3,2,IF(VLOOKUP(INDIRECT("'"&amp;$B114&amp;"'!$D$12"),Pessoas!$B$2:$C$22,2,0)=E$3,3,0)))))</f>
        <v>1</v>
      </c>
      <c r="F114" s="8">
        <f ca="1">IF(ISERROR(IF($A114=F$3,0,IF(VLOOKUP(INDIRECT("'"&amp;$B114&amp;"'!$B$12"),Pessoas!$B$2:$C$22,2,0)=F$3,1,IF(VLOOKUP(INDIRECT("'"&amp;$B114&amp;"'!$C$12"),Pessoas!$B$2:$C$22,2,0)=F$3,2,IF(VLOOKUP(INDIRECT("'"&amp;$B114&amp;"'!$D$12"),Pessoas!$B$2:$C$22,2,0)=F$3,3,0))))),0,IF($A114=F$3,0,IF(VLOOKUP(INDIRECT("'"&amp;$B114&amp;"'!$B$12"),Pessoas!$B$2:$C$22,2,0)=F$3,1,IF(VLOOKUP(INDIRECT("'"&amp;$B114&amp;"'!$C$12"),Pessoas!$B$2:$C$22,2,0)=F$3,2,IF(VLOOKUP(INDIRECT("'"&amp;$B114&amp;"'!$D$12"),Pessoas!$B$2:$C$22,2,0)=F$3,3,0)))))</f>
        <v>0</v>
      </c>
      <c r="G114" s="8">
        <f ca="1">IF(ISERROR(IF($A114=G$3,0,IF(VLOOKUP(INDIRECT("'"&amp;$B114&amp;"'!$B$12"),Pessoas!$B$2:$C$22,2,0)=G$3,1,IF(VLOOKUP(INDIRECT("'"&amp;$B114&amp;"'!$C$12"),Pessoas!$B$2:$C$22,2,0)=G$3,2,IF(VLOOKUP(INDIRECT("'"&amp;$B114&amp;"'!$D$12"),Pessoas!$B$2:$C$22,2,0)=G$3,3,0))))),0,IF($A114=G$3,0,IF(VLOOKUP(INDIRECT("'"&amp;$B114&amp;"'!$B$12"),Pessoas!$B$2:$C$22,2,0)=G$3,1,IF(VLOOKUP(INDIRECT("'"&amp;$B114&amp;"'!$C$12"),Pessoas!$B$2:$C$22,2,0)=G$3,2,IF(VLOOKUP(INDIRECT("'"&amp;$B114&amp;"'!$D$12"),Pessoas!$B$2:$C$22,2,0)=G$3,3,0)))))</f>
        <v>0</v>
      </c>
      <c r="H114" s="8">
        <f ca="1">IF(ISERROR(IF($A114=H$3,0,IF(VLOOKUP(INDIRECT("'"&amp;$B114&amp;"'!$B$12"),Pessoas!$B$2:$C$22,2,0)=H$3,1,IF(VLOOKUP(INDIRECT("'"&amp;$B114&amp;"'!$C$12"),Pessoas!$B$2:$C$22,2,0)=H$3,2,IF(VLOOKUP(INDIRECT("'"&amp;$B114&amp;"'!$D$12"),Pessoas!$B$2:$C$22,2,0)=H$3,3,0))))),0,IF($A114=H$3,0,IF(VLOOKUP(INDIRECT("'"&amp;$B114&amp;"'!$B$12"),Pessoas!$B$2:$C$22,2,0)=H$3,1,IF(VLOOKUP(INDIRECT("'"&amp;$B114&amp;"'!$C$12"),Pessoas!$B$2:$C$22,2,0)=H$3,2,IF(VLOOKUP(INDIRECT("'"&amp;$B114&amp;"'!$D$12"),Pessoas!$B$2:$C$22,2,0)=H$3,3,0)))))</f>
        <v>0</v>
      </c>
      <c r="I114" s="8">
        <f ca="1">IF(ISERROR(IF($A114=I$3,0,IF(VLOOKUP(INDIRECT("'"&amp;$B114&amp;"'!$B$12"),Pessoas!$B$2:$C$22,2,0)=I$3,1,IF(VLOOKUP(INDIRECT("'"&amp;$B114&amp;"'!$C$12"),Pessoas!$B$2:$C$22,2,0)=I$3,2,IF(VLOOKUP(INDIRECT("'"&amp;$B114&amp;"'!$D$12"),Pessoas!$B$2:$C$22,2,0)=I$3,3,0))))),0,IF($A114=I$3,0,IF(VLOOKUP(INDIRECT("'"&amp;$B114&amp;"'!$B$12"),Pessoas!$B$2:$C$22,2,0)=I$3,1,IF(VLOOKUP(INDIRECT("'"&amp;$B114&amp;"'!$C$12"),Pessoas!$B$2:$C$22,2,0)=I$3,2,IF(VLOOKUP(INDIRECT("'"&amp;$B114&amp;"'!$D$12"),Pessoas!$B$2:$C$22,2,0)=I$3,3,0)))))</f>
        <v>0</v>
      </c>
      <c r="J114" s="8">
        <f ca="1">IF(ISERROR(IF($A114=J$3,0,IF(VLOOKUP(INDIRECT("'"&amp;$B114&amp;"'!$B$12"),Pessoas!$B$2:$C$22,2,0)=J$3,1,IF(VLOOKUP(INDIRECT("'"&amp;$B114&amp;"'!$C$12"),Pessoas!$B$2:$C$22,2,0)=J$3,2,IF(VLOOKUP(INDIRECT("'"&amp;$B114&amp;"'!$D$12"),Pessoas!$B$2:$C$22,2,0)=J$3,3,0))))),0,IF($A114=J$3,0,IF(VLOOKUP(INDIRECT("'"&amp;$B114&amp;"'!$B$12"),Pessoas!$B$2:$C$22,2,0)=J$3,1,IF(VLOOKUP(INDIRECT("'"&amp;$B114&amp;"'!$C$12"),Pessoas!$B$2:$C$22,2,0)=J$3,2,IF(VLOOKUP(INDIRECT("'"&amp;$B114&amp;"'!$D$12"),Pessoas!$B$2:$C$22,2,0)=J$3,3,0)))))</f>
        <v>0</v>
      </c>
      <c r="K114" s="8">
        <f ca="1">IF(ISERROR(IF($A114=K$3,0,IF(VLOOKUP(INDIRECT("'"&amp;$B114&amp;"'!$B$12"),Pessoas!$B$2:$C$22,2,0)=K$3,1,IF(VLOOKUP(INDIRECT("'"&amp;$B114&amp;"'!$C$12"),Pessoas!$B$2:$C$22,2,0)=K$3,2,IF(VLOOKUP(INDIRECT("'"&amp;$B114&amp;"'!$D$12"),Pessoas!$B$2:$C$22,2,0)=K$3,3,0))))),0,IF($A114=K$3,0,IF(VLOOKUP(INDIRECT("'"&amp;$B114&amp;"'!$B$12"),Pessoas!$B$2:$C$22,2,0)=K$3,1,IF(VLOOKUP(INDIRECT("'"&amp;$B114&amp;"'!$C$12"),Pessoas!$B$2:$C$22,2,0)=K$3,2,IF(VLOOKUP(INDIRECT("'"&amp;$B114&amp;"'!$D$12"),Pessoas!$B$2:$C$22,2,0)=K$3,3,0)))))</f>
        <v>0</v>
      </c>
      <c r="L114" s="8">
        <f ca="1">IF(ISERROR(IF($A114=L$3,0,IF(VLOOKUP(INDIRECT("'"&amp;$B114&amp;"'!$B$12"),Pessoas!$B$2:$C$22,2,0)=L$3,1,IF(VLOOKUP(INDIRECT("'"&amp;$B114&amp;"'!$C$12"),Pessoas!$B$2:$C$22,2,0)=L$3,2,IF(VLOOKUP(INDIRECT("'"&amp;$B114&amp;"'!$D$12"),Pessoas!$B$2:$C$22,2,0)=L$3,3,0))))),0,IF($A114=L$3,0,IF(VLOOKUP(INDIRECT("'"&amp;$B114&amp;"'!$B$12"),Pessoas!$B$2:$C$22,2,0)=L$3,1,IF(VLOOKUP(INDIRECT("'"&amp;$B114&amp;"'!$C$12"),Pessoas!$B$2:$C$22,2,0)=L$3,2,IF(VLOOKUP(INDIRECT("'"&amp;$B114&amp;"'!$D$12"),Pessoas!$B$2:$C$22,2,0)=L$3,3,0)))))</f>
        <v>0</v>
      </c>
      <c r="M114" s="8">
        <f ca="1">IF(ISERROR(IF($A114=M$3,0,IF(VLOOKUP(INDIRECT("'"&amp;$B114&amp;"'!$B$12"),Pessoas!$B$2:$C$22,2,0)=M$3,1,IF(VLOOKUP(INDIRECT("'"&amp;$B114&amp;"'!$C$12"),Pessoas!$B$2:$C$22,2,0)=M$3,2,IF(VLOOKUP(INDIRECT("'"&amp;$B114&amp;"'!$D$12"),Pessoas!$B$2:$C$22,2,0)=M$3,3,0))))),0,IF($A114=M$3,0,IF(VLOOKUP(INDIRECT("'"&amp;$B114&amp;"'!$B$12"),Pessoas!$B$2:$C$22,2,0)=M$3,1,IF(VLOOKUP(INDIRECT("'"&amp;$B114&amp;"'!$C$12"),Pessoas!$B$2:$C$22,2,0)=M$3,2,IF(VLOOKUP(INDIRECT("'"&amp;$B114&amp;"'!$D$12"),Pessoas!$B$2:$C$22,2,0)=M$3,3,0)))))</f>
        <v>0</v>
      </c>
      <c r="N114" s="8">
        <f ca="1">IF(ISERROR(IF($A114=N$3,0,IF(VLOOKUP(INDIRECT("'"&amp;$B114&amp;"'!$B$12"),Pessoas!$B$2:$C$22,2,0)=N$3,1,IF(VLOOKUP(INDIRECT("'"&amp;$B114&amp;"'!$C$12"),Pessoas!$B$2:$C$22,2,0)=N$3,2,IF(VLOOKUP(INDIRECT("'"&amp;$B114&amp;"'!$D$12"),Pessoas!$B$2:$C$22,2,0)=N$3,3,0))))),0,IF($A114=N$3,0,IF(VLOOKUP(INDIRECT("'"&amp;$B114&amp;"'!$B$12"),Pessoas!$B$2:$C$22,2,0)=N$3,1,IF(VLOOKUP(INDIRECT("'"&amp;$B114&amp;"'!$C$12"),Pessoas!$B$2:$C$22,2,0)=N$3,2,IF(VLOOKUP(INDIRECT("'"&amp;$B114&amp;"'!$D$12"),Pessoas!$B$2:$C$22,2,0)=N$3,3,0)))))</f>
        <v>0</v>
      </c>
      <c r="O114" s="8">
        <f ca="1">IF(ISERROR(IF($A114=O$3,0,IF(VLOOKUP(INDIRECT("'"&amp;$B114&amp;"'!$B$12"),Pessoas!$B$2:$C$22,2,0)=O$3,1,IF(VLOOKUP(INDIRECT("'"&amp;$B114&amp;"'!$C$12"),Pessoas!$B$2:$C$22,2,0)=O$3,2,IF(VLOOKUP(INDIRECT("'"&amp;$B114&amp;"'!$D$12"),Pessoas!$B$2:$C$22,2,0)=O$3,3,0))))),0,IF($A114=O$3,0,IF(VLOOKUP(INDIRECT("'"&amp;$B114&amp;"'!$B$12"),Pessoas!$B$2:$C$22,2,0)=O$3,1,IF(VLOOKUP(INDIRECT("'"&amp;$B114&amp;"'!$C$12"),Pessoas!$B$2:$C$22,2,0)=O$3,2,IF(VLOOKUP(INDIRECT("'"&amp;$B114&amp;"'!$D$12"),Pessoas!$B$2:$C$22,2,0)=O$3,3,0)))))</f>
        <v>0</v>
      </c>
      <c r="P114" s="8">
        <f ca="1">IF(ISERROR(IF($A114=P$3,0,IF(VLOOKUP(INDIRECT("'"&amp;$B114&amp;"'!$B$12"),Pessoas!$B$2:$C$22,2,0)=P$3,1,IF(VLOOKUP(INDIRECT("'"&amp;$B114&amp;"'!$C$12"),Pessoas!$B$2:$C$22,2,0)=P$3,2,IF(VLOOKUP(INDIRECT("'"&amp;$B114&amp;"'!$D$12"),Pessoas!$B$2:$C$22,2,0)=P$3,3,0))))),0,IF($A114=P$3,0,IF(VLOOKUP(INDIRECT("'"&amp;$B114&amp;"'!$B$12"),Pessoas!$B$2:$C$22,2,0)=P$3,1,IF(VLOOKUP(INDIRECT("'"&amp;$B114&amp;"'!$C$12"),Pessoas!$B$2:$C$22,2,0)=P$3,2,IF(VLOOKUP(INDIRECT("'"&amp;$B114&amp;"'!$D$12"),Pessoas!$B$2:$C$22,2,0)=P$3,3,0)))))</f>
        <v>0</v>
      </c>
      <c r="Q114" s="8">
        <f ca="1">IF(ISERROR(IF($A114=Q$3,0,IF(VLOOKUP(INDIRECT("'"&amp;$B114&amp;"'!$B$12"),Pessoas!$B$2:$C$22,2,0)=Q$3,1,IF(VLOOKUP(INDIRECT("'"&amp;$B114&amp;"'!$C$12"),Pessoas!$B$2:$C$22,2,0)=Q$3,2,IF(VLOOKUP(INDIRECT("'"&amp;$B114&amp;"'!$D$12"),Pessoas!$B$2:$C$22,2,0)=Q$3,3,0))))),0,IF($A114=Q$3,0,IF(VLOOKUP(INDIRECT("'"&amp;$B114&amp;"'!$B$12"),Pessoas!$B$2:$C$22,2,0)=Q$3,1,IF(VLOOKUP(INDIRECT("'"&amp;$B114&amp;"'!$C$12"),Pessoas!$B$2:$C$22,2,0)=Q$3,2,IF(VLOOKUP(INDIRECT("'"&amp;$B114&amp;"'!$D$12"),Pessoas!$B$2:$C$22,2,0)=Q$3,3,0)))))</f>
        <v>0</v>
      </c>
      <c r="R114" s="8">
        <f ca="1">IF(ISERROR(IF($A114=R$3,0,IF(VLOOKUP(INDIRECT("'"&amp;$B114&amp;"'!$B$12"),Pessoas!$B$2:$C$22,2,0)=R$3,1,IF(VLOOKUP(INDIRECT("'"&amp;$B114&amp;"'!$C$12"),Pessoas!$B$2:$C$22,2,0)=R$3,2,IF(VLOOKUP(INDIRECT("'"&amp;$B114&amp;"'!$D$12"),Pessoas!$B$2:$C$22,2,0)=R$3,3,0))))),0,IF($A114=R$3,0,IF(VLOOKUP(INDIRECT("'"&amp;$B114&amp;"'!$B$12"),Pessoas!$B$2:$C$22,2,0)=R$3,1,IF(VLOOKUP(INDIRECT("'"&amp;$B114&amp;"'!$C$12"),Pessoas!$B$2:$C$22,2,0)=R$3,2,IF(VLOOKUP(INDIRECT("'"&amp;$B114&amp;"'!$D$12"),Pessoas!$B$2:$C$22,2,0)=R$3,3,0)))))</f>
        <v>0</v>
      </c>
      <c r="S114" s="8">
        <f ca="1">IF(ISERROR(IF($A114=S$3,0,IF(VLOOKUP(INDIRECT("'"&amp;$B114&amp;"'!$B$12"),Pessoas!$B$2:$C$22,2,0)=S$3,1,IF(VLOOKUP(INDIRECT("'"&amp;$B114&amp;"'!$C$12"),Pessoas!$B$2:$C$22,2,0)=S$3,2,IF(VLOOKUP(INDIRECT("'"&amp;$B114&amp;"'!$D$12"),Pessoas!$B$2:$C$22,2,0)=S$3,3,0))))),0,IF($A114=S$3,0,IF(VLOOKUP(INDIRECT("'"&amp;$B114&amp;"'!$B$12"),Pessoas!$B$2:$C$22,2,0)=S$3,1,IF(VLOOKUP(INDIRECT("'"&amp;$B114&amp;"'!$C$12"),Pessoas!$B$2:$C$22,2,0)=S$3,2,IF(VLOOKUP(INDIRECT("'"&amp;$B114&amp;"'!$D$12"),Pessoas!$B$2:$C$22,2,0)=S$3,3,0)))))</f>
        <v>3</v>
      </c>
      <c r="T114" s="8">
        <f ca="1">IF(ISERROR(IF($A114=T$3,0,IF(VLOOKUP(INDIRECT("'"&amp;$B114&amp;"'!$B$12"),Pessoas!$B$2:$C$22,2,0)=T$3,1,IF(VLOOKUP(INDIRECT("'"&amp;$B114&amp;"'!$C$12"),Pessoas!$B$2:$C$22,2,0)=T$3,2,IF(VLOOKUP(INDIRECT("'"&amp;$B114&amp;"'!$D$12"),Pessoas!$B$2:$C$22,2,0)=T$3,3,0))))),0,IF($A114=T$3,0,IF(VLOOKUP(INDIRECT("'"&amp;$B114&amp;"'!$B$12"),Pessoas!$B$2:$C$22,2,0)=T$3,1,IF(VLOOKUP(INDIRECT("'"&amp;$B114&amp;"'!$C$12"),Pessoas!$B$2:$C$22,2,0)=T$3,2,IF(VLOOKUP(INDIRECT("'"&amp;$B114&amp;"'!$D$12"),Pessoas!$B$2:$C$22,2,0)=T$3,3,0)))))</f>
        <v>0</v>
      </c>
      <c r="U114" s="8">
        <f ca="1">IF(ISERROR(IF($A114=U$3,0,IF(VLOOKUP(INDIRECT("'"&amp;$B114&amp;"'!$B$12"),Pessoas!$B$2:$C$22,2,0)=U$3,1,IF(VLOOKUP(INDIRECT("'"&amp;$B114&amp;"'!$C$12"),Pessoas!$B$2:$C$22,2,0)=U$3,2,IF(VLOOKUP(INDIRECT("'"&amp;$B114&amp;"'!$D$12"),Pessoas!$B$2:$C$22,2,0)=U$3,3,0))))),0,IF($A114=U$3,0,IF(VLOOKUP(INDIRECT("'"&amp;$B114&amp;"'!$B$12"),Pessoas!$B$2:$C$22,2,0)=U$3,1,IF(VLOOKUP(INDIRECT("'"&amp;$B114&amp;"'!$C$12"),Pessoas!$B$2:$C$22,2,0)=U$3,2,IF(VLOOKUP(INDIRECT("'"&amp;$B114&amp;"'!$D$12"),Pessoas!$B$2:$C$22,2,0)=U$3,3,0)))))</f>
        <v>0</v>
      </c>
      <c r="V114" s="8">
        <f ca="1">IF(ISERROR(IF($A114=V$3,0,IF(VLOOKUP(INDIRECT("'"&amp;$B114&amp;"'!$B$12"),Pessoas!$B$2:$C$22,2,0)=V$3,1,IF(VLOOKUP(INDIRECT("'"&amp;$B114&amp;"'!$C$12"),Pessoas!$B$2:$C$22,2,0)=V$3,2,IF(VLOOKUP(INDIRECT("'"&amp;$B114&amp;"'!$D$12"),Pessoas!$B$2:$C$22,2,0)=V$3,3,0))))),0,IF($A114=V$3,0,IF(VLOOKUP(INDIRECT("'"&amp;$B114&amp;"'!$B$12"),Pessoas!$B$2:$C$22,2,0)=V$3,1,IF(VLOOKUP(INDIRECT("'"&amp;$B114&amp;"'!$C$12"),Pessoas!$B$2:$C$22,2,0)=V$3,2,IF(VLOOKUP(INDIRECT("'"&amp;$B114&amp;"'!$D$12"),Pessoas!$B$2:$C$22,2,0)=V$3,3,0)))))</f>
        <v>2</v>
      </c>
      <c r="W114" s="8">
        <f ca="1">IF(ISERROR(IF($A114=W$3,0,IF(VLOOKUP(INDIRECT("'"&amp;$B114&amp;"'!$B$12"),Pessoas!$B$2:$C$22,2,0)=W$3,1,IF(VLOOKUP(INDIRECT("'"&amp;$B114&amp;"'!$C$12"),Pessoas!$B$2:$C$22,2,0)=W$3,2,IF(VLOOKUP(INDIRECT("'"&amp;$B114&amp;"'!$D$12"),Pessoas!$B$2:$C$22,2,0)=W$3,3,0))))),0,IF($A114=W$3,0,IF(VLOOKUP(INDIRECT("'"&amp;$B114&amp;"'!$B$12"),Pessoas!$B$2:$C$22,2,0)=W$3,1,IF(VLOOKUP(INDIRECT("'"&amp;$B114&amp;"'!$C$12"),Pessoas!$B$2:$C$22,2,0)=W$3,2,IF(VLOOKUP(INDIRECT("'"&amp;$B114&amp;"'!$D$12"),Pessoas!$B$2:$C$22,2,0)=W$3,3,0)))))</f>
        <v>0</v>
      </c>
      <c r="Y114" s="9">
        <v>11</v>
      </c>
      <c r="Z114" s="10" t="str">
        <f>Pessoas!$B$12</f>
        <v>K</v>
      </c>
      <c r="AA114" s="8">
        <f ca="1">IF(ISERROR(IF($A114=AA$3,0,IF(VLOOKUP(INDIRECT("'"&amp;$B114&amp;"'!$B$13"),Pessoas!$B$2:$C$22,2,0)=AA$3,1,IF(VLOOKUP(INDIRECT("'"&amp;$B114&amp;"'!$C$13"),Pessoas!$B$2:$C$22,2,0)=AA$3,2,IF(VLOOKUP(INDIRECT("'"&amp;$B114&amp;"'!$D$13"),Pessoas!$B$2:$C$22,2,0)=AA$3,3,0))))),0,IF($A114=AA$3,0,IF(VLOOKUP(INDIRECT("'"&amp;$B114&amp;"'!$B$13"),Pessoas!$B$2:$C$22,2,0)=AA$3,1,IF(VLOOKUP(INDIRECT("'"&amp;$B114&amp;"'!$C$13"),Pessoas!$B$2:$C$22,2,0)=AA$3,2,IF(VLOOKUP(INDIRECT("'"&amp;$B114&amp;"'!$D$13"),Pessoas!$B$2:$C$22,2,0)=AA$3,3,0)))))</f>
        <v>0</v>
      </c>
      <c r="AB114" s="8">
        <f ca="1">IF(ISERROR(IF($A114=AB$3,0,IF(VLOOKUP(INDIRECT("'"&amp;$B114&amp;"'!$B$13"),Pessoas!$B$2:$C$22,2,0)=AB$3,1,IF(VLOOKUP(INDIRECT("'"&amp;$B114&amp;"'!$C$13"),Pessoas!$B$2:$C$22,2,0)=AB$3,2,IF(VLOOKUP(INDIRECT("'"&amp;$B114&amp;"'!$D$13"),Pessoas!$B$2:$C$22,2,0)=AB$3,3,0))))),0,IF($A114=AB$3,0,IF(VLOOKUP(INDIRECT("'"&amp;$B114&amp;"'!$B$13"),Pessoas!$B$2:$C$22,2,0)=AB$3,1,IF(VLOOKUP(INDIRECT("'"&amp;$B114&amp;"'!$C$13"),Pessoas!$B$2:$C$22,2,0)=AB$3,2,IF(VLOOKUP(INDIRECT("'"&amp;$B114&amp;"'!$D$13"),Pessoas!$B$2:$C$22,2,0)=AB$3,3,0)))))</f>
        <v>1</v>
      </c>
      <c r="AC114" s="8">
        <f ca="1">IF(ISERROR(IF($A114=AC$3,0,IF(VLOOKUP(INDIRECT("'"&amp;$B114&amp;"'!$B$13"),Pessoas!$B$2:$C$22,2,0)=AC$3,1,IF(VLOOKUP(INDIRECT("'"&amp;$B114&amp;"'!$C$13"),Pessoas!$B$2:$C$22,2,0)=AC$3,2,IF(VLOOKUP(INDIRECT("'"&amp;$B114&amp;"'!$D$13"),Pessoas!$B$2:$C$22,2,0)=AC$3,3,0))))),0,IF($A114=AC$3,0,IF(VLOOKUP(INDIRECT("'"&amp;$B114&amp;"'!$B$13"),Pessoas!$B$2:$C$22,2,0)=AC$3,1,IF(VLOOKUP(INDIRECT("'"&amp;$B114&amp;"'!$C$13"),Pessoas!$B$2:$C$22,2,0)=AC$3,2,IF(VLOOKUP(INDIRECT("'"&amp;$B114&amp;"'!$D$13"),Pessoas!$B$2:$C$22,2,0)=AC$3,3,0)))))</f>
        <v>0</v>
      </c>
      <c r="AD114" s="8">
        <f ca="1">IF(ISERROR(IF($A114=AD$3,0,IF(VLOOKUP(INDIRECT("'"&amp;$B114&amp;"'!$B$13"),Pessoas!$B$2:$C$22,2,0)=AD$3,1,IF(VLOOKUP(INDIRECT("'"&amp;$B114&amp;"'!$C$13"),Pessoas!$B$2:$C$22,2,0)=AD$3,2,IF(VLOOKUP(INDIRECT("'"&amp;$B114&amp;"'!$D$13"),Pessoas!$B$2:$C$22,2,0)=AD$3,3,0))))),0,IF($A114=AD$3,0,IF(VLOOKUP(INDIRECT("'"&amp;$B114&amp;"'!$B$13"),Pessoas!$B$2:$C$22,2,0)=AD$3,1,IF(VLOOKUP(INDIRECT("'"&amp;$B114&amp;"'!$C$13"),Pessoas!$B$2:$C$22,2,0)=AD$3,2,IF(VLOOKUP(INDIRECT("'"&amp;$B114&amp;"'!$D$13"),Pessoas!$B$2:$C$22,2,0)=AD$3,3,0)))))</f>
        <v>0</v>
      </c>
      <c r="AE114" s="8">
        <f ca="1">IF(ISERROR(IF($A114=AE$3,0,IF(VLOOKUP(INDIRECT("'"&amp;$B114&amp;"'!$B$13"),Pessoas!$B$2:$C$22,2,0)=AE$3,1,IF(VLOOKUP(INDIRECT("'"&amp;$B114&amp;"'!$C$13"),Pessoas!$B$2:$C$22,2,0)=AE$3,2,IF(VLOOKUP(INDIRECT("'"&amp;$B114&amp;"'!$D$13"),Pessoas!$B$2:$C$22,2,0)=AE$3,3,0))))),0,IF($A114=AE$3,0,IF(VLOOKUP(INDIRECT("'"&amp;$B114&amp;"'!$B$13"),Pessoas!$B$2:$C$22,2,0)=AE$3,1,IF(VLOOKUP(INDIRECT("'"&amp;$B114&amp;"'!$C$13"),Pessoas!$B$2:$C$22,2,0)=AE$3,2,IF(VLOOKUP(INDIRECT("'"&amp;$B114&amp;"'!$D$13"),Pessoas!$B$2:$C$22,2,0)=AE$3,3,0)))))</f>
        <v>0</v>
      </c>
      <c r="AF114" s="8">
        <f ca="1">IF(ISERROR(IF($A114=AF$3,0,IF(VLOOKUP(INDIRECT("'"&amp;$B114&amp;"'!$B$13"),Pessoas!$B$2:$C$22,2,0)=AF$3,1,IF(VLOOKUP(INDIRECT("'"&amp;$B114&amp;"'!$C$13"),Pessoas!$B$2:$C$22,2,0)=AF$3,2,IF(VLOOKUP(INDIRECT("'"&amp;$B114&amp;"'!$D$13"),Pessoas!$B$2:$C$22,2,0)=AF$3,3,0))))),0,IF($A114=AF$3,0,IF(VLOOKUP(INDIRECT("'"&amp;$B114&amp;"'!$B$13"),Pessoas!$B$2:$C$22,2,0)=AF$3,1,IF(VLOOKUP(INDIRECT("'"&amp;$B114&amp;"'!$C$13"),Pessoas!$B$2:$C$22,2,0)=AF$3,2,IF(VLOOKUP(INDIRECT("'"&amp;$B114&amp;"'!$D$13"),Pessoas!$B$2:$C$22,2,0)=AF$3,3,0)))))</f>
        <v>0</v>
      </c>
      <c r="AG114" s="8">
        <f ca="1">IF(ISERROR(IF($A114=AG$3,0,IF(VLOOKUP(INDIRECT("'"&amp;$B114&amp;"'!$B$13"),Pessoas!$B$2:$C$22,2,0)=AG$3,1,IF(VLOOKUP(INDIRECT("'"&amp;$B114&amp;"'!$C$13"),Pessoas!$B$2:$C$22,2,0)=AG$3,2,IF(VLOOKUP(INDIRECT("'"&amp;$B114&amp;"'!$D$13"),Pessoas!$B$2:$C$22,2,0)=AG$3,3,0))))),0,IF($A114=AG$3,0,IF(VLOOKUP(INDIRECT("'"&amp;$B114&amp;"'!$B$13"),Pessoas!$B$2:$C$22,2,0)=AG$3,1,IF(VLOOKUP(INDIRECT("'"&amp;$B114&amp;"'!$C$13"),Pessoas!$B$2:$C$22,2,0)=AG$3,2,IF(VLOOKUP(INDIRECT("'"&amp;$B114&amp;"'!$D$13"),Pessoas!$B$2:$C$22,2,0)=AG$3,3,0)))))</f>
        <v>0</v>
      </c>
      <c r="AH114" s="8">
        <f ca="1">IF(ISERROR(IF($A114=AH$3,0,IF(VLOOKUP(INDIRECT("'"&amp;$B114&amp;"'!$B$13"),Pessoas!$B$2:$C$22,2,0)=AH$3,1,IF(VLOOKUP(INDIRECT("'"&amp;$B114&amp;"'!$C$13"),Pessoas!$B$2:$C$22,2,0)=AH$3,2,IF(VLOOKUP(INDIRECT("'"&amp;$B114&amp;"'!$D$13"),Pessoas!$B$2:$C$22,2,0)=AH$3,3,0))))),0,IF($A114=AH$3,0,IF(VLOOKUP(INDIRECT("'"&amp;$B114&amp;"'!$B$13"),Pessoas!$B$2:$C$22,2,0)=AH$3,1,IF(VLOOKUP(INDIRECT("'"&amp;$B114&amp;"'!$C$13"),Pessoas!$B$2:$C$22,2,0)=AH$3,2,IF(VLOOKUP(INDIRECT("'"&amp;$B114&amp;"'!$D$13"),Pessoas!$B$2:$C$22,2,0)=AH$3,3,0)))))</f>
        <v>0</v>
      </c>
      <c r="AI114" s="8">
        <f ca="1">IF(ISERROR(IF($A114=AI$3,0,IF(VLOOKUP(INDIRECT("'"&amp;$B114&amp;"'!$B$13"),Pessoas!$B$2:$C$22,2,0)=AI$3,1,IF(VLOOKUP(INDIRECT("'"&amp;$B114&amp;"'!$C$13"),Pessoas!$B$2:$C$22,2,0)=AI$3,2,IF(VLOOKUP(INDIRECT("'"&amp;$B114&amp;"'!$D$13"),Pessoas!$B$2:$C$22,2,0)=AI$3,3,0))))),0,IF($A114=AI$3,0,IF(VLOOKUP(INDIRECT("'"&amp;$B114&amp;"'!$B$13"),Pessoas!$B$2:$C$22,2,0)=AI$3,1,IF(VLOOKUP(INDIRECT("'"&amp;$B114&amp;"'!$C$13"),Pessoas!$B$2:$C$22,2,0)=AI$3,2,IF(VLOOKUP(INDIRECT("'"&amp;$B114&amp;"'!$D$13"),Pessoas!$B$2:$C$22,2,0)=AI$3,3,0)))))</f>
        <v>0</v>
      </c>
      <c r="AJ114" s="8">
        <f ca="1">IF(ISERROR(IF($A114=AJ$3,0,IF(VLOOKUP(INDIRECT("'"&amp;$B114&amp;"'!$B$13"),Pessoas!$B$2:$C$22,2,0)=AJ$3,1,IF(VLOOKUP(INDIRECT("'"&amp;$B114&amp;"'!$C$13"),Pessoas!$B$2:$C$22,2,0)=AJ$3,2,IF(VLOOKUP(INDIRECT("'"&amp;$B114&amp;"'!$D$13"),Pessoas!$B$2:$C$22,2,0)=AJ$3,3,0))))),0,IF($A114=AJ$3,0,IF(VLOOKUP(INDIRECT("'"&amp;$B114&amp;"'!$B$13"),Pessoas!$B$2:$C$22,2,0)=AJ$3,1,IF(VLOOKUP(INDIRECT("'"&amp;$B114&amp;"'!$C$13"),Pessoas!$B$2:$C$22,2,0)=AJ$3,2,IF(VLOOKUP(INDIRECT("'"&amp;$B114&amp;"'!$D$13"),Pessoas!$B$2:$C$22,2,0)=AJ$3,3,0)))))</f>
        <v>0</v>
      </c>
      <c r="AK114" s="8">
        <f ca="1">IF(ISERROR(IF($A114=AK$3,0,IF(VLOOKUP(INDIRECT("'"&amp;$B114&amp;"'!$B$13"),Pessoas!$B$2:$C$22,2,0)=AK$3,1,IF(VLOOKUP(INDIRECT("'"&amp;$B114&amp;"'!$C$13"),Pessoas!$B$2:$C$22,2,0)=AK$3,2,IF(VLOOKUP(INDIRECT("'"&amp;$B114&amp;"'!$D$13"),Pessoas!$B$2:$C$22,2,0)=AK$3,3,0))))),0,IF($A114=AK$3,0,IF(VLOOKUP(INDIRECT("'"&amp;$B114&amp;"'!$B$13"),Pessoas!$B$2:$C$22,2,0)=AK$3,1,IF(VLOOKUP(INDIRECT("'"&amp;$B114&amp;"'!$C$13"),Pessoas!$B$2:$C$22,2,0)=AK$3,2,IF(VLOOKUP(INDIRECT("'"&amp;$B114&amp;"'!$D$13"),Pessoas!$B$2:$C$22,2,0)=AK$3,3,0)))))</f>
        <v>0</v>
      </c>
      <c r="AL114" s="8">
        <f ca="1">IF(ISERROR(IF($A114=AL$3,0,IF(VLOOKUP(INDIRECT("'"&amp;$B114&amp;"'!$B$13"),Pessoas!$B$2:$C$22,2,0)=AL$3,1,IF(VLOOKUP(INDIRECT("'"&amp;$B114&amp;"'!$C$13"),Pessoas!$B$2:$C$22,2,0)=AL$3,2,IF(VLOOKUP(INDIRECT("'"&amp;$B114&amp;"'!$D$13"),Pessoas!$B$2:$C$22,2,0)=AL$3,3,0))))),0,IF($A114=AL$3,0,IF(VLOOKUP(INDIRECT("'"&amp;$B114&amp;"'!$B$13"),Pessoas!$B$2:$C$22,2,0)=AL$3,1,IF(VLOOKUP(INDIRECT("'"&amp;$B114&amp;"'!$C$13"),Pessoas!$B$2:$C$22,2,0)=AL$3,2,IF(VLOOKUP(INDIRECT("'"&amp;$B114&amp;"'!$D$13"),Pessoas!$B$2:$C$22,2,0)=AL$3,3,0)))))</f>
        <v>0</v>
      </c>
      <c r="AM114" s="8">
        <f ca="1">IF(ISERROR(IF($A114=AM$3,0,IF(VLOOKUP(INDIRECT("'"&amp;$B114&amp;"'!$B$13"),Pessoas!$B$2:$C$22,2,0)=AM$3,1,IF(VLOOKUP(INDIRECT("'"&amp;$B114&amp;"'!$C$13"),Pessoas!$B$2:$C$22,2,0)=AM$3,2,IF(VLOOKUP(INDIRECT("'"&amp;$B114&amp;"'!$D$13"),Pessoas!$B$2:$C$22,2,0)=AM$3,3,0))))),0,IF($A114=AM$3,0,IF(VLOOKUP(INDIRECT("'"&amp;$B114&amp;"'!$B$13"),Pessoas!$B$2:$C$22,2,0)=AM$3,1,IF(VLOOKUP(INDIRECT("'"&amp;$B114&amp;"'!$C$13"),Pessoas!$B$2:$C$22,2,0)=AM$3,2,IF(VLOOKUP(INDIRECT("'"&amp;$B114&amp;"'!$D$13"),Pessoas!$B$2:$C$22,2,0)=AM$3,3,0)))))</f>
        <v>0</v>
      </c>
      <c r="AN114" s="8">
        <f ca="1">IF(ISERROR(IF($A114=AN$3,0,IF(VLOOKUP(INDIRECT("'"&amp;$B114&amp;"'!$B$13"),Pessoas!$B$2:$C$22,2,0)=AN$3,1,IF(VLOOKUP(INDIRECT("'"&amp;$B114&amp;"'!$C$13"),Pessoas!$B$2:$C$22,2,0)=AN$3,2,IF(VLOOKUP(INDIRECT("'"&amp;$B114&amp;"'!$D$13"),Pessoas!$B$2:$C$22,2,0)=AN$3,3,0))))),0,IF($A114=AN$3,0,IF(VLOOKUP(INDIRECT("'"&amp;$B114&amp;"'!$B$13"),Pessoas!$B$2:$C$22,2,0)=AN$3,1,IF(VLOOKUP(INDIRECT("'"&amp;$B114&amp;"'!$C$13"),Pessoas!$B$2:$C$22,2,0)=AN$3,2,IF(VLOOKUP(INDIRECT("'"&amp;$B114&amp;"'!$D$13"),Pessoas!$B$2:$C$22,2,0)=AN$3,3,0)))))</f>
        <v>0</v>
      </c>
      <c r="AO114" s="8">
        <f ca="1">IF(ISERROR(IF($A114=AO$3,0,IF(VLOOKUP(INDIRECT("'"&amp;$B114&amp;"'!$B$13"),Pessoas!$B$2:$C$22,2,0)=AO$3,1,IF(VLOOKUP(INDIRECT("'"&amp;$B114&amp;"'!$C$13"),Pessoas!$B$2:$C$22,2,0)=AO$3,2,IF(VLOOKUP(INDIRECT("'"&amp;$B114&amp;"'!$D$13"),Pessoas!$B$2:$C$22,2,0)=AO$3,3,0))))),0,IF($A114=AO$3,0,IF(VLOOKUP(INDIRECT("'"&amp;$B114&amp;"'!$B$13"),Pessoas!$B$2:$C$22,2,0)=AO$3,1,IF(VLOOKUP(INDIRECT("'"&amp;$B114&amp;"'!$C$13"),Pessoas!$B$2:$C$22,2,0)=AO$3,2,IF(VLOOKUP(INDIRECT("'"&amp;$B114&amp;"'!$D$13"),Pessoas!$B$2:$C$22,2,0)=AO$3,3,0)))))</f>
        <v>0</v>
      </c>
      <c r="AP114" s="8">
        <f ca="1">IF(ISERROR(IF($A114=AP$3,0,IF(VLOOKUP(INDIRECT("'"&amp;$B114&amp;"'!$B$13"),Pessoas!$B$2:$C$22,2,0)=AP$3,1,IF(VLOOKUP(INDIRECT("'"&amp;$B114&amp;"'!$C$13"),Pessoas!$B$2:$C$22,2,0)=AP$3,2,IF(VLOOKUP(INDIRECT("'"&amp;$B114&amp;"'!$D$13"),Pessoas!$B$2:$C$22,2,0)=AP$3,3,0))))),0,IF($A114=AP$3,0,IF(VLOOKUP(INDIRECT("'"&amp;$B114&amp;"'!$B$13"),Pessoas!$B$2:$C$22,2,0)=AP$3,1,IF(VLOOKUP(INDIRECT("'"&amp;$B114&amp;"'!$C$13"),Pessoas!$B$2:$C$22,2,0)=AP$3,2,IF(VLOOKUP(INDIRECT("'"&amp;$B114&amp;"'!$D$13"),Pessoas!$B$2:$C$22,2,0)=AP$3,3,0)))))</f>
        <v>0</v>
      </c>
      <c r="AQ114" s="8">
        <f ca="1">IF(ISERROR(IF($A114=AQ$3,0,IF(VLOOKUP(INDIRECT("'"&amp;$B114&amp;"'!$B$13"),Pessoas!$B$2:$C$22,2,0)=AQ$3,1,IF(VLOOKUP(INDIRECT("'"&amp;$B114&amp;"'!$C$13"),Pessoas!$B$2:$C$22,2,0)=AQ$3,2,IF(VLOOKUP(INDIRECT("'"&amp;$B114&amp;"'!$D$13"),Pessoas!$B$2:$C$22,2,0)=AQ$3,3,0))))),0,IF($A114=AQ$3,0,IF(VLOOKUP(INDIRECT("'"&amp;$B114&amp;"'!$B$13"),Pessoas!$B$2:$C$22,2,0)=AQ$3,1,IF(VLOOKUP(INDIRECT("'"&amp;$B114&amp;"'!$C$13"),Pessoas!$B$2:$C$22,2,0)=AQ$3,2,IF(VLOOKUP(INDIRECT("'"&amp;$B114&amp;"'!$D$13"),Pessoas!$B$2:$C$22,2,0)=AQ$3,3,0)))))</f>
        <v>0</v>
      </c>
      <c r="AR114" s="8">
        <f ca="1">IF(ISERROR(IF($A114=AR$3,0,IF(VLOOKUP(INDIRECT("'"&amp;$B114&amp;"'!$B$13"),Pessoas!$B$2:$C$22,2,0)=AR$3,1,IF(VLOOKUP(INDIRECT("'"&amp;$B114&amp;"'!$C$13"),Pessoas!$B$2:$C$22,2,0)=AR$3,2,IF(VLOOKUP(INDIRECT("'"&amp;$B114&amp;"'!$D$13"),Pessoas!$B$2:$C$22,2,0)=AR$3,3,0))))),0,IF($A114=AR$3,0,IF(VLOOKUP(INDIRECT("'"&amp;$B114&amp;"'!$B$13"),Pessoas!$B$2:$C$22,2,0)=AR$3,1,IF(VLOOKUP(INDIRECT("'"&amp;$B114&amp;"'!$C$13"),Pessoas!$B$2:$C$22,2,0)=AR$3,2,IF(VLOOKUP(INDIRECT("'"&amp;$B114&amp;"'!$D$13"),Pessoas!$B$2:$C$22,2,0)=AR$3,3,0)))))</f>
        <v>0</v>
      </c>
      <c r="AS114" s="8">
        <f ca="1">IF(ISERROR(IF($A114=AS$3,0,IF(VLOOKUP(INDIRECT("'"&amp;$B114&amp;"'!$B$13"),Pessoas!$B$2:$C$22,2,0)=AS$3,1,IF(VLOOKUP(INDIRECT("'"&amp;$B114&amp;"'!$C$13"),Pessoas!$B$2:$C$22,2,0)=AS$3,2,IF(VLOOKUP(INDIRECT("'"&amp;$B114&amp;"'!$D$13"),Pessoas!$B$2:$C$22,2,0)=AS$3,3,0))))),0,IF($A114=AS$3,0,IF(VLOOKUP(INDIRECT("'"&amp;$B114&amp;"'!$B$13"),Pessoas!$B$2:$C$22,2,0)=AS$3,1,IF(VLOOKUP(INDIRECT("'"&amp;$B114&amp;"'!$C$13"),Pessoas!$B$2:$C$22,2,0)=AS$3,2,IF(VLOOKUP(INDIRECT("'"&amp;$B114&amp;"'!$D$13"),Pessoas!$B$2:$C$22,2,0)=AS$3,3,0)))))</f>
        <v>0</v>
      </c>
      <c r="AT114" s="8">
        <f ca="1">IF(ISERROR(IF($A114=AT$3,0,IF(VLOOKUP(INDIRECT("'"&amp;$B114&amp;"'!$B$13"),Pessoas!$B$2:$C$22,2,0)=AT$3,1,IF(VLOOKUP(INDIRECT("'"&amp;$B114&amp;"'!$C$13"),Pessoas!$B$2:$C$22,2,0)=AT$3,2,IF(VLOOKUP(INDIRECT("'"&amp;$B114&amp;"'!$D$13"),Pessoas!$B$2:$C$22,2,0)=AT$3,3,0))))),0,IF($A114=AT$3,0,IF(VLOOKUP(INDIRECT("'"&amp;$B114&amp;"'!$B$13"),Pessoas!$B$2:$C$22,2,0)=AT$3,1,IF(VLOOKUP(INDIRECT("'"&amp;$B114&amp;"'!$C$13"),Pessoas!$B$2:$C$22,2,0)=AT$3,2,IF(VLOOKUP(INDIRECT("'"&amp;$B114&amp;"'!$D$13"),Pessoas!$B$2:$C$22,2,0)=AT$3,3,0)))))</f>
        <v>0</v>
      </c>
      <c r="AU114" s="8">
        <f ca="1">IF(ISERROR(IF($A114=AU$3,0,IF(VLOOKUP(INDIRECT("'"&amp;$B114&amp;"'!$B$13"),Pessoas!$B$2:$C$22,2,0)=AU$3,1,IF(VLOOKUP(INDIRECT("'"&amp;$B114&amp;"'!$C$13"),Pessoas!$B$2:$C$22,2,0)=AU$3,2,IF(VLOOKUP(INDIRECT("'"&amp;$B114&amp;"'!$D$13"),Pessoas!$B$2:$C$22,2,0)=AU$3,3,0))))),0,IF($A114=AU$3,0,IF(VLOOKUP(INDIRECT("'"&amp;$B114&amp;"'!$B$13"),Pessoas!$B$2:$C$22,2,0)=AU$3,1,IF(VLOOKUP(INDIRECT("'"&amp;$B114&amp;"'!$C$13"),Pessoas!$B$2:$C$22,2,0)=AU$3,2,IF(VLOOKUP(INDIRECT("'"&amp;$B114&amp;"'!$D$13"),Pessoas!$B$2:$C$22,2,0)=AU$3,3,0)))))</f>
        <v>0</v>
      </c>
      <c r="AW114" t="str">
        <f t="shared" ca="1" si="8"/>
        <v>0 0 1 0 0 0 0 0 0 0 0 0 0 0 0 0 3 0 0 2 0</v>
      </c>
      <c r="BU114" t="str">
        <f t="shared" ca="1" si="9"/>
        <v>0 1 0 0 0 0 0 0 0 0 0 0 0 0 0 0 0 0 0 0 0</v>
      </c>
    </row>
    <row r="115" spans="1:73">
      <c r="A115" s="9">
        <v>12</v>
      </c>
      <c r="B115" s="10" t="str">
        <f>Pessoas!$B$13</f>
        <v>L</v>
      </c>
      <c r="C115" s="8">
        <f ca="1">IF(ISERROR(IF($A115=C$3,0,IF(VLOOKUP(INDIRECT("'"&amp;$B115&amp;"'!$B$12"),Pessoas!$B$2:$C$22,2,0)=C$3,1,IF(VLOOKUP(INDIRECT("'"&amp;$B115&amp;"'!$C$12"),Pessoas!$B$2:$C$22,2,0)=C$3,2,IF(VLOOKUP(INDIRECT("'"&amp;$B115&amp;"'!$D$12"),Pessoas!$B$2:$C$22,2,0)=C$3,3,0))))),0,IF($A115=C$3,0,IF(VLOOKUP(INDIRECT("'"&amp;$B115&amp;"'!$B$12"),Pessoas!$B$2:$C$22,2,0)=C$3,1,IF(VLOOKUP(INDIRECT("'"&amp;$B115&amp;"'!$C$12"),Pessoas!$B$2:$C$22,2,0)=C$3,2,IF(VLOOKUP(INDIRECT("'"&amp;$B115&amp;"'!$D$12"),Pessoas!$B$2:$C$22,2,0)=C$3,3,0)))))</f>
        <v>3</v>
      </c>
      <c r="D115" s="8">
        <f ca="1">IF(ISERROR(IF($A115=D$3,0,IF(VLOOKUP(INDIRECT("'"&amp;$B115&amp;"'!$B$12"),Pessoas!$B$2:$C$22,2,0)=D$3,1,IF(VLOOKUP(INDIRECT("'"&amp;$B115&amp;"'!$C$12"),Pessoas!$B$2:$C$22,2,0)=D$3,2,IF(VLOOKUP(INDIRECT("'"&amp;$B115&amp;"'!$D$12"),Pessoas!$B$2:$C$22,2,0)=D$3,3,0))))),0,IF($A115=D$3,0,IF(VLOOKUP(INDIRECT("'"&amp;$B115&amp;"'!$B$12"),Pessoas!$B$2:$C$22,2,0)=D$3,1,IF(VLOOKUP(INDIRECT("'"&amp;$B115&amp;"'!$C$12"),Pessoas!$B$2:$C$22,2,0)=D$3,2,IF(VLOOKUP(INDIRECT("'"&amp;$B115&amp;"'!$D$12"),Pessoas!$B$2:$C$22,2,0)=D$3,3,0)))))</f>
        <v>0</v>
      </c>
      <c r="E115" s="8">
        <f ca="1">IF(ISERROR(IF($A115=E$3,0,IF(VLOOKUP(INDIRECT("'"&amp;$B115&amp;"'!$B$12"),Pessoas!$B$2:$C$22,2,0)=E$3,1,IF(VLOOKUP(INDIRECT("'"&amp;$B115&amp;"'!$C$12"),Pessoas!$B$2:$C$22,2,0)=E$3,2,IF(VLOOKUP(INDIRECT("'"&amp;$B115&amp;"'!$D$12"),Pessoas!$B$2:$C$22,2,0)=E$3,3,0))))),0,IF($A115=E$3,0,IF(VLOOKUP(INDIRECT("'"&amp;$B115&amp;"'!$B$12"),Pessoas!$B$2:$C$22,2,0)=E$3,1,IF(VLOOKUP(INDIRECT("'"&amp;$B115&amp;"'!$C$12"),Pessoas!$B$2:$C$22,2,0)=E$3,2,IF(VLOOKUP(INDIRECT("'"&amp;$B115&amp;"'!$D$12"),Pessoas!$B$2:$C$22,2,0)=E$3,3,0)))))</f>
        <v>0</v>
      </c>
      <c r="F115" s="8">
        <f ca="1">IF(ISERROR(IF($A115=F$3,0,IF(VLOOKUP(INDIRECT("'"&amp;$B115&amp;"'!$B$12"),Pessoas!$B$2:$C$22,2,0)=F$3,1,IF(VLOOKUP(INDIRECT("'"&amp;$B115&amp;"'!$C$12"),Pessoas!$B$2:$C$22,2,0)=F$3,2,IF(VLOOKUP(INDIRECT("'"&amp;$B115&amp;"'!$D$12"),Pessoas!$B$2:$C$22,2,0)=F$3,3,0))))),0,IF($A115=F$3,0,IF(VLOOKUP(INDIRECT("'"&amp;$B115&amp;"'!$B$12"),Pessoas!$B$2:$C$22,2,0)=F$3,1,IF(VLOOKUP(INDIRECT("'"&amp;$B115&amp;"'!$C$12"),Pessoas!$B$2:$C$22,2,0)=F$3,2,IF(VLOOKUP(INDIRECT("'"&amp;$B115&amp;"'!$D$12"),Pessoas!$B$2:$C$22,2,0)=F$3,3,0)))))</f>
        <v>0</v>
      </c>
      <c r="G115" s="8">
        <f ca="1">IF(ISERROR(IF($A115=G$3,0,IF(VLOOKUP(INDIRECT("'"&amp;$B115&amp;"'!$B$12"),Pessoas!$B$2:$C$22,2,0)=G$3,1,IF(VLOOKUP(INDIRECT("'"&amp;$B115&amp;"'!$C$12"),Pessoas!$B$2:$C$22,2,0)=G$3,2,IF(VLOOKUP(INDIRECT("'"&amp;$B115&amp;"'!$D$12"),Pessoas!$B$2:$C$22,2,0)=G$3,3,0))))),0,IF($A115=G$3,0,IF(VLOOKUP(INDIRECT("'"&amp;$B115&amp;"'!$B$12"),Pessoas!$B$2:$C$22,2,0)=G$3,1,IF(VLOOKUP(INDIRECT("'"&amp;$B115&amp;"'!$C$12"),Pessoas!$B$2:$C$22,2,0)=G$3,2,IF(VLOOKUP(INDIRECT("'"&amp;$B115&amp;"'!$D$12"),Pessoas!$B$2:$C$22,2,0)=G$3,3,0)))))</f>
        <v>0</v>
      </c>
      <c r="H115" s="8">
        <f ca="1">IF(ISERROR(IF($A115=H$3,0,IF(VLOOKUP(INDIRECT("'"&amp;$B115&amp;"'!$B$12"),Pessoas!$B$2:$C$22,2,0)=H$3,1,IF(VLOOKUP(INDIRECT("'"&amp;$B115&amp;"'!$C$12"),Pessoas!$B$2:$C$22,2,0)=H$3,2,IF(VLOOKUP(INDIRECT("'"&amp;$B115&amp;"'!$D$12"),Pessoas!$B$2:$C$22,2,0)=H$3,3,0))))),0,IF($A115=H$3,0,IF(VLOOKUP(INDIRECT("'"&amp;$B115&amp;"'!$B$12"),Pessoas!$B$2:$C$22,2,0)=H$3,1,IF(VLOOKUP(INDIRECT("'"&amp;$B115&amp;"'!$C$12"),Pessoas!$B$2:$C$22,2,0)=H$3,2,IF(VLOOKUP(INDIRECT("'"&amp;$B115&amp;"'!$D$12"),Pessoas!$B$2:$C$22,2,0)=H$3,3,0)))))</f>
        <v>0</v>
      </c>
      <c r="I115" s="8">
        <f ca="1">IF(ISERROR(IF($A115=I$3,0,IF(VLOOKUP(INDIRECT("'"&amp;$B115&amp;"'!$B$12"),Pessoas!$B$2:$C$22,2,0)=I$3,1,IF(VLOOKUP(INDIRECT("'"&amp;$B115&amp;"'!$C$12"),Pessoas!$B$2:$C$22,2,0)=I$3,2,IF(VLOOKUP(INDIRECT("'"&amp;$B115&amp;"'!$D$12"),Pessoas!$B$2:$C$22,2,0)=I$3,3,0))))),0,IF($A115=I$3,0,IF(VLOOKUP(INDIRECT("'"&amp;$B115&amp;"'!$B$12"),Pessoas!$B$2:$C$22,2,0)=I$3,1,IF(VLOOKUP(INDIRECT("'"&amp;$B115&amp;"'!$C$12"),Pessoas!$B$2:$C$22,2,0)=I$3,2,IF(VLOOKUP(INDIRECT("'"&amp;$B115&amp;"'!$D$12"),Pessoas!$B$2:$C$22,2,0)=I$3,3,0)))))</f>
        <v>0</v>
      </c>
      <c r="J115" s="8">
        <f ca="1">IF(ISERROR(IF($A115=J$3,0,IF(VLOOKUP(INDIRECT("'"&amp;$B115&amp;"'!$B$12"),Pessoas!$B$2:$C$22,2,0)=J$3,1,IF(VLOOKUP(INDIRECT("'"&amp;$B115&amp;"'!$C$12"),Pessoas!$B$2:$C$22,2,0)=J$3,2,IF(VLOOKUP(INDIRECT("'"&amp;$B115&amp;"'!$D$12"),Pessoas!$B$2:$C$22,2,0)=J$3,3,0))))),0,IF($A115=J$3,0,IF(VLOOKUP(INDIRECT("'"&amp;$B115&amp;"'!$B$12"),Pessoas!$B$2:$C$22,2,0)=J$3,1,IF(VLOOKUP(INDIRECT("'"&amp;$B115&amp;"'!$C$12"),Pessoas!$B$2:$C$22,2,0)=J$3,2,IF(VLOOKUP(INDIRECT("'"&amp;$B115&amp;"'!$D$12"),Pessoas!$B$2:$C$22,2,0)=J$3,3,0)))))</f>
        <v>0</v>
      </c>
      <c r="K115" s="8">
        <f ca="1">IF(ISERROR(IF($A115=K$3,0,IF(VLOOKUP(INDIRECT("'"&amp;$B115&amp;"'!$B$12"),Pessoas!$B$2:$C$22,2,0)=K$3,1,IF(VLOOKUP(INDIRECT("'"&amp;$B115&amp;"'!$C$12"),Pessoas!$B$2:$C$22,2,0)=K$3,2,IF(VLOOKUP(INDIRECT("'"&amp;$B115&amp;"'!$D$12"),Pessoas!$B$2:$C$22,2,0)=K$3,3,0))))),0,IF($A115=K$3,0,IF(VLOOKUP(INDIRECT("'"&amp;$B115&amp;"'!$B$12"),Pessoas!$B$2:$C$22,2,0)=K$3,1,IF(VLOOKUP(INDIRECT("'"&amp;$B115&amp;"'!$C$12"),Pessoas!$B$2:$C$22,2,0)=K$3,2,IF(VLOOKUP(INDIRECT("'"&amp;$B115&amp;"'!$D$12"),Pessoas!$B$2:$C$22,2,0)=K$3,3,0)))))</f>
        <v>0</v>
      </c>
      <c r="L115" s="8">
        <f ca="1">IF(ISERROR(IF($A115=L$3,0,IF(VLOOKUP(INDIRECT("'"&amp;$B115&amp;"'!$B$12"),Pessoas!$B$2:$C$22,2,0)=L$3,1,IF(VLOOKUP(INDIRECT("'"&amp;$B115&amp;"'!$C$12"),Pessoas!$B$2:$C$22,2,0)=L$3,2,IF(VLOOKUP(INDIRECT("'"&amp;$B115&amp;"'!$D$12"),Pessoas!$B$2:$C$22,2,0)=L$3,3,0))))),0,IF($A115=L$3,0,IF(VLOOKUP(INDIRECT("'"&amp;$B115&amp;"'!$B$12"),Pessoas!$B$2:$C$22,2,0)=L$3,1,IF(VLOOKUP(INDIRECT("'"&amp;$B115&amp;"'!$C$12"),Pessoas!$B$2:$C$22,2,0)=L$3,2,IF(VLOOKUP(INDIRECT("'"&amp;$B115&amp;"'!$D$12"),Pessoas!$B$2:$C$22,2,0)=L$3,3,0)))))</f>
        <v>0</v>
      </c>
      <c r="M115" s="8">
        <f ca="1">IF(ISERROR(IF($A115=M$3,0,IF(VLOOKUP(INDIRECT("'"&amp;$B115&amp;"'!$B$12"),Pessoas!$B$2:$C$22,2,0)=M$3,1,IF(VLOOKUP(INDIRECT("'"&amp;$B115&amp;"'!$C$12"),Pessoas!$B$2:$C$22,2,0)=M$3,2,IF(VLOOKUP(INDIRECT("'"&amp;$B115&amp;"'!$D$12"),Pessoas!$B$2:$C$22,2,0)=M$3,3,0))))),0,IF($A115=M$3,0,IF(VLOOKUP(INDIRECT("'"&amp;$B115&amp;"'!$B$12"),Pessoas!$B$2:$C$22,2,0)=M$3,1,IF(VLOOKUP(INDIRECT("'"&amp;$B115&amp;"'!$C$12"),Pessoas!$B$2:$C$22,2,0)=M$3,2,IF(VLOOKUP(INDIRECT("'"&amp;$B115&amp;"'!$D$12"),Pessoas!$B$2:$C$22,2,0)=M$3,3,0)))))</f>
        <v>0</v>
      </c>
      <c r="N115" s="8">
        <f ca="1">IF(ISERROR(IF($A115=N$3,0,IF(VLOOKUP(INDIRECT("'"&amp;$B115&amp;"'!$B$12"),Pessoas!$B$2:$C$22,2,0)=N$3,1,IF(VLOOKUP(INDIRECT("'"&amp;$B115&amp;"'!$C$12"),Pessoas!$B$2:$C$22,2,0)=N$3,2,IF(VLOOKUP(INDIRECT("'"&amp;$B115&amp;"'!$D$12"),Pessoas!$B$2:$C$22,2,0)=N$3,3,0))))),0,IF($A115=N$3,0,IF(VLOOKUP(INDIRECT("'"&amp;$B115&amp;"'!$B$12"),Pessoas!$B$2:$C$22,2,0)=N$3,1,IF(VLOOKUP(INDIRECT("'"&amp;$B115&amp;"'!$C$12"),Pessoas!$B$2:$C$22,2,0)=N$3,2,IF(VLOOKUP(INDIRECT("'"&amp;$B115&amp;"'!$D$12"),Pessoas!$B$2:$C$22,2,0)=N$3,3,0)))))</f>
        <v>0</v>
      </c>
      <c r="O115" s="8">
        <f ca="1">IF(ISERROR(IF($A115=O$3,0,IF(VLOOKUP(INDIRECT("'"&amp;$B115&amp;"'!$B$12"),Pessoas!$B$2:$C$22,2,0)=O$3,1,IF(VLOOKUP(INDIRECT("'"&amp;$B115&amp;"'!$C$12"),Pessoas!$B$2:$C$22,2,0)=O$3,2,IF(VLOOKUP(INDIRECT("'"&amp;$B115&amp;"'!$D$12"),Pessoas!$B$2:$C$22,2,0)=O$3,3,0))))),0,IF($A115=O$3,0,IF(VLOOKUP(INDIRECT("'"&amp;$B115&amp;"'!$B$12"),Pessoas!$B$2:$C$22,2,0)=O$3,1,IF(VLOOKUP(INDIRECT("'"&amp;$B115&amp;"'!$C$12"),Pessoas!$B$2:$C$22,2,0)=O$3,2,IF(VLOOKUP(INDIRECT("'"&amp;$B115&amp;"'!$D$12"),Pessoas!$B$2:$C$22,2,0)=O$3,3,0)))))</f>
        <v>2</v>
      </c>
      <c r="P115" s="8">
        <f ca="1">IF(ISERROR(IF($A115=P$3,0,IF(VLOOKUP(INDIRECT("'"&amp;$B115&amp;"'!$B$12"),Pessoas!$B$2:$C$22,2,0)=P$3,1,IF(VLOOKUP(INDIRECT("'"&amp;$B115&amp;"'!$C$12"),Pessoas!$B$2:$C$22,2,0)=P$3,2,IF(VLOOKUP(INDIRECT("'"&amp;$B115&amp;"'!$D$12"),Pessoas!$B$2:$C$22,2,0)=P$3,3,0))))),0,IF($A115=P$3,0,IF(VLOOKUP(INDIRECT("'"&amp;$B115&amp;"'!$B$12"),Pessoas!$B$2:$C$22,2,0)=P$3,1,IF(VLOOKUP(INDIRECT("'"&amp;$B115&amp;"'!$C$12"),Pessoas!$B$2:$C$22,2,0)=P$3,2,IF(VLOOKUP(INDIRECT("'"&amp;$B115&amp;"'!$D$12"),Pessoas!$B$2:$C$22,2,0)=P$3,3,0)))))</f>
        <v>0</v>
      </c>
      <c r="Q115" s="8">
        <f ca="1">IF(ISERROR(IF($A115=Q$3,0,IF(VLOOKUP(INDIRECT("'"&amp;$B115&amp;"'!$B$12"),Pessoas!$B$2:$C$22,2,0)=Q$3,1,IF(VLOOKUP(INDIRECT("'"&amp;$B115&amp;"'!$C$12"),Pessoas!$B$2:$C$22,2,0)=Q$3,2,IF(VLOOKUP(INDIRECT("'"&amp;$B115&amp;"'!$D$12"),Pessoas!$B$2:$C$22,2,0)=Q$3,3,0))))),0,IF($A115=Q$3,0,IF(VLOOKUP(INDIRECT("'"&amp;$B115&amp;"'!$B$12"),Pessoas!$B$2:$C$22,2,0)=Q$3,1,IF(VLOOKUP(INDIRECT("'"&amp;$B115&amp;"'!$C$12"),Pessoas!$B$2:$C$22,2,0)=Q$3,2,IF(VLOOKUP(INDIRECT("'"&amp;$B115&amp;"'!$D$12"),Pessoas!$B$2:$C$22,2,0)=Q$3,3,0)))))</f>
        <v>0</v>
      </c>
      <c r="R115" s="8">
        <f ca="1">IF(ISERROR(IF($A115=R$3,0,IF(VLOOKUP(INDIRECT("'"&amp;$B115&amp;"'!$B$12"),Pessoas!$B$2:$C$22,2,0)=R$3,1,IF(VLOOKUP(INDIRECT("'"&amp;$B115&amp;"'!$C$12"),Pessoas!$B$2:$C$22,2,0)=R$3,2,IF(VLOOKUP(INDIRECT("'"&amp;$B115&amp;"'!$D$12"),Pessoas!$B$2:$C$22,2,0)=R$3,3,0))))),0,IF($A115=R$3,0,IF(VLOOKUP(INDIRECT("'"&amp;$B115&amp;"'!$B$12"),Pessoas!$B$2:$C$22,2,0)=R$3,1,IF(VLOOKUP(INDIRECT("'"&amp;$B115&amp;"'!$C$12"),Pessoas!$B$2:$C$22,2,0)=R$3,2,IF(VLOOKUP(INDIRECT("'"&amp;$B115&amp;"'!$D$12"),Pessoas!$B$2:$C$22,2,0)=R$3,3,0)))))</f>
        <v>1</v>
      </c>
      <c r="S115" s="8">
        <f ca="1">IF(ISERROR(IF($A115=S$3,0,IF(VLOOKUP(INDIRECT("'"&amp;$B115&amp;"'!$B$12"),Pessoas!$B$2:$C$22,2,0)=S$3,1,IF(VLOOKUP(INDIRECT("'"&amp;$B115&amp;"'!$C$12"),Pessoas!$B$2:$C$22,2,0)=S$3,2,IF(VLOOKUP(INDIRECT("'"&amp;$B115&amp;"'!$D$12"),Pessoas!$B$2:$C$22,2,0)=S$3,3,0))))),0,IF($A115=S$3,0,IF(VLOOKUP(INDIRECT("'"&amp;$B115&amp;"'!$B$12"),Pessoas!$B$2:$C$22,2,0)=S$3,1,IF(VLOOKUP(INDIRECT("'"&amp;$B115&amp;"'!$C$12"),Pessoas!$B$2:$C$22,2,0)=S$3,2,IF(VLOOKUP(INDIRECT("'"&amp;$B115&amp;"'!$D$12"),Pessoas!$B$2:$C$22,2,0)=S$3,3,0)))))</f>
        <v>0</v>
      </c>
      <c r="T115" s="8">
        <f ca="1">IF(ISERROR(IF($A115=T$3,0,IF(VLOOKUP(INDIRECT("'"&amp;$B115&amp;"'!$B$12"),Pessoas!$B$2:$C$22,2,0)=T$3,1,IF(VLOOKUP(INDIRECT("'"&amp;$B115&amp;"'!$C$12"),Pessoas!$B$2:$C$22,2,0)=T$3,2,IF(VLOOKUP(INDIRECT("'"&amp;$B115&amp;"'!$D$12"),Pessoas!$B$2:$C$22,2,0)=T$3,3,0))))),0,IF($A115=T$3,0,IF(VLOOKUP(INDIRECT("'"&amp;$B115&amp;"'!$B$12"),Pessoas!$B$2:$C$22,2,0)=T$3,1,IF(VLOOKUP(INDIRECT("'"&amp;$B115&amp;"'!$C$12"),Pessoas!$B$2:$C$22,2,0)=T$3,2,IF(VLOOKUP(INDIRECT("'"&amp;$B115&amp;"'!$D$12"),Pessoas!$B$2:$C$22,2,0)=T$3,3,0)))))</f>
        <v>0</v>
      </c>
      <c r="U115" s="8">
        <f ca="1">IF(ISERROR(IF($A115=U$3,0,IF(VLOOKUP(INDIRECT("'"&amp;$B115&amp;"'!$B$12"),Pessoas!$B$2:$C$22,2,0)=U$3,1,IF(VLOOKUP(INDIRECT("'"&amp;$B115&amp;"'!$C$12"),Pessoas!$B$2:$C$22,2,0)=U$3,2,IF(VLOOKUP(INDIRECT("'"&amp;$B115&amp;"'!$D$12"),Pessoas!$B$2:$C$22,2,0)=U$3,3,0))))),0,IF($A115=U$3,0,IF(VLOOKUP(INDIRECT("'"&amp;$B115&amp;"'!$B$12"),Pessoas!$B$2:$C$22,2,0)=U$3,1,IF(VLOOKUP(INDIRECT("'"&amp;$B115&amp;"'!$C$12"),Pessoas!$B$2:$C$22,2,0)=U$3,2,IF(VLOOKUP(INDIRECT("'"&amp;$B115&amp;"'!$D$12"),Pessoas!$B$2:$C$22,2,0)=U$3,3,0)))))</f>
        <v>0</v>
      </c>
      <c r="V115" s="8">
        <f ca="1">IF(ISERROR(IF($A115=V$3,0,IF(VLOOKUP(INDIRECT("'"&amp;$B115&amp;"'!$B$12"),Pessoas!$B$2:$C$22,2,0)=V$3,1,IF(VLOOKUP(INDIRECT("'"&amp;$B115&amp;"'!$C$12"),Pessoas!$B$2:$C$22,2,0)=V$3,2,IF(VLOOKUP(INDIRECT("'"&amp;$B115&amp;"'!$D$12"),Pessoas!$B$2:$C$22,2,0)=V$3,3,0))))),0,IF($A115=V$3,0,IF(VLOOKUP(INDIRECT("'"&amp;$B115&amp;"'!$B$12"),Pessoas!$B$2:$C$22,2,0)=V$3,1,IF(VLOOKUP(INDIRECT("'"&amp;$B115&amp;"'!$C$12"),Pessoas!$B$2:$C$22,2,0)=V$3,2,IF(VLOOKUP(INDIRECT("'"&amp;$B115&amp;"'!$D$12"),Pessoas!$B$2:$C$22,2,0)=V$3,3,0)))))</f>
        <v>0</v>
      </c>
      <c r="W115" s="8">
        <f ca="1">IF(ISERROR(IF($A115=W$3,0,IF(VLOOKUP(INDIRECT("'"&amp;$B115&amp;"'!$B$12"),Pessoas!$B$2:$C$22,2,0)=W$3,1,IF(VLOOKUP(INDIRECT("'"&amp;$B115&amp;"'!$C$12"),Pessoas!$B$2:$C$22,2,0)=W$3,2,IF(VLOOKUP(INDIRECT("'"&amp;$B115&amp;"'!$D$12"),Pessoas!$B$2:$C$22,2,0)=W$3,3,0))))),0,IF($A115=W$3,0,IF(VLOOKUP(INDIRECT("'"&amp;$B115&amp;"'!$B$12"),Pessoas!$B$2:$C$22,2,0)=W$3,1,IF(VLOOKUP(INDIRECT("'"&amp;$B115&amp;"'!$C$12"),Pessoas!$B$2:$C$22,2,0)=W$3,2,IF(VLOOKUP(INDIRECT("'"&amp;$B115&amp;"'!$D$12"),Pessoas!$B$2:$C$22,2,0)=W$3,3,0)))))</f>
        <v>0</v>
      </c>
      <c r="Y115" s="9">
        <v>12</v>
      </c>
      <c r="Z115" s="10" t="str">
        <f>Pessoas!$B$13</f>
        <v>L</v>
      </c>
      <c r="AA115" s="8">
        <f ca="1">IF(ISERROR(IF($A115=AA$3,0,IF(VLOOKUP(INDIRECT("'"&amp;$B115&amp;"'!$B$13"),Pessoas!$B$2:$C$22,2,0)=AA$3,1,IF(VLOOKUP(INDIRECT("'"&amp;$B115&amp;"'!$C$13"),Pessoas!$B$2:$C$22,2,0)=AA$3,2,IF(VLOOKUP(INDIRECT("'"&amp;$B115&amp;"'!$D$13"),Pessoas!$B$2:$C$22,2,0)=AA$3,3,0))))),0,IF($A115=AA$3,0,IF(VLOOKUP(INDIRECT("'"&amp;$B115&amp;"'!$B$13"),Pessoas!$B$2:$C$22,2,0)=AA$3,1,IF(VLOOKUP(INDIRECT("'"&amp;$B115&amp;"'!$C$13"),Pessoas!$B$2:$C$22,2,0)=AA$3,2,IF(VLOOKUP(INDIRECT("'"&amp;$B115&amp;"'!$D$13"),Pessoas!$B$2:$C$22,2,0)=AA$3,3,0)))))</f>
        <v>0</v>
      </c>
      <c r="AB115" s="8">
        <f ca="1">IF(ISERROR(IF($A115=AB$3,0,IF(VLOOKUP(INDIRECT("'"&amp;$B115&amp;"'!$B$13"),Pessoas!$B$2:$C$22,2,0)=AB$3,1,IF(VLOOKUP(INDIRECT("'"&amp;$B115&amp;"'!$C$13"),Pessoas!$B$2:$C$22,2,0)=AB$3,2,IF(VLOOKUP(INDIRECT("'"&amp;$B115&amp;"'!$D$13"),Pessoas!$B$2:$C$22,2,0)=AB$3,3,0))))),0,IF($A115=AB$3,0,IF(VLOOKUP(INDIRECT("'"&amp;$B115&amp;"'!$B$13"),Pessoas!$B$2:$C$22,2,0)=AB$3,1,IF(VLOOKUP(INDIRECT("'"&amp;$B115&amp;"'!$C$13"),Pessoas!$B$2:$C$22,2,0)=AB$3,2,IF(VLOOKUP(INDIRECT("'"&amp;$B115&amp;"'!$D$13"),Pessoas!$B$2:$C$22,2,0)=AB$3,3,0)))))</f>
        <v>0</v>
      </c>
      <c r="AC115" s="8">
        <f ca="1">IF(ISERROR(IF($A115=AC$3,0,IF(VLOOKUP(INDIRECT("'"&amp;$B115&amp;"'!$B$13"),Pessoas!$B$2:$C$22,2,0)=AC$3,1,IF(VLOOKUP(INDIRECT("'"&amp;$B115&amp;"'!$C$13"),Pessoas!$B$2:$C$22,2,0)=AC$3,2,IF(VLOOKUP(INDIRECT("'"&amp;$B115&amp;"'!$D$13"),Pessoas!$B$2:$C$22,2,0)=AC$3,3,0))))),0,IF($A115=AC$3,0,IF(VLOOKUP(INDIRECT("'"&amp;$B115&amp;"'!$B$13"),Pessoas!$B$2:$C$22,2,0)=AC$3,1,IF(VLOOKUP(INDIRECT("'"&amp;$B115&amp;"'!$C$13"),Pessoas!$B$2:$C$22,2,0)=AC$3,2,IF(VLOOKUP(INDIRECT("'"&amp;$B115&amp;"'!$D$13"),Pessoas!$B$2:$C$22,2,0)=AC$3,3,0)))))</f>
        <v>0</v>
      </c>
      <c r="AD115" s="8">
        <f ca="1">IF(ISERROR(IF($A115=AD$3,0,IF(VLOOKUP(INDIRECT("'"&amp;$B115&amp;"'!$B$13"),Pessoas!$B$2:$C$22,2,0)=AD$3,1,IF(VLOOKUP(INDIRECT("'"&amp;$B115&amp;"'!$C$13"),Pessoas!$B$2:$C$22,2,0)=AD$3,2,IF(VLOOKUP(INDIRECT("'"&amp;$B115&amp;"'!$D$13"),Pessoas!$B$2:$C$22,2,0)=AD$3,3,0))))),0,IF($A115=AD$3,0,IF(VLOOKUP(INDIRECT("'"&amp;$B115&amp;"'!$B$13"),Pessoas!$B$2:$C$22,2,0)=AD$3,1,IF(VLOOKUP(INDIRECT("'"&amp;$B115&amp;"'!$C$13"),Pessoas!$B$2:$C$22,2,0)=AD$3,2,IF(VLOOKUP(INDIRECT("'"&amp;$B115&amp;"'!$D$13"),Pessoas!$B$2:$C$22,2,0)=AD$3,3,0)))))</f>
        <v>2</v>
      </c>
      <c r="AE115" s="8">
        <f ca="1">IF(ISERROR(IF($A115=AE$3,0,IF(VLOOKUP(INDIRECT("'"&amp;$B115&amp;"'!$B$13"),Pessoas!$B$2:$C$22,2,0)=AE$3,1,IF(VLOOKUP(INDIRECT("'"&amp;$B115&amp;"'!$C$13"),Pessoas!$B$2:$C$22,2,0)=AE$3,2,IF(VLOOKUP(INDIRECT("'"&amp;$B115&amp;"'!$D$13"),Pessoas!$B$2:$C$22,2,0)=AE$3,3,0))))),0,IF($A115=AE$3,0,IF(VLOOKUP(INDIRECT("'"&amp;$B115&amp;"'!$B$13"),Pessoas!$B$2:$C$22,2,0)=AE$3,1,IF(VLOOKUP(INDIRECT("'"&amp;$B115&amp;"'!$C$13"),Pessoas!$B$2:$C$22,2,0)=AE$3,2,IF(VLOOKUP(INDIRECT("'"&amp;$B115&amp;"'!$D$13"),Pessoas!$B$2:$C$22,2,0)=AE$3,3,0)))))</f>
        <v>0</v>
      </c>
      <c r="AF115" s="8">
        <f ca="1">IF(ISERROR(IF($A115=AF$3,0,IF(VLOOKUP(INDIRECT("'"&amp;$B115&amp;"'!$B$13"),Pessoas!$B$2:$C$22,2,0)=AF$3,1,IF(VLOOKUP(INDIRECT("'"&amp;$B115&amp;"'!$C$13"),Pessoas!$B$2:$C$22,2,0)=AF$3,2,IF(VLOOKUP(INDIRECT("'"&amp;$B115&amp;"'!$D$13"),Pessoas!$B$2:$C$22,2,0)=AF$3,3,0))))),0,IF($A115=AF$3,0,IF(VLOOKUP(INDIRECT("'"&amp;$B115&amp;"'!$B$13"),Pessoas!$B$2:$C$22,2,0)=AF$3,1,IF(VLOOKUP(INDIRECT("'"&amp;$B115&amp;"'!$C$13"),Pessoas!$B$2:$C$22,2,0)=AF$3,2,IF(VLOOKUP(INDIRECT("'"&amp;$B115&amp;"'!$D$13"),Pessoas!$B$2:$C$22,2,0)=AF$3,3,0)))))</f>
        <v>3</v>
      </c>
      <c r="AG115" s="8">
        <f ca="1">IF(ISERROR(IF($A115=AG$3,0,IF(VLOOKUP(INDIRECT("'"&amp;$B115&amp;"'!$B$13"),Pessoas!$B$2:$C$22,2,0)=AG$3,1,IF(VLOOKUP(INDIRECT("'"&amp;$B115&amp;"'!$C$13"),Pessoas!$B$2:$C$22,2,0)=AG$3,2,IF(VLOOKUP(INDIRECT("'"&amp;$B115&amp;"'!$D$13"),Pessoas!$B$2:$C$22,2,0)=AG$3,3,0))))),0,IF($A115=AG$3,0,IF(VLOOKUP(INDIRECT("'"&amp;$B115&amp;"'!$B$13"),Pessoas!$B$2:$C$22,2,0)=AG$3,1,IF(VLOOKUP(INDIRECT("'"&amp;$B115&amp;"'!$C$13"),Pessoas!$B$2:$C$22,2,0)=AG$3,2,IF(VLOOKUP(INDIRECT("'"&amp;$B115&amp;"'!$D$13"),Pessoas!$B$2:$C$22,2,0)=AG$3,3,0)))))</f>
        <v>1</v>
      </c>
      <c r="AH115" s="8">
        <f ca="1">IF(ISERROR(IF($A115=AH$3,0,IF(VLOOKUP(INDIRECT("'"&amp;$B115&amp;"'!$B$13"),Pessoas!$B$2:$C$22,2,0)=AH$3,1,IF(VLOOKUP(INDIRECT("'"&amp;$B115&amp;"'!$C$13"),Pessoas!$B$2:$C$22,2,0)=AH$3,2,IF(VLOOKUP(INDIRECT("'"&amp;$B115&amp;"'!$D$13"),Pessoas!$B$2:$C$22,2,0)=AH$3,3,0))))),0,IF($A115=AH$3,0,IF(VLOOKUP(INDIRECT("'"&amp;$B115&amp;"'!$B$13"),Pessoas!$B$2:$C$22,2,0)=AH$3,1,IF(VLOOKUP(INDIRECT("'"&amp;$B115&amp;"'!$C$13"),Pessoas!$B$2:$C$22,2,0)=AH$3,2,IF(VLOOKUP(INDIRECT("'"&amp;$B115&amp;"'!$D$13"),Pessoas!$B$2:$C$22,2,0)=AH$3,3,0)))))</f>
        <v>0</v>
      </c>
      <c r="AI115" s="8">
        <f ca="1">IF(ISERROR(IF($A115=AI$3,0,IF(VLOOKUP(INDIRECT("'"&amp;$B115&amp;"'!$B$13"),Pessoas!$B$2:$C$22,2,0)=AI$3,1,IF(VLOOKUP(INDIRECT("'"&amp;$B115&amp;"'!$C$13"),Pessoas!$B$2:$C$22,2,0)=AI$3,2,IF(VLOOKUP(INDIRECT("'"&amp;$B115&amp;"'!$D$13"),Pessoas!$B$2:$C$22,2,0)=AI$3,3,0))))),0,IF($A115=AI$3,0,IF(VLOOKUP(INDIRECT("'"&amp;$B115&amp;"'!$B$13"),Pessoas!$B$2:$C$22,2,0)=AI$3,1,IF(VLOOKUP(INDIRECT("'"&amp;$B115&amp;"'!$C$13"),Pessoas!$B$2:$C$22,2,0)=AI$3,2,IF(VLOOKUP(INDIRECT("'"&amp;$B115&amp;"'!$D$13"),Pessoas!$B$2:$C$22,2,0)=AI$3,3,0)))))</f>
        <v>0</v>
      </c>
      <c r="AJ115" s="8">
        <f ca="1">IF(ISERROR(IF($A115=AJ$3,0,IF(VLOOKUP(INDIRECT("'"&amp;$B115&amp;"'!$B$13"),Pessoas!$B$2:$C$22,2,0)=AJ$3,1,IF(VLOOKUP(INDIRECT("'"&amp;$B115&amp;"'!$C$13"),Pessoas!$B$2:$C$22,2,0)=AJ$3,2,IF(VLOOKUP(INDIRECT("'"&amp;$B115&amp;"'!$D$13"),Pessoas!$B$2:$C$22,2,0)=AJ$3,3,0))))),0,IF($A115=AJ$3,0,IF(VLOOKUP(INDIRECT("'"&amp;$B115&amp;"'!$B$13"),Pessoas!$B$2:$C$22,2,0)=AJ$3,1,IF(VLOOKUP(INDIRECT("'"&amp;$B115&amp;"'!$C$13"),Pessoas!$B$2:$C$22,2,0)=AJ$3,2,IF(VLOOKUP(INDIRECT("'"&amp;$B115&amp;"'!$D$13"),Pessoas!$B$2:$C$22,2,0)=AJ$3,3,0)))))</f>
        <v>0</v>
      </c>
      <c r="AK115" s="8">
        <f ca="1">IF(ISERROR(IF($A115=AK$3,0,IF(VLOOKUP(INDIRECT("'"&amp;$B115&amp;"'!$B$13"),Pessoas!$B$2:$C$22,2,0)=AK$3,1,IF(VLOOKUP(INDIRECT("'"&amp;$B115&amp;"'!$C$13"),Pessoas!$B$2:$C$22,2,0)=AK$3,2,IF(VLOOKUP(INDIRECT("'"&amp;$B115&amp;"'!$D$13"),Pessoas!$B$2:$C$22,2,0)=AK$3,3,0))))),0,IF($A115=AK$3,0,IF(VLOOKUP(INDIRECT("'"&amp;$B115&amp;"'!$B$13"),Pessoas!$B$2:$C$22,2,0)=AK$3,1,IF(VLOOKUP(INDIRECT("'"&amp;$B115&amp;"'!$C$13"),Pessoas!$B$2:$C$22,2,0)=AK$3,2,IF(VLOOKUP(INDIRECT("'"&amp;$B115&amp;"'!$D$13"),Pessoas!$B$2:$C$22,2,0)=AK$3,3,0)))))</f>
        <v>0</v>
      </c>
      <c r="AL115" s="8">
        <f ca="1">IF(ISERROR(IF($A115=AL$3,0,IF(VLOOKUP(INDIRECT("'"&amp;$B115&amp;"'!$B$13"),Pessoas!$B$2:$C$22,2,0)=AL$3,1,IF(VLOOKUP(INDIRECT("'"&amp;$B115&amp;"'!$C$13"),Pessoas!$B$2:$C$22,2,0)=AL$3,2,IF(VLOOKUP(INDIRECT("'"&amp;$B115&amp;"'!$D$13"),Pessoas!$B$2:$C$22,2,0)=AL$3,3,0))))),0,IF($A115=AL$3,0,IF(VLOOKUP(INDIRECT("'"&amp;$B115&amp;"'!$B$13"),Pessoas!$B$2:$C$22,2,0)=AL$3,1,IF(VLOOKUP(INDIRECT("'"&amp;$B115&amp;"'!$C$13"),Pessoas!$B$2:$C$22,2,0)=AL$3,2,IF(VLOOKUP(INDIRECT("'"&amp;$B115&amp;"'!$D$13"),Pessoas!$B$2:$C$22,2,0)=AL$3,3,0)))))</f>
        <v>0</v>
      </c>
      <c r="AM115" s="8">
        <f ca="1">IF(ISERROR(IF($A115=AM$3,0,IF(VLOOKUP(INDIRECT("'"&amp;$B115&amp;"'!$B$13"),Pessoas!$B$2:$C$22,2,0)=AM$3,1,IF(VLOOKUP(INDIRECT("'"&amp;$B115&amp;"'!$C$13"),Pessoas!$B$2:$C$22,2,0)=AM$3,2,IF(VLOOKUP(INDIRECT("'"&amp;$B115&amp;"'!$D$13"),Pessoas!$B$2:$C$22,2,0)=AM$3,3,0))))),0,IF($A115=AM$3,0,IF(VLOOKUP(INDIRECT("'"&amp;$B115&amp;"'!$B$13"),Pessoas!$B$2:$C$22,2,0)=AM$3,1,IF(VLOOKUP(INDIRECT("'"&amp;$B115&amp;"'!$C$13"),Pessoas!$B$2:$C$22,2,0)=AM$3,2,IF(VLOOKUP(INDIRECT("'"&amp;$B115&amp;"'!$D$13"),Pessoas!$B$2:$C$22,2,0)=AM$3,3,0)))))</f>
        <v>0</v>
      </c>
      <c r="AN115" s="8">
        <f ca="1">IF(ISERROR(IF($A115=AN$3,0,IF(VLOOKUP(INDIRECT("'"&amp;$B115&amp;"'!$B$13"),Pessoas!$B$2:$C$22,2,0)=AN$3,1,IF(VLOOKUP(INDIRECT("'"&amp;$B115&amp;"'!$C$13"),Pessoas!$B$2:$C$22,2,0)=AN$3,2,IF(VLOOKUP(INDIRECT("'"&amp;$B115&amp;"'!$D$13"),Pessoas!$B$2:$C$22,2,0)=AN$3,3,0))))),0,IF($A115=AN$3,0,IF(VLOOKUP(INDIRECT("'"&amp;$B115&amp;"'!$B$13"),Pessoas!$B$2:$C$22,2,0)=AN$3,1,IF(VLOOKUP(INDIRECT("'"&amp;$B115&amp;"'!$C$13"),Pessoas!$B$2:$C$22,2,0)=AN$3,2,IF(VLOOKUP(INDIRECT("'"&amp;$B115&amp;"'!$D$13"),Pessoas!$B$2:$C$22,2,0)=AN$3,3,0)))))</f>
        <v>0</v>
      </c>
      <c r="AO115" s="8">
        <f ca="1">IF(ISERROR(IF($A115=AO$3,0,IF(VLOOKUP(INDIRECT("'"&amp;$B115&amp;"'!$B$13"),Pessoas!$B$2:$C$22,2,0)=AO$3,1,IF(VLOOKUP(INDIRECT("'"&amp;$B115&amp;"'!$C$13"),Pessoas!$B$2:$C$22,2,0)=AO$3,2,IF(VLOOKUP(INDIRECT("'"&amp;$B115&amp;"'!$D$13"),Pessoas!$B$2:$C$22,2,0)=AO$3,3,0))))),0,IF($A115=AO$3,0,IF(VLOOKUP(INDIRECT("'"&amp;$B115&amp;"'!$B$13"),Pessoas!$B$2:$C$22,2,0)=AO$3,1,IF(VLOOKUP(INDIRECT("'"&amp;$B115&amp;"'!$C$13"),Pessoas!$B$2:$C$22,2,0)=AO$3,2,IF(VLOOKUP(INDIRECT("'"&amp;$B115&amp;"'!$D$13"),Pessoas!$B$2:$C$22,2,0)=AO$3,3,0)))))</f>
        <v>0</v>
      </c>
      <c r="AP115" s="8">
        <f ca="1">IF(ISERROR(IF($A115=AP$3,0,IF(VLOOKUP(INDIRECT("'"&amp;$B115&amp;"'!$B$13"),Pessoas!$B$2:$C$22,2,0)=AP$3,1,IF(VLOOKUP(INDIRECT("'"&amp;$B115&amp;"'!$C$13"),Pessoas!$B$2:$C$22,2,0)=AP$3,2,IF(VLOOKUP(INDIRECT("'"&amp;$B115&amp;"'!$D$13"),Pessoas!$B$2:$C$22,2,0)=AP$3,3,0))))),0,IF($A115=AP$3,0,IF(VLOOKUP(INDIRECT("'"&amp;$B115&amp;"'!$B$13"),Pessoas!$B$2:$C$22,2,0)=AP$3,1,IF(VLOOKUP(INDIRECT("'"&amp;$B115&amp;"'!$C$13"),Pessoas!$B$2:$C$22,2,0)=AP$3,2,IF(VLOOKUP(INDIRECT("'"&amp;$B115&amp;"'!$D$13"),Pessoas!$B$2:$C$22,2,0)=AP$3,3,0)))))</f>
        <v>0</v>
      </c>
      <c r="AQ115" s="8">
        <f ca="1">IF(ISERROR(IF($A115=AQ$3,0,IF(VLOOKUP(INDIRECT("'"&amp;$B115&amp;"'!$B$13"),Pessoas!$B$2:$C$22,2,0)=AQ$3,1,IF(VLOOKUP(INDIRECT("'"&amp;$B115&amp;"'!$C$13"),Pessoas!$B$2:$C$22,2,0)=AQ$3,2,IF(VLOOKUP(INDIRECT("'"&amp;$B115&amp;"'!$D$13"),Pessoas!$B$2:$C$22,2,0)=AQ$3,3,0))))),0,IF($A115=AQ$3,0,IF(VLOOKUP(INDIRECT("'"&amp;$B115&amp;"'!$B$13"),Pessoas!$B$2:$C$22,2,0)=AQ$3,1,IF(VLOOKUP(INDIRECT("'"&amp;$B115&amp;"'!$C$13"),Pessoas!$B$2:$C$22,2,0)=AQ$3,2,IF(VLOOKUP(INDIRECT("'"&amp;$B115&amp;"'!$D$13"),Pessoas!$B$2:$C$22,2,0)=AQ$3,3,0)))))</f>
        <v>0</v>
      </c>
      <c r="AR115" s="8">
        <f ca="1">IF(ISERROR(IF($A115=AR$3,0,IF(VLOOKUP(INDIRECT("'"&amp;$B115&amp;"'!$B$13"),Pessoas!$B$2:$C$22,2,0)=AR$3,1,IF(VLOOKUP(INDIRECT("'"&amp;$B115&amp;"'!$C$13"),Pessoas!$B$2:$C$22,2,0)=AR$3,2,IF(VLOOKUP(INDIRECT("'"&amp;$B115&amp;"'!$D$13"),Pessoas!$B$2:$C$22,2,0)=AR$3,3,0))))),0,IF($A115=AR$3,0,IF(VLOOKUP(INDIRECT("'"&amp;$B115&amp;"'!$B$13"),Pessoas!$B$2:$C$22,2,0)=AR$3,1,IF(VLOOKUP(INDIRECT("'"&amp;$B115&amp;"'!$C$13"),Pessoas!$B$2:$C$22,2,0)=AR$3,2,IF(VLOOKUP(INDIRECT("'"&amp;$B115&amp;"'!$D$13"),Pessoas!$B$2:$C$22,2,0)=AR$3,3,0)))))</f>
        <v>0</v>
      </c>
      <c r="AS115" s="8">
        <f ca="1">IF(ISERROR(IF($A115=AS$3,0,IF(VLOOKUP(INDIRECT("'"&amp;$B115&amp;"'!$B$13"),Pessoas!$B$2:$C$22,2,0)=AS$3,1,IF(VLOOKUP(INDIRECT("'"&amp;$B115&amp;"'!$C$13"),Pessoas!$B$2:$C$22,2,0)=AS$3,2,IF(VLOOKUP(INDIRECT("'"&amp;$B115&amp;"'!$D$13"),Pessoas!$B$2:$C$22,2,0)=AS$3,3,0))))),0,IF($A115=AS$3,0,IF(VLOOKUP(INDIRECT("'"&amp;$B115&amp;"'!$B$13"),Pessoas!$B$2:$C$22,2,0)=AS$3,1,IF(VLOOKUP(INDIRECT("'"&amp;$B115&amp;"'!$C$13"),Pessoas!$B$2:$C$22,2,0)=AS$3,2,IF(VLOOKUP(INDIRECT("'"&amp;$B115&amp;"'!$D$13"),Pessoas!$B$2:$C$22,2,0)=AS$3,3,0)))))</f>
        <v>0</v>
      </c>
      <c r="AT115" s="8">
        <f ca="1">IF(ISERROR(IF($A115=AT$3,0,IF(VLOOKUP(INDIRECT("'"&amp;$B115&amp;"'!$B$13"),Pessoas!$B$2:$C$22,2,0)=AT$3,1,IF(VLOOKUP(INDIRECT("'"&amp;$B115&amp;"'!$C$13"),Pessoas!$B$2:$C$22,2,0)=AT$3,2,IF(VLOOKUP(INDIRECT("'"&amp;$B115&amp;"'!$D$13"),Pessoas!$B$2:$C$22,2,0)=AT$3,3,0))))),0,IF($A115=AT$3,0,IF(VLOOKUP(INDIRECT("'"&amp;$B115&amp;"'!$B$13"),Pessoas!$B$2:$C$22,2,0)=AT$3,1,IF(VLOOKUP(INDIRECT("'"&amp;$B115&amp;"'!$C$13"),Pessoas!$B$2:$C$22,2,0)=AT$3,2,IF(VLOOKUP(INDIRECT("'"&amp;$B115&amp;"'!$D$13"),Pessoas!$B$2:$C$22,2,0)=AT$3,3,0)))))</f>
        <v>0</v>
      </c>
      <c r="AU115" s="8">
        <f ca="1">IF(ISERROR(IF($A115=AU$3,0,IF(VLOOKUP(INDIRECT("'"&amp;$B115&amp;"'!$B$13"),Pessoas!$B$2:$C$22,2,0)=AU$3,1,IF(VLOOKUP(INDIRECT("'"&amp;$B115&amp;"'!$C$13"),Pessoas!$B$2:$C$22,2,0)=AU$3,2,IF(VLOOKUP(INDIRECT("'"&amp;$B115&amp;"'!$D$13"),Pessoas!$B$2:$C$22,2,0)=AU$3,3,0))))),0,IF($A115=AU$3,0,IF(VLOOKUP(INDIRECT("'"&amp;$B115&amp;"'!$B$13"),Pessoas!$B$2:$C$22,2,0)=AU$3,1,IF(VLOOKUP(INDIRECT("'"&amp;$B115&amp;"'!$C$13"),Pessoas!$B$2:$C$22,2,0)=AU$3,2,IF(VLOOKUP(INDIRECT("'"&amp;$B115&amp;"'!$D$13"),Pessoas!$B$2:$C$22,2,0)=AU$3,3,0)))))</f>
        <v>0</v>
      </c>
      <c r="AW115" t="str">
        <f t="shared" ca="1" si="8"/>
        <v>3 0 0 0 0 0 0 0 0 0 0 0 2 0 0 1 0 0 0 0 0</v>
      </c>
      <c r="BU115" t="str">
        <f t="shared" ca="1" si="9"/>
        <v>0 0 0 2 0 3 1 0 0 0 0 0 0 0 0 0 0 0 0 0 0</v>
      </c>
    </row>
    <row r="116" spans="1:73">
      <c r="A116" s="9">
        <v>13</v>
      </c>
      <c r="B116" s="10" t="str">
        <f>Pessoas!$B$14</f>
        <v>M</v>
      </c>
      <c r="C116" s="8">
        <f ca="1">IF(ISERROR(IF($A116=C$3,0,IF(VLOOKUP(INDIRECT("'"&amp;$B116&amp;"'!$B$12"),Pessoas!$B$2:$C$22,2,0)=C$3,1,IF(VLOOKUP(INDIRECT("'"&amp;$B116&amp;"'!$C$12"),Pessoas!$B$2:$C$22,2,0)=C$3,2,IF(VLOOKUP(INDIRECT("'"&amp;$B116&amp;"'!$D$12"),Pessoas!$B$2:$C$22,2,0)=C$3,3,0))))),0,IF($A116=C$3,0,IF(VLOOKUP(INDIRECT("'"&amp;$B116&amp;"'!$B$12"),Pessoas!$B$2:$C$22,2,0)=C$3,1,IF(VLOOKUP(INDIRECT("'"&amp;$B116&amp;"'!$C$12"),Pessoas!$B$2:$C$22,2,0)=C$3,2,IF(VLOOKUP(INDIRECT("'"&amp;$B116&amp;"'!$D$12"),Pessoas!$B$2:$C$22,2,0)=C$3,3,0)))))</f>
        <v>0</v>
      </c>
      <c r="D116" s="8">
        <f ca="1">IF(ISERROR(IF($A116=D$3,0,IF(VLOOKUP(INDIRECT("'"&amp;$B116&amp;"'!$B$12"),Pessoas!$B$2:$C$22,2,0)=D$3,1,IF(VLOOKUP(INDIRECT("'"&amp;$B116&amp;"'!$C$12"),Pessoas!$B$2:$C$22,2,0)=D$3,2,IF(VLOOKUP(INDIRECT("'"&amp;$B116&amp;"'!$D$12"),Pessoas!$B$2:$C$22,2,0)=D$3,3,0))))),0,IF($A116=D$3,0,IF(VLOOKUP(INDIRECT("'"&amp;$B116&amp;"'!$B$12"),Pessoas!$B$2:$C$22,2,0)=D$3,1,IF(VLOOKUP(INDIRECT("'"&amp;$B116&amp;"'!$C$12"),Pessoas!$B$2:$C$22,2,0)=D$3,2,IF(VLOOKUP(INDIRECT("'"&amp;$B116&amp;"'!$D$12"),Pessoas!$B$2:$C$22,2,0)=D$3,3,0)))))</f>
        <v>1</v>
      </c>
      <c r="E116" s="8">
        <f ca="1">IF(ISERROR(IF($A116=E$3,0,IF(VLOOKUP(INDIRECT("'"&amp;$B116&amp;"'!$B$12"),Pessoas!$B$2:$C$22,2,0)=E$3,1,IF(VLOOKUP(INDIRECT("'"&amp;$B116&amp;"'!$C$12"),Pessoas!$B$2:$C$22,2,0)=E$3,2,IF(VLOOKUP(INDIRECT("'"&amp;$B116&amp;"'!$D$12"),Pessoas!$B$2:$C$22,2,0)=E$3,3,0))))),0,IF($A116=E$3,0,IF(VLOOKUP(INDIRECT("'"&amp;$B116&amp;"'!$B$12"),Pessoas!$B$2:$C$22,2,0)=E$3,1,IF(VLOOKUP(INDIRECT("'"&amp;$B116&amp;"'!$C$12"),Pessoas!$B$2:$C$22,2,0)=E$3,2,IF(VLOOKUP(INDIRECT("'"&amp;$B116&amp;"'!$D$12"),Pessoas!$B$2:$C$22,2,0)=E$3,3,0)))))</f>
        <v>0</v>
      </c>
      <c r="F116" s="8">
        <f ca="1">IF(ISERROR(IF($A116=F$3,0,IF(VLOOKUP(INDIRECT("'"&amp;$B116&amp;"'!$B$12"),Pessoas!$B$2:$C$22,2,0)=F$3,1,IF(VLOOKUP(INDIRECT("'"&amp;$B116&amp;"'!$C$12"),Pessoas!$B$2:$C$22,2,0)=F$3,2,IF(VLOOKUP(INDIRECT("'"&amp;$B116&amp;"'!$D$12"),Pessoas!$B$2:$C$22,2,0)=F$3,3,0))))),0,IF($A116=F$3,0,IF(VLOOKUP(INDIRECT("'"&amp;$B116&amp;"'!$B$12"),Pessoas!$B$2:$C$22,2,0)=F$3,1,IF(VLOOKUP(INDIRECT("'"&amp;$B116&amp;"'!$C$12"),Pessoas!$B$2:$C$22,2,0)=F$3,2,IF(VLOOKUP(INDIRECT("'"&amp;$B116&amp;"'!$D$12"),Pessoas!$B$2:$C$22,2,0)=F$3,3,0)))))</f>
        <v>0</v>
      </c>
      <c r="G116" s="8">
        <f ca="1">IF(ISERROR(IF($A116=G$3,0,IF(VLOOKUP(INDIRECT("'"&amp;$B116&amp;"'!$B$12"),Pessoas!$B$2:$C$22,2,0)=G$3,1,IF(VLOOKUP(INDIRECT("'"&amp;$B116&amp;"'!$C$12"),Pessoas!$B$2:$C$22,2,0)=G$3,2,IF(VLOOKUP(INDIRECT("'"&amp;$B116&amp;"'!$D$12"),Pessoas!$B$2:$C$22,2,0)=G$3,3,0))))),0,IF($A116=G$3,0,IF(VLOOKUP(INDIRECT("'"&amp;$B116&amp;"'!$B$12"),Pessoas!$B$2:$C$22,2,0)=G$3,1,IF(VLOOKUP(INDIRECT("'"&amp;$B116&amp;"'!$C$12"),Pessoas!$B$2:$C$22,2,0)=G$3,2,IF(VLOOKUP(INDIRECT("'"&amp;$B116&amp;"'!$D$12"),Pessoas!$B$2:$C$22,2,0)=G$3,3,0)))))</f>
        <v>0</v>
      </c>
      <c r="H116" s="8">
        <f ca="1">IF(ISERROR(IF($A116=H$3,0,IF(VLOOKUP(INDIRECT("'"&amp;$B116&amp;"'!$B$12"),Pessoas!$B$2:$C$22,2,0)=H$3,1,IF(VLOOKUP(INDIRECT("'"&amp;$B116&amp;"'!$C$12"),Pessoas!$B$2:$C$22,2,0)=H$3,2,IF(VLOOKUP(INDIRECT("'"&amp;$B116&amp;"'!$D$12"),Pessoas!$B$2:$C$22,2,0)=H$3,3,0))))),0,IF($A116=H$3,0,IF(VLOOKUP(INDIRECT("'"&amp;$B116&amp;"'!$B$12"),Pessoas!$B$2:$C$22,2,0)=H$3,1,IF(VLOOKUP(INDIRECT("'"&amp;$B116&amp;"'!$C$12"),Pessoas!$B$2:$C$22,2,0)=H$3,2,IF(VLOOKUP(INDIRECT("'"&amp;$B116&amp;"'!$D$12"),Pessoas!$B$2:$C$22,2,0)=H$3,3,0)))))</f>
        <v>0</v>
      </c>
      <c r="I116" s="8">
        <f ca="1">IF(ISERROR(IF($A116=I$3,0,IF(VLOOKUP(INDIRECT("'"&amp;$B116&amp;"'!$B$12"),Pessoas!$B$2:$C$22,2,0)=I$3,1,IF(VLOOKUP(INDIRECT("'"&amp;$B116&amp;"'!$C$12"),Pessoas!$B$2:$C$22,2,0)=I$3,2,IF(VLOOKUP(INDIRECT("'"&amp;$B116&amp;"'!$D$12"),Pessoas!$B$2:$C$22,2,0)=I$3,3,0))))),0,IF($A116=I$3,0,IF(VLOOKUP(INDIRECT("'"&amp;$B116&amp;"'!$B$12"),Pessoas!$B$2:$C$22,2,0)=I$3,1,IF(VLOOKUP(INDIRECT("'"&amp;$B116&amp;"'!$C$12"),Pessoas!$B$2:$C$22,2,0)=I$3,2,IF(VLOOKUP(INDIRECT("'"&amp;$B116&amp;"'!$D$12"),Pessoas!$B$2:$C$22,2,0)=I$3,3,0)))))</f>
        <v>0</v>
      </c>
      <c r="J116" s="8">
        <f ca="1">IF(ISERROR(IF($A116=J$3,0,IF(VLOOKUP(INDIRECT("'"&amp;$B116&amp;"'!$B$12"),Pessoas!$B$2:$C$22,2,0)=J$3,1,IF(VLOOKUP(INDIRECT("'"&amp;$B116&amp;"'!$C$12"),Pessoas!$B$2:$C$22,2,0)=J$3,2,IF(VLOOKUP(INDIRECT("'"&amp;$B116&amp;"'!$D$12"),Pessoas!$B$2:$C$22,2,0)=J$3,3,0))))),0,IF($A116=J$3,0,IF(VLOOKUP(INDIRECT("'"&amp;$B116&amp;"'!$B$12"),Pessoas!$B$2:$C$22,2,0)=J$3,1,IF(VLOOKUP(INDIRECT("'"&amp;$B116&amp;"'!$C$12"),Pessoas!$B$2:$C$22,2,0)=J$3,2,IF(VLOOKUP(INDIRECT("'"&amp;$B116&amp;"'!$D$12"),Pessoas!$B$2:$C$22,2,0)=J$3,3,0)))))</f>
        <v>0</v>
      </c>
      <c r="K116" s="8">
        <f ca="1">IF(ISERROR(IF($A116=K$3,0,IF(VLOOKUP(INDIRECT("'"&amp;$B116&amp;"'!$B$12"),Pessoas!$B$2:$C$22,2,0)=K$3,1,IF(VLOOKUP(INDIRECT("'"&amp;$B116&amp;"'!$C$12"),Pessoas!$B$2:$C$22,2,0)=K$3,2,IF(VLOOKUP(INDIRECT("'"&amp;$B116&amp;"'!$D$12"),Pessoas!$B$2:$C$22,2,0)=K$3,3,0))))),0,IF($A116=K$3,0,IF(VLOOKUP(INDIRECT("'"&amp;$B116&amp;"'!$B$12"),Pessoas!$B$2:$C$22,2,0)=K$3,1,IF(VLOOKUP(INDIRECT("'"&amp;$B116&amp;"'!$C$12"),Pessoas!$B$2:$C$22,2,0)=K$3,2,IF(VLOOKUP(INDIRECT("'"&amp;$B116&amp;"'!$D$12"),Pessoas!$B$2:$C$22,2,0)=K$3,3,0)))))</f>
        <v>0</v>
      </c>
      <c r="L116" s="8">
        <f ca="1">IF(ISERROR(IF($A116=L$3,0,IF(VLOOKUP(INDIRECT("'"&amp;$B116&amp;"'!$B$12"),Pessoas!$B$2:$C$22,2,0)=L$3,1,IF(VLOOKUP(INDIRECT("'"&amp;$B116&amp;"'!$C$12"),Pessoas!$B$2:$C$22,2,0)=L$3,2,IF(VLOOKUP(INDIRECT("'"&amp;$B116&amp;"'!$D$12"),Pessoas!$B$2:$C$22,2,0)=L$3,3,0))))),0,IF($A116=L$3,0,IF(VLOOKUP(INDIRECT("'"&amp;$B116&amp;"'!$B$12"),Pessoas!$B$2:$C$22,2,0)=L$3,1,IF(VLOOKUP(INDIRECT("'"&amp;$B116&amp;"'!$C$12"),Pessoas!$B$2:$C$22,2,0)=L$3,2,IF(VLOOKUP(INDIRECT("'"&amp;$B116&amp;"'!$D$12"),Pessoas!$B$2:$C$22,2,0)=L$3,3,0)))))</f>
        <v>0</v>
      </c>
      <c r="M116" s="8">
        <f ca="1">IF(ISERROR(IF($A116=M$3,0,IF(VLOOKUP(INDIRECT("'"&amp;$B116&amp;"'!$B$12"),Pessoas!$B$2:$C$22,2,0)=M$3,1,IF(VLOOKUP(INDIRECT("'"&amp;$B116&amp;"'!$C$12"),Pessoas!$B$2:$C$22,2,0)=M$3,2,IF(VLOOKUP(INDIRECT("'"&amp;$B116&amp;"'!$D$12"),Pessoas!$B$2:$C$22,2,0)=M$3,3,0))))),0,IF($A116=M$3,0,IF(VLOOKUP(INDIRECT("'"&amp;$B116&amp;"'!$B$12"),Pessoas!$B$2:$C$22,2,0)=M$3,1,IF(VLOOKUP(INDIRECT("'"&amp;$B116&amp;"'!$C$12"),Pessoas!$B$2:$C$22,2,0)=M$3,2,IF(VLOOKUP(INDIRECT("'"&amp;$B116&amp;"'!$D$12"),Pessoas!$B$2:$C$22,2,0)=M$3,3,0)))))</f>
        <v>0</v>
      </c>
      <c r="N116" s="8">
        <f ca="1">IF(ISERROR(IF($A116=N$3,0,IF(VLOOKUP(INDIRECT("'"&amp;$B116&amp;"'!$B$12"),Pessoas!$B$2:$C$22,2,0)=N$3,1,IF(VLOOKUP(INDIRECT("'"&amp;$B116&amp;"'!$C$12"),Pessoas!$B$2:$C$22,2,0)=N$3,2,IF(VLOOKUP(INDIRECT("'"&amp;$B116&amp;"'!$D$12"),Pessoas!$B$2:$C$22,2,0)=N$3,3,0))))),0,IF($A116=N$3,0,IF(VLOOKUP(INDIRECT("'"&amp;$B116&amp;"'!$B$12"),Pessoas!$B$2:$C$22,2,0)=N$3,1,IF(VLOOKUP(INDIRECT("'"&amp;$B116&amp;"'!$C$12"),Pessoas!$B$2:$C$22,2,0)=N$3,2,IF(VLOOKUP(INDIRECT("'"&amp;$B116&amp;"'!$D$12"),Pessoas!$B$2:$C$22,2,0)=N$3,3,0)))))</f>
        <v>0</v>
      </c>
      <c r="O116" s="8">
        <f ca="1">IF(ISERROR(IF($A116=O$3,0,IF(VLOOKUP(INDIRECT("'"&amp;$B116&amp;"'!$B$12"),Pessoas!$B$2:$C$22,2,0)=O$3,1,IF(VLOOKUP(INDIRECT("'"&amp;$B116&amp;"'!$C$12"),Pessoas!$B$2:$C$22,2,0)=O$3,2,IF(VLOOKUP(INDIRECT("'"&amp;$B116&amp;"'!$D$12"),Pessoas!$B$2:$C$22,2,0)=O$3,3,0))))),0,IF($A116=O$3,0,IF(VLOOKUP(INDIRECT("'"&amp;$B116&amp;"'!$B$12"),Pessoas!$B$2:$C$22,2,0)=O$3,1,IF(VLOOKUP(INDIRECT("'"&amp;$B116&amp;"'!$C$12"),Pessoas!$B$2:$C$22,2,0)=O$3,2,IF(VLOOKUP(INDIRECT("'"&amp;$B116&amp;"'!$D$12"),Pessoas!$B$2:$C$22,2,0)=O$3,3,0)))))</f>
        <v>0</v>
      </c>
      <c r="P116" s="8">
        <f ca="1">IF(ISERROR(IF($A116=P$3,0,IF(VLOOKUP(INDIRECT("'"&amp;$B116&amp;"'!$B$12"),Pessoas!$B$2:$C$22,2,0)=P$3,1,IF(VLOOKUP(INDIRECT("'"&amp;$B116&amp;"'!$C$12"),Pessoas!$B$2:$C$22,2,0)=P$3,2,IF(VLOOKUP(INDIRECT("'"&amp;$B116&amp;"'!$D$12"),Pessoas!$B$2:$C$22,2,0)=P$3,3,0))))),0,IF($A116=P$3,0,IF(VLOOKUP(INDIRECT("'"&amp;$B116&amp;"'!$B$12"),Pessoas!$B$2:$C$22,2,0)=P$3,1,IF(VLOOKUP(INDIRECT("'"&amp;$B116&amp;"'!$C$12"),Pessoas!$B$2:$C$22,2,0)=P$3,2,IF(VLOOKUP(INDIRECT("'"&amp;$B116&amp;"'!$D$12"),Pessoas!$B$2:$C$22,2,0)=P$3,3,0)))))</f>
        <v>0</v>
      </c>
      <c r="Q116" s="8">
        <f ca="1">IF(ISERROR(IF($A116=Q$3,0,IF(VLOOKUP(INDIRECT("'"&amp;$B116&amp;"'!$B$12"),Pessoas!$B$2:$C$22,2,0)=Q$3,1,IF(VLOOKUP(INDIRECT("'"&amp;$B116&amp;"'!$C$12"),Pessoas!$B$2:$C$22,2,0)=Q$3,2,IF(VLOOKUP(INDIRECT("'"&amp;$B116&amp;"'!$D$12"),Pessoas!$B$2:$C$22,2,0)=Q$3,3,0))))),0,IF($A116=Q$3,0,IF(VLOOKUP(INDIRECT("'"&amp;$B116&amp;"'!$B$12"),Pessoas!$B$2:$C$22,2,0)=Q$3,1,IF(VLOOKUP(INDIRECT("'"&amp;$B116&amp;"'!$C$12"),Pessoas!$B$2:$C$22,2,0)=Q$3,2,IF(VLOOKUP(INDIRECT("'"&amp;$B116&amp;"'!$D$12"),Pessoas!$B$2:$C$22,2,0)=Q$3,3,0)))))</f>
        <v>2</v>
      </c>
      <c r="R116" s="8">
        <f ca="1">IF(ISERROR(IF($A116=R$3,0,IF(VLOOKUP(INDIRECT("'"&amp;$B116&amp;"'!$B$12"),Pessoas!$B$2:$C$22,2,0)=R$3,1,IF(VLOOKUP(INDIRECT("'"&amp;$B116&amp;"'!$C$12"),Pessoas!$B$2:$C$22,2,0)=R$3,2,IF(VLOOKUP(INDIRECT("'"&amp;$B116&amp;"'!$D$12"),Pessoas!$B$2:$C$22,2,0)=R$3,3,0))))),0,IF($A116=R$3,0,IF(VLOOKUP(INDIRECT("'"&amp;$B116&amp;"'!$B$12"),Pessoas!$B$2:$C$22,2,0)=R$3,1,IF(VLOOKUP(INDIRECT("'"&amp;$B116&amp;"'!$C$12"),Pessoas!$B$2:$C$22,2,0)=R$3,2,IF(VLOOKUP(INDIRECT("'"&amp;$B116&amp;"'!$D$12"),Pessoas!$B$2:$C$22,2,0)=R$3,3,0)))))</f>
        <v>0</v>
      </c>
      <c r="S116" s="8">
        <f ca="1">IF(ISERROR(IF($A116=S$3,0,IF(VLOOKUP(INDIRECT("'"&amp;$B116&amp;"'!$B$12"),Pessoas!$B$2:$C$22,2,0)=S$3,1,IF(VLOOKUP(INDIRECT("'"&amp;$B116&amp;"'!$C$12"),Pessoas!$B$2:$C$22,2,0)=S$3,2,IF(VLOOKUP(INDIRECT("'"&amp;$B116&amp;"'!$D$12"),Pessoas!$B$2:$C$22,2,0)=S$3,3,0))))),0,IF($A116=S$3,0,IF(VLOOKUP(INDIRECT("'"&amp;$B116&amp;"'!$B$12"),Pessoas!$B$2:$C$22,2,0)=S$3,1,IF(VLOOKUP(INDIRECT("'"&amp;$B116&amp;"'!$C$12"),Pessoas!$B$2:$C$22,2,0)=S$3,2,IF(VLOOKUP(INDIRECT("'"&amp;$B116&amp;"'!$D$12"),Pessoas!$B$2:$C$22,2,0)=S$3,3,0)))))</f>
        <v>0</v>
      </c>
      <c r="T116" s="8">
        <f ca="1">IF(ISERROR(IF($A116=T$3,0,IF(VLOOKUP(INDIRECT("'"&amp;$B116&amp;"'!$B$12"),Pessoas!$B$2:$C$22,2,0)=T$3,1,IF(VLOOKUP(INDIRECT("'"&amp;$B116&amp;"'!$C$12"),Pessoas!$B$2:$C$22,2,0)=T$3,2,IF(VLOOKUP(INDIRECT("'"&amp;$B116&amp;"'!$D$12"),Pessoas!$B$2:$C$22,2,0)=T$3,3,0))))),0,IF($A116=T$3,0,IF(VLOOKUP(INDIRECT("'"&amp;$B116&amp;"'!$B$12"),Pessoas!$B$2:$C$22,2,0)=T$3,1,IF(VLOOKUP(INDIRECT("'"&amp;$B116&amp;"'!$C$12"),Pessoas!$B$2:$C$22,2,0)=T$3,2,IF(VLOOKUP(INDIRECT("'"&amp;$B116&amp;"'!$D$12"),Pessoas!$B$2:$C$22,2,0)=T$3,3,0)))))</f>
        <v>0</v>
      </c>
      <c r="U116" s="8">
        <f ca="1">IF(ISERROR(IF($A116=U$3,0,IF(VLOOKUP(INDIRECT("'"&amp;$B116&amp;"'!$B$12"),Pessoas!$B$2:$C$22,2,0)=U$3,1,IF(VLOOKUP(INDIRECT("'"&amp;$B116&amp;"'!$C$12"),Pessoas!$B$2:$C$22,2,0)=U$3,2,IF(VLOOKUP(INDIRECT("'"&amp;$B116&amp;"'!$D$12"),Pessoas!$B$2:$C$22,2,0)=U$3,3,0))))),0,IF($A116=U$3,0,IF(VLOOKUP(INDIRECT("'"&amp;$B116&amp;"'!$B$12"),Pessoas!$B$2:$C$22,2,0)=U$3,1,IF(VLOOKUP(INDIRECT("'"&amp;$B116&amp;"'!$C$12"),Pessoas!$B$2:$C$22,2,0)=U$3,2,IF(VLOOKUP(INDIRECT("'"&amp;$B116&amp;"'!$D$12"),Pessoas!$B$2:$C$22,2,0)=U$3,3,0)))))</f>
        <v>0</v>
      </c>
      <c r="V116" s="8">
        <f ca="1">IF(ISERROR(IF($A116=V$3,0,IF(VLOOKUP(INDIRECT("'"&amp;$B116&amp;"'!$B$12"),Pessoas!$B$2:$C$22,2,0)=V$3,1,IF(VLOOKUP(INDIRECT("'"&amp;$B116&amp;"'!$C$12"),Pessoas!$B$2:$C$22,2,0)=V$3,2,IF(VLOOKUP(INDIRECT("'"&amp;$B116&amp;"'!$D$12"),Pessoas!$B$2:$C$22,2,0)=V$3,3,0))))),0,IF($A116=V$3,0,IF(VLOOKUP(INDIRECT("'"&amp;$B116&amp;"'!$B$12"),Pessoas!$B$2:$C$22,2,0)=V$3,1,IF(VLOOKUP(INDIRECT("'"&amp;$B116&amp;"'!$C$12"),Pessoas!$B$2:$C$22,2,0)=V$3,2,IF(VLOOKUP(INDIRECT("'"&amp;$B116&amp;"'!$D$12"),Pessoas!$B$2:$C$22,2,0)=V$3,3,0)))))</f>
        <v>0</v>
      </c>
      <c r="W116" s="8">
        <f ca="1">IF(ISERROR(IF($A116=W$3,0,IF(VLOOKUP(INDIRECT("'"&amp;$B116&amp;"'!$B$12"),Pessoas!$B$2:$C$22,2,0)=W$3,1,IF(VLOOKUP(INDIRECT("'"&amp;$B116&amp;"'!$C$12"),Pessoas!$B$2:$C$22,2,0)=W$3,2,IF(VLOOKUP(INDIRECT("'"&amp;$B116&amp;"'!$D$12"),Pessoas!$B$2:$C$22,2,0)=W$3,3,0))))),0,IF($A116=W$3,0,IF(VLOOKUP(INDIRECT("'"&amp;$B116&amp;"'!$B$12"),Pessoas!$B$2:$C$22,2,0)=W$3,1,IF(VLOOKUP(INDIRECT("'"&amp;$B116&amp;"'!$C$12"),Pessoas!$B$2:$C$22,2,0)=W$3,2,IF(VLOOKUP(INDIRECT("'"&amp;$B116&amp;"'!$D$12"),Pessoas!$B$2:$C$22,2,0)=W$3,3,0)))))</f>
        <v>0</v>
      </c>
      <c r="Y116" s="9">
        <v>13</v>
      </c>
      <c r="Z116" s="10" t="str">
        <f>Pessoas!$B$14</f>
        <v>M</v>
      </c>
      <c r="AA116" s="8">
        <f ca="1">IF(ISERROR(IF($A116=AA$3,0,IF(VLOOKUP(INDIRECT("'"&amp;$B116&amp;"'!$B$13"),Pessoas!$B$2:$C$22,2,0)=AA$3,1,IF(VLOOKUP(INDIRECT("'"&amp;$B116&amp;"'!$C$13"),Pessoas!$B$2:$C$22,2,0)=AA$3,2,IF(VLOOKUP(INDIRECT("'"&amp;$B116&amp;"'!$D$13"),Pessoas!$B$2:$C$22,2,0)=AA$3,3,0))))),0,IF($A116=AA$3,0,IF(VLOOKUP(INDIRECT("'"&amp;$B116&amp;"'!$B$13"),Pessoas!$B$2:$C$22,2,0)=AA$3,1,IF(VLOOKUP(INDIRECT("'"&amp;$B116&amp;"'!$C$13"),Pessoas!$B$2:$C$22,2,0)=AA$3,2,IF(VLOOKUP(INDIRECT("'"&amp;$B116&amp;"'!$D$13"),Pessoas!$B$2:$C$22,2,0)=AA$3,3,0)))))</f>
        <v>0</v>
      </c>
      <c r="AB116" s="8">
        <f ca="1">IF(ISERROR(IF($A116=AB$3,0,IF(VLOOKUP(INDIRECT("'"&amp;$B116&amp;"'!$B$13"),Pessoas!$B$2:$C$22,2,0)=AB$3,1,IF(VLOOKUP(INDIRECT("'"&amp;$B116&amp;"'!$C$13"),Pessoas!$B$2:$C$22,2,0)=AB$3,2,IF(VLOOKUP(INDIRECT("'"&amp;$B116&amp;"'!$D$13"),Pessoas!$B$2:$C$22,2,0)=AB$3,3,0))))),0,IF($A116=AB$3,0,IF(VLOOKUP(INDIRECT("'"&amp;$B116&amp;"'!$B$13"),Pessoas!$B$2:$C$22,2,0)=AB$3,1,IF(VLOOKUP(INDIRECT("'"&amp;$B116&amp;"'!$C$13"),Pessoas!$B$2:$C$22,2,0)=AB$3,2,IF(VLOOKUP(INDIRECT("'"&amp;$B116&amp;"'!$D$13"),Pessoas!$B$2:$C$22,2,0)=AB$3,3,0)))))</f>
        <v>0</v>
      </c>
      <c r="AC116" s="8">
        <f ca="1">IF(ISERROR(IF($A116=AC$3,0,IF(VLOOKUP(INDIRECT("'"&amp;$B116&amp;"'!$B$13"),Pessoas!$B$2:$C$22,2,0)=AC$3,1,IF(VLOOKUP(INDIRECT("'"&amp;$B116&amp;"'!$C$13"),Pessoas!$B$2:$C$22,2,0)=AC$3,2,IF(VLOOKUP(INDIRECT("'"&amp;$B116&amp;"'!$D$13"),Pessoas!$B$2:$C$22,2,0)=AC$3,3,0))))),0,IF($A116=AC$3,0,IF(VLOOKUP(INDIRECT("'"&amp;$B116&amp;"'!$B$13"),Pessoas!$B$2:$C$22,2,0)=AC$3,1,IF(VLOOKUP(INDIRECT("'"&amp;$B116&amp;"'!$C$13"),Pessoas!$B$2:$C$22,2,0)=AC$3,2,IF(VLOOKUP(INDIRECT("'"&amp;$B116&amp;"'!$D$13"),Pessoas!$B$2:$C$22,2,0)=AC$3,3,0)))))</f>
        <v>0</v>
      </c>
      <c r="AD116" s="8">
        <f ca="1">IF(ISERROR(IF($A116=AD$3,0,IF(VLOOKUP(INDIRECT("'"&amp;$B116&amp;"'!$B$13"),Pessoas!$B$2:$C$22,2,0)=AD$3,1,IF(VLOOKUP(INDIRECT("'"&amp;$B116&amp;"'!$C$13"),Pessoas!$B$2:$C$22,2,0)=AD$3,2,IF(VLOOKUP(INDIRECT("'"&amp;$B116&amp;"'!$D$13"),Pessoas!$B$2:$C$22,2,0)=AD$3,3,0))))),0,IF($A116=AD$3,0,IF(VLOOKUP(INDIRECT("'"&amp;$B116&amp;"'!$B$13"),Pessoas!$B$2:$C$22,2,0)=AD$3,1,IF(VLOOKUP(INDIRECT("'"&amp;$B116&amp;"'!$C$13"),Pessoas!$B$2:$C$22,2,0)=AD$3,2,IF(VLOOKUP(INDIRECT("'"&amp;$B116&amp;"'!$D$13"),Pessoas!$B$2:$C$22,2,0)=AD$3,3,0)))))</f>
        <v>0</v>
      </c>
      <c r="AE116" s="8">
        <f ca="1">IF(ISERROR(IF($A116=AE$3,0,IF(VLOOKUP(INDIRECT("'"&amp;$B116&amp;"'!$B$13"),Pessoas!$B$2:$C$22,2,0)=AE$3,1,IF(VLOOKUP(INDIRECT("'"&amp;$B116&amp;"'!$C$13"),Pessoas!$B$2:$C$22,2,0)=AE$3,2,IF(VLOOKUP(INDIRECT("'"&amp;$B116&amp;"'!$D$13"),Pessoas!$B$2:$C$22,2,0)=AE$3,3,0))))),0,IF($A116=AE$3,0,IF(VLOOKUP(INDIRECT("'"&amp;$B116&amp;"'!$B$13"),Pessoas!$B$2:$C$22,2,0)=AE$3,1,IF(VLOOKUP(INDIRECT("'"&amp;$B116&amp;"'!$C$13"),Pessoas!$B$2:$C$22,2,0)=AE$3,2,IF(VLOOKUP(INDIRECT("'"&amp;$B116&amp;"'!$D$13"),Pessoas!$B$2:$C$22,2,0)=AE$3,3,0)))))</f>
        <v>0</v>
      </c>
      <c r="AF116" s="8">
        <f ca="1">IF(ISERROR(IF($A116=AF$3,0,IF(VLOOKUP(INDIRECT("'"&amp;$B116&amp;"'!$B$13"),Pessoas!$B$2:$C$22,2,0)=AF$3,1,IF(VLOOKUP(INDIRECT("'"&amp;$B116&amp;"'!$C$13"),Pessoas!$B$2:$C$22,2,0)=AF$3,2,IF(VLOOKUP(INDIRECT("'"&amp;$B116&amp;"'!$D$13"),Pessoas!$B$2:$C$22,2,0)=AF$3,3,0))))),0,IF($A116=AF$3,0,IF(VLOOKUP(INDIRECT("'"&amp;$B116&amp;"'!$B$13"),Pessoas!$B$2:$C$22,2,0)=AF$3,1,IF(VLOOKUP(INDIRECT("'"&amp;$B116&amp;"'!$C$13"),Pessoas!$B$2:$C$22,2,0)=AF$3,2,IF(VLOOKUP(INDIRECT("'"&amp;$B116&amp;"'!$D$13"),Pessoas!$B$2:$C$22,2,0)=AF$3,3,0)))))</f>
        <v>0</v>
      </c>
      <c r="AG116" s="8">
        <f ca="1">IF(ISERROR(IF($A116=AG$3,0,IF(VLOOKUP(INDIRECT("'"&amp;$B116&amp;"'!$B$13"),Pessoas!$B$2:$C$22,2,0)=AG$3,1,IF(VLOOKUP(INDIRECT("'"&amp;$B116&amp;"'!$C$13"),Pessoas!$B$2:$C$22,2,0)=AG$3,2,IF(VLOOKUP(INDIRECT("'"&amp;$B116&amp;"'!$D$13"),Pessoas!$B$2:$C$22,2,0)=AG$3,3,0))))),0,IF($A116=AG$3,0,IF(VLOOKUP(INDIRECT("'"&amp;$B116&amp;"'!$B$13"),Pessoas!$B$2:$C$22,2,0)=AG$3,1,IF(VLOOKUP(INDIRECT("'"&amp;$B116&amp;"'!$C$13"),Pessoas!$B$2:$C$22,2,0)=AG$3,2,IF(VLOOKUP(INDIRECT("'"&amp;$B116&amp;"'!$D$13"),Pessoas!$B$2:$C$22,2,0)=AG$3,3,0)))))</f>
        <v>0</v>
      </c>
      <c r="AH116" s="8">
        <f ca="1">IF(ISERROR(IF($A116=AH$3,0,IF(VLOOKUP(INDIRECT("'"&amp;$B116&amp;"'!$B$13"),Pessoas!$B$2:$C$22,2,0)=AH$3,1,IF(VLOOKUP(INDIRECT("'"&amp;$B116&amp;"'!$C$13"),Pessoas!$B$2:$C$22,2,0)=AH$3,2,IF(VLOOKUP(INDIRECT("'"&amp;$B116&amp;"'!$D$13"),Pessoas!$B$2:$C$22,2,0)=AH$3,3,0))))),0,IF($A116=AH$3,0,IF(VLOOKUP(INDIRECT("'"&amp;$B116&amp;"'!$B$13"),Pessoas!$B$2:$C$22,2,0)=AH$3,1,IF(VLOOKUP(INDIRECT("'"&amp;$B116&amp;"'!$C$13"),Pessoas!$B$2:$C$22,2,0)=AH$3,2,IF(VLOOKUP(INDIRECT("'"&amp;$B116&amp;"'!$D$13"),Pessoas!$B$2:$C$22,2,0)=AH$3,3,0)))))</f>
        <v>0</v>
      </c>
      <c r="AI116" s="8">
        <f ca="1">IF(ISERROR(IF($A116=AI$3,0,IF(VLOOKUP(INDIRECT("'"&amp;$B116&amp;"'!$B$13"),Pessoas!$B$2:$C$22,2,0)=AI$3,1,IF(VLOOKUP(INDIRECT("'"&amp;$B116&amp;"'!$C$13"),Pessoas!$B$2:$C$22,2,0)=AI$3,2,IF(VLOOKUP(INDIRECT("'"&amp;$B116&amp;"'!$D$13"),Pessoas!$B$2:$C$22,2,0)=AI$3,3,0))))),0,IF($A116=AI$3,0,IF(VLOOKUP(INDIRECT("'"&amp;$B116&amp;"'!$B$13"),Pessoas!$B$2:$C$22,2,0)=AI$3,1,IF(VLOOKUP(INDIRECT("'"&amp;$B116&amp;"'!$C$13"),Pessoas!$B$2:$C$22,2,0)=AI$3,2,IF(VLOOKUP(INDIRECT("'"&amp;$B116&amp;"'!$D$13"),Pessoas!$B$2:$C$22,2,0)=AI$3,3,0)))))</f>
        <v>0</v>
      </c>
      <c r="AJ116" s="8">
        <f ca="1">IF(ISERROR(IF($A116=AJ$3,0,IF(VLOOKUP(INDIRECT("'"&amp;$B116&amp;"'!$B$13"),Pessoas!$B$2:$C$22,2,0)=AJ$3,1,IF(VLOOKUP(INDIRECT("'"&amp;$B116&amp;"'!$C$13"),Pessoas!$B$2:$C$22,2,0)=AJ$3,2,IF(VLOOKUP(INDIRECT("'"&amp;$B116&amp;"'!$D$13"),Pessoas!$B$2:$C$22,2,0)=AJ$3,3,0))))),0,IF($A116=AJ$3,0,IF(VLOOKUP(INDIRECT("'"&amp;$B116&amp;"'!$B$13"),Pessoas!$B$2:$C$22,2,0)=AJ$3,1,IF(VLOOKUP(INDIRECT("'"&amp;$B116&amp;"'!$C$13"),Pessoas!$B$2:$C$22,2,0)=AJ$3,2,IF(VLOOKUP(INDIRECT("'"&amp;$B116&amp;"'!$D$13"),Pessoas!$B$2:$C$22,2,0)=AJ$3,3,0)))))</f>
        <v>0</v>
      </c>
      <c r="AK116" s="8">
        <f ca="1">IF(ISERROR(IF($A116=AK$3,0,IF(VLOOKUP(INDIRECT("'"&amp;$B116&amp;"'!$B$13"),Pessoas!$B$2:$C$22,2,0)=AK$3,1,IF(VLOOKUP(INDIRECT("'"&amp;$B116&amp;"'!$C$13"),Pessoas!$B$2:$C$22,2,0)=AK$3,2,IF(VLOOKUP(INDIRECT("'"&amp;$B116&amp;"'!$D$13"),Pessoas!$B$2:$C$22,2,0)=AK$3,3,0))))),0,IF($A116=AK$3,0,IF(VLOOKUP(INDIRECT("'"&amp;$B116&amp;"'!$B$13"),Pessoas!$B$2:$C$22,2,0)=AK$3,1,IF(VLOOKUP(INDIRECT("'"&amp;$B116&amp;"'!$C$13"),Pessoas!$B$2:$C$22,2,0)=AK$3,2,IF(VLOOKUP(INDIRECT("'"&amp;$B116&amp;"'!$D$13"),Pessoas!$B$2:$C$22,2,0)=AK$3,3,0)))))</f>
        <v>0</v>
      </c>
      <c r="AL116" s="8">
        <f ca="1">IF(ISERROR(IF($A116=AL$3,0,IF(VLOOKUP(INDIRECT("'"&amp;$B116&amp;"'!$B$13"),Pessoas!$B$2:$C$22,2,0)=AL$3,1,IF(VLOOKUP(INDIRECT("'"&amp;$B116&amp;"'!$C$13"),Pessoas!$B$2:$C$22,2,0)=AL$3,2,IF(VLOOKUP(INDIRECT("'"&amp;$B116&amp;"'!$D$13"),Pessoas!$B$2:$C$22,2,0)=AL$3,3,0))))),0,IF($A116=AL$3,0,IF(VLOOKUP(INDIRECT("'"&amp;$B116&amp;"'!$B$13"),Pessoas!$B$2:$C$22,2,0)=AL$3,1,IF(VLOOKUP(INDIRECT("'"&amp;$B116&amp;"'!$C$13"),Pessoas!$B$2:$C$22,2,0)=AL$3,2,IF(VLOOKUP(INDIRECT("'"&amp;$B116&amp;"'!$D$13"),Pessoas!$B$2:$C$22,2,0)=AL$3,3,0)))))</f>
        <v>0</v>
      </c>
      <c r="AM116" s="8">
        <f ca="1">IF(ISERROR(IF($A116=AM$3,0,IF(VLOOKUP(INDIRECT("'"&amp;$B116&amp;"'!$B$13"),Pessoas!$B$2:$C$22,2,0)=AM$3,1,IF(VLOOKUP(INDIRECT("'"&amp;$B116&amp;"'!$C$13"),Pessoas!$B$2:$C$22,2,0)=AM$3,2,IF(VLOOKUP(INDIRECT("'"&amp;$B116&amp;"'!$D$13"),Pessoas!$B$2:$C$22,2,0)=AM$3,3,0))))),0,IF($A116=AM$3,0,IF(VLOOKUP(INDIRECT("'"&amp;$B116&amp;"'!$B$13"),Pessoas!$B$2:$C$22,2,0)=AM$3,1,IF(VLOOKUP(INDIRECT("'"&amp;$B116&amp;"'!$C$13"),Pessoas!$B$2:$C$22,2,0)=AM$3,2,IF(VLOOKUP(INDIRECT("'"&amp;$B116&amp;"'!$D$13"),Pessoas!$B$2:$C$22,2,0)=AM$3,3,0)))))</f>
        <v>0</v>
      </c>
      <c r="AN116" s="8">
        <f ca="1">IF(ISERROR(IF($A116=AN$3,0,IF(VLOOKUP(INDIRECT("'"&amp;$B116&amp;"'!$B$13"),Pessoas!$B$2:$C$22,2,0)=AN$3,1,IF(VLOOKUP(INDIRECT("'"&amp;$B116&amp;"'!$C$13"),Pessoas!$B$2:$C$22,2,0)=AN$3,2,IF(VLOOKUP(INDIRECT("'"&amp;$B116&amp;"'!$D$13"),Pessoas!$B$2:$C$22,2,0)=AN$3,3,0))))),0,IF($A116=AN$3,0,IF(VLOOKUP(INDIRECT("'"&amp;$B116&amp;"'!$B$13"),Pessoas!$B$2:$C$22,2,0)=AN$3,1,IF(VLOOKUP(INDIRECT("'"&amp;$B116&amp;"'!$C$13"),Pessoas!$B$2:$C$22,2,0)=AN$3,2,IF(VLOOKUP(INDIRECT("'"&amp;$B116&amp;"'!$D$13"),Pessoas!$B$2:$C$22,2,0)=AN$3,3,0)))))</f>
        <v>0</v>
      </c>
      <c r="AO116" s="8">
        <f ca="1">IF(ISERROR(IF($A116=AO$3,0,IF(VLOOKUP(INDIRECT("'"&amp;$B116&amp;"'!$B$13"),Pessoas!$B$2:$C$22,2,0)=AO$3,1,IF(VLOOKUP(INDIRECT("'"&amp;$B116&amp;"'!$C$13"),Pessoas!$B$2:$C$22,2,0)=AO$3,2,IF(VLOOKUP(INDIRECT("'"&amp;$B116&amp;"'!$D$13"),Pessoas!$B$2:$C$22,2,0)=AO$3,3,0))))),0,IF($A116=AO$3,0,IF(VLOOKUP(INDIRECT("'"&amp;$B116&amp;"'!$B$13"),Pessoas!$B$2:$C$22,2,0)=AO$3,1,IF(VLOOKUP(INDIRECT("'"&amp;$B116&amp;"'!$C$13"),Pessoas!$B$2:$C$22,2,0)=AO$3,2,IF(VLOOKUP(INDIRECT("'"&amp;$B116&amp;"'!$D$13"),Pessoas!$B$2:$C$22,2,0)=AO$3,3,0)))))</f>
        <v>0</v>
      </c>
      <c r="AP116" s="8">
        <f ca="1">IF(ISERROR(IF($A116=AP$3,0,IF(VLOOKUP(INDIRECT("'"&amp;$B116&amp;"'!$B$13"),Pessoas!$B$2:$C$22,2,0)=AP$3,1,IF(VLOOKUP(INDIRECT("'"&amp;$B116&amp;"'!$C$13"),Pessoas!$B$2:$C$22,2,0)=AP$3,2,IF(VLOOKUP(INDIRECT("'"&amp;$B116&amp;"'!$D$13"),Pessoas!$B$2:$C$22,2,0)=AP$3,3,0))))),0,IF($A116=AP$3,0,IF(VLOOKUP(INDIRECT("'"&amp;$B116&amp;"'!$B$13"),Pessoas!$B$2:$C$22,2,0)=AP$3,1,IF(VLOOKUP(INDIRECT("'"&amp;$B116&amp;"'!$C$13"),Pessoas!$B$2:$C$22,2,0)=AP$3,2,IF(VLOOKUP(INDIRECT("'"&amp;$B116&amp;"'!$D$13"),Pessoas!$B$2:$C$22,2,0)=AP$3,3,0)))))</f>
        <v>1</v>
      </c>
      <c r="AQ116" s="8">
        <f ca="1">IF(ISERROR(IF($A116=AQ$3,0,IF(VLOOKUP(INDIRECT("'"&amp;$B116&amp;"'!$B$13"),Pessoas!$B$2:$C$22,2,0)=AQ$3,1,IF(VLOOKUP(INDIRECT("'"&amp;$B116&amp;"'!$C$13"),Pessoas!$B$2:$C$22,2,0)=AQ$3,2,IF(VLOOKUP(INDIRECT("'"&amp;$B116&amp;"'!$D$13"),Pessoas!$B$2:$C$22,2,0)=AQ$3,3,0))))),0,IF($A116=AQ$3,0,IF(VLOOKUP(INDIRECT("'"&amp;$B116&amp;"'!$B$13"),Pessoas!$B$2:$C$22,2,0)=AQ$3,1,IF(VLOOKUP(INDIRECT("'"&amp;$B116&amp;"'!$C$13"),Pessoas!$B$2:$C$22,2,0)=AQ$3,2,IF(VLOOKUP(INDIRECT("'"&amp;$B116&amp;"'!$D$13"),Pessoas!$B$2:$C$22,2,0)=AQ$3,3,0)))))</f>
        <v>0</v>
      </c>
      <c r="AR116" s="8">
        <f ca="1">IF(ISERROR(IF($A116=AR$3,0,IF(VLOOKUP(INDIRECT("'"&amp;$B116&amp;"'!$B$13"),Pessoas!$B$2:$C$22,2,0)=AR$3,1,IF(VLOOKUP(INDIRECT("'"&amp;$B116&amp;"'!$C$13"),Pessoas!$B$2:$C$22,2,0)=AR$3,2,IF(VLOOKUP(INDIRECT("'"&amp;$B116&amp;"'!$D$13"),Pessoas!$B$2:$C$22,2,0)=AR$3,3,0))))),0,IF($A116=AR$3,0,IF(VLOOKUP(INDIRECT("'"&amp;$B116&amp;"'!$B$13"),Pessoas!$B$2:$C$22,2,0)=AR$3,1,IF(VLOOKUP(INDIRECT("'"&amp;$B116&amp;"'!$C$13"),Pessoas!$B$2:$C$22,2,0)=AR$3,2,IF(VLOOKUP(INDIRECT("'"&amp;$B116&amp;"'!$D$13"),Pessoas!$B$2:$C$22,2,0)=AR$3,3,0)))))</f>
        <v>0</v>
      </c>
      <c r="AS116" s="8">
        <f ca="1">IF(ISERROR(IF($A116=AS$3,0,IF(VLOOKUP(INDIRECT("'"&amp;$B116&amp;"'!$B$13"),Pessoas!$B$2:$C$22,2,0)=AS$3,1,IF(VLOOKUP(INDIRECT("'"&amp;$B116&amp;"'!$C$13"),Pessoas!$B$2:$C$22,2,0)=AS$3,2,IF(VLOOKUP(INDIRECT("'"&amp;$B116&amp;"'!$D$13"),Pessoas!$B$2:$C$22,2,0)=AS$3,3,0))))),0,IF($A116=AS$3,0,IF(VLOOKUP(INDIRECT("'"&amp;$B116&amp;"'!$B$13"),Pessoas!$B$2:$C$22,2,0)=AS$3,1,IF(VLOOKUP(INDIRECT("'"&amp;$B116&amp;"'!$C$13"),Pessoas!$B$2:$C$22,2,0)=AS$3,2,IF(VLOOKUP(INDIRECT("'"&amp;$B116&amp;"'!$D$13"),Pessoas!$B$2:$C$22,2,0)=AS$3,3,0)))))</f>
        <v>0</v>
      </c>
      <c r="AT116" s="8">
        <f ca="1">IF(ISERROR(IF($A116=AT$3,0,IF(VLOOKUP(INDIRECT("'"&amp;$B116&amp;"'!$B$13"),Pessoas!$B$2:$C$22,2,0)=AT$3,1,IF(VLOOKUP(INDIRECT("'"&amp;$B116&amp;"'!$C$13"),Pessoas!$B$2:$C$22,2,0)=AT$3,2,IF(VLOOKUP(INDIRECT("'"&amp;$B116&amp;"'!$D$13"),Pessoas!$B$2:$C$22,2,0)=AT$3,3,0))))),0,IF($A116=AT$3,0,IF(VLOOKUP(INDIRECT("'"&amp;$B116&amp;"'!$B$13"),Pessoas!$B$2:$C$22,2,0)=AT$3,1,IF(VLOOKUP(INDIRECT("'"&amp;$B116&amp;"'!$C$13"),Pessoas!$B$2:$C$22,2,0)=AT$3,2,IF(VLOOKUP(INDIRECT("'"&amp;$B116&amp;"'!$D$13"),Pessoas!$B$2:$C$22,2,0)=AT$3,3,0)))))</f>
        <v>0</v>
      </c>
      <c r="AU116" s="8">
        <f ca="1">IF(ISERROR(IF($A116=AU$3,0,IF(VLOOKUP(INDIRECT("'"&amp;$B116&amp;"'!$B$13"),Pessoas!$B$2:$C$22,2,0)=AU$3,1,IF(VLOOKUP(INDIRECT("'"&amp;$B116&amp;"'!$C$13"),Pessoas!$B$2:$C$22,2,0)=AU$3,2,IF(VLOOKUP(INDIRECT("'"&amp;$B116&amp;"'!$D$13"),Pessoas!$B$2:$C$22,2,0)=AU$3,3,0))))),0,IF($A116=AU$3,0,IF(VLOOKUP(INDIRECT("'"&amp;$B116&amp;"'!$B$13"),Pessoas!$B$2:$C$22,2,0)=AU$3,1,IF(VLOOKUP(INDIRECT("'"&amp;$B116&amp;"'!$C$13"),Pessoas!$B$2:$C$22,2,0)=AU$3,2,IF(VLOOKUP(INDIRECT("'"&amp;$B116&amp;"'!$D$13"),Pessoas!$B$2:$C$22,2,0)=AU$3,3,0)))))</f>
        <v>0</v>
      </c>
      <c r="AW116" t="str">
        <f t="shared" ca="1" si="8"/>
        <v>0 1 0 0 0 0 0 0 0 0 0 0 0 0 2 0 0 0 0 0 0</v>
      </c>
      <c r="BU116" t="str">
        <f t="shared" ca="1" si="9"/>
        <v>0 0 0 0 0 0 0 0 0 0 0 0 0 0 0 1 0 0 0 0 0</v>
      </c>
    </row>
    <row r="117" spans="1:73">
      <c r="A117" s="9">
        <v>14</v>
      </c>
      <c r="B117" s="10" t="str">
        <f>Pessoas!$B$15</f>
        <v>N</v>
      </c>
      <c r="C117" s="8">
        <f ca="1">IF(ISERROR(IF($A117=C$3,0,IF(VLOOKUP(INDIRECT("'"&amp;$B117&amp;"'!$B$12"),Pessoas!$B$2:$C$22,2,0)=C$3,1,IF(VLOOKUP(INDIRECT("'"&amp;$B117&amp;"'!$C$12"),Pessoas!$B$2:$C$22,2,0)=C$3,2,IF(VLOOKUP(INDIRECT("'"&amp;$B117&amp;"'!$D$12"),Pessoas!$B$2:$C$22,2,0)=C$3,3,0))))),0,IF($A117=C$3,0,IF(VLOOKUP(INDIRECT("'"&amp;$B117&amp;"'!$B$12"),Pessoas!$B$2:$C$22,2,0)=C$3,1,IF(VLOOKUP(INDIRECT("'"&amp;$B117&amp;"'!$C$12"),Pessoas!$B$2:$C$22,2,0)=C$3,2,IF(VLOOKUP(INDIRECT("'"&amp;$B117&amp;"'!$D$12"),Pessoas!$B$2:$C$22,2,0)=C$3,3,0)))))</f>
        <v>0</v>
      </c>
      <c r="D117" s="8">
        <f ca="1">IF(ISERROR(IF($A117=D$3,0,IF(VLOOKUP(INDIRECT("'"&amp;$B117&amp;"'!$B$12"),Pessoas!$B$2:$C$22,2,0)=D$3,1,IF(VLOOKUP(INDIRECT("'"&amp;$B117&amp;"'!$C$12"),Pessoas!$B$2:$C$22,2,0)=D$3,2,IF(VLOOKUP(INDIRECT("'"&amp;$B117&amp;"'!$D$12"),Pessoas!$B$2:$C$22,2,0)=D$3,3,0))))),0,IF($A117=D$3,0,IF(VLOOKUP(INDIRECT("'"&amp;$B117&amp;"'!$B$12"),Pessoas!$B$2:$C$22,2,0)=D$3,1,IF(VLOOKUP(INDIRECT("'"&amp;$B117&amp;"'!$C$12"),Pessoas!$B$2:$C$22,2,0)=D$3,2,IF(VLOOKUP(INDIRECT("'"&amp;$B117&amp;"'!$D$12"),Pessoas!$B$2:$C$22,2,0)=D$3,3,0)))))</f>
        <v>0</v>
      </c>
      <c r="E117" s="8">
        <f ca="1">IF(ISERROR(IF($A117=E$3,0,IF(VLOOKUP(INDIRECT("'"&amp;$B117&amp;"'!$B$12"),Pessoas!$B$2:$C$22,2,0)=E$3,1,IF(VLOOKUP(INDIRECT("'"&amp;$B117&amp;"'!$C$12"),Pessoas!$B$2:$C$22,2,0)=E$3,2,IF(VLOOKUP(INDIRECT("'"&amp;$B117&amp;"'!$D$12"),Pessoas!$B$2:$C$22,2,0)=E$3,3,0))))),0,IF($A117=E$3,0,IF(VLOOKUP(INDIRECT("'"&amp;$B117&amp;"'!$B$12"),Pessoas!$B$2:$C$22,2,0)=E$3,1,IF(VLOOKUP(INDIRECT("'"&amp;$B117&amp;"'!$C$12"),Pessoas!$B$2:$C$22,2,0)=E$3,2,IF(VLOOKUP(INDIRECT("'"&amp;$B117&amp;"'!$D$12"),Pessoas!$B$2:$C$22,2,0)=E$3,3,0)))))</f>
        <v>0</v>
      </c>
      <c r="F117" s="8">
        <f ca="1">IF(ISERROR(IF($A117=F$3,0,IF(VLOOKUP(INDIRECT("'"&amp;$B117&amp;"'!$B$12"),Pessoas!$B$2:$C$22,2,0)=F$3,1,IF(VLOOKUP(INDIRECT("'"&amp;$B117&amp;"'!$C$12"),Pessoas!$B$2:$C$22,2,0)=F$3,2,IF(VLOOKUP(INDIRECT("'"&amp;$B117&amp;"'!$D$12"),Pessoas!$B$2:$C$22,2,0)=F$3,3,0))))),0,IF($A117=F$3,0,IF(VLOOKUP(INDIRECT("'"&amp;$B117&amp;"'!$B$12"),Pessoas!$B$2:$C$22,2,0)=F$3,1,IF(VLOOKUP(INDIRECT("'"&amp;$B117&amp;"'!$C$12"),Pessoas!$B$2:$C$22,2,0)=F$3,2,IF(VLOOKUP(INDIRECT("'"&amp;$B117&amp;"'!$D$12"),Pessoas!$B$2:$C$22,2,0)=F$3,3,0)))))</f>
        <v>0</v>
      </c>
      <c r="G117" s="8">
        <f ca="1">IF(ISERROR(IF($A117=G$3,0,IF(VLOOKUP(INDIRECT("'"&amp;$B117&amp;"'!$B$12"),Pessoas!$B$2:$C$22,2,0)=G$3,1,IF(VLOOKUP(INDIRECT("'"&amp;$B117&amp;"'!$C$12"),Pessoas!$B$2:$C$22,2,0)=G$3,2,IF(VLOOKUP(INDIRECT("'"&amp;$B117&amp;"'!$D$12"),Pessoas!$B$2:$C$22,2,0)=G$3,3,0))))),0,IF($A117=G$3,0,IF(VLOOKUP(INDIRECT("'"&amp;$B117&amp;"'!$B$12"),Pessoas!$B$2:$C$22,2,0)=G$3,1,IF(VLOOKUP(INDIRECT("'"&amp;$B117&amp;"'!$C$12"),Pessoas!$B$2:$C$22,2,0)=G$3,2,IF(VLOOKUP(INDIRECT("'"&amp;$B117&amp;"'!$D$12"),Pessoas!$B$2:$C$22,2,0)=G$3,3,0)))))</f>
        <v>0</v>
      </c>
      <c r="H117" s="8">
        <f ca="1">IF(ISERROR(IF($A117=H$3,0,IF(VLOOKUP(INDIRECT("'"&amp;$B117&amp;"'!$B$12"),Pessoas!$B$2:$C$22,2,0)=H$3,1,IF(VLOOKUP(INDIRECT("'"&amp;$B117&amp;"'!$C$12"),Pessoas!$B$2:$C$22,2,0)=H$3,2,IF(VLOOKUP(INDIRECT("'"&amp;$B117&amp;"'!$D$12"),Pessoas!$B$2:$C$22,2,0)=H$3,3,0))))),0,IF($A117=H$3,0,IF(VLOOKUP(INDIRECT("'"&amp;$B117&amp;"'!$B$12"),Pessoas!$B$2:$C$22,2,0)=H$3,1,IF(VLOOKUP(INDIRECT("'"&amp;$B117&amp;"'!$C$12"),Pessoas!$B$2:$C$22,2,0)=H$3,2,IF(VLOOKUP(INDIRECT("'"&amp;$B117&amp;"'!$D$12"),Pessoas!$B$2:$C$22,2,0)=H$3,3,0)))))</f>
        <v>1</v>
      </c>
      <c r="I117" s="8">
        <f ca="1">IF(ISERROR(IF($A117=I$3,0,IF(VLOOKUP(INDIRECT("'"&amp;$B117&amp;"'!$B$12"),Pessoas!$B$2:$C$22,2,0)=I$3,1,IF(VLOOKUP(INDIRECT("'"&amp;$B117&amp;"'!$C$12"),Pessoas!$B$2:$C$22,2,0)=I$3,2,IF(VLOOKUP(INDIRECT("'"&amp;$B117&amp;"'!$D$12"),Pessoas!$B$2:$C$22,2,0)=I$3,3,0))))),0,IF($A117=I$3,0,IF(VLOOKUP(INDIRECT("'"&amp;$B117&amp;"'!$B$12"),Pessoas!$B$2:$C$22,2,0)=I$3,1,IF(VLOOKUP(INDIRECT("'"&amp;$B117&amp;"'!$C$12"),Pessoas!$B$2:$C$22,2,0)=I$3,2,IF(VLOOKUP(INDIRECT("'"&amp;$B117&amp;"'!$D$12"),Pessoas!$B$2:$C$22,2,0)=I$3,3,0)))))</f>
        <v>0</v>
      </c>
      <c r="J117" s="8">
        <f ca="1">IF(ISERROR(IF($A117=J$3,0,IF(VLOOKUP(INDIRECT("'"&amp;$B117&amp;"'!$B$12"),Pessoas!$B$2:$C$22,2,0)=J$3,1,IF(VLOOKUP(INDIRECT("'"&amp;$B117&amp;"'!$C$12"),Pessoas!$B$2:$C$22,2,0)=J$3,2,IF(VLOOKUP(INDIRECT("'"&amp;$B117&amp;"'!$D$12"),Pessoas!$B$2:$C$22,2,0)=J$3,3,0))))),0,IF($A117=J$3,0,IF(VLOOKUP(INDIRECT("'"&amp;$B117&amp;"'!$B$12"),Pessoas!$B$2:$C$22,2,0)=J$3,1,IF(VLOOKUP(INDIRECT("'"&amp;$B117&amp;"'!$C$12"),Pessoas!$B$2:$C$22,2,0)=J$3,2,IF(VLOOKUP(INDIRECT("'"&amp;$B117&amp;"'!$D$12"),Pessoas!$B$2:$C$22,2,0)=J$3,3,0)))))</f>
        <v>0</v>
      </c>
      <c r="K117" s="8">
        <f ca="1">IF(ISERROR(IF($A117=K$3,0,IF(VLOOKUP(INDIRECT("'"&amp;$B117&amp;"'!$B$12"),Pessoas!$B$2:$C$22,2,0)=K$3,1,IF(VLOOKUP(INDIRECT("'"&amp;$B117&amp;"'!$C$12"),Pessoas!$B$2:$C$22,2,0)=K$3,2,IF(VLOOKUP(INDIRECT("'"&amp;$B117&amp;"'!$D$12"),Pessoas!$B$2:$C$22,2,0)=K$3,3,0))))),0,IF($A117=K$3,0,IF(VLOOKUP(INDIRECT("'"&amp;$B117&amp;"'!$B$12"),Pessoas!$B$2:$C$22,2,0)=K$3,1,IF(VLOOKUP(INDIRECT("'"&amp;$B117&amp;"'!$C$12"),Pessoas!$B$2:$C$22,2,0)=K$3,2,IF(VLOOKUP(INDIRECT("'"&amp;$B117&amp;"'!$D$12"),Pessoas!$B$2:$C$22,2,0)=K$3,3,0)))))</f>
        <v>0</v>
      </c>
      <c r="L117" s="8">
        <f ca="1">IF(ISERROR(IF($A117=L$3,0,IF(VLOOKUP(INDIRECT("'"&amp;$B117&amp;"'!$B$12"),Pessoas!$B$2:$C$22,2,0)=L$3,1,IF(VLOOKUP(INDIRECT("'"&amp;$B117&amp;"'!$C$12"),Pessoas!$B$2:$C$22,2,0)=L$3,2,IF(VLOOKUP(INDIRECT("'"&amp;$B117&amp;"'!$D$12"),Pessoas!$B$2:$C$22,2,0)=L$3,3,0))))),0,IF($A117=L$3,0,IF(VLOOKUP(INDIRECT("'"&amp;$B117&amp;"'!$B$12"),Pessoas!$B$2:$C$22,2,0)=L$3,1,IF(VLOOKUP(INDIRECT("'"&amp;$B117&amp;"'!$C$12"),Pessoas!$B$2:$C$22,2,0)=L$3,2,IF(VLOOKUP(INDIRECT("'"&amp;$B117&amp;"'!$D$12"),Pessoas!$B$2:$C$22,2,0)=L$3,3,0)))))</f>
        <v>0</v>
      </c>
      <c r="M117" s="8">
        <f ca="1">IF(ISERROR(IF($A117=M$3,0,IF(VLOOKUP(INDIRECT("'"&amp;$B117&amp;"'!$B$12"),Pessoas!$B$2:$C$22,2,0)=M$3,1,IF(VLOOKUP(INDIRECT("'"&amp;$B117&amp;"'!$C$12"),Pessoas!$B$2:$C$22,2,0)=M$3,2,IF(VLOOKUP(INDIRECT("'"&amp;$B117&amp;"'!$D$12"),Pessoas!$B$2:$C$22,2,0)=M$3,3,0))))),0,IF($A117=M$3,0,IF(VLOOKUP(INDIRECT("'"&amp;$B117&amp;"'!$B$12"),Pessoas!$B$2:$C$22,2,0)=M$3,1,IF(VLOOKUP(INDIRECT("'"&amp;$B117&amp;"'!$C$12"),Pessoas!$B$2:$C$22,2,0)=M$3,2,IF(VLOOKUP(INDIRECT("'"&amp;$B117&amp;"'!$D$12"),Pessoas!$B$2:$C$22,2,0)=M$3,3,0)))))</f>
        <v>0</v>
      </c>
      <c r="N117" s="8">
        <f ca="1">IF(ISERROR(IF($A117=N$3,0,IF(VLOOKUP(INDIRECT("'"&amp;$B117&amp;"'!$B$12"),Pessoas!$B$2:$C$22,2,0)=N$3,1,IF(VLOOKUP(INDIRECT("'"&amp;$B117&amp;"'!$C$12"),Pessoas!$B$2:$C$22,2,0)=N$3,2,IF(VLOOKUP(INDIRECT("'"&amp;$B117&amp;"'!$D$12"),Pessoas!$B$2:$C$22,2,0)=N$3,3,0))))),0,IF($A117=N$3,0,IF(VLOOKUP(INDIRECT("'"&amp;$B117&amp;"'!$B$12"),Pessoas!$B$2:$C$22,2,0)=N$3,1,IF(VLOOKUP(INDIRECT("'"&amp;$B117&amp;"'!$C$12"),Pessoas!$B$2:$C$22,2,0)=N$3,2,IF(VLOOKUP(INDIRECT("'"&amp;$B117&amp;"'!$D$12"),Pessoas!$B$2:$C$22,2,0)=N$3,3,0)))))</f>
        <v>0</v>
      </c>
      <c r="O117" s="8">
        <f ca="1">IF(ISERROR(IF($A117=O$3,0,IF(VLOOKUP(INDIRECT("'"&amp;$B117&amp;"'!$B$12"),Pessoas!$B$2:$C$22,2,0)=O$3,1,IF(VLOOKUP(INDIRECT("'"&amp;$B117&amp;"'!$C$12"),Pessoas!$B$2:$C$22,2,0)=O$3,2,IF(VLOOKUP(INDIRECT("'"&amp;$B117&amp;"'!$D$12"),Pessoas!$B$2:$C$22,2,0)=O$3,3,0))))),0,IF($A117=O$3,0,IF(VLOOKUP(INDIRECT("'"&amp;$B117&amp;"'!$B$12"),Pessoas!$B$2:$C$22,2,0)=O$3,1,IF(VLOOKUP(INDIRECT("'"&amp;$B117&amp;"'!$C$12"),Pessoas!$B$2:$C$22,2,0)=O$3,2,IF(VLOOKUP(INDIRECT("'"&amp;$B117&amp;"'!$D$12"),Pessoas!$B$2:$C$22,2,0)=O$3,3,0)))))</f>
        <v>0</v>
      </c>
      <c r="P117" s="8">
        <f ca="1">IF(ISERROR(IF($A117=P$3,0,IF(VLOOKUP(INDIRECT("'"&amp;$B117&amp;"'!$B$12"),Pessoas!$B$2:$C$22,2,0)=P$3,1,IF(VLOOKUP(INDIRECT("'"&amp;$B117&amp;"'!$C$12"),Pessoas!$B$2:$C$22,2,0)=P$3,2,IF(VLOOKUP(INDIRECT("'"&amp;$B117&amp;"'!$D$12"),Pessoas!$B$2:$C$22,2,0)=P$3,3,0))))),0,IF($A117=P$3,0,IF(VLOOKUP(INDIRECT("'"&amp;$B117&amp;"'!$B$12"),Pessoas!$B$2:$C$22,2,0)=P$3,1,IF(VLOOKUP(INDIRECT("'"&amp;$B117&amp;"'!$C$12"),Pessoas!$B$2:$C$22,2,0)=P$3,2,IF(VLOOKUP(INDIRECT("'"&amp;$B117&amp;"'!$D$12"),Pessoas!$B$2:$C$22,2,0)=P$3,3,0)))))</f>
        <v>0</v>
      </c>
      <c r="Q117" s="8">
        <f ca="1">IF(ISERROR(IF($A117=Q$3,0,IF(VLOOKUP(INDIRECT("'"&amp;$B117&amp;"'!$B$12"),Pessoas!$B$2:$C$22,2,0)=Q$3,1,IF(VLOOKUP(INDIRECT("'"&amp;$B117&amp;"'!$C$12"),Pessoas!$B$2:$C$22,2,0)=Q$3,2,IF(VLOOKUP(INDIRECT("'"&amp;$B117&amp;"'!$D$12"),Pessoas!$B$2:$C$22,2,0)=Q$3,3,0))))),0,IF($A117=Q$3,0,IF(VLOOKUP(INDIRECT("'"&amp;$B117&amp;"'!$B$12"),Pessoas!$B$2:$C$22,2,0)=Q$3,1,IF(VLOOKUP(INDIRECT("'"&amp;$B117&amp;"'!$C$12"),Pessoas!$B$2:$C$22,2,0)=Q$3,2,IF(VLOOKUP(INDIRECT("'"&amp;$B117&amp;"'!$D$12"),Pessoas!$B$2:$C$22,2,0)=Q$3,3,0)))))</f>
        <v>0</v>
      </c>
      <c r="R117" s="8">
        <f ca="1">IF(ISERROR(IF($A117=R$3,0,IF(VLOOKUP(INDIRECT("'"&amp;$B117&amp;"'!$B$12"),Pessoas!$B$2:$C$22,2,0)=R$3,1,IF(VLOOKUP(INDIRECT("'"&amp;$B117&amp;"'!$C$12"),Pessoas!$B$2:$C$22,2,0)=R$3,2,IF(VLOOKUP(INDIRECT("'"&amp;$B117&amp;"'!$D$12"),Pessoas!$B$2:$C$22,2,0)=R$3,3,0))))),0,IF($A117=R$3,0,IF(VLOOKUP(INDIRECT("'"&amp;$B117&amp;"'!$B$12"),Pessoas!$B$2:$C$22,2,0)=R$3,1,IF(VLOOKUP(INDIRECT("'"&amp;$B117&amp;"'!$C$12"),Pessoas!$B$2:$C$22,2,0)=R$3,2,IF(VLOOKUP(INDIRECT("'"&amp;$B117&amp;"'!$D$12"),Pessoas!$B$2:$C$22,2,0)=R$3,3,0)))))</f>
        <v>2</v>
      </c>
      <c r="S117" s="8">
        <f ca="1">IF(ISERROR(IF($A117=S$3,0,IF(VLOOKUP(INDIRECT("'"&amp;$B117&amp;"'!$B$12"),Pessoas!$B$2:$C$22,2,0)=S$3,1,IF(VLOOKUP(INDIRECT("'"&amp;$B117&amp;"'!$C$12"),Pessoas!$B$2:$C$22,2,0)=S$3,2,IF(VLOOKUP(INDIRECT("'"&amp;$B117&amp;"'!$D$12"),Pessoas!$B$2:$C$22,2,0)=S$3,3,0))))),0,IF($A117=S$3,0,IF(VLOOKUP(INDIRECT("'"&amp;$B117&amp;"'!$B$12"),Pessoas!$B$2:$C$22,2,0)=S$3,1,IF(VLOOKUP(INDIRECT("'"&amp;$B117&amp;"'!$C$12"),Pessoas!$B$2:$C$22,2,0)=S$3,2,IF(VLOOKUP(INDIRECT("'"&amp;$B117&amp;"'!$D$12"),Pessoas!$B$2:$C$22,2,0)=S$3,3,0)))))</f>
        <v>0</v>
      </c>
      <c r="T117" s="8">
        <f ca="1">IF(ISERROR(IF($A117=T$3,0,IF(VLOOKUP(INDIRECT("'"&amp;$B117&amp;"'!$B$12"),Pessoas!$B$2:$C$22,2,0)=T$3,1,IF(VLOOKUP(INDIRECT("'"&amp;$B117&amp;"'!$C$12"),Pessoas!$B$2:$C$22,2,0)=T$3,2,IF(VLOOKUP(INDIRECT("'"&amp;$B117&amp;"'!$D$12"),Pessoas!$B$2:$C$22,2,0)=T$3,3,0))))),0,IF($A117=T$3,0,IF(VLOOKUP(INDIRECT("'"&amp;$B117&amp;"'!$B$12"),Pessoas!$B$2:$C$22,2,0)=T$3,1,IF(VLOOKUP(INDIRECT("'"&amp;$B117&amp;"'!$C$12"),Pessoas!$B$2:$C$22,2,0)=T$3,2,IF(VLOOKUP(INDIRECT("'"&amp;$B117&amp;"'!$D$12"),Pessoas!$B$2:$C$22,2,0)=T$3,3,0)))))</f>
        <v>0</v>
      </c>
      <c r="U117" s="8">
        <f ca="1">IF(ISERROR(IF($A117=U$3,0,IF(VLOOKUP(INDIRECT("'"&amp;$B117&amp;"'!$B$12"),Pessoas!$B$2:$C$22,2,0)=U$3,1,IF(VLOOKUP(INDIRECT("'"&amp;$B117&amp;"'!$C$12"),Pessoas!$B$2:$C$22,2,0)=U$3,2,IF(VLOOKUP(INDIRECT("'"&amp;$B117&amp;"'!$D$12"),Pessoas!$B$2:$C$22,2,0)=U$3,3,0))))),0,IF($A117=U$3,0,IF(VLOOKUP(INDIRECT("'"&amp;$B117&amp;"'!$B$12"),Pessoas!$B$2:$C$22,2,0)=U$3,1,IF(VLOOKUP(INDIRECT("'"&amp;$B117&amp;"'!$C$12"),Pessoas!$B$2:$C$22,2,0)=U$3,2,IF(VLOOKUP(INDIRECT("'"&amp;$B117&amp;"'!$D$12"),Pessoas!$B$2:$C$22,2,0)=U$3,3,0)))))</f>
        <v>0</v>
      </c>
      <c r="V117" s="8">
        <f ca="1">IF(ISERROR(IF($A117=V$3,0,IF(VLOOKUP(INDIRECT("'"&amp;$B117&amp;"'!$B$12"),Pessoas!$B$2:$C$22,2,0)=V$3,1,IF(VLOOKUP(INDIRECT("'"&amp;$B117&amp;"'!$C$12"),Pessoas!$B$2:$C$22,2,0)=V$3,2,IF(VLOOKUP(INDIRECT("'"&amp;$B117&amp;"'!$D$12"),Pessoas!$B$2:$C$22,2,0)=V$3,3,0))))),0,IF($A117=V$3,0,IF(VLOOKUP(INDIRECT("'"&amp;$B117&amp;"'!$B$12"),Pessoas!$B$2:$C$22,2,0)=V$3,1,IF(VLOOKUP(INDIRECT("'"&amp;$B117&amp;"'!$C$12"),Pessoas!$B$2:$C$22,2,0)=V$3,2,IF(VLOOKUP(INDIRECT("'"&amp;$B117&amp;"'!$D$12"),Pessoas!$B$2:$C$22,2,0)=V$3,3,0)))))</f>
        <v>0</v>
      </c>
      <c r="W117" s="8">
        <f ca="1">IF(ISERROR(IF($A117=W$3,0,IF(VLOOKUP(INDIRECT("'"&amp;$B117&amp;"'!$B$12"),Pessoas!$B$2:$C$22,2,0)=W$3,1,IF(VLOOKUP(INDIRECT("'"&amp;$B117&amp;"'!$C$12"),Pessoas!$B$2:$C$22,2,0)=W$3,2,IF(VLOOKUP(INDIRECT("'"&amp;$B117&amp;"'!$D$12"),Pessoas!$B$2:$C$22,2,0)=W$3,3,0))))),0,IF($A117=W$3,0,IF(VLOOKUP(INDIRECT("'"&amp;$B117&amp;"'!$B$12"),Pessoas!$B$2:$C$22,2,0)=W$3,1,IF(VLOOKUP(INDIRECT("'"&amp;$B117&amp;"'!$C$12"),Pessoas!$B$2:$C$22,2,0)=W$3,2,IF(VLOOKUP(INDIRECT("'"&amp;$B117&amp;"'!$D$12"),Pessoas!$B$2:$C$22,2,0)=W$3,3,0)))))</f>
        <v>3</v>
      </c>
      <c r="Y117" s="9">
        <v>14</v>
      </c>
      <c r="Z117" s="10" t="str">
        <f>Pessoas!$B$15</f>
        <v>N</v>
      </c>
      <c r="AA117" s="8">
        <f ca="1">IF(ISERROR(IF($A117=AA$3,0,IF(VLOOKUP(INDIRECT("'"&amp;$B117&amp;"'!$B$13"),Pessoas!$B$2:$C$22,2,0)=AA$3,1,IF(VLOOKUP(INDIRECT("'"&amp;$B117&amp;"'!$C$13"),Pessoas!$B$2:$C$22,2,0)=AA$3,2,IF(VLOOKUP(INDIRECT("'"&amp;$B117&amp;"'!$D$13"),Pessoas!$B$2:$C$22,2,0)=AA$3,3,0))))),0,IF($A117=AA$3,0,IF(VLOOKUP(INDIRECT("'"&amp;$B117&amp;"'!$B$13"),Pessoas!$B$2:$C$22,2,0)=AA$3,1,IF(VLOOKUP(INDIRECT("'"&amp;$B117&amp;"'!$C$13"),Pessoas!$B$2:$C$22,2,0)=AA$3,2,IF(VLOOKUP(INDIRECT("'"&amp;$B117&amp;"'!$D$13"),Pessoas!$B$2:$C$22,2,0)=AA$3,3,0)))))</f>
        <v>0</v>
      </c>
      <c r="AB117" s="8">
        <f ca="1">IF(ISERROR(IF($A117=AB$3,0,IF(VLOOKUP(INDIRECT("'"&amp;$B117&amp;"'!$B$13"),Pessoas!$B$2:$C$22,2,0)=AB$3,1,IF(VLOOKUP(INDIRECT("'"&amp;$B117&amp;"'!$C$13"),Pessoas!$B$2:$C$22,2,0)=AB$3,2,IF(VLOOKUP(INDIRECT("'"&amp;$B117&amp;"'!$D$13"),Pessoas!$B$2:$C$22,2,0)=AB$3,3,0))))),0,IF($A117=AB$3,0,IF(VLOOKUP(INDIRECT("'"&amp;$B117&amp;"'!$B$13"),Pessoas!$B$2:$C$22,2,0)=AB$3,1,IF(VLOOKUP(INDIRECT("'"&amp;$B117&amp;"'!$C$13"),Pessoas!$B$2:$C$22,2,0)=AB$3,2,IF(VLOOKUP(INDIRECT("'"&amp;$B117&amp;"'!$D$13"),Pessoas!$B$2:$C$22,2,0)=AB$3,3,0)))))</f>
        <v>1</v>
      </c>
      <c r="AC117" s="8">
        <f ca="1">IF(ISERROR(IF($A117=AC$3,0,IF(VLOOKUP(INDIRECT("'"&amp;$B117&amp;"'!$B$13"),Pessoas!$B$2:$C$22,2,0)=AC$3,1,IF(VLOOKUP(INDIRECT("'"&amp;$B117&amp;"'!$C$13"),Pessoas!$B$2:$C$22,2,0)=AC$3,2,IF(VLOOKUP(INDIRECT("'"&amp;$B117&amp;"'!$D$13"),Pessoas!$B$2:$C$22,2,0)=AC$3,3,0))))),0,IF($A117=AC$3,0,IF(VLOOKUP(INDIRECT("'"&amp;$B117&amp;"'!$B$13"),Pessoas!$B$2:$C$22,2,0)=AC$3,1,IF(VLOOKUP(INDIRECT("'"&amp;$B117&amp;"'!$C$13"),Pessoas!$B$2:$C$22,2,0)=AC$3,2,IF(VLOOKUP(INDIRECT("'"&amp;$B117&amp;"'!$D$13"),Pessoas!$B$2:$C$22,2,0)=AC$3,3,0)))))</f>
        <v>0</v>
      </c>
      <c r="AD117" s="8">
        <f ca="1">IF(ISERROR(IF($A117=AD$3,0,IF(VLOOKUP(INDIRECT("'"&amp;$B117&amp;"'!$B$13"),Pessoas!$B$2:$C$22,2,0)=AD$3,1,IF(VLOOKUP(INDIRECT("'"&amp;$B117&amp;"'!$C$13"),Pessoas!$B$2:$C$22,2,0)=AD$3,2,IF(VLOOKUP(INDIRECT("'"&amp;$B117&amp;"'!$D$13"),Pessoas!$B$2:$C$22,2,0)=AD$3,3,0))))),0,IF($A117=AD$3,0,IF(VLOOKUP(INDIRECT("'"&amp;$B117&amp;"'!$B$13"),Pessoas!$B$2:$C$22,2,0)=AD$3,1,IF(VLOOKUP(INDIRECT("'"&amp;$B117&amp;"'!$C$13"),Pessoas!$B$2:$C$22,2,0)=AD$3,2,IF(VLOOKUP(INDIRECT("'"&amp;$B117&amp;"'!$D$13"),Pessoas!$B$2:$C$22,2,0)=AD$3,3,0)))))</f>
        <v>0</v>
      </c>
      <c r="AE117" s="8">
        <f ca="1">IF(ISERROR(IF($A117=AE$3,0,IF(VLOOKUP(INDIRECT("'"&amp;$B117&amp;"'!$B$13"),Pessoas!$B$2:$C$22,2,0)=AE$3,1,IF(VLOOKUP(INDIRECT("'"&amp;$B117&amp;"'!$C$13"),Pessoas!$B$2:$C$22,2,0)=AE$3,2,IF(VLOOKUP(INDIRECT("'"&amp;$B117&amp;"'!$D$13"),Pessoas!$B$2:$C$22,2,0)=AE$3,3,0))))),0,IF($A117=AE$3,0,IF(VLOOKUP(INDIRECT("'"&amp;$B117&amp;"'!$B$13"),Pessoas!$B$2:$C$22,2,0)=AE$3,1,IF(VLOOKUP(INDIRECT("'"&amp;$B117&amp;"'!$C$13"),Pessoas!$B$2:$C$22,2,0)=AE$3,2,IF(VLOOKUP(INDIRECT("'"&amp;$B117&amp;"'!$D$13"),Pessoas!$B$2:$C$22,2,0)=AE$3,3,0)))))</f>
        <v>0</v>
      </c>
      <c r="AF117" s="8">
        <f ca="1">IF(ISERROR(IF($A117=AF$3,0,IF(VLOOKUP(INDIRECT("'"&amp;$B117&amp;"'!$B$13"),Pessoas!$B$2:$C$22,2,0)=AF$3,1,IF(VLOOKUP(INDIRECT("'"&amp;$B117&amp;"'!$C$13"),Pessoas!$B$2:$C$22,2,0)=AF$3,2,IF(VLOOKUP(INDIRECT("'"&amp;$B117&amp;"'!$D$13"),Pessoas!$B$2:$C$22,2,0)=AF$3,3,0))))),0,IF($A117=AF$3,0,IF(VLOOKUP(INDIRECT("'"&amp;$B117&amp;"'!$B$13"),Pessoas!$B$2:$C$22,2,0)=AF$3,1,IF(VLOOKUP(INDIRECT("'"&amp;$B117&amp;"'!$C$13"),Pessoas!$B$2:$C$22,2,0)=AF$3,2,IF(VLOOKUP(INDIRECT("'"&amp;$B117&amp;"'!$D$13"),Pessoas!$B$2:$C$22,2,0)=AF$3,3,0)))))</f>
        <v>0</v>
      </c>
      <c r="AG117" s="8">
        <f ca="1">IF(ISERROR(IF($A117=AG$3,0,IF(VLOOKUP(INDIRECT("'"&amp;$B117&amp;"'!$B$13"),Pessoas!$B$2:$C$22,2,0)=AG$3,1,IF(VLOOKUP(INDIRECT("'"&amp;$B117&amp;"'!$C$13"),Pessoas!$B$2:$C$22,2,0)=AG$3,2,IF(VLOOKUP(INDIRECT("'"&amp;$B117&amp;"'!$D$13"),Pessoas!$B$2:$C$22,2,0)=AG$3,3,0))))),0,IF($A117=AG$3,0,IF(VLOOKUP(INDIRECT("'"&amp;$B117&amp;"'!$B$13"),Pessoas!$B$2:$C$22,2,0)=AG$3,1,IF(VLOOKUP(INDIRECT("'"&amp;$B117&amp;"'!$C$13"),Pessoas!$B$2:$C$22,2,0)=AG$3,2,IF(VLOOKUP(INDIRECT("'"&amp;$B117&amp;"'!$D$13"),Pessoas!$B$2:$C$22,2,0)=AG$3,3,0)))))</f>
        <v>0</v>
      </c>
      <c r="AH117" s="8">
        <f ca="1">IF(ISERROR(IF($A117=AH$3,0,IF(VLOOKUP(INDIRECT("'"&amp;$B117&amp;"'!$B$13"),Pessoas!$B$2:$C$22,2,0)=AH$3,1,IF(VLOOKUP(INDIRECT("'"&amp;$B117&amp;"'!$C$13"),Pessoas!$B$2:$C$22,2,0)=AH$3,2,IF(VLOOKUP(INDIRECT("'"&amp;$B117&amp;"'!$D$13"),Pessoas!$B$2:$C$22,2,0)=AH$3,3,0))))),0,IF($A117=AH$3,0,IF(VLOOKUP(INDIRECT("'"&amp;$B117&amp;"'!$B$13"),Pessoas!$B$2:$C$22,2,0)=AH$3,1,IF(VLOOKUP(INDIRECT("'"&amp;$B117&amp;"'!$C$13"),Pessoas!$B$2:$C$22,2,0)=AH$3,2,IF(VLOOKUP(INDIRECT("'"&amp;$B117&amp;"'!$D$13"),Pessoas!$B$2:$C$22,2,0)=AH$3,3,0)))))</f>
        <v>0</v>
      </c>
      <c r="AI117" s="8">
        <f ca="1">IF(ISERROR(IF($A117=AI$3,0,IF(VLOOKUP(INDIRECT("'"&amp;$B117&amp;"'!$B$13"),Pessoas!$B$2:$C$22,2,0)=AI$3,1,IF(VLOOKUP(INDIRECT("'"&amp;$B117&amp;"'!$C$13"),Pessoas!$B$2:$C$22,2,0)=AI$3,2,IF(VLOOKUP(INDIRECT("'"&amp;$B117&amp;"'!$D$13"),Pessoas!$B$2:$C$22,2,0)=AI$3,3,0))))),0,IF($A117=AI$3,0,IF(VLOOKUP(INDIRECT("'"&amp;$B117&amp;"'!$B$13"),Pessoas!$B$2:$C$22,2,0)=AI$3,1,IF(VLOOKUP(INDIRECT("'"&amp;$B117&amp;"'!$C$13"),Pessoas!$B$2:$C$22,2,0)=AI$3,2,IF(VLOOKUP(INDIRECT("'"&amp;$B117&amp;"'!$D$13"),Pessoas!$B$2:$C$22,2,0)=AI$3,3,0)))))</f>
        <v>0</v>
      </c>
      <c r="AJ117" s="8">
        <f ca="1">IF(ISERROR(IF($A117=AJ$3,0,IF(VLOOKUP(INDIRECT("'"&amp;$B117&amp;"'!$B$13"),Pessoas!$B$2:$C$22,2,0)=AJ$3,1,IF(VLOOKUP(INDIRECT("'"&amp;$B117&amp;"'!$C$13"),Pessoas!$B$2:$C$22,2,0)=AJ$3,2,IF(VLOOKUP(INDIRECT("'"&amp;$B117&amp;"'!$D$13"),Pessoas!$B$2:$C$22,2,0)=AJ$3,3,0))))),0,IF($A117=AJ$3,0,IF(VLOOKUP(INDIRECT("'"&amp;$B117&amp;"'!$B$13"),Pessoas!$B$2:$C$22,2,0)=AJ$3,1,IF(VLOOKUP(INDIRECT("'"&amp;$B117&amp;"'!$C$13"),Pessoas!$B$2:$C$22,2,0)=AJ$3,2,IF(VLOOKUP(INDIRECT("'"&amp;$B117&amp;"'!$D$13"),Pessoas!$B$2:$C$22,2,0)=AJ$3,3,0)))))</f>
        <v>0</v>
      </c>
      <c r="AK117" s="8">
        <f ca="1">IF(ISERROR(IF($A117=AK$3,0,IF(VLOOKUP(INDIRECT("'"&amp;$B117&amp;"'!$B$13"),Pessoas!$B$2:$C$22,2,0)=AK$3,1,IF(VLOOKUP(INDIRECT("'"&amp;$B117&amp;"'!$C$13"),Pessoas!$B$2:$C$22,2,0)=AK$3,2,IF(VLOOKUP(INDIRECT("'"&amp;$B117&amp;"'!$D$13"),Pessoas!$B$2:$C$22,2,0)=AK$3,3,0))))),0,IF($A117=AK$3,0,IF(VLOOKUP(INDIRECT("'"&amp;$B117&amp;"'!$B$13"),Pessoas!$B$2:$C$22,2,0)=AK$3,1,IF(VLOOKUP(INDIRECT("'"&amp;$B117&amp;"'!$C$13"),Pessoas!$B$2:$C$22,2,0)=AK$3,2,IF(VLOOKUP(INDIRECT("'"&amp;$B117&amp;"'!$D$13"),Pessoas!$B$2:$C$22,2,0)=AK$3,3,0)))))</f>
        <v>0</v>
      </c>
      <c r="AL117" s="8">
        <f ca="1">IF(ISERROR(IF($A117=AL$3,0,IF(VLOOKUP(INDIRECT("'"&amp;$B117&amp;"'!$B$13"),Pessoas!$B$2:$C$22,2,0)=AL$3,1,IF(VLOOKUP(INDIRECT("'"&amp;$B117&amp;"'!$C$13"),Pessoas!$B$2:$C$22,2,0)=AL$3,2,IF(VLOOKUP(INDIRECT("'"&amp;$B117&amp;"'!$D$13"),Pessoas!$B$2:$C$22,2,0)=AL$3,3,0))))),0,IF($A117=AL$3,0,IF(VLOOKUP(INDIRECT("'"&amp;$B117&amp;"'!$B$13"),Pessoas!$B$2:$C$22,2,0)=AL$3,1,IF(VLOOKUP(INDIRECT("'"&amp;$B117&amp;"'!$C$13"),Pessoas!$B$2:$C$22,2,0)=AL$3,2,IF(VLOOKUP(INDIRECT("'"&amp;$B117&amp;"'!$D$13"),Pessoas!$B$2:$C$22,2,0)=AL$3,3,0)))))</f>
        <v>0</v>
      </c>
      <c r="AM117" s="8">
        <f ca="1">IF(ISERROR(IF($A117=AM$3,0,IF(VLOOKUP(INDIRECT("'"&amp;$B117&amp;"'!$B$13"),Pessoas!$B$2:$C$22,2,0)=AM$3,1,IF(VLOOKUP(INDIRECT("'"&amp;$B117&amp;"'!$C$13"),Pessoas!$B$2:$C$22,2,0)=AM$3,2,IF(VLOOKUP(INDIRECT("'"&amp;$B117&amp;"'!$D$13"),Pessoas!$B$2:$C$22,2,0)=AM$3,3,0))))),0,IF($A117=AM$3,0,IF(VLOOKUP(INDIRECT("'"&amp;$B117&amp;"'!$B$13"),Pessoas!$B$2:$C$22,2,0)=AM$3,1,IF(VLOOKUP(INDIRECT("'"&amp;$B117&amp;"'!$C$13"),Pessoas!$B$2:$C$22,2,0)=AM$3,2,IF(VLOOKUP(INDIRECT("'"&amp;$B117&amp;"'!$D$13"),Pessoas!$B$2:$C$22,2,0)=AM$3,3,0)))))</f>
        <v>0</v>
      </c>
      <c r="AN117" s="8">
        <f ca="1">IF(ISERROR(IF($A117=AN$3,0,IF(VLOOKUP(INDIRECT("'"&amp;$B117&amp;"'!$B$13"),Pessoas!$B$2:$C$22,2,0)=AN$3,1,IF(VLOOKUP(INDIRECT("'"&amp;$B117&amp;"'!$C$13"),Pessoas!$B$2:$C$22,2,0)=AN$3,2,IF(VLOOKUP(INDIRECT("'"&amp;$B117&amp;"'!$D$13"),Pessoas!$B$2:$C$22,2,0)=AN$3,3,0))))),0,IF($A117=AN$3,0,IF(VLOOKUP(INDIRECT("'"&amp;$B117&amp;"'!$B$13"),Pessoas!$B$2:$C$22,2,0)=AN$3,1,IF(VLOOKUP(INDIRECT("'"&amp;$B117&amp;"'!$C$13"),Pessoas!$B$2:$C$22,2,0)=AN$3,2,IF(VLOOKUP(INDIRECT("'"&amp;$B117&amp;"'!$D$13"),Pessoas!$B$2:$C$22,2,0)=AN$3,3,0)))))</f>
        <v>0</v>
      </c>
      <c r="AO117" s="8">
        <f ca="1">IF(ISERROR(IF($A117=AO$3,0,IF(VLOOKUP(INDIRECT("'"&amp;$B117&amp;"'!$B$13"),Pessoas!$B$2:$C$22,2,0)=AO$3,1,IF(VLOOKUP(INDIRECT("'"&amp;$B117&amp;"'!$C$13"),Pessoas!$B$2:$C$22,2,0)=AO$3,2,IF(VLOOKUP(INDIRECT("'"&amp;$B117&amp;"'!$D$13"),Pessoas!$B$2:$C$22,2,0)=AO$3,3,0))))),0,IF($A117=AO$3,0,IF(VLOOKUP(INDIRECT("'"&amp;$B117&amp;"'!$B$13"),Pessoas!$B$2:$C$22,2,0)=AO$3,1,IF(VLOOKUP(INDIRECT("'"&amp;$B117&amp;"'!$C$13"),Pessoas!$B$2:$C$22,2,0)=AO$3,2,IF(VLOOKUP(INDIRECT("'"&amp;$B117&amp;"'!$D$13"),Pessoas!$B$2:$C$22,2,0)=AO$3,3,0)))))</f>
        <v>0</v>
      </c>
      <c r="AP117" s="8">
        <f ca="1">IF(ISERROR(IF($A117=AP$3,0,IF(VLOOKUP(INDIRECT("'"&amp;$B117&amp;"'!$B$13"),Pessoas!$B$2:$C$22,2,0)=AP$3,1,IF(VLOOKUP(INDIRECT("'"&amp;$B117&amp;"'!$C$13"),Pessoas!$B$2:$C$22,2,0)=AP$3,2,IF(VLOOKUP(INDIRECT("'"&amp;$B117&amp;"'!$D$13"),Pessoas!$B$2:$C$22,2,0)=AP$3,3,0))))),0,IF($A117=AP$3,0,IF(VLOOKUP(INDIRECT("'"&amp;$B117&amp;"'!$B$13"),Pessoas!$B$2:$C$22,2,0)=AP$3,1,IF(VLOOKUP(INDIRECT("'"&amp;$B117&amp;"'!$C$13"),Pessoas!$B$2:$C$22,2,0)=AP$3,2,IF(VLOOKUP(INDIRECT("'"&amp;$B117&amp;"'!$D$13"),Pessoas!$B$2:$C$22,2,0)=AP$3,3,0)))))</f>
        <v>0</v>
      </c>
      <c r="AQ117" s="8">
        <f ca="1">IF(ISERROR(IF($A117=AQ$3,0,IF(VLOOKUP(INDIRECT("'"&amp;$B117&amp;"'!$B$13"),Pessoas!$B$2:$C$22,2,0)=AQ$3,1,IF(VLOOKUP(INDIRECT("'"&amp;$B117&amp;"'!$C$13"),Pessoas!$B$2:$C$22,2,0)=AQ$3,2,IF(VLOOKUP(INDIRECT("'"&amp;$B117&amp;"'!$D$13"),Pessoas!$B$2:$C$22,2,0)=AQ$3,3,0))))),0,IF($A117=AQ$3,0,IF(VLOOKUP(INDIRECT("'"&amp;$B117&amp;"'!$B$13"),Pessoas!$B$2:$C$22,2,0)=AQ$3,1,IF(VLOOKUP(INDIRECT("'"&amp;$B117&amp;"'!$C$13"),Pessoas!$B$2:$C$22,2,0)=AQ$3,2,IF(VLOOKUP(INDIRECT("'"&amp;$B117&amp;"'!$D$13"),Pessoas!$B$2:$C$22,2,0)=AQ$3,3,0)))))</f>
        <v>0</v>
      </c>
      <c r="AR117" s="8">
        <f ca="1">IF(ISERROR(IF($A117=AR$3,0,IF(VLOOKUP(INDIRECT("'"&amp;$B117&amp;"'!$B$13"),Pessoas!$B$2:$C$22,2,0)=AR$3,1,IF(VLOOKUP(INDIRECT("'"&amp;$B117&amp;"'!$C$13"),Pessoas!$B$2:$C$22,2,0)=AR$3,2,IF(VLOOKUP(INDIRECT("'"&amp;$B117&amp;"'!$D$13"),Pessoas!$B$2:$C$22,2,0)=AR$3,3,0))))),0,IF($A117=AR$3,0,IF(VLOOKUP(INDIRECT("'"&amp;$B117&amp;"'!$B$13"),Pessoas!$B$2:$C$22,2,0)=AR$3,1,IF(VLOOKUP(INDIRECT("'"&amp;$B117&amp;"'!$C$13"),Pessoas!$B$2:$C$22,2,0)=AR$3,2,IF(VLOOKUP(INDIRECT("'"&amp;$B117&amp;"'!$D$13"),Pessoas!$B$2:$C$22,2,0)=AR$3,3,0)))))</f>
        <v>0</v>
      </c>
      <c r="AS117" s="8">
        <f ca="1">IF(ISERROR(IF($A117=AS$3,0,IF(VLOOKUP(INDIRECT("'"&amp;$B117&amp;"'!$B$13"),Pessoas!$B$2:$C$22,2,0)=AS$3,1,IF(VLOOKUP(INDIRECT("'"&amp;$B117&amp;"'!$C$13"),Pessoas!$B$2:$C$22,2,0)=AS$3,2,IF(VLOOKUP(INDIRECT("'"&amp;$B117&amp;"'!$D$13"),Pessoas!$B$2:$C$22,2,0)=AS$3,3,0))))),0,IF($A117=AS$3,0,IF(VLOOKUP(INDIRECT("'"&amp;$B117&amp;"'!$B$13"),Pessoas!$B$2:$C$22,2,0)=AS$3,1,IF(VLOOKUP(INDIRECT("'"&amp;$B117&amp;"'!$C$13"),Pessoas!$B$2:$C$22,2,0)=AS$3,2,IF(VLOOKUP(INDIRECT("'"&amp;$B117&amp;"'!$D$13"),Pessoas!$B$2:$C$22,2,0)=AS$3,3,0)))))</f>
        <v>0</v>
      </c>
      <c r="AT117" s="8">
        <f ca="1">IF(ISERROR(IF($A117=AT$3,0,IF(VLOOKUP(INDIRECT("'"&amp;$B117&amp;"'!$B$13"),Pessoas!$B$2:$C$22,2,0)=AT$3,1,IF(VLOOKUP(INDIRECT("'"&amp;$B117&amp;"'!$C$13"),Pessoas!$B$2:$C$22,2,0)=AT$3,2,IF(VLOOKUP(INDIRECT("'"&amp;$B117&amp;"'!$D$13"),Pessoas!$B$2:$C$22,2,0)=AT$3,3,0))))),0,IF($A117=AT$3,0,IF(VLOOKUP(INDIRECT("'"&amp;$B117&amp;"'!$B$13"),Pessoas!$B$2:$C$22,2,0)=AT$3,1,IF(VLOOKUP(INDIRECT("'"&amp;$B117&amp;"'!$C$13"),Pessoas!$B$2:$C$22,2,0)=AT$3,2,IF(VLOOKUP(INDIRECT("'"&amp;$B117&amp;"'!$D$13"),Pessoas!$B$2:$C$22,2,0)=AT$3,3,0)))))</f>
        <v>0</v>
      </c>
      <c r="AU117" s="8">
        <f ca="1">IF(ISERROR(IF($A117=AU$3,0,IF(VLOOKUP(INDIRECT("'"&amp;$B117&amp;"'!$B$13"),Pessoas!$B$2:$C$22,2,0)=AU$3,1,IF(VLOOKUP(INDIRECT("'"&amp;$B117&amp;"'!$C$13"),Pessoas!$B$2:$C$22,2,0)=AU$3,2,IF(VLOOKUP(INDIRECT("'"&amp;$B117&amp;"'!$D$13"),Pessoas!$B$2:$C$22,2,0)=AU$3,3,0))))),0,IF($A117=AU$3,0,IF(VLOOKUP(INDIRECT("'"&amp;$B117&amp;"'!$B$13"),Pessoas!$B$2:$C$22,2,0)=AU$3,1,IF(VLOOKUP(INDIRECT("'"&amp;$B117&amp;"'!$C$13"),Pessoas!$B$2:$C$22,2,0)=AU$3,2,IF(VLOOKUP(INDIRECT("'"&amp;$B117&amp;"'!$D$13"),Pessoas!$B$2:$C$22,2,0)=AU$3,3,0)))))</f>
        <v>0</v>
      </c>
      <c r="AW117" t="str">
        <f t="shared" ca="1" si="8"/>
        <v>0 0 0 0 0 1 0 0 0 0 0 0 0 0 0 2 0 0 0 0 3</v>
      </c>
      <c r="BU117" t="str">
        <f t="shared" ca="1" si="9"/>
        <v>0 1 0 0 0 0 0 0 0 0 0 0 0 0 0 0 0 0 0 0 0</v>
      </c>
    </row>
    <row r="118" spans="1:73">
      <c r="A118" s="9">
        <v>15</v>
      </c>
      <c r="B118" s="10" t="str">
        <f>Pessoas!$B$16</f>
        <v>O</v>
      </c>
      <c r="C118" s="8">
        <f ca="1">IF(ISERROR(IF($A118=C$3,0,IF(VLOOKUP(INDIRECT("'"&amp;$B118&amp;"'!$B$12"),Pessoas!$B$2:$C$22,2,0)=C$3,1,IF(VLOOKUP(INDIRECT("'"&amp;$B118&amp;"'!$C$12"),Pessoas!$B$2:$C$22,2,0)=C$3,2,IF(VLOOKUP(INDIRECT("'"&amp;$B118&amp;"'!$D$12"),Pessoas!$B$2:$C$22,2,0)=C$3,3,0))))),0,IF($A118=C$3,0,IF(VLOOKUP(INDIRECT("'"&amp;$B118&amp;"'!$B$12"),Pessoas!$B$2:$C$22,2,0)=C$3,1,IF(VLOOKUP(INDIRECT("'"&amp;$B118&amp;"'!$C$12"),Pessoas!$B$2:$C$22,2,0)=C$3,2,IF(VLOOKUP(INDIRECT("'"&amp;$B118&amp;"'!$D$12"),Pessoas!$B$2:$C$22,2,0)=C$3,3,0)))))</f>
        <v>0</v>
      </c>
      <c r="D118" s="8">
        <f ca="1">IF(ISERROR(IF($A118=D$3,0,IF(VLOOKUP(INDIRECT("'"&amp;$B118&amp;"'!$B$12"),Pessoas!$B$2:$C$22,2,0)=D$3,1,IF(VLOOKUP(INDIRECT("'"&amp;$B118&amp;"'!$C$12"),Pessoas!$B$2:$C$22,2,0)=D$3,2,IF(VLOOKUP(INDIRECT("'"&amp;$B118&amp;"'!$D$12"),Pessoas!$B$2:$C$22,2,0)=D$3,3,0))))),0,IF($A118=D$3,0,IF(VLOOKUP(INDIRECT("'"&amp;$B118&amp;"'!$B$12"),Pessoas!$B$2:$C$22,2,0)=D$3,1,IF(VLOOKUP(INDIRECT("'"&amp;$B118&amp;"'!$C$12"),Pessoas!$B$2:$C$22,2,0)=D$3,2,IF(VLOOKUP(INDIRECT("'"&amp;$B118&amp;"'!$D$12"),Pessoas!$B$2:$C$22,2,0)=D$3,3,0)))))</f>
        <v>2</v>
      </c>
      <c r="E118" s="8">
        <f ca="1">IF(ISERROR(IF($A118=E$3,0,IF(VLOOKUP(INDIRECT("'"&amp;$B118&amp;"'!$B$12"),Pessoas!$B$2:$C$22,2,0)=E$3,1,IF(VLOOKUP(INDIRECT("'"&amp;$B118&amp;"'!$C$12"),Pessoas!$B$2:$C$22,2,0)=E$3,2,IF(VLOOKUP(INDIRECT("'"&amp;$B118&amp;"'!$D$12"),Pessoas!$B$2:$C$22,2,0)=E$3,3,0))))),0,IF($A118=E$3,0,IF(VLOOKUP(INDIRECT("'"&amp;$B118&amp;"'!$B$12"),Pessoas!$B$2:$C$22,2,0)=E$3,1,IF(VLOOKUP(INDIRECT("'"&amp;$B118&amp;"'!$C$12"),Pessoas!$B$2:$C$22,2,0)=E$3,2,IF(VLOOKUP(INDIRECT("'"&amp;$B118&amp;"'!$D$12"),Pessoas!$B$2:$C$22,2,0)=E$3,3,0)))))</f>
        <v>0</v>
      </c>
      <c r="F118" s="8">
        <f ca="1">IF(ISERROR(IF($A118=F$3,0,IF(VLOOKUP(INDIRECT("'"&amp;$B118&amp;"'!$B$12"),Pessoas!$B$2:$C$22,2,0)=F$3,1,IF(VLOOKUP(INDIRECT("'"&amp;$B118&amp;"'!$C$12"),Pessoas!$B$2:$C$22,2,0)=F$3,2,IF(VLOOKUP(INDIRECT("'"&amp;$B118&amp;"'!$D$12"),Pessoas!$B$2:$C$22,2,0)=F$3,3,0))))),0,IF($A118=F$3,0,IF(VLOOKUP(INDIRECT("'"&amp;$B118&amp;"'!$B$12"),Pessoas!$B$2:$C$22,2,0)=F$3,1,IF(VLOOKUP(INDIRECT("'"&amp;$B118&amp;"'!$C$12"),Pessoas!$B$2:$C$22,2,0)=F$3,2,IF(VLOOKUP(INDIRECT("'"&amp;$B118&amp;"'!$D$12"),Pessoas!$B$2:$C$22,2,0)=F$3,3,0)))))</f>
        <v>0</v>
      </c>
      <c r="G118" s="8">
        <f ca="1">IF(ISERROR(IF($A118=G$3,0,IF(VLOOKUP(INDIRECT("'"&amp;$B118&amp;"'!$B$12"),Pessoas!$B$2:$C$22,2,0)=G$3,1,IF(VLOOKUP(INDIRECT("'"&amp;$B118&amp;"'!$C$12"),Pessoas!$B$2:$C$22,2,0)=G$3,2,IF(VLOOKUP(INDIRECT("'"&amp;$B118&amp;"'!$D$12"),Pessoas!$B$2:$C$22,2,0)=G$3,3,0))))),0,IF($A118=G$3,0,IF(VLOOKUP(INDIRECT("'"&amp;$B118&amp;"'!$B$12"),Pessoas!$B$2:$C$22,2,0)=G$3,1,IF(VLOOKUP(INDIRECT("'"&amp;$B118&amp;"'!$C$12"),Pessoas!$B$2:$C$22,2,0)=G$3,2,IF(VLOOKUP(INDIRECT("'"&amp;$B118&amp;"'!$D$12"),Pessoas!$B$2:$C$22,2,0)=G$3,3,0)))))</f>
        <v>0</v>
      </c>
      <c r="H118" s="8">
        <f ca="1">IF(ISERROR(IF($A118=H$3,0,IF(VLOOKUP(INDIRECT("'"&amp;$B118&amp;"'!$B$12"),Pessoas!$B$2:$C$22,2,0)=H$3,1,IF(VLOOKUP(INDIRECT("'"&amp;$B118&amp;"'!$C$12"),Pessoas!$B$2:$C$22,2,0)=H$3,2,IF(VLOOKUP(INDIRECT("'"&amp;$B118&amp;"'!$D$12"),Pessoas!$B$2:$C$22,2,0)=H$3,3,0))))),0,IF($A118=H$3,0,IF(VLOOKUP(INDIRECT("'"&amp;$B118&amp;"'!$B$12"),Pessoas!$B$2:$C$22,2,0)=H$3,1,IF(VLOOKUP(INDIRECT("'"&amp;$B118&amp;"'!$C$12"),Pessoas!$B$2:$C$22,2,0)=H$3,2,IF(VLOOKUP(INDIRECT("'"&amp;$B118&amp;"'!$D$12"),Pessoas!$B$2:$C$22,2,0)=H$3,3,0)))))</f>
        <v>1</v>
      </c>
      <c r="I118" s="8">
        <f ca="1">IF(ISERROR(IF($A118=I$3,0,IF(VLOOKUP(INDIRECT("'"&amp;$B118&amp;"'!$B$12"),Pessoas!$B$2:$C$22,2,0)=I$3,1,IF(VLOOKUP(INDIRECT("'"&amp;$B118&amp;"'!$C$12"),Pessoas!$B$2:$C$22,2,0)=I$3,2,IF(VLOOKUP(INDIRECT("'"&amp;$B118&amp;"'!$D$12"),Pessoas!$B$2:$C$22,2,0)=I$3,3,0))))),0,IF($A118=I$3,0,IF(VLOOKUP(INDIRECT("'"&amp;$B118&amp;"'!$B$12"),Pessoas!$B$2:$C$22,2,0)=I$3,1,IF(VLOOKUP(INDIRECT("'"&amp;$B118&amp;"'!$C$12"),Pessoas!$B$2:$C$22,2,0)=I$3,2,IF(VLOOKUP(INDIRECT("'"&amp;$B118&amp;"'!$D$12"),Pessoas!$B$2:$C$22,2,0)=I$3,3,0)))))</f>
        <v>0</v>
      </c>
      <c r="J118" s="8">
        <f ca="1">IF(ISERROR(IF($A118=J$3,0,IF(VLOOKUP(INDIRECT("'"&amp;$B118&amp;"'!$B$12"),Pessoas!$B$2:$C$22,2,0)=J$3,1,IF(VLOOKUP(INDIRECT("'"&amp;$B118&amp;"'!$C$12"),Pessoas!$B$2:$C$22,2,0)=J$3,2,IF(VLOOKUP(INDIRECT("'"&amp;$B118&amp;"'!$D$12"),Pessoas!$B$2:$C$22,2,0)=J$3,3,0))))),0,IF($A118=J$3,0,IF(VLOOKUP(INDIRECT("'"&amp;$B118&amp;"'!$B$12"),Pessoas!$B$2:$C$22,2,0)=J$3,1,IF(VLOOKUP(INDIRECT("'"&amp;$B118&amp;"'!$C$12"),Pessoas!$B$2:$C$22,2,0)=J$3,2,IF(VLOOKUP(INDIRECT("'"&amp;$B118&amp;"'!$D$12"),Pessoas!$B$2:$C$22,2,0)=J$3,3,0)))))</f>
        <v>0</v>
      </c>
      <c r="K118" s="8">
        <f ca="1">IF(ISERROR(IF($A118=K$3,0,IF(VLOOKUP(INDIRECT("'"&amp;$B118&amp;"'!$B$12"),Pessoas!$B$2:$C$22,2,0)=K$3,1,IF(VLOOKUP(INDIRECT("'"&amp;$B118&amp;"'!$C$12"),Pessoas!$B$2:$C$22,2,0)=K$3,2,IF(VLOOKUP(INDIRECT("'"&amp;$B118&amp;"'!$D$12"),Pessoas!$B$2:$C$22,2,0)=K$3,3,0))))),0,IF($A118=K$3,0,IF(VLOOKUP(INDIRECT("'"&amp;$B118&amp;"'!$B$12"),Pessoas!$B$2:$C$22,2,0)=K$3,1,IF(VLOOKUP(INDIRECT("'"&amp;$B118&amp;"'!$C$12"),Pessoas!$B$2:$C$22,2,0)=K$3,2,IF(VLOOKUP(INDIRECT("'"&amp;$B118&amp;"'!$D$12"),Pessoas!$B$2:$C$22,2,0)=K$3,3,0)))))</f>
        <v>0</v>
      </c>
      <c r="L118" s="8">
        <f ca="1">IF(ISERROR(IF($A118=L$3,0,IF(VLOOKUP(INDIRECT("'"&amp;$B118&amp;"'!$B$12"),Pessoas!$B$2:$C$22,2,0)=L$3,1,IF(VLOOKUP(INDIRECT("'"&amp;$B118&amp;"'!$C$12"),Pessoas!$B$2:$C$22,2,0)=L$3,2,IF(VLOOKUP(INDIRECT("'"&amp;$B118&amp;"'!$D$12"),Pessoas!$B$2:$C$22,2,0)=L$3,3,0))))),0,IF($A118=L$3,0,IF(VLOOKUP(INDIRECT("'"&amp;$B118&amp;"'!$B$12"),Pessoas!$B$2:$C$22,2,0)=L$3,1,IF(VLOOKUP(INDIRECT("'"&amp;$B118&amp;"'!$C$12"),Pessoas!$B$2:$C$22,2,0)=L$3,2,IF(VLOOKUP(INDIRECT("'"&amp;$B118&amp;"'!$D$12"),Pessoas!$B$2:$C$22,2,0)=L$3,3,0)))))</f>
        <v>0</v>
      </c>
      <c r="M118" s="8">
        <f ca="1">IF(ISERROR(IF($A118=M$3,0,IF(VLOOKUP(INDIRECT("'"&amp;$B118&amp;"'!$B$12"),Pessoas!$B$2:$C$22,2,0)=M$3,1,IF(VLOOKUP(INDIRECT("'"&amp;$B118&amp;"'!$C$12"),Pessoas!$B$2:$C$22,2,0)=M$3,2,IF(VLOOKUP(INDIRECT("'"&amp;$B118&amp;"'!$D$12"),Pessoas!$B$2:$C$22,2,0)=M$3,3,0))))),0,IF($A118=M$3,0,IF(VLOOKUP(INDIRECT("'"&amp;$B118&amp;"'!$B$12"),Pessoas!$B$2:$C$22,2,0)=M$3,1,IF(VLOOKUP(INDIRECT("'"&amp;$B118&amp;"'!$C$12"),Pessoas!$B$2:$C$22,2,0)=M$3,2,IF(VLOOKUP(INDIRECT("'"&amp;$B118&amp;"'!$D$12"),Pessoas!$B$2:$C$22,2,0)=M$3,3,0)))))</f>
        <v>0</v>
      </c>
      <c r="N118" s="8">
        <f ca="1">IF(ISERROR(IF($A118=N$3,0,IF(VLOOKUP(INDIRECT("'"&amp;$B118&amp;"'!$B$12"),Pessoas!$B$2:$C$22,2,0)=N$3,1,IF(VLOOKUP(INDIRECT("'"&amp;$B118&amp;"'!$C$12"),Pessoas!$B$2:$C$22,2,0)=N$3,2,IF(VLOOKUP(INDIRECT("'"&amp;$B118&amp;"'!$D$12"),Pessoas!$B$2:$C$22,2,0)=N$3,3,0))))),0,IF($A118=N$3,0,IF(VLOOKUP(INDIRECT("'"&amp;$B118&amp;"'!$B$12"),Pessoas!$B$2:$C$22,2,0)=N$3,1,IF(VLOOKUP(INDIRECT("'"&amp;$B118&amp;"'!$C$12"),Pessoas!$B$2:$C$22,2,0)=N$3,2,IF(VLOOKUP(INDIRECT("'"&amp;$B118&amp;"'!$D$12"),Pessoas!$B$2:$C$22,2,0)=N$3,3,0)))))</f>
        <v>0</v>
      </c>
      <c r="O118" s="8">
        <f ca="1">IF(ISERROR(IF($A118=O$3,0,IF(VLOOKUP(INDIRECT("'"&amp;$B118&amp;"'!$B$12"),Pessoas!$B$2:$C$22,2,0)=O$3,1,IF(VLOOKUP(INDIRECT("'"&amp;$B118&amp;"'!$C$12"),Pessoas!$B$2:$C$22,2,0)=O$3,2,IF(VLOOKUP(INDIRECT("'"&amp;$B118&amp;"'!$D$12"),Pessoas!$B$2:$C$22,2,0)=O$3,3,0))))),0,IF($A118=O$3,0,IF(VLOOKUP(INDIRECT("'"&amp;$B118&amp;"'!$B$12"),Pessoas!$B$2:$C$22,2,0)=O$3,1,IF(VLOOKUP(INDIRECT("'"&amp;$B118&amp;"'!$C$12"),Pessoas!$B$2:$C$22,2,0)=O$3,2,IF(VLOOKUP(INDIRECT("'"&amp;$B118&amp;"'!$D$12"),Pessoas!$B$2:$C$22,2,0)=O$3,3,0)))))</f>
        <v>0</v>
      </c>
      <c r="P118" s="8">
        <f ca="1">IF(ISERROR(IF($A118=P$3,0,IF(VLOOKUP(INDIRECT("'"&amp;$B118&amp;"'!$B$12"),Pessoas!$B$2:$C$22,2,0)=P$3,1,IF(VLOOKUP(INDIRECT("'"&amp;$B118&amp;"'!$C$12"),Pessoas!$B$2:$C$22,2,0)=P$3,2,IF(VLOOKUP(INDIRECT("'"&amp;$B118&amp;"'!$D$12"),Pessoas!$B$2:$C$22,2,0)=P$3,3,0))))),0,IF($A118=P$3,0,IF(VLOOKUP(INDIRECT("'"&amp;$B118&amp;"'!$B$12"),Pessoas!$B$2:$C$22,2,0)=P$3,1,IF(VLOOKUP(INDIRECT("'"&amp;$B118&amp;"'!$C$12"),Pessoas!$B$2:$C$22,2,0)=P$3,2,IF(VLOOKUP(INDIRECT("'"&amp;$B118&amp;"'!$D$12"),Pessoas!$B$2:$C$22,2,0)=P$3,3,0)))))</f>
        <v>0</v>
      </c>
      <c r="Q118" s="8">
        <f ca="1">IF(ISERROR(IF($A118=Q$3,0,IF(VLOOKUP(INDIRECT("'"&amp;$B118&amp;"'!$B$12"),Pessoas!$B$2:$C$22,2,0)=Q$3,1,IF(VLOOKUP(INDIRECT("'"&amp;$B118&amp;"'!$C$12"),Pessoas!$B$2:$C$22,2,0)=Q$3,2,IF(VLOOKUP(INDIRECT("'"&amp;$B118&amp;"'!$D$12"),Pessoas!$B$2:$C$22,2,0)=Q$3,3,0))))),0,IF($A118=Q$3,0,IF(VLOOKUP(INDIRECT("'"&amp;$B118&amp;"'!$B$12"),Pessoas!$B$2:$C$22,2,0)=Q$3,1,IF(VLOOKUP(INDIRECT("'"&amp;$B118&amp;"'!$C$12"),Pessoas!$B$2:$C$22,2,0)=Q$3,2,IF(VLOOKUP(INDIRECT("'"&amp;$B118&amp;"'!$D$12"),Pessoas!$B$2:$C$22,2,0)=Q$3,3,0)))))</f>
        <v>0</v>
      </c>
      <c r="R118" s="8">
        <f ca="1">IF(ISERROR(IF($A118=R$3,0,IF(VLOOKUP(INDIRECT("'"&amp;$B118&amp;"'!$B$12"),Pessoas!$B$2:$C$22,2,0)=R$3,1,IF(VLOOKUP(INDIRECT("'"&amp;$B118&amp;"'!$C$12"),Pessoas!$B$2:$C$22,2,0)=R$3,2,IF(VLOOKUP(INDIRECT("'"&amp;$B118&amp;"'!$D$12"),Pessoas!$B$2:$C$22,2,0)=R$3,3,0))))),0,IF($A118=R$3,0,IF(VLOOKUP(INDIRECT("'"&amp;$B118&amp;"'!$B$12"),Pessoas!$B$2:$C$22,2,0)=R$3,1,IF(VLOOKUP(INDIRECT("'"&amp;$B118&amp;"'!$C$12"),Pessoas!$B$2:$C$22,2,0)=R$3,2,IF(VLOOKUP(INDIRECT("'"&amp;$B118&amp;"'!$D$12"),Pessoas!$B$2:$C$22,2,0)=R$3,3,0)))))</f>
        <v>0</v>
      </c>
      <c r="S118" s="8">
        <f ca="1">IF(ISERROR(IF($A118=S$3,0,IF(VLOOKUP(INDIRECT("'"&amp;$B118&amp;"'!$B$12"),Pessoas!$B$2:$C$22,2,0)=S$3,1,IF(VLOOKUP(INDIRECT("'"&amp;$B118&amp;"'!$C$12"),Pessoas!$B$2:$C$22,2,0)=S$3,2,IF(VLOOKUP(INDIRECT("'"&amp;$B118&amp;"'!$D$12"),Pessoas!$B$2:$C$22,2,0)=S$3,3,0))))),0,IF($A118=S$3,0,IF(VLOOKUP(INDIRECT("'"&amp;$B118&amp;"'!$B$12"),Pessoas!$B$2:$C$22,2,0)=S$3,1,IF(VLOOKUP(INDIRECT("'"&amp;$B118&amp;"'!$C$12"),Pessoas!$B$2:$C$22,2,0)=S$3,2,IF(VLOOKUP(INDIRECT("'"&amp;$B118&amp;"'!$D$12"),Pessoas!$B$2:$C$22,2,0)=S$3,3,0)))))</f>
        <v>3</v>
      </c>
      <c r="T118" s="8">
        <f ca="1">IF(ISERROR(IF($A118=T$3,0,IF(VLOOKUP(INDIRECT("'"&amp;$B118&amp;"'!$B$12"),Pessoas!$B$2:$C$22,2,0)=T$3,1,IF(VLOOKUP(INDIRECT("'"&amp;$B118&amp;"'!$C$12"),Pessoas!$B$2:$C$22,2,0)=T$3,2,IF(VLOOKUP(INDIRECT("'"&amp;$B118&amp;"'!$D$12"),Pessoas!$B$2:$C$22,2,0)=T$3,3,0))))),0,IF($A118=T$3,0,IF(VLOOKUP(INDIRECT("'"&amp;$B118&amp;"'!$B$12"),Pessoas!$B$2:$C$22,2,0)=T$3,1,IF(VLOOKUP(INDIRECT("'"&amp;$B118&amp;"'!$C$12"),Pessoas!$B$2:$C$22,2,0)=T$3,2,IF(VLOOKUP(INDIRECT("'"&amp;$B118&amp;"'!$D$12"),Pessoas!$B$2:$C$22,2,0)=T$3,3,0)))))</f>
        <v>0</v>
      </c>
      <c r="U118" s="8">
        <f ca="1">IF(ISERROR(IF($A118=U$3,0,IF(VLOOKUP(INDIRECT("'"&amp;$B118&amp;"'!$B$12"),Pessoas!$B$2:$C$22,2,0)=U$3,1,IF(VLOOKUP(INDIRECT("'"&amp;$B118&amp;"'!$C$12"),Pessoas!$B$2:$C$22,2,0)=U$3,2,IF(VLOOKUP(INDIRECT("'"&amp;$B118&amp;"'!$D$12"),Pessoas!$B$2:$C$22,2,0)=U$3,3,0))))),0,IF($A118=U$3,0,IF(VLOOKUP(INDIRECT("'"&amp;$B118&amp;"'!$B$12"),Pessoas!$B$2:$C$22,2,0)=U$3,1,IF(VLOOKUP(INDIRECT("'"&amp;$B118&amp;"'!$C$12"),Pessoas!$B$2:$C$22,2,0)=U$3,2,IF(VLOOKUP(INDIRECT("'"&amp;$B118&amp;"'!$D$12"),Pessoas!$B$2:$C$22,2,0)=U$3,3,0)))))</f>
        <v>0</v>
      </c>
      <c r="V118" s="8">
        <f ca="1">IF(ISERROR(IF($A118=V$3,0,IF(VLOOKUP(INDIRECT("'"&amp;$B118&amp;"'!$B$12"),Pessoas!$B$2:$C$22,2,0)=V$3,1,IF(VLOOKUP(INDIRECT("'"&amp;$B118&amp;"'!$C$12"),Pessoas!$B$2:$C$22,2,0)=V$3,2,IF(VLOOKUP(INDIRECT("'"&amp;$B118&amp;"'!$D$12"),Pessoas!$B$2:$C$22,2,0)=V$3,3,0))))),0,IF($A118=V$3,0,IF(VLOOKUP(INDIRECT("'"&amp;$B118&amp;"'!$B$12"),Pessoas!$B$2:$C$22,2,0)=V$3,1,IF(VLOOKUP(INDIRECT("'"&amp;$B118&amp;"'!$C$12"),Pessoas!$B$2:$C$22,2,0)=V$3,2,IF(VLOOKUP(INDIRECT("'"&amp;$B118&amp;"'!$D$12"),Pessoas!$B$2:$C$22,2,0)=V$3,3,0)))))</f>
        <v>0</v>
      </c>
      <c r="W118" s="8">
        <f ca="1">IF(ISERROR(IF($A118=W$3,0,IF(VLOOKUP(INDIRECT("'"&amp;$B118&amp;"'!$B$12"),Pessoas!$B$2:$C$22,2,0)=W$3,1,IF(VLOOKUP(INDIRECT("'"&amp;$B118&amp;"'!$C$12"),Pessoas!$B$2:$C$22,2,0)=W$3,2,IF(VLOOKUP(INDIRECT("'"&amp;$B118&amp;"'!$D$12"),Pessoas!$B$2:$C$22,2,0)=W$3,3,0))))),0,IF($A118=W$3,0,IF(VLOOKUP(INDIRECT("'"&amp;$B118&amp;"'!$B$12"),Pessoas!$B$2:$C$22,2,0)=W$3,1,IF(VLOOKUP(INDIRECT("'"&amp;$B118&amp;"'!$C$12"),Pessoas!$B$2:$C$22,2,0)=W$3,2,IF(VLOOKUP(INDIRECT("'"&amp;$B118&amp;"'!$D$12"),Pessoas!$B$2:$C$22,2,0)=W$3,3,0)))))</f>
        <v>0</v>
      </c>
      <c r="Y118" s="9">
        <v>15</v>
      </c>
      <c r="Z118" s="10" t="str">
        <f>Pessoas!$B$16</f>
        <v>O</v>
      </c>
      <c r="AA118" s="8">
        <f ca="1">IF(ISERROR(IF($A118=AA$3,0,IF(VLOOKUP(INDIRECT("'"&amp;$B118&amp;"'!$B$13"),Pessoas!$B$2:$C$22,2,0)=AA$3,1,IF(VLOOKUP(INDIRECT("'"&amp;$B118&amp;"'!$C$13"),Pessoas!$B$2:$C$22,2,0)=AA$3,2,IF(VLOOKUP(INDIRECT("'"&amp;$B118&amp;"'!$D$13"),Pessoas!$B$2:$C$22,2,0)=AA$3,3,0))))),0,IF($A118=AA$3,0,IF(VLOOKUP(INDIRECT("'"&amp;$B118&amp;"'!$B$13"),Pessoas!$B$2:$C$22,2,0)=AA$3,1,IF(VLOOKUP(INDIRECT("'"&amp;$B118&amp;"'!$C$13"),Pessoas!$B$2:$C$22,2,0)=AA$3,2,IF(VLOOKUP(INDIRECT("'"&amp;$B118&amp;"'!$D$13"),Pessoas!$B$2:$C$22,2,0)=AA$3,3,0)))))</f>
        <v>0</v>
      </c>
      <c r="AB118" s="8">
        <f ca="1">IF(ISERROR(IF($A118=AB$3,0,IF(VLOOKUP(INDIRECT("'"&amp;$B118&amp;"'!$B$13"),Pessoas!$B$2:$C$22,2,0)=AB$3,1,IF(VLOOKUP(INDIRECT("'"&amp;$B118&amp;"'!$C$13"),Pessoas!$B$2:$C$22,2,0)=AB$3,2,IF(VLOOKUP(INDIRECT("'"&amp;$B118&amp;"'!$D$13"),Pessoas!$B$2:$C$22,2,0)=AB$3,3,0))))),0,IF($A118=AB$3,0,IF(VLOOKUP(INDIRECT("'"&amp;$B118&amp;"'!$B$13"),Pessoas!$B$2:$C$22,2,0)=AB$3,1,IF(VLOOKUP(INDIRECT("'"&amp;$B118&amp;"'!$C$13"),Pessoas!$B$2:$C$22,2,0)=AB$3,2,IF(VLOOKUP(INDIRECT("'"&amp;$B118&amp;"'!$D$13"),Pessoas!$B$2:$C$22,2,0)=AB$3,3,0)))))</f>
        <v>0</v>
      </c>
      <c r="AC118" s="8">
        <f ca="1">IF(ISERROR(IF($A118=AC$3,0,IF(VLOOKUP(INDIRECT("'"&amp;$B118&amp;"'!$B$13"),Pessoas!$B$2:$C$22,2,0)=AC$3,1,IF(VLOOKUP(INDIRECT("'"&amp;$B118&amp;"'!$C$13"),Pessoas!$B$2:$C$22,2,0)=AC$3,2,IF(VLOOKUP(INDIRECT("'"&amp;$B118&amp;"'!$D$13"),Pessoas!$B$2:$C$22,2,0)=AC$3,3,0))))),0,IF($A118=AC$3,0,IF(VLOOKUP(INDIRECT("'"&amp;$B118&amp;"'!$B$13"),Pessoas!$B$2:$C$22,2,0)=AC$3,1,IF(VLOOKUP(INDIRECT("'"&amp;$B118&amp;"'!$C$13"),Pessoas!$B$2:$C$22,2,0)=AC$3,2,IF(VLOOKUP(INDIRECT("'"&amp;$B118&amp;"'!$D$13"),Pessoas!$B$2:$C$22,2,0)=AC$3,3,0)))))</f>
        <v>0</v>
      </c>
      <c r="AD118" s="8">
        <f ca="1">IF(ISERROR(IF($A118=AD$3,0,IF(VLOOKUP(INDIRECT("'"&amp;$B118&amp;"'!$B$13"),Pessoas!$B$2:$C$22,2,0)=AD$3,1,IF(VLOOKUP(INDIRECT("'"&amp;$B118&amp;"'!$C$13"),Pessoas!$B$2:$C$22,2,0)=AD$3,2,IF(VLOOKUP(INDIRECT("'"&amp;$B118&amp;"'!$D$13"),Pessoas!$B$2:$C$22,2,0)=AD$3,3,0))))),0,IF($A118=AD$3,0,IF(VLOOKUP(INDIRECT("'"&amp;$B118&amp;"'!$B$13"),Pessoas!$B$2:$C$22,2,0)=AD$3,1,IF(VLOOKUP(INDIRECT("'"&amp;$B118&amp;"'!$C$13"),Pessoas!$B$2:$C$22,2,0)=AD$3,2,IF(VLOOKUP(INDIRECT("'"&amp;$B118&amp;"'!$D$13"),Pessoas!$B$2:$C$22,2,0)=AD$3,3,0)))))</f>
        <v>0</v>
      </c>
      <c r="AE118" s="8">
        <f ca="1">IF(ISERROR(IF($A118=AE$3,0,IF(VLOOKUP(INDIRECT("'"&amp;$B118&amp;"'!$B$13"),Pessoas!$B$2:$C$22,2,0)=AE$3,1,IF(VLOOKUP(INDIRECT("'"&amp;$B118&amp;"'!$C$13"),Pessoas!$B$2:$C$22,2,0)=AE$3,2,IF(VLOOKUP(INDIRECT("'"&amp;$B118&amp;"'!$D$13"),Pessoas!$B$2:$C$22,2,0)=AE$3,3,0))))),0,IF($A118=AE$3,0,IF(VLOOKUP(INDIRECT("'"&amp;$B118&amp;"'!$B$13"),Pessoas!$B$2:$C$22,2,0)=AE$3,1,IF(VLOOKUP(INDIRECT("'"&amp;$B118&amp;"'!$C$13"),Pessoas!$B$2:$C$22,2,0)=AE$3,2,IF(VLOOKUP(INDIRECT("'"&amp;$B118&amp;"'!$D$13"),Pessoas!$B$2:$C$22,2,0)=AE$3,3,0)))))</f>
        <v>0</v>
      </c>
      <c r="AF118" s="8">
        <f ca="1">IF(ISERROR(IF($A118=AF$3,0,IF(VLOOKUP(INDIRECT("'"&amp;$B118&amp;"'!$B$13"),Pessoas!$B$2:$C$22,2,0)=AF$3,1,IF(VLOOKUP(INDIRECT("'"&amp;$B118&amp;"'!$C$13"),Pessoas!$B$2:$C$22,2,0)=AF$3,2,IF(VLOOKUP(INDIRECT("'"&amp;$B118&amp;"'!$D$13"),Pessoas!$B$2:$C$22,2,0)=AF$3,3,0))))),0,IF($A118=AF$3,0,IF(VLOOKUP(INDIRECT("'"&amp;$B118&amp;"'!$B$13"),Pessoas!$B$2:$C$22,2,0)=AF$3,1,IF(VLOOKUP(INDIRECT("'"&amp;$B118&amp;"'!$C$13"),Pessoas!$B$2:$C$22,2,0)=AF$3,2,IF(VLOOKUP(INDIRECT("'"&amp;$B118&amp;"'!$D$13"),Pessoas!$B$2:$C$22,2,0)=AF$3,3,0)))))</f>
        <v>0</v>
      </c>
      <c r="AG118" s="8">
        <f ca="1">IF(ISERROR(IF($A118=AG$3,0,IF(VLOOKUP(INDIRECT("'"&amp;$B118&amp;"'!$B$13"),Pessoas!$B$2:$C$22,2,0)=AG$3,1,IF(VLOOKUP(INDIRECT("'"&amp;$B118&amp;"'!$C$13"),Pessoas!$B$2:$C$22,2,0)=AG$3,2,IF(VLOOKUP(INDIRECT("'"&amp;$B118&amp;"'!$D$13"),Pessoas!$B$2:$C$22,2,0)=AG$3,3,0))))),0,IF($A118=AG$3,0,IF(VLOOKUP(INDIRECT("'"&amp;$B118&amp;"'!$B$13"),Pessoas!$B$2:$C$22,2,0)=AG$3,1,IF(VLOOKUP(INDIRECT("'"&amp;$B118&amp;"'!$C$13"),Pessoas!$B$2:$C$22,2,0)=AG$3,2,IF(VLOOKUP(INDIRECT("'"&amp;$B118&amp;"'!$D$13"),Pessoas!$B$2:$C$22,2,0)=AG$3,3,0)))))</f>
        <v>0</v>
      </c>
      <c r="AH118" s="8">
        <f ca="1">IF(ISERROR(IF($A118=AH$3,0,IF(VLOOKUP(INDIRECT("'"&amp;$B118&amp;"'!$B$13"),Pessoas!$B$2:$C$22,2,0)=AH$3,1,IF(VLOOKUP(INDIRECT("'"&amp;$B118&amp;"'!$C$13"),Pessoas!$B$2:$C$22,2,0)=AH$3,2,IF(VLOOKUP(INDIRECT("'"&amp;$B118&amp;"'!$D$13"),Pessoas!$B$2:$C$22,2,0)=AH$3,3,0))))),0,IF($A118=AH$3,0,IF(VLOOKUP(INDIRECT("'"&amp;$B118&amp;"'!$B$13"),Pessoas!$B$2:$C$22,2,0)=AH$3,1,IF(VLOOKUP(INDIRECT("'"&amp;$B118&amp;"'!$C$13"),Pessoas!$B$2:$C$22,2,0)=AH$3,2,IF(VLOOKUP(INDIRECT("'"&amp;$B118&amp;"'!$D$13"),Pessoas!$B$2:$C$22,2,0)=AH$3,3,0)))))</f>
        <v>0</v>
      </c>
      <c r="AI118" s="8">
        <f ca="1">IF(ISERROR(IF($A118=AI$3,0,IF(VLOOKUP(INDIRECT("'"&amp;$B118&amp;"'!$B$13"),Pessoas!$B$2:$C$22,2,0)=AI$3,1,IF(VLOOKUP(INDIRECT("'"&amp;$B118&amp;"'!$C$13"),Pessoas!$B$2:$C$22,2,0)=AI$3,2,IF(VLOOKUP(INDIRECT("'"&amp;$B118&amp;"'!$D$13"),Pessoas!$B$2:$C$22,2,0)=AI$3,3,0))))),0,IF($A118=AI$3,0,IF(VLOOKUP(INDIRECT("'"&amp;$B118&amp;"'!$B$13"),Pessoas!$B$2:$C$22,2,0)=AI$3,1,IF(VLOOKUP(INDIRECT("'"&amp;$B118&amp;"'!$C$13"),Pessoas!$B$2:$C$22,2,0)=AI$3,2,IF(VLOOKUP(INDIRECT("'"&amp;$B118&amp;"'!$D$13"),Pessoas!$B$2:$C$22,2,0)=AI$3,3,0)))))</f>
        <v>0</v>
      </c>
      <c r="AJ118" s="8">
        <f ca="1">IF(ISERROR(IF($A118=AJ$3,0,IF(VLOOKUP(INDIRECT("'"&amp;$B118&amp;"'!$B$13"),Pessoas!$B$2:$C$22,2,0)=AJ$3,1,IF(VLOOKUP(INDIRECT("'"&amp;$B118&amp;"'!$C$13"),Pessoas!$B$2:$C$22,2,0)=AJ$3,2,IF(VLOOKUP(INDIRECT("'"&amp;$B118&amp;"'!$D$13"),Pessoas!$B$2:$C$22,2,0)=AJ$3,3,0))))),0,IF($A118=AJ$3,0,IF(VLOOKUP(INDIRECT("'"&amp;$B118&amp;"'!$B$13"),Pessoas!$B$2:$C$22,2,0)=AJ$3,1,IF(VLOOKUP(INDIRECT("'"&amp;$B118&amp;"'!$C$13"),Pessoas!$B$2:$C$22,2,0)=AJ$3,2,IF(VLOOKUP(INDIRECT("'"&amp;$B118&amp;"'!$D$13"),Pessoas!$B$2:$C$22,2,0)=AJ$3,3,0)))))</f>
        <v>0</v>
      </c>
      <c r="AK118" s="8">
        <f ca="1">IF(ISERROR(IF($A118=AK$3,0,IF(VLOOKUP(INDIRECT("'"&amp;$B118&amp;"'!$B$13"),Pessoas!$B$2:$C$22,2,0)=AK$3,1,IF(VLOOKUP(INDIRECT("'"&amp;$B118&amp;"'!$C$13"),Pessoas!$B$2:$C$22,2,0)=AK$3,2,IF(VLOOKUP(INDIRECT("'"&amp;$B118&amp;"'!$D$13"),Pessoas!$B$2:$C$22,2,0)=AK$3,3,0))))),0,IF($A118=AK$3,0,IF(VLOOKUP(INDIRECT("'"&amp;$B118&amp;"'!$B$13"),Pessoas!$B$2:$C$22,2,0)=AK$3,1,IF(VLOOKUP(INDIRECT("'"&amp;$B118&amp;"'!$C$13"),Pessoas!$B$2:$C$22,2,0)=AK$3,2,IF(VLOOKUP(INDIRECT("'"&amp;$B118&amp;"'!$D$13"),Pessoas!$B$2:$C$22,2,0)=AK$3,3,0)))))</f>
        <v>0</v>
      </c>
      <c r="AL118" s="8">
        <f ca="1">IF(ISERROR(IF($A118=AL$3,0,IF(VLOOKUP(INDIRECT("'"&amp;$B118&amp;"'!$B$13"),Pessoas!$B$2:$C$22,2,0)=AL$3,1,IF(VLOOKUP(INDIRECT("'"&amp;$B118&amp;"'!$C$13"),Pessoas!$B$2:$C$22,2,0)=AL$3,2,IF(VLOOKUP(INDIRECT("'"&amp;$B118&amp;"'!$D$13"),Pessoas!$B$2:$C$22,2,0)=AL$3,3,0))))),0,IF($A118=AL$3,0,IF(VLOOKUP(INDIRECT("'"&amp;$B118&amp;"'!$B$13"),Pessoas!$B$2:$C$22,2,0)=AL$3,1,IF(VLOOKUP(INDIRECT("'"&amp;$B118&amp;"'!$C$13"),Pessoas!$B$2:$C$22,2,0)=AL$3,2,IF(VLOOKUP(INDIRECT("'"&amp;$B118&amp;"'!$D$13"),Pessoas!$B$2:$C$22,2,0)=AL$3,3,0)))))</f>
        <v>1</v>
      </c>
      <c r="AM118" s="8">
        <f ca="1">IF(ISERROR(IF($A118=AM$3,0,IF(VLOOKUP(INDIRECT("'"&amp;$B118&amp;"'!$B$13"),Pessoas!$B$2:$C$22,2,0)=AM$3,1,IF(VLOOKUP(INDIRECT("'"&amp;$B118&amp;"'!$C$13"),Pessoas!$B$2:$C$22,2,0)=AM$3,2,IF(VLOOKUP(INDIRECT("'"&amp;$B118&amp;"'!$D$13"),Pessoas!$B$2:$C$22,2,0)=AM$3,3,0))))),0,IF($A118=AM$3,0,IF(VLOOKUP(INDIRECT("'"&amp;$B118&amp;"'!$B$13"),Pessoas!$B$2:$C$22,2,0)=AM$3,1,IF(VLOOKUP(INDIRECT("'"&amp;$B118&amp;"'!$C$13"),Pessoas!$B$2:$C$22,2,0)=AM$3,2,IF(VLOOKUP(INDIRECT("'"&amp;$B118&amp;"'!$D$13"),Pessoas!$B$2:$C$22,2,0)=AM$3,3,0)))))</f>
        <v>0</v>
      </c>
      <c r="AN118" s="8">
        <f ca="1">IF(ISERROR(IF($A118=AN$3,0,IF(VLOOKUP(INDIRECT("'"&amp;$B118&amp;"'!$B$13"),Pessoas!$B$2:$C$22,2,0)=AN$3,1,IF(VLOOKUP(INDIRECT("'"&amp;$B118&amp;"'!$C$13"),Pessoas!$B$2:$C$22,2,0)=AN$3,2,IF(VLOOKUP(INDIRECT("'"&amp;$B118&amp;"'!$D$13"),Pessoas!$B$2:$C$22,2,0)=AN$3,3,0))))),0,IF($A118=AN$3,0,IF(VLOOKUP(INDIRECT("'"&amp;$B118&amp;"'!$B$13"),Pessoas!$B$2:$C$22,2,0)=AN$3,1,IF(VLOOKUP(INDIRECT("'"&amp;$B118&amp;"'!$C$13"),Pessoas!$B$2:$C$22,2,0)=AN$3,2,IF(VLOOKUP(INDIRECT("'"&amp;$B118&amp;"'!$D$13"),Pessoas!$B$2:$C$22,2,0)=AN$3,3,0)))))</f>
        <v>0</v>
      </c>
      <c r="AO118" s="8">
        <f ca="1">IF(ISERROR(IF($A118=AO$3,0,IF(VLOOKUP(INDIRECT("'"&amp;$B118&amp;"'!$B$13"),Pessoas!$B$2:$C$22,2,0)=AO$3,1,IF(VLOOKUP(INDIRECT("'"&amp;$B118&amp;"'!$C$13"),Pessoas!$B$2:$C$22,2,0)=AO$3,2,IF(VLOOKUP(INDIRECT("'"&amp;$B118&amp;"'!$D$13"),Pessoas!$B$2:$C$22,2,0)=AO$3,3,0))))),0,IF($A118=AO$3,0,IF(VLOOKUP(INDIRECT("'"&amp;$B118&amp;"'!$B$13"),Pessoas!$B$2:$C$22,2,0)=AO$3,1,IF(VLOOKUP(INDIRECT("'"&amp;$B118&amp;"'!$C$13"),Pessoas!$B$2:$C$22,2,0)=AO$3,2,IF(VLOOKUP(INDIRECT("'"&amp;$B118&amp;"'!$D$13"),Pessoas!$B$2:$C$22,2,0)=AO$3,3,0)))))</f>
        <v>0</v>
      </c>
      <c r="AP118" s="8">
        <f ca="1">IF(ISERROR(IF($A118=AP$3,0,IF(VLOOKUP(INDIRECT("'"&amp;$B118&amp;"'!$B$13"),Pessoas!$B$2:$C$22,2,0)=AP$3,1,IF(VLOOKUP(INDIRECT("'"&amp;$B118&amp;"'!$C$13"),Pessoas!$B$2:$C$22,2,0)=AP$3,2,IF(VLOOKUP(INDIRECT("'"&amp;$B118&amp;"'!$D$13"),Pessoas!$B$2:$C$22,2,0)=AP$3,3,0))))),0,IF($A118=AP$3,0,IF(VLOOKUP(INDIRECT("'"&amp;$B118&amp;"'!$B$13"),Pessoas!$B$2:$C$22,2,0)=AP$3,1,IF(VLOOKUP(INDIRECT("'"&amp;$B118&amp;"'!$C$13"),Pessoas!$B$2:$C$22,2,0)=AP$3,2,IF(VLOOKUP(INDIRECT("'"&amp;$B118&amp;"'!$D$13"),Pessoas!$B$2:$C$22,2,0)=AP$3,3,0)))))</f>
        <v>0</v>
      </c>
      <c r="AQ118" s="8">
        <f ca="1">IF(ISERROR(IF($A118=AQ$3,0,IF(VLOOKUP(INDIRECT("'"&amp;$B118&amp;"'!$B$13"),Pessoas!$B$2:$C$22,2,0)=AQ$3,1,IF(VLOOKUP(INDIRECT("'"&amp;$B118&amp;"'!$C$13"),Pessoas!$B$2:$C$22,2,0)=AQ$3,2,IF(VLOOKUP(INDIRECT("'"&amp;$B118&amp;"'!$D$13"),Pessoas!$B$2:$C$22,2,0)=AQ$3,3,0))))),0,IF($A118=AQ$3,0,IF(VLOOKUP(INDIRECT("'"&amp;$B118&amp;"'!$B$13"),Pessoas!$B$2:$C$22,2,0)=AQ$3,1,IF(VLOOKUP(INDIRECT("'"&amp;$B118&amp;"'!$C$13"),Pessoas!$B$2:$C$22,2,0)=AQ$3,2,IF(VLOOKUP(INDIRECT("'"&amp;$B118&amp;"'!$D$13"),Pessoas!$B$2:$C$22,2,0)=AQ$3,3,0)))))</f>
        <v>0</v>
      </c>
      <c r="AR118" s="8">
        <f ca="1">IF(ISERROR(IF($A118=AR$3,0,IF(VLOOKUP(INDIRECT("'"&amp;$B118&amp;"'!$B$13"),Pessoas!$B$2:$C$22,2,0)=AR$3,1,IF(VLOOKUP(INDIRECT("'"&amp;$B118&amp;"'!$C$13"),Pessoas!$B$2:$C$22,2,0)=AR$3,2,IF(VLOOKUP(INDIRECT("'"&amp;$B118&amp;"'!$D$13"),Pessoas!$B$2:$C$22,2,0)=AR$3,3,0))))),0,IF($A118=AR$3,0,IF(VLOOKUP(INDIRECT("'"&amp;$B118&amp;"'!$B$13"),Pessoas!$B$2:$C$22,2,0)=AR$3,1,IF(VLOOKUP(INDIRECT("'"&amp;$B118&amp;"'!$C$13"),Pessoas!$B$2:$C$22,2,0)=AR$3,2,IF(VLOOKUP(INDIRECT("'"&amp;$B118&amp;"'!$D$13"),Pessoas!$B$2:$C$22,2,0)=AR$3,3,0)))))</f>
        <v>0</v>
      </c>
      <c r="AS118" s="8">
        <f ca="1">IF(ISERROR(IF($A118=AS$3,0,IF(VLOOKUP(INDIRECT("'"&amp;$B118&amp;"'!$B$13"),Pessoas!$B$2:$C$22,2,0)=AS$3,1,IF(VLOOKUP(INDIRECT("'"&amp;$B118&amp;"'!$C$13"),Pessoas!$B$2:$C$22,2,0)=AS$3,2,IF(VLOOKUP(INDIRECT("'"&amp;$B118&amp;"'!$D$13"),Pessoas!$B$2:$C$22,2,0)=AS$3,3,0))))),0,IF($A118=AS$3,0,IF(VLOOKUP(INDIRECT("'"&amp;$B118&amp;"'!$B$13"),Pessoas!$B$2:$C$22,2,0)=AS$3,1,IF(VLOOKUP(INDIRECT("'"&amp;$B118&amp;"'!$C$13"),Pessoas!$B$2:$C$22,2,0)=AS$3,2,IF(VLOOKUP(INDIRECT("'"&amp;$B118&amp;"'!$D$13"),Pessoas!$B$2:$C$22,2,0)=AS$3,3,0)))))</f>
        <v>0</v>
      </c>
      <c r="AT118" s="8">
        <f ca="1">IF(ISERROR(IF($A118=AT$3,0,IF(VLOOKUP(INDIRECT("'"&amp;$B118&amp;"'!$B$13"),Pessoas!$B$2:$C$22,2,0)=AT$3,1,IF(VLOOKUP(INDIRECT("'"&amp;$B118&amp;"'!$C$13"),Pessoas!$B$2:$C$22,2,0)=AT$3,2,IF(VLOOKUP(INDIRECT("'"&amp;$B118&amp;"'!$D$13"),Pessoas!$B$2:$C$22,2,0)=AT$3,3,0))))),0,IF($A118=AT$3,0,IF(VLOOKUP(INDIRECT("'"&amp;$B118&amp;"'!$B$13"),Pessoas!$B$2:$C$22,2,0)=AT$3,1,IF(VLOOKUP(INDIRECT("'"&amp;$B118&amp;"'!$C$13"),Pessoas!$B$2:$C$22,2,0)=AT$3,2,IF(VLOOKUP(INDIRECT("'"&amp;$B118&amp;"'!$D$13"),Pessoas!$B$2:$C$22,2,0)=AT$3,3,0)))))</f>
        <v>0</v>
      </c>
      <c r="AU118" s="8">
        <f ca="1">IF(ISERROR(IF($A118=AU$3,0,IF(VLOOKUP(INDIRECT("'"&amp;$B118&amp;"'!$B$13"),Pessoas!$B$2:$C$22,2,0)=AU$3,1,IF(VLOOKUP(INDIRECT("'"&amp;$B118&amp;"'!$C$13"),Pessoas!$B$2:$C$22,2,0)=AU$3,2,IF(VLOOKUP(INDIRECT("'"&amp;$B118&amp;"'!$D$13"),Pessoas!$B$2:$C$22,2,0)=AU$3,3,0))))),0,IF($A118=AU$3,0,IF(VLOOKUP(INDIRECT("'"&amp;$B118&amp;"'!$B$13"),Pessoas!$B$2:$C$22,2,0)=AU$3,1,IF(VLOOKUP(INDIRECT("'"&amp;$B118&amp;"'!$C$13"),Pessoas!$B$2:$C$22,2,0)=AU$3,2,IF(VLOOKUP(INDIRECT("'"&amp;$B118&amp;"'!$D$13"),Pessoas!$B$2:$C$22,2,0)=AU$3,3,0)))))</f>
        <v>0</v>
      </c>
      <c r="AW118" t="str">
        <f t="shared" ca="1" si="8"/>
        <v>0 2 0 0 0 1 0 0 0 0 0 0 0 0 0 0 3 0 0 0 0</v>
      </c>
      <c r="BU118" t="str">
        <f t="shared" ca="1" si="9"/>
        <v>0 0 0 0 0 0 0 0 0 0 0 1 0 0 0 0 0 0 0 0 0</v>
      </c>
    </row>
    <row r="119" spans="1:73">
      <c r="A119" s="9">
        <v>16</v>
      </c>
      <c r="B119" s="10" t="str">
        <f>Pessoas!$B$17</f>
        <v>P</v>
      </c>
      <c r="C119" s="8">
        <f ca="1">IF(ISERROR(IF($A119=C$3,0,IF(VLOOKUP(INDIRECT("'"&amp;$B119&amp;"'!$B$12"),Pessoas!$B$2:$C$22,2,0)=C$3,1,IF(VLOOKUP(INDIRECT("'"&amp;$B119&amp;"'!$C$12"),Pessoas!$B$2:$C$22,2,0)=C$3,2,IF(VLOOKUP(INDIRECT("'"&amp;$B119&amp;"'!$D$12"),Pessoas!$B$2:$C$22,2,0)=C$3,3,0))))),0,IF($A119=C$3,0,IF(VLOOKUP(INDIRECT("'"&amp;$B119&amp;"'!$B$12"),Pessoas!$B$2:$C$22,2,0)=C$3,1,IF(VLOOKUP(INDIRECT("'"&amp;$B119&amp;"'!$C$12"),Pessoas!$B$2:$C$22,2,0)=C$3,2,IF(VLOOKUP(INDIRECT("'"&amp;$B119&amp;"'!$D$12"),Pessoas!$B$2:$C$22,2,0)=C$3,3,0)))))</f>
        <v>0</v>
      </c>
      <c r="D119" s="8">
        <f ca="1">IF(ISERROR(IF($A119=D$3,0,IF(VLOOKUP(INDIRECT("'"&amp;$B119&amp;"'!$B$12"),Pessoas!$B$2:$C$22,2,0)=D$3,1,IF(VLOOKUP(INDIRECT("'"&amp;$B119&amp;"'!$C$12"),Pessoas!$B$2:$C$22,2,0)=D$3,2,IF(VLOOKUP(INDIRECT("'"&amp;$B119&amp;"'!$D$12"),Pessoas!$B$2:$C$22,2,0)=D$3,3,0))))),0,IF($A119=D$3,0,IF(VLOOKUP(INDIRECT("'"&amp;$B119&amp;"'!$B$12"),Pessoas!$B$2:$C$22,2,0)=D$3,1,IF(VLOOKUP(INDIRECT("'"&amp;$B119&amp;"'!$C$12"),Pessoas!$B$2:$C$22,2,0)=D$3,2,IF(VLOOKUP(INDIRECT("'"&amp;$B119&amp;"'!$D$12"),Pessoas!$B$2:$C$22,2,0)=D$3,3,0)))))</f>
        <v>0</v>
      </c>
      <c r="E119" s="8">
        <f ca="1">IF(ISERROR(IF($A119=E$3,0,IF(VLOOKUP(INDIRECT("'"&amp;$B119&amp;"'!$B$12"),Pessoas!$B$2:$C$22,2,0)=E$3,1,IF(VLOOKUP(INDIRECT("'"&amp;$B119&amp;"'!$C$12"),Pessoas!$B$2:$C$22,2,0)=E$3,2,IF(VLOOKUP(INDIRECT("'"&amp;$B119&amp;"'!$D$12"),Pessoas!$B$2:$C$22,2,0)=E$3,3,0))))),0,IF($A119=E$3,0,IF(VLOOKUP(INDIRECT("'"&amp;$B119&amp;"'!$B$12"),Pessoas!$B$2:$C$22,2,0)=E$3,1,IF(VLOOKUP(INDIRECT("'"&amp;$B119&amp;"'!$C$12"),Pessoas!$B$2:$C$22,2,0)=E$3,2,IF(VLOOKUP(INDIRECT("'"&amp;$B119&amp;"'!$D$12"),Pessoas!$B$2:$C$22,2,0)=E$3,3,0)))))</f>
        <v>0</v>
      </c>
      <c r="F119" s="8">
        <f ca="1">IF(ISERROR(IF($A119=F$3,0,IF(VLOOKUP(INDIRECT("'"&amp;$B119&amp;"'!$B$12"),Pessoas!$B$2:$C$22,2,0)=F$3,1,IF(VLOOKUP(INDIRECT("'"&amp;$B119&amp;"'!$C$12"),Pessoas!$B$2:$C$22,2,0)=F$3,2,IF(VLOOKUP(INDIRECT("'"&amp;$B119&amp;"'!$D$12"),Pessoas!$B$2:$C$22,2,0)=F$3,3,0))))),0,IF($A119=F$3,0,IF(VLOOKUP(INDIRECT("'"&amp;$B119&amp;"'!$B$12"),Pessoas!$B$2:$C$22,2,0)=F$3,1,IF(VLOOKUP(INDIRECT("'"&amp;$B119&amp;"'!$C$12"),Pessoas!$B$2:$C$22,2,0)=F$3,2,IF(VLOOKUP(INDIRECT("'"&amp;$B119&amp;"'!$D$12"),Pessoas!$B$2:$C$22,2,0)=F$3,3,0)))))</f>
        <v>0</v>
      </c>
      <c r="G119" s="8">
        <f ca="1">IF(ISERROR(IF($A119=G$3,0,IF(VLOOKUP(INDIRECT("'"&amp;$B119&amp;"'!$B$12"),Pessoas!$B$2:$C$22,2,0)=G$3,1,IF(VLOOKUP(INDIRECT("'"&amp;$B119&amp;"'!$C$12"),Pessoas!$B$2:$C$22,2,0)=G$3,2,IF(VLOOKUP(INDIRECT("'"&amp;$B119&amp;"'!$D$12"),Pessoas!$B$2:$C$22,2,0)=G$3,3,0))))),0,IF($A119=G$3,0,IF(VLOOKUP(INDIRECT("'"&amp;$B119&amp;"'!$B$12"),Pessoas!$B$2:$C$22,2,0)=G$3,1,IF(VLOOKUP(INDIRECT("'"&amp;$B119&amp;"'!$C$12"),Pessoas!$B$2:$C$22,2,0)=G$3,2,IF(VLOOKUP(INDIRECT("'"&amp;$B119&amp;"'!$D$12"),Pessoas!$B$2:$C$22,2,0)=G$3,3,0)))))</f>
        <v>0</v>
      </c>
      <c r="H119" s="8">
        <f ca="1">IF(ISERROR(IF($A119=H$3,0,IF(VLOOKUP(INDIRECT("'"&amp;$B119&amp;"'!$B$12"),Pessoas!$B$2:$C$22,2,0)=H$3,1,IF(VLOOKUP(INDIRECT("'"&amp;$B119&amp;"'!$C$12"),Pessoas!$B$2:$C$22,2,0)=H$3,2,IF(VLOOKUP(INDIRECT("'"&amp;$B119&amp;"'!$D$12"),Pessoas!$B$2:$C$22,2,0)=H$3,3,0))))),0,IF($A119=H$3,0,IF(VLOOKUP(INDIRECT("'"&amp;$B119&amp;"'!$B$12"),Pessoas!$B$2:$C$22,2,0)=H$3,1,IF(VLOOKUP(INDIRECT("'"&amp;$B119&amp;"'!$C$12"),Pessoas!$B$2:$C$22,2,0)=H$3,2,IF(VLOOKUP(INDIRECT("'"&amp;$B119&amp;"'!$D$12"),Pessoas!$B$2:$C$22,2,0)=H$3,3,0)))))</f>
        <v>3</v>
      </c>
      <c r="I119" s="8">
        <f ca="1">IF(ISERROR(IF($A119=I$3,0,IF(VLOOKUP(INDIRECT("'"&amp;$B119&amp;"'!$B$12"),Pessoas!$B$2:$C$22,2,0)=I$3,1,IF(VLOOKUP(INDIRECT("'"&amp;$B119&amp;"'!$C$12"),Pessoas!$B$2:$C$22,2,0)=I$3,2,IF(VLOOKUP(INDIRECT("'"&amp;$B119&amp;"'!$D$12"),Pessoas!$B$2:$C$22,2,0)=I$3,3,0))))),0,IF($A119=I$3,0,IF(VLOOKUP(INDIRECT("'"&amp;$B119&amp;"'!$B$12"),Pessoas!$B$2:$C$22,2,0)=I$3,1,IF(VLOOKUP(INDIRECT("'"&amp;$B119&amp;"'!$C$12"),Pessoas!$B$2:$C$22,2,0)=I$3,2,IF(VLOOKUP(INDIRECT("'"&amp;$B119&amp;"'!$D$12"),Pessoas!$B$2:$C$22,2,0)=I$3,3,0)))))</f>
        <v>0</v>
      </c>
      <c r="J119" s="8">
        <f ca="1">IF(ISERROR(IF($A119=J$3,0,IF(VLOOKUP(INDIRECT("'"&amp;$B119&amp;"'!$B$12"),Pessoas!$B$2:$C$22,2,0)=J$3,1,IF(VLOOKUP(INDIRECT("'"&amp;$B119&amp;"'!$C$12"),Pessoas!$B$2:$C$22,2,0)=J$3,2,IF(VLOOKUP(INDIRECT("'"&amp;$B119&amp;"'!$D$12"),Pessoas!$B$2:$C$22,2,0)=J$3,3,0))))),0,IF($A119=J$3,0,IF(VLOOKUP(INDIRECT("'"&amp;$B119&amp;"'!$B$12"),Pessoas!$B$2:$C$22,2,0)=J$3,1,IF(VLOOKUP(INDIRECT("'"&amp;$B119&amp;"'!$C$12"),Pessoas!$B$2:$C$22,2,0)=J$3,2,IF(VLOOKUP(INDIRECT("'"&amp;$B119&amp;"'!$D$12"),Pessoas!$B$2:$C$22,2,0)=J$3,3,0)))))</f>
        <v>0</v>
      </c>
      <c r="K119" s="8">
        <f ca="1">IF(ISERROR(IF($A119=K$3,0,IF(VLOOKUP(INDIRECT("'"&amp;$B119&amp;"'!$B$12"),Pessoas!$B$2:$C$22,2,0)=K$3,1,IF(VLOOKUP(INDIRECT("'"&amp;$B119&amp;"'!$C$12"),Pessoas!$B$2:$C$22,2,0)=K$3,2,IF(VLOOKUP(INDIRECT("'"&amp;$B119&amp;"'!$D$12"),Pessoas!$B$2:$C$22,2,0)=K$3,3,0))))),0,IF($A119=K$3,0,IF(VLOOKUP(INDIRECT("'"&amp;$B119&amp;"'!$B$12"),Pessoas!$B$2:$C$22,2,0)=K$3,1,IF(VLOOKUP(INDIRECT("'"&amp;$B119&amp;"'!$C$12"),Pessoas!$B$2:$C$22,2,0)=K$3,2,IF(VLOOKUP(INDIRECT("'"&amp;$B119&amp;"'!$D$12"),Pessoas!$B$2:$C$22,2,0)=K$3,3,0)))))</f>
        <v>0</v>
      </c>
      <c r="L119" s="8">
        <f ca="1">IF(ISERROR(IF($A119=L$3,0,IF(VLOOKUP(INDIRECT("'"&amp;$B119&amp;"'!$B$12"),Pessoas!$B$2:$C$22,2,0)=L$3,1,IF(VLOOKUP(INDIRECT("'"&amp;$B119&amp;"'!$C$12"),Pessoas!$B$2:$C$22,2,0)=L$3,2,IF(VLOOKUP(INDIRECT("'"&amp;$B119&amp;"'!$D$12"),Pessoas!$B$2:$C$22,2,0)=L$3,3,0))))),0,IF($A119=L$3,0,IF(VLOOKUP(INDIRECT("'"&amp;$B119&amp;"'!$B$12"),Pessoas!$B$2:$C$22,2,0)=L$3,1,IF(VLOOKUP(INDIRECT("'"&amp;$B119&amp;"'!$C$12"),Pessoas!$B$2:$C$22,2,0)=L$3,2,IF(VLOOKUP(INDIRECT("'"&amp;$B119&amp;"'!$D$12"),Pessoas!$B$2:$C$22,2,0)=L$3,3,0)))))</f>
        <v>1</v>
      </c>
      <c r="M119" s="8">
        <f ca="1">IF(ISERROR(IF($A119=M$3,0,IF(VLOOKUP(INDIRECT("'"&amp;$B119&amp;"'!$B$12"),Pessoas!$B$2:$C$22,2,0)=M$3,1,IF(VLOOKUP(INDIRECT("'"&amp;$B119&amp;"'!$C$12"),Pessoas!$B$2:$C$22,2,0)=M$3,2,IF(VLOOKUP(INDIRECT("'"&amp;$B119&amp;"'!$D$12"),Pessoas!$B$2:$C$22,2,0)=M$3,3,0))))),0,IF($A119=M$3,0,IF(VLOOKUP(INDIRECT("'"&amp;$B119&amp;"'!$B$12"),Pessoas!$B$2:$C$22,2,0)=M$3,1,IF(VLOOKUP(INDIRECT("'"&amp;$B119&amp;"'!$C$12"),Pessoas!$B$2:$C$22,2,0)=M$3,2,IF(VLOOKUP(INDIRECT("'"&amp;$B119&amp;"'!$D$12"),Pessoas!$B$2:$C$22,2,0)=M$3,3,0)))))</f>
        <v>0</v>
      </c>
      <c r="N119" s="8">
        <f ca="1">IF(ISERROR(IF($A119=N$3,0,IF(VLOOKUP(INDIRECT("'"&amp;$B119&amp;"'!$B$12"),Pessoas!$B$2:$C$22,2,0)=N$3,1,IF(VLOOKUP(INDIRECT("'"&amp;$B119&amp;"'!$C$12"),Pessoas!$B$2:$C$22,2,0)=N$3,2,IF(VLOOKUP(INDIRECT("'"&amp;$B119&amp;"'!$D$12"),Pessoas!$B$2:$C$22,2,0)=N$3,3,0))))),0,IF($A119=N$3,0,IF(VLOOKUP(INDIRECT("'"&amp;$B119&amp;"'!$B$12"),Pessoas!$B$2:$C$22,2,0)=N$3,1,IF(VLOOKUP(INDIRECT("'"&amp;$B119&amp;"'!$C$12"),Pessoas!$B$2:$C$22,2,0)=N$3,2,IF(VLOOKUP(INDIRECT("'"&amp;$B119&amp;"'!$D$12"),Pessoas!$B$2:$C$22,2,0)=N$3,3,0)))))</f>
        <v>0</v>
      </c>
      <c r="O119" s="8">
        <f ca="1">IF(ISERROR(IF($A119=O$3,0,IF(VLOOKUP(INDIRECT("'"&amp;$B119&amp;"'!$B$12"),Pessoas!$B$2:$C$22,2,0)=O$3,1,IF(VLOOKUP(INDIRECT("'"&amp;$B119&amp;"'!$C$12"),Pessoas!$B$2:$C$22,2,0)=O$3,2,IF(VLOOKUP(INDIRECT("'"&amp;$B119&amp;"'!$D$12"),Pessoas!$B$2:$C$22,2,0)=O$3,3,0))))),0,IF($A119=O$3,0,IF(VLOOKUP(INDIRECT("'"&amp;$B119&amp;"'!$B$12"),Pessoas!$B$2:$C$22,2,0)=O$3,1,IF(VLOOKUP(INDIRECT("'"&amp;$B119&amp;"'!$C$12"),Pessoas!$B$2:$C$22,2,0)=O$3,2,IF(VLOOKUP(INDIRECT("'"&amp;$B119&amp;"'!$D$12"),Pessoas!$B$2:$C$22,2,0)=O$3,3,0)))))</f>
        <v>0</v>
      </c>
      <c r="P119" s="8">
        <f ca="1">IF(ISERROR(IF($A119=P$3,0,IF(VLOOKUP(INDIRECT("'"&amp;$B119&amp;"'!$B$12"),Pessoas!$B$2:$C$22,2,0)=P$3,1,IF(VLOOKUP(INDIRECT("'"&amp;$B119&amp;"'!$C$12"),Pessoas!$B$2:$C$22,2,0)=P$3,2,IF(VLOOKUP(INDIRECT("'"&amp;$B119&amp;"'!$D$12"),Pessoas!$B$2:$C$22,2,0)=P$3,3,0))))),0,IF($A119=P$3,0,IF(VLOOKUP(INDIRECT("'"&amp;$B119&amp;"'!$B$12"),Pessoas!$B$2:$C$22,2,0)=P$3,1,IF(VLOOKUP(INDIRECT("'"&amp;$B119&amp;"'!$C$12"),Pessoas!$B$2:$C$22,2,0)=P$3,2,IF(VLOOKUP(INDIRECT("'"&amp;$B119&amp;"'!$D$12"),Pessoas!$B$2:$C$22,2,0)=P$3,3,0)))))</f>
        <v>0</v>
      </c>
      <c r="Q119" s="8">
        <f ca="1">IF(ISERROR(IF($A119=Q$3,0,IF(VLOOKUP(INDIRECT("'"&amp;$B119&amp;"'!$B$12"),Pessoas!$B$2:$C$22,2,0)=Q$3,1,IF(VLOOKUP(INDIRECT("'"&amp;$B119&amp;"'!$C$12"),Pessoas!$B$2:$C$22,2,0)=Q$3,2,IF(VLOOKUP(INDIRECT("'"&amp;$B119&amp;"'!$D$12"),Pessoas!$B$2:$C$22,2,0)=Q$3,3,0))))),0,IF($A119=Q$3,0,IF(VLOOKUP(INDIRECT("'"&amp;$B119&amp;"'!$B$12"),Pessoas!$B$2:$C$22,2,0)=Q$3,1,IF(VLOOKUP(INDIRECT("'"&amp;$B119&amp;"'!$C$12"),Pessoas!$B$2:$C$22,2,0)=Q$3,2,IF(VLOOKUP(INDIRECT("'"&amp;$B119&amp;"'!$D$12"),Pessoas!$B$2:$C$22,2,0)=Q$3,3,0)))))</f>
        <v>0</v>
      </c>
      <c r="R119" s="8">
        <f ca="1">IF(ISERROR(IF($A119=R$3,0,IF(VLOOKUP(INDIRECT("'"&amp;$B119&amp;"'!$B$12"),Pessoas!$B$2:$C$22,2,0)=R$3,1,IF(VLOOKUP(INDIRECT("'"&amp;$B119&amp;"'!$C$12"),Pessoas!$B$2:$C$22,2,0)=R$3,2,IF(VLOOKUP(INDIRECT("'"&amp;$B119&amp;"'!$D$12"),Pessoas!$B$2:$C$22,2,0)=R$3,3,0))))),0,IF($A119=R$3,0,IF(VLOOKUP(INDIRECT("'"&amp;$B119&amp;"'!$B$12"),Pessoas!$B$2:$C$22,2,0)=R$3,1,IF(VLOOKUP(INDIRECT("'"&amp;$B119&amp;"'!$C$12"),Pessoas!$B$2:$C$22,2,0)=R$3,2,IF(VLOOKUP(INDIRECT("'"&amp;$B119&amp;"'!$D$12"),Pessoas!$B$2:$C$22,2,0)=R$3,3,0)))))</f>
        <v>0</v>
      </c>
      <c r="S119" s="8">
        <f ca="1">IF(ISERROR(IF($A119=S$3,0,IF(VLOOKUP(INDIRECT("'"&amp;$B119&amp;"'!$B$12"),Pessoas!$B$2:$C$22,2,0)=S$3,1,IF(VLOOKUP(INDIRECT("'"&amp;$B119&amp;"'!$C$12"),Pessoas!$B$2:$C$22,2,0)=S$3,2,IF(VLOOKUP(INDIRECT("'"&amp;$B119&amp;"'!$D$12"),Pessoas!$B$2:$C$22,2,0)=S$3,3,0))))),0,IF($A119=S$3,0,IF(VLOOKUP(INDIRECT("'"&amp;$B119&amp;"'!$B$12"),Pessoas!$B$2:$C$22,2,0)=S$3,1,IF(VLOOKUP(INDIRECT("'"&amp;$B119&amp;"'!$C$12"),Pessoas!$B$2:$C$22,2,0)=S$3,2,IF(VLOOKUP(INDIRECT("'"&amp;$B119&amp;"'!$D$12"),Pessoas!$B$2:$C$22,2,0)=S$3,3,0)))))</f>
        <v>2</v>
      </c>
      <c r="T119" s="8">
        <f ca="1">IF(ISERROR(IF($A119=T$3,0,IF(VLOOKUP(INDIRECT("'"&amp;$B119&amp;"'!$B$12"),Pessoas!$B$2:$C$22,2,0)=T$3,1,IF(VLOOKUP(INDIRECT("'"&amp;$B119&amp;"'!$C$12"),Pessoas!$B$2:$C$22,2,0)=T$3,2,IF(VLOOKUP(INDIRECT("'"&amp;$B119&amp;"'!$D$12"),Pessoas!$B$2:$C$22,2,0)=T$3,3,0))))),0,IF($A119=T$3,0,IF(VLOOKUP(INDIRECT("'"&amp;$B119&amp;"'!$B$12"),Pessoas!$B$2:$C$22,2,0)=T$3,1,IF(VLOOKUP(INDIRECT("'"&amp;$B119&amp;"'!$C$12"),Pessoas!$B$2:$C$22,2,0)=T$3,2,IF(VLOOKUP(INDIRECT("'"&amp;$B119&amp;"'!$D$12"),Pessoas!$B$2:$C$22,2,0)=T$3,3,0)))))</f>
        <v>0</v>
      </c>
      <c r="U119" s="8">
        <f ca="1">IF(ISERROR(IF($A119=U$3,0,IF(VLOOKUP(INDIRECT("'"&amp;$B119&amp;"'!$B$12"),Pessoas!$B$2:$C$22,2,0)=U$3,1,IF(VLOOKUP(INDIRECT("'"&amp;$B119&amp;"'!$C$12"),Pessoas!$B$2:$C$22,2,0)=U$3,2,IF(VLOOKUP(INDIRECT("'"&amp;$B119&amp;"'!$D$12"),Pessoas!$B$2:$C$22,2,0)=U$3,3,0))))),0,IF($A119=U$3,0,IF(VLOOKUP(INDIRECT("'"&amp;$B119&amp;"'!$B$12"),Pessoas!$B$2:$C$22,2,0)=U$3,1,IF(VLOOKUP(INDIRECT("'"&amp;$B119&amp;"'!$C$12"),Pessoas!$B$2:$C$22,2,0)=U$3,2,IF(VLOOKUP(INDIRECT("'"&amp;$B119&amp;"'!$D$12"),Pessoas!$B$2:$C$22,2,0)=U$3,3,0)))))</f>
        <v>0</v>
      </c>
      <c r="V119" s="8">
        <f ca="1">IF(ISERROR(IF($A119=V$3,0,IF(VLOOKUP(INDIRECT("'"&amp;$B119&amp;"'!$B$12"),Pessoas!$B$2:$C$22,2,0)=V$3,1,IF(VLOOKUP(INDIRECT("'"&amp;$B119&amp;"'!$C$12"),Pessoas!$B$2:$C$22,2,0)=V$3,2,IF(VLOOKUP(INDIRECT("'"&amp;$B119&amp;"'!$D$12"),Pessoas!$B$2:$C$22,2,0)=V$3,3,0))))),0,IF($A119=V$3,0,IF(VLOOKUP(INDIRECT("'"&amp;$B119&amp;"'!$B$12"),Pessoas!$B$2:$C$22,2,0)=V$3,1,IF(VLOOKUP(INDIRECT("'"&amp;$B119&amp;"'!$C$12"),Pessoas!$B$2:$C$22,2,0)=V$3,2,IF(VLOOKUP(INDIRECT("'"&amp;$B119&amp;"'!$D$12"),Pessoas!$B$2:$C$22,2,0)=V$3,3,0)))))</f>
        <v>0</v>
      </c>
      <c r="W119" s="8">
        <f ca="1">IF(ISERROR(IF($A119=W$3,0,IF(VLOOKUP(INDIRECT("'"&amp;$B119&amp;"'!$B$12"),Pessoas!$B$2:$C$22,2,0)=W$3,1,IF(VLOOKUP(INDIRECT("'"&amp;$B119&amp;"'!$C$12"),Pessoas!$B$2:$C$22,2,0)=W$3,2,IF(VLOOKUP(INDIRECT("'"&amp;$B119&amp;"'!$D$12"),Pessoas!$B$2:$C$22,2,0)=W$3,3,0))))),0,IF($A119=W$3,0,IF(VLOOKUP(INDIRECT("'"&amp;$B119&amp;"'!$B$12"),Pessoas!$B$2:$C$22,2,0)=W$3,1,IF(VLOOKUP(INDIRECT("'"&amp;$B119&amp;"'!$C$12"),Pessoas!$B$2:$C$22,2,0)=W$3,2,IF(VLOOKUP(INDIRECT("'"&amp;$B119&amp;"'!$D$12"),Pessoas!$B$2:$C$22,2,0)=W$3,3,0)))))</f>
        <v>0</v>
      </c>
      <c r="Y119" s="9">
        <v>16</v>
      </c>
      <c r="Z119" s="10" t="str">
        <f>Pessoas!$B$17</f>
        <v>P</v>
      </c>
      <c r="AA119" s="8">
        <f ca="1">IF(ISERROR(IF($A119=AA$3,0,IF(VLOOKUP(INDIRECT("'"&amp;$B119&amp;"'!$B$13"),Pessoas!$B$2:$C$22,2,0)=AA$3,1,IF(VLOOKUP(INDIRECT("'"&amp;$B119&amp;"'!$C$13"),Pessoas!$B$2:$C$22,2,0)=AA$3,2,IF(VLOOKUP(INDIRECT("'"&amp;$B119&amp;"'!$D$13"),Pessoas!$B$2:$C$22,2,0)=AA$3,3,0))))),0,IF($A119=AA$3,0,IF(VLOOKUP(INDIRECT("'"&amp;$B119&amp;"'!$B$13"),Pessoas!$B$2:$C$22,2,0)=AA$3,1,IF(VLOOKUP(INDIRECT("'"&amp;$B119&amp;"'!$C$13"),Pessoas!$B$2:$C$22,2,0)=AA$3,2,IF(VLOOKUP(INDIRECT("'"&amp;$B119&amp;"'!$D$13"),Pessoas!$B$2:$C$22,2,0)=AA$3,3,0)))))</f>
        <v>0</v>
      </c>
      <c r="AB119" s="8">
        <f ca="1">IF(ISERROR(IF($A119=AB$3,0,IF(VLOOKUP(INDIRECT("'"&amp;$B119&amp;"'!$B$13"),Pessoas!$B$2:$C$22,2,0)=AB$3,1,IF(VLOOKUP(INDIRECT("'"&amp;$B119&amp;"'!$C$13"),Pessoas!$B$2:$C$22,2,0)=AB$3,2,IF(VLOOKUP(INDIRECT("'"&amp;$B119&amp;"'!$D$13"),Pessoas!$B$2:$C$22,2,0)=AB$3,3,0))))),0,IF($A119=AB$3,0,IF(VLOOKUP(INDIRECT("'"&amp;$B119&amp;"'!$B$13"),Pessoas!$B$2:$C$22,2,0)=AB$3,1,IF(VLOOKUP(INDIRECT("'"&amp;$B119&amp;"'!$C$13"),Pessoas!$B$2:$C$22,2,0)=AB$3,2,IF(VLOOKUP(INDIRECT("'"&amp;$B119&amp;"'!$D$13"),Pessoas!$B$2:$C$22,2,0)=AB$3,3,0)))))</f>
        <v>0</v>
      </c>
      <c r="AC119" s="8">
        <f ca="1">IF(ISERROR(IF($A119=AC$3,0,IF(VLOOKUP(INDIRECT("'"&amp;$B119&amp;"'!$B$13"),Pessoas!$B$2:$C$22,2,0)=AC$3,1,IF(VLOOKUP(INDIRECT("'"&amp;$B119&amp;"'!$C$13"),Pessoas!$B$2:$C$22,2,0)=AC$3,2,IF(VLOOKUP(INDIRECT("'"&amp;$B119&amp;"'!$D$13"),Pessoas!$B$2:$C$22,2,0)=AC$3,3,0))))),0,IF($A119=AC$3,0,IF(VLOOKUP(INDIRECT("'"&amp;$B119&amp;"'!$B$13"),Pessoas!$B$2:$C$22,2,0)=AC$3,1,IF(VLOOKUP(INDIRECT("'"&amp;$B119&amp;"'!$C$13"),Pessoas!$B$2:$C$22,2,0)=AC$3,2,IF(VLOOKUP(INDIRECT("'"&amp;$B119&amp;"'!$D$13"),Pessoas!$B$2:$C$22,2,0)=AC$3,3,0)))))</f>
        <v>0</v>
      </c>
      <c r="AD119" s="8">
        <f ca="1">IF(ISERROR(IF($A119=AD$3,0,IF(VLOOKUP(INDIRECT("'"&amp;$B119&amp;"'!$B$13"),Pessoas!$B$2:$C$22,2,0)=AD$3,1,IF(VLOOKUP(INDIRECT("'"&amp;$B119&amp;"'!$C$13"),Pessoas!$B$2:$C$22,2,0)=AD$3,2,IF(VLOOKUP(INDIRECT("'"&amp;$B119&amp;"'!$D$13"),Pessoas!$B$2:$C$22,2,0)=AD$3,3,0))))),0,IF($A119=AD$3,0,IF(VLOOKUP(INDIRECT("'"&amp;$B119&amp;"'!$B$13"),Pessoas!$B$2:$C$22,2,0)=AD$3,1,IF(VLOOKUP(INDIRECT("'"&amp;$B119&amp;"'!$C$13"),Pessoas!$B$2:$C$22,2,0)=AD$3,2,IF(VLOOKUP(INDIRECT("'"&amp;$B119&amp;"'!$D$13"),Pessoas!$B$2:$C$22,2,0)=AD$3,3,0)))))</f>
        <v>0</v>
      </c>
      <c r="AE119" s="8">
        <f ca="1">IF(ISERROR(IF($A119=AE$3,0,IF(VLOOKUP(INDIRECT("'"&amp;$B119&amp;"'!$B$13"),Pessoas!$B$2:$C$22,2,0)=AE$3,1,IF(VLOOKUP(INDIRECT("'"&amp;$B119&amp;"'!$C$13"),Pessoas!$B$2:$C$22,2,0)=AE$3,2,IF(VLOOKUP(INDIRECT("'"&amp;$B119&amp;"'!$D$13"),Pessoas!$B$2:$C$22,2,0)=AE$3,3,0))))),0,IF($A119=AE$3,0,IF(VLOOKUP(INDIRECT("'"&amp;$B119&amp;"'!$B$13"),Pessoas!$B$2:$C$22,2,0)=AE$3,1,IF(VLOOKUP(INDIRECT("'"&amp;$B119&amp;"'!$C$13"),Pessoas!$B$2:$C$22,2,0)=AE$3,2,IF(VLOOKUP(INDIRECT("'"&amp;$B119&amp;"'!$D$13"),Pessoas!$B$2:$C$22,2,0)=AE$3,3,0)))))</f>
        <v>0</v>
      </c>
      <c r="AF119" s="8">
        <f ca="1">IF(ISERROR(IF($A119=AF$3,0,IF(VLOOKUP(INDIRECT("'"&amp;$B119&amp;"'!$B$13"),Pessoas!$B$2:$C$22,2,0)=AF$3,1,IF(VLOOKUP(INDIRECT("'"&amp;$B119&amp;"'!$C$13"),Pessoas!$B$2:$C$22,2,0)=AF$3,2,IF(VLOOKUP(INDIRECT("'"&amp;$B119&amp;"'!$D$13"),Pessoas!$B$2:$C$22,2,0)=AF$3,3,0))))),0,IF($A119=AF$3,0,IF(VLOOKUP(INDIRECT("'"&amp;$B119&amp;"'!$B$13"),Pessoas!$B$2:$C$22,2,0)=AF$3,1,IF(VLOOKUP(INDIRECT("'"&amp;$B119&amp;"'!$C$13"),Pessoas!$B$2:$C$22,2,0)=AF$3,2,IF(VLOOKUP(INDIRECT("'"&amp;$B119&amp;"'!$D$13"),Pessoas!$B$2:$C$22,2,0)=AF$3,3,0)))))</f>
        <v>0</v>
      </c>
      <c r="AG119" s="8">
        <f ca="1">IF(ISERROR(IF($A119=AG$3,0,IF(VLOOKUP(INDIRECT("'"&amp;$B119&amp;"'!$B$13"),Pessoas!$B$2:$C$22,2,0)=AG$3,1,IF(VLOOKUP(INDIRECT("'"&amp;$B119&amp;"'!$C$13"),Pessoas!$B$2:$C$22,2,0)=AG$3,2,IF(VLOOKUP(INDIRECT("'"&amp;$B119&amp;"'!$D$13"),Pessoas!$B$2:$C$22,2,0)=AG$3,3,0))))),0,IF($A119=AG$3,0,IF(VLOOKUP(INDIRECT("'"&amp;$B119&amp;"'!$B$13"),Pessoas!$B$2:$C$22,2,0)=AG$3,1,IF(VLOOKUP(INDIRECT("'"&amp;$B119&amp;"'!$C$13"),Pessoas!$B$2:$C$22,2,0)=AG$3,2,IF(VLOOKUP(INDIRECT("'"&amp;$B119&amp;"'!$D$13"),Pessoas!$B$2:$C$22,2,0)=AG$3,3,0)))))</f>
        <v>0</v>
      </c>
      <c r="AH119" s="8">
        <f ca="1">IF(ISERROR(IF($A119=AH$3,0,IF(VLOOKUP(INDIRECT("'"&amp;$B119&amp;"'!$B$13"),Pessoas!$B$2:$C$22,2,0)=AH$3,1,IF(VLOOKUP(INDIRECT("'"&amp;$B119&amp;"'!$C$13"),Pessoas!$B$2:$C$22,2,0)=AH$3,2,IF(VLOOKUP(INDIRECT("'"&amp;$B119&amp;"'!$D$13"),Pessoas!$B$2:$C$22,2,0)=AH$3,3,0))))),0,IF($A119=AH$3,0,IF(VLOOKUP(INDIRECT("'"&amp;$B119&amp;"'!$B$13"),Pessoas!$B$2:$C$22,2,0)=AH$3,1,IF(VLOOKUP(INDIRECT("'"&amp;$B119&amp;"'!$C$13"),Pessoas!$B$2:$C$22,2,0)=AH$3,2,IF(VLOOKUP(INDIRECT("'"&amp;$B119&amp;"'!$D$13"),Pessoas!$B$2:$C$22,2,0)=AH$3,3,0)))))</f>
        <v>0</v>
      </c>
      <c r="AI119" s="8">
        <f ca="1">IF(ISERROR(IF($A119=AI$3,0,IF(VLOOKUP(INDIRECT("'"&amp;$B119&amp;"'!$B$13"),Pessoas!$B$2:$C$22,2,0)=AI$3,1,IF(VLOOKUP(INDIRECT("'"&amp;$B119&amp;"'!$C$13"),Pessoas!$B$2:$C$22,2,0)=AI$3,2,IF(VLOOKUP(INDIRECT("'"&amp;$B119&amp;"'!$D$13"),Pessoas!$B$2:$C$22,2,0)=AI$3,3,0))))),0,IF($A119=AI$3,0,IF(VLOOKUP(INDIRECT("'"&amp;$B119&amp;"'!$B$13"),Pessoas!$B$2:$C$22,2,0)=AI$3,1,IF(VLOOKUP(INDIRECT("'"&amp;$B119&amp;"'!$C$13"),Pessoas!$B$2:$C$22,2,0)=AI$3,2,IF(VLOOKUP(INDIRECT("'"&amp;$B119&amp;"'!$D$13"),Pessoas!$B$2:$C$22,2,0)=AI$3,3,0)))))</f>
        <v>0</v>
      </c>
      <c r="AJ119" s="8">
        <f ca="1">IF(ISERROR(IF($A119=AJ$3,0,IF(VLOOKUP(INDIRECT("'"&amp;$B119&amp;"'!$B$13"),Pessoas!$B$2:$C$22,2,0)=AJ$3,1,IF(VLOOKUP(INDIRECT("'"&amp;$B119&amp;"'!$C$13"),Pessoas!$B$2:$C$22,2,0)=AJ$3,2,IF(VLOOKUP(INDIRECT("'"&amp;$B119&amp;"'!$D$13"),Pessoas!$B$2:$C$22,2,0)=AJ$3,3,0))))),0,IF($A119=AJ$3,0,IF(VLOOKUP(INDIRECT("'"&amp;$B119&amp;"'!$B$13"),Pessoas!$B$2:$C$22,2,0)=AJ$3,1,IF(VLOOKUP(INDIRECT("'"&amp;$B119&amp;"'!$C$13"),Pessoas!$B$2:$C$22,2,0)=AJ$3,2,IF(VLOOKUP(INDIRECT("'"&amp;$B119&amp;"'!$D$13"),Pessoas!$B$2:$C$22,2,0)=AJ$3,3,0)))))</f>
        <v>0</v>
      </c>
      <c r="AK119" s="8">
        <f ca="1">IF(ISERROR(IF($A119=AK$3,0,IF(VLOOKUP(INDIRECT("'"&amp;$B119&amp;"'!$B$13"),Pessoas!$B$2:$C$22,2,0)=AK$3,1,IF(VLOOKUP(INDIRECT("'"&amp;$B119&amp;"'!$C$13"),Pessoas!$B$2:$C$22,2,0)=AK$3,2,IF(VLOOKUP(INDIRECT("'"&amp;$B119&amp;"'!$D$13"),Pessoas!$B$2:$C$22,2,0)=AK$3,3,0))))),0,IF($A119=AK$3,0,IF(VLOOKUP(INDIRECT("'"&amp;$B119&amp;"'!$B$13"),Pessoas!$B$2:$C$22,2,0)=AK$3,1,IF(VLOOKUP(INDIRECT("'"&amp;$B119&amp;"'!$C$13"),Pessoas!$B$2:$C$22,2,0)=AK$3,2,IF(VLOOKUP(INDIRECT("'"&amp;$B119&amp;"'!$D$13"),Pessoas!$B$2:$C$22,2,0)=AK$3,3,0)))))</f>
        <v>0</v>
      </c>
      <c r="AL119" s="8">
        <f ca="1">IF(ISERROR(IF($A119=AL$3,0,IF(VLOOKUP(INDIRECT("'"&amp;$B119&amp;"'!$B$13"),Pessoas!$B$2:$C$22,2,0)=AL$3,1,IF(VLOOKUP(INDIRECT("'"&amp;$B119&amp;"'!$C$13"),Pessoas!$B$2:$C$22,2,0)=AL$3,2,IF(VLOOKUP(INDIRECT("'"&amp;$B119&amp;"'!$D$13"),Pessoas!$B$2:$C$22,2,0)=AL$3,3,0))))),0,IF($A119=AL$3,0,IF(VLOOKUP(INDIRECT("'"&amp;$B119&amp;"'!$B$13"),Pessoas!$B$2:$C$22,2,0)=AL$3,1,IF(VLOOKUP(INDIRECT("'"&amp;$B119&amp;"'!$C$13"),Pessoas!$B$2:$C$22,2,0)=AL$3,2,IF(VLOOKUP(INDIRECT("'"&amp;$B119&amp;"'!$D$13"),Pessoas!$B$2:$C$22,2,0)=AL$3,3,0)))))</f>
        <v>0</v>
      </c>
      <c r="AM119" s="8">
        <f ca="1">IF(ISERROR(IF($A119=AM$3,0,IF(VLOOKUP(INDIRECT("'"&amp;$B119&amp;"'!$B$13"),Pessoas!$B$2:$C$22,2,0)=AM$3,1,IF(VLOOKUP(INDIRECT("'"&amp;$B119&amp;"'!$C$13"),Pessoas!$B$2:$C$22,2,0)=AM$3,2,IF(VLOOKUP(INDIRECT("'"&amp;$B119&amp;"'!$D$13"),Pessoas!$B$2:$C$22,2,0)=AM$3,3,0))))),0,IF($A119=AM$3,0,IF(VLOOKUP(INDIRECT("'"&amp;$B119&amp;"'!$B$13"),Pessoas!$B$2:$C$22,2,0)=AM$3,1,IF(VLOOKUP(INDIRECT("'"&amp;$B119&amp;"'!$C$13"),Pessoas!$B$2:$C$22,2,0)=AM$3,2,IF(VLOOKUP(INDIRECT("'"&amp;$B119&amp;"'!$D$13"),Pessoas!$B$2:$C$22,2,0)=AM$3,3,0)))))</f>
        <v>1</v>
      </c>
      <c r="AN119" s="8">
        <f ca="1">IF(ISERROR(IF($A119=AN$3,0,IF(VLOOKUP(INDIRECT("'"&amp;$B119&amp;"'!$B$13"),Pessoas!$B$2:$C$22,2,0)=AN$3,1,IF(VLOOKUP(INDIRECT("'"&amp;$B119&amp;"'!$C$13"),Pessoas!$B$2:$C$22,2,0)=AN$3,2,IF(VLOOKUP(INDIRECT("'"&amp;$B119&amp;"'!$D$13"),Pessoas!$B$2:$C$22,2,0)=AN$3,3,0))))),0,IF($A119=AN$3,0,IF(VLOOKUP(INDIRECT("'"&amp;$B119&amp;"'!$B$13"),Pessoas!$B$2:$C$22,2,0)=AN$3,1,IF(VLOOKUP(INDIRECT("'"&amp;$B119&amp;"'!$C$13"),Pessoas!$B$2:$C$22,2,0)=AN$3,2,IF(VLOOKUP(INDIRECT("'"&amp;$B119&amp;"'!$D$13"),Pessoas!$B$2:$C$22,2,0)=AN$3,3,0)))))</f>
        <v>0</v>
      </c>
      <c r="AO119" s="8">
        <f ca="1">IF(ISERROR(IF($A119=AO$3,0,IF(VLOOKUP(INDIRECT("'"&amp;$B119&amp;"'!$B$13"),Pessoas!$B$2:$C$22,2,0)=AO$3,1,IF(VLOOKUP(INDIRECT("'"&amp;$B119&amp;"'!$C$13"),Pessoas!$B$2:$C$22,2,0)=AO$3,2,IF(VLOOKUP(INDIRECT("'"&amp;$B119&amp;"'!$D$13"),Pessoas!$B$2:$C$22,2,0)=AO$3,3,0))))),0,IF($A119=AO$3,0,IF(VLOOKUP(INDIRECT("'"&amp;$B119&amp;"'!$B$13"),Pessoas!$B$2:$C$22,2,0)=AO$3,1,IF(VLOOKUP(INDIRECT("'"&amp;$B119&amp;"'!$C$13"),Pessoas!$B$2:$C$22,2,0)=AO$3,2,IF(VLOOKUP(INDIRECT("'"&amp;$B119&amp;"'!$D$13"),Pessoas!$B$2:$C$22,2,0)=AO$3,3,0)))))</f>
        <v>2</v>
      </c>
      <c r="AP119" s="8">
        <f ca="1">IF(ISERROR(IF($A119=AP$3,0,IF(VLOOKUP(INDIRECT("'"&amp;$B119&amp;"'!$B$13"),Pessoas!$B$2:$C$22,2,0)=AP$3,1,IF(VLOOKUP(INDIRECT("'"&amp;$B119&amp;"'!$C$13"),Pessoas!$B$2:$C$22,2,0)=AP$3,2,IF(VLOOKUP(INDIRECT("'"&amp;$B119&amp;"'!$D$13"),Pessoas!$B$2:$C$22,2,0)=AP$3,3,0))))),0,IF($A119=AP$3,0,IF(VLOOKUP(INDIRECT("'"&amp;$B119&amp;"'!$B$13"),Pessoas!$B$2:$C$22,2,0)=AP$3,1,IF(VLOOKUP(INDIRECT("'"&amp;$B119&amp;"'!$C$13"),Pessoas!$B$2:$C$22,2,0)=AP$3,2,IF(VLOOKUP(INDIRECT("'"&amp;$B119&amp;"'!$D$13"),Pessoas!$B$2:$C$22,2,0)=AP$3,3,0)))))</f>
        <v>0</v>
      </c>
      <c r="AQ119" s="8">
        <f ca="1">IF(ISERROR(IF($A119=AQ$3,0,IF(VLOOKUP(INDIRECT("'"&amp;$B119&amp;"'!$B$13"),Pessoas!$B$2:$C$22,2,0)=AQ$3,1,IF(VLOOKUP(INDIRECT("'"&amp;$B119&amp;"'!$C$13"),Pessoas!$B$2:$C$22,2,0)=AQ$3,2,IF(VLOOKUP(INDIRECT("'"&amp;$B119&amp;"'!$D$13"),Pessoas!$B$2:$C$22,2,0)=AQ$3,3,0))))),0,IF($A119=AQ$3,0,IF(VLOOKUP(INDIRECT("'"&amp;$B119&amp;"'!$B$13"),Pessoas!$B$2:$C$22,2,0)=AQ$3,1,IF(VLOOKUP(INDIRECT("'"&amp;$B119&amp;"'!$C$13"),Pessoas!$B$2:$C$22,2,0)=AQ$3,2,IF(VLOOKUP(INDIRECT("'"&amp;$B119&amp;"'!$D$13"),Pessoas!$B$2:$C$22,2,0)=AQ$3,3,0)))))</f>
        <v>0</v>
      </c>
      <c r="AR119" s="8">
        <f ca="1">IF(ISERROR(IF($A119=AR$3,0,IF(VLOOKUP(INDIRECT("'"&amp;$B119&amp;"'!$B$13"),Pessoas!$B$2:$C$22,2,0)=AR$3,1,IF(VLOOKUP(INDIRECT("'"&amp;$B119&amp;"'!$C$13"),Pessoas!$B$2:$C$22,2,0)=AR$3,2,IF(VLOOKUP(INDIRECT("'"&amp;$B119&amp;"'!$D$13"),Pessoas!$B$2:$C$22,2,0)=AR$3,3,0))))),0,IF($A119=AR$3,0,IF(VLOOKUP(INDIRECT("'"&amp;$B119&amp;"'!$B$13"),Pessoas!$B$2:$C$22,2,0)=AR$3,1,IF(VLOOKUP(INDIRECT("'"&amp;$B119&amp;"'!$C$13"),Pessoas!$B$2:$C$22,2,0)=AR$3,2,IF(VLOOKUP(INDIRECT("'"&amp;$B119&amp;"'!$D$13"),Pessoas!$B$2:$C$22,2,0)=AR$3,3,0)))))</f>
        <v>0</v>
      </c>
      <c r="AS119" s="8">
        <f ca="1">IF(ISERROR(IF($A119=AS$3,0,IF(VLOOKUP(INDIRECT("'"&amp;$B119&amp;"'!$B$13"),Pessoas!$B$2:$C$22,2,0)=AS$3,1,IF(VLOOKUP(INDIRECT("'"&amp;$B119&amp;"'!$C$13"),Pessoas!$B$2:$C$22,2,0)=AS$3,2,IF(VLOOKUP(INDIRECT("'"&amp;$B119&amp;"'!$D$13"),Pessoas!$B$2:$C$22,2,0)=AS$3,3,0))))),0,IF($A119=AS$3,0,IF(VLOOKUP(INDIRECT("'"&amp;$B119&amp;"'!$B$13"),Pessoas!$B$2:$C$22,2,0)=AS$3,1,IF(VLOOKUP(INDIRECT("'"&amp;$B119&amp;"'!$C$13"),Pessoas!$B$2:$C$22,2,0)=AS$3,2,IF(VLOOKUP(INDIRECT("'"&amp;$B119&amp;"'!$D$13"),Pessoas!$B$2:$C$22,2,0)=AS$3,3,0)))))</f>
        <v>0</v>
      </c>
      <c r="AT119" s="8">
        <f ca="1">IF(ISERROR(IF($A119=AT$3,0,IF(VLOOKUP(INDIRECT("'"&amp;$B119&amp;"'!$B$13"),Pessoas!$B$2:$C$22,2,0)=AT$3,1,IF(VLOOKUP(INDIRECT("'"&amp;$B119&amp;"'!$C$13"),Pessoas!$B$2:$C$22,2,0)=AT$3,2,IF(VLOOKUP(INDIRECT("'"&amp;$B119&amp;"'!$D$13"),Pessoas!$B$2:$C$22,2,0)=AT$3,3,0))))),0,IF($A119=AT$3,0,IF(VLOOKUP(INDIRECT("'"&amp;$B119&amp;"'!$B$13"),Pessoas!$B$2:$C$22,2,0)=AT$3,1,IF(VLOOKUP(INDIRECT("'"&amp;$B119&amp;"'!$C$13"),Pessoas!$B$2:$C$22,2,0)=AT$3,2,IF(VLOOKUP(INDIRECT("'"&amp;$B119&amp;"'!$D$13"),Pessoas!$B$2:$C$22,2,0)=AT$3,3,0)))))</f>
        <v>0</v>
      </c>
      <c r="AU119" s="8">
        <f ca="1">IF(ISERROR(IF($A119=AU$3,0,IF(VLOOKUP(INDIRECT("'"&amp;$B119&amp;"'!$B$13"),Pessoas!$B$2:$C$22,2,0)=AU$3,1,IF(VLOOKUP(INDIRECT("'"&amp;$B119&amp;"'!$C$13"),Pessoas!$B$2:$C$22,2,0)=AU$3,2,IF(VLOOKUP(INDIRECT("'"&amp;$B119&amp;"'!$D$13"),Pessoas!$B$2:$C$22,2,0)=AU$3,3,0))))),0,IF($A119=AU$3,0,IF(VLOOKUP(INDIRECT("'"&amp;$B119&amp;"'!$B$13"),Pessoas!$B$2:$C$22,2,0)=AU$3,1,IF(VLOOKUP(INDIRECT("'"&amp;$B119&amp;"'!$C$13"),Pessoas!$B$2:$C$22,2,0)=AU$3,2,IF(VLOOKUP(INDIRECT("'"&amp;$B119&amp;"'!$D$13"),Pessoas!$B$2:$C$22,2,0)=AU$3,3,0)))))</f>
        <v>0</v>
      </c>
      <c r="AW119" t="str">
        <f t="shared" ca="1" si="8"/>
        <v>0 0 0 0 0 3 0 0 0 1 0 0 0 0 0 0 2 0 0 0 0</v>
      </c>
      <c r="BU119" t="str">
        <f t="shared" ca="1" si="9"/>
        <v>0 0 0 0 0 0 0 0 0 0 0 0 1 0 2 0 0 0 0 0 0</v>
      </c>
    </row>
    <row r="120" spans="1:73">
      <c r="A120" s="9">
        <v>17</v>
      </c>
      <c r="B120" s="10" t="str">
        <f>Pessoas!$B$18</f>
        <v>Q</v>
      </c>
      <c r="C120" s="8">
        <f ca="1">IF(ISERROR(IF($A120=C$3,0,IF(VLOOKUP(INDIRECT("'"&amp;$B120&amp;"'!$B$12"),Pessoas!$B$2:$C$22,2,0)=C$3,1,IF(VLOOKUP(INDIRECT("'"&amp;$B120&amp;"'!$C$12"),Pessoas!$B$2:$C$22,2,0)=C$3,2,IF(VLOOKUP(INDIRECT("'"&amp;$B120&amp;"'!$D$12"),Pessoas!$B$2:$C$22,2,0)=C$3,3,0))))),0,IF($A120=C$3,0,IF(VLOOKUP(INDIRECT("'"&amp;$B120&amp;"'!$B$12"),Pessoas!$B$2:$C$22,2,0)=C$3,1,IF(VLOOKUP(INDIRECT("'"&amp;$B120&amp;"'!$C$12"),Pessoas!$B$2:$C$22,2,0)=C$3,2,IF(VLOOKUP(INDIRECT("'"&amp;$B120&amp;"'!$D$12"),Pessoas!$B$2:$C$22,2,0)=C$3,3,0)))))</f>
        <v>2</v>
      </c>
      <c r="D120" s="8">
        <f ca="1">IF(ISERROR(IF($A120=D$3,0,IF(VLOOKUP(INDIRECT("'"&amp;$B120&amp;"'!$B$12"),Pessoas!$B$2:$C$22,2,0)=D$3,1,IF(VLOOKUP(INDIRECT("'"&amp;$B120&amp;"'!$C$12"),Pessoas!$B$2:$C$22,2,0)=D$3,2,IF(VLOOKUP(INDIRECT("'"&amp;$B120&amp;"'!$D$12"),Pessoas!$B$2:$C$22,2,0)=D$3,3,0))))),0,IF($A120=D$3,0,IF(VLOOKUP(INDIRECT("'"&amp;$B120&amp;"'!$B$12"),Pessoas!$B$2:$C$22,2,0)=D$3,1,IF(VLOOKUP(INDIRECT("'"&amp;$B120&amp;"'!$C$12"),Pessoas!$B$2:$C$22,2,0)=D$3,2,IF(VLOOKUP(INDIRECT("'"&amp;$B120&amp;"'!$D$12"),Pessoas!$B$2:$C$22,2,0)=D$3,3,0)))))</f>
        <v>0</v>
      </c>
      <c r="E120" s="8">
        <f ca="1">IF(ISERROR(IF($A120=E$3,0,IF(VLOOKUP(INDIRECT("'"&amp;$B120&amp;"'!$B$12"),Pessoas!$B$2:$C$22,2,0)=E$3,1,IF(VLOOKUP(INDIRECT("'"&amp;$B120&amp;"'!$C$12"),Pessoas!$B$2:$C$22,2,0)=E$3,2,IF(VLOOKUP(INDIRECT("'"&amp;$B120&amp;"'!$D$12"),Pessoas!$B$2:$C$22,2,0)=E$3,3,0))))),0,IF($A120=E$3,0,IF(VLOOKUP(INDIRECT("'"&amp;$B120&amp;"'!$B$12"),Pessoas!$B$2:$C$22,2,0)=E$3,1,IF(VLOOKUP(INDIRECT("'"&amp;$B120&amp;"'!$C$12"),Pessoas!$B$2:$C$22,2,0)=E$3,2,IF(VLOOKUP(INDIRECT("'"&amp;$B120&amp;"'!$D$12"),Pessoas!$B$2:$C$22,2,0)=E$3,3,0)))))</f>
        <v>0</v>
      </c>
      <c r="F120" s="8">
        <f ca="1">IF(ISERROR(IF($A120=F$3,0,IF(VLOOKUP(INDIRECT("'"&amp;$B120&amp;"'!$B$12"),Pessoas!$B$2:$C$22,2,0)=F$3,1,IF(VLOOKUP(INDIRECT("'"&amp;$B120&amp;"'!$C$12"),Pessoas!$B$2:$C$22,2,0)=F$3,2,IF(VLOOKUP(INDIRECT("'"&amp;$B120&amp;"'!$D$12"),Pessoas!$B$2:$C$22,2,0)=F$3,3,0))))),0,IF($A120=F$3,0,IF(VLOOKUP(INDIRECT("'"&amp;$B120&amp;"'!$B$12"),Pessoas!$B$2:$C$22,2,0)=F$3,1,IF(VLOOKUP(INDIRECT("'"&amp;$B120&amp;"'!$C$12"),Pessoas!$B$2:$C$22,2,0)=F$3,2,IF(VLOOKUP(INDIRECT("'"&amp;$B120&amp;"'!$D$12"),Pessoas!$B$2:$C$22,2,0)=F$3,3,0)))))</f>
        <v>0</v>
      </c>
      <c r="G120" s="8">
        <f ca="1">IF(ISERROR(IF($A120=G$3,0,IF(VLOOKUP(INDIRECT("'"&amp;$B120&amp;"'!$B$12"),Pessoas!$B$2:$C$22,2,0)=G$3,1,IF(VLOOKUP(INDIRECT("'"&amp;$B120&amp;"'!$C$12"),Pessoas!$B$2:$C$22,2,0)=G$3,2,IF(VLOOKUP(INDIRECT("'"&amp;$B120&amp;"'!$D$12"),Pessoas!$B$2:$C$22,2,0)=G$3,3,0))))),0,IF($A120=G$3,0,IF(VLOOKUP(INDIRECT("'"&amp;$B120&amp;"'!$B$12"),Pessoas!$B$2:$C$22,2,0)=G$3,1,IF(VLOOKUP(INDIRECT("'"&amp;$B120&amp;"'!$C$12"),Pessoas!$B$2:$C$22,2,0)=G$3,2,IF(VLOOKUP(INDIRECT("'"&amp;$B120&amp;"'!$D$12"),Pessoas!$B$2:$C$22,2,0)=G$3,3,0)))))</f>
        <v>1</v>
      </c>
      <c r="H120" s="8">
        <f ca="1">IF(ISERROR(IF($A120=H$3,0,IF(VLOOKUP(INDIRECT("'"&amp;$B120&amp;"'!$B$12"),Pessoas!$B$2:$C$22,2,0)=H$3,1,IF(VLOOKUP(INDIRECT("'"&amp;$B120&amp;"'!$C$12"),Pessoas!$B$2:$C$22,2,0)=H$3,2,IF(VLOOKUP(INDIRECT("'"&amp;$B120&amp;"'!$D$12"),Pessoas!$B$2:$C$22,2,0)=H$3,3,0))))),0,IF($A120=H$3,0,IF(VLOOKUP(INDIRECT("'"&amp;$B120&amp;"'!$B$12"),Pessoas!$B$2:$C$22,2,0)=H$3,1,IF(VLOOKUP(INDIRECT("'"&amp;$B120&amp;"'!$C$12"),Pessoas!$B$2:$C$22,2,0)=H$3,2,IF(VLOOKUP(INDIRECT("'"&amp;$B120&amp;"'!$D$12"),Pessoas!$B$2:$C$22,2,0)=H$3,3,0)))))</f>
        <v>3</v>
      </c>
      <c r="I120" s="8">
        <f ca="1">IF(ISERROR(IF($A120=I$3,0,IF(VLOOKUP(INDIRECT("'"&amp;$B120&amp;"'!$B$12"),Pessoas!$B$2:$C$22,2,0)=I$3,1,IF(VLOOKUP(INDIRECT("'"&amp;$B120&amp;"'!$C$12"),Pessoas!$B$2:$C$22,2,0)=I$3,2,IF(VLOOKUP(INDIRECT("'"&amp;$B120&amp;"'!$D$12"),Pessoas!$B$2:$C$22,2,0)=I$3,3,0))))),0,IF($A120=I$3,0,IF(VLOOKUP(INDIRECT("'"&amp;$B120&amp;"'!$B$12"),Pessoas!$B$2:$C$22,2,0)=I$3,1,IF(VLOOKUP(INDIRECT("'"&amp;$B120&amp;"'!$C$12"),Pessoas!$B$2:$C$22,2,0)=I$3,2,IF(VLOOKUP(INDIRECT("'"&amp;$B120&amp;"'!$D$12"),Pessoas!$B$2:$C$22,2,0)=I$3,3,0)))))</f>
        <v>0</v>
      </c>
      <c r="J120" s="8">
        <f ca="1">IF(ISERROR(IF($A120=J$3,0,IF(VLOOKUP(INDIRECT("'"&amp;$B120&amp;"'!$B$12"),Pessoas!$B$2:$C$22,2,0)=J$3,1,IF(VLOOKUP(INDIRECT("'"&amp;$B120&amp;"'!$C$12"),Pessoas!$B$2:$C$22,2,0)=J$3,2,IF(VLOOKUP(INDIRECT("'"&amp;$B120&amp;"'!$D$12"),Pessoas!$B$2:$C$22,2,0)=J$3,3,0))))),0,IF($A120=J$3,0,IF(VLOOKUP(INDIRECT("'"&amp;$B120&amp;"'!$B$12"),Pessoas!$B$2:$C$22,2,0)=J$3,1,IF(VLOOKUP(INDIRECT("'"&amp;$B120&amp;"'!$C$12"),Pessoas!$B$2:$C$22,2,0)=J$3,2,IF(VLOOKUP(INDIRECT("'"&amp;$B120&amp;"'!$D$12"),Pessoas!$B$2:$C$22,2,0)=J$3,3,0)))))</f>
        <v>0</v>
      </c>
      <c r="K120" s="8">
        <f ca="1">IF(ISERROR(IF($A120=K$3,0,IF(VLOOKUP(INDIRECT("'"&amp;$B120&amp;"'!$B$12"),Pessoas!$B$2:$C$22,2,0)=K$3,1,IF(VLOOKUP(INDIRECT("'"&amp;$B120&amp;"'!$C$12"),Pessoas!$B$2:$C$22,2,0)=K$3,2,IF(VLOOKUP(INDIRECT("'"&amp;$B120&amp;"'!$D$12"),Pessoas!$B$2:$C$22,2,0)=K$3,3,0))))),0,IF($A120=K$3,0,IF(VLOOKUP(INDIRECT("'"&amp;$B120&amp;"'!$B$12"),Pessoas!$B$2:$C$22,2,0)=K$3,1,IF(VLOOKUP(INDIRECT("'"&amp;$B120&amp;"'!$C$12"),Pessoas!$B$2:$C$22,2,0)=K$3,2,IF(VLOOKUP(INDIRECT("'"&amp;$B120&amp;"'!$D$12"),Pessoas!$B$2:$C$22,2,0)=K$3,3,0)))))</f>
        <v>0</v>
      </c>
      <c r="L120" s="8">
        <f ca="1">IF(ISERROR(IF($A120=L$3,0,IF(VLOOKUP(INDIRECT("'"&amp;$B120&amp;"'!$B$12"),Pessoas!$B$2:$C$22,2,0)=L$3,1,IF(VLOOKUP(INDIRECT("'"&amp;$B120&amp;"'!$C$12"),Pessoas!$B$2:$C$22,2,0)=L$3,2,IF(VLOOKUP(INDIRECT("'"&amp;$B120&amp;"'!$D$12"),Pessoas!$B$2:$C$22,2,0)=L$3,3,0))))),0,IF($A120=L$3,0,IF(VLOOKUP(INDIRECT("'"&amp;$B120&amp;"'!$B$12"),Pessoas!$B$2:$C$22,2,0)=L$3,1,IF(VLOOKUP(INDIRECT("'"&amp;$B120&amp;"'!$C$12"),Pessoas!$B$2:$C$22,2,0)=L$3,2,IF(VLOOKUP(INDIRECT("'"&amp;$B120&amp;"'!$D$12"),Pessoas!$B$2:$C$22,2,0)=L$3,3,0)))))</f>
        <v>0</v>
      </c>
      <c r="M120" s="8">
        <f ca="1">IF(ISERROR(IF($A120=M$3,0,IF(VLOOKUP(INDIRECT("'"&amp;$B120&amp;"'!$B$12"),Pessoas!$B$2:$C$22,2,0)=M$3,1,IF(VLOOKUP(INDIRECT("'"&amp;$B120&amp;"'!$C$12"),Pessoas!$B$2:$C$22,2,0)=M$3,2,IF(VLOOKUP(INDIRECT("'"&amp;$B120&amp;"'!$D$12"),Pessoas!$B$2:$C$22,2,0)=M$3,3,0))))),0,IF($A120=M$3,0,IF(VLOOKUP(INDIRECT("'"&amp;$B120&amp;"'!$B$12"),Pessoas!$B$2:$C$22,2,0)=M$3,1,IF(VLOOKUP(INDIRECT("'"&amp;$B120&amp;"'!$C$12"),Pessoas!$B$2:$C$22,2,0)=M$3,2,IF(VLOOKUP(INDIRECT("'"&amp;$B120&amp;"'!$D$12"),Pessoas!$B$2:$C$22,2,0)=M$3,3,0)))))</f>
        <v>0</v>
      </c>
      <c r="N120" s="8">
        <f ca="1">IF(ISERROR(IF($A120=N$3,0,IF(VLOOKUP(INDIRECT("'"&amp;$B120&amp;"'!$B$12"),Pessoas!$B$2:$C$22,2,0)=N$3,1,IF(VLOOKUP(INDIRECT("'"&amp;$B120&amp;"'!$C$12"),Pessoas!$B$2:$C$22,2,0)=N$3,2,IF(VLOOKUP(INDIRECT("'"&amp;$B120&amp;"'!$D$12"),Pessoas!$B$2:$C$22,2,0)=N$3,3,0))))),0,IF($A120=N$3,0,IF(VLOOKUP(INDIRECT("'"&amp;$B120&amp;"'!$B$12"),Pessoas!$B$2:$C$22,2,0)=N$3,1,IF(VLOOKUP(INDIRECT("'"&amp;$B120&amp;"'!$C$12"),Pessoas!$B$2:$C$22,2,0)=N$3,2,IF(VLOOKUP(INDIRECT("'"&amp;$B120&amp;"'!$D$12"),Pessoas!$B$2:$C$22,2,0)=N$3,3,0)))))</f>
        <v>0</v>
      </c>
      <c r="O120" s="8">
        <f ca="1">IF(ISERROR(IF($A120=O$3,0,IF(VLOOKUP(INDIRECT("'"&amp;$B120&amp;"'!$B$12"),Pessoas!$B$2:$C$22,2,0)=O$3,1,IF(VLOOKUP(INDIRECT("'"&amp;$B120&amp;"'!$C$12"),Pessoas!$B$2:$C$22,2,0)=O$3,2,IF(VLOOKUP(INDIRECT("'"&amp;$B120&amp;"'!$D$12"),Pessoas!$B$2:$C$22,2,0)=O$3,3,0))))),0,IF($A120=O$3,0,IF(VLOOKUP(INDIRECT("'"&amp;$B120&amp;"'!$B$12"),Pessoas!$B$2:$C$22,2,0)=O$3,1,IF(VLOOKUP(INDIRECT("'"&amp;$B120&amp;"'!$C$12"),Pessoas!$B$2:$C$22,2,0)=O$3,2,IF(VLOOKUP(INDIRECT("'"&amp;$B120&amp;"'!$D$12"),Pessoas!$B$2:$C$22,2,0)=O$3,3,0)))))</f>
        <v>0</v>
      </c>
      <c r="P120" s="8">
        <f ca="1">IF(ISERROR(IF($A120=P$3,0,IF(VLOOKUP(INDIRECT("'"&amp;$B120&amp;"'!$B$12"),Pessoas!$B$2:$C$22,2,0)=P$3,1,IF(VLOOKUP(INDIRECT("'"&amp;$B120&amp;"'!$C$12"),Pessoas!$B$2:$C$22,2,0)=P$3,2,IF(VLOOKUP(INDIRECT("'"&amp;$B120&amp;"'!$D$12"),Pessoas!$B$2:$C$22,2,0)=P$3,3,0))))),0,IF($A120=P$3,0,IF(VLOOKUP(INDIRECT("'"&amp;$B120&amp;"'!$B$12"),Pessoas!$B$2:$C$22,2,0)=P$3,1,IF(VLOOKUP(INDIRECT("'"&amp;$B120&amp;"'!$C$12"),Pessoas!$B$2:$C$22,2,0)=P$3,2,IF(VLOOKUP(INDIRECT("'"&amp;$B120&amp;"'!$D$12"),Pessoas!$B$2:$C$22,2,0)=P$3,3,0)))))</f>
        <v>0</v>
      </c>
      <c r="Q120" s="8">
        <f ca="1">IF(ISERROR(IF($A120=Q$3,0,IF(VLOOKUP(INDIRECT("'"&amp;$B120&amp;"'!$B$12"),Pessoas!$B$2:$C$22,2,0)=Q$3,1,IF(VLOOKUP(INDIRECT("'"&amp;$B120&amp;"'!$C$12"),Pessoas!$B$2:$C$22,2,0)=Q$3,2,IF(VLOOKUP(INDIRECT("'"&amp;$B120&amp;"'!$D$12"),Pessoas!$B$2:$C$22,2,0)=Q$3,3,0))))),0,IF($A120=Q$3,0,IF(VLOOKUP(INDIRECT("'"&amp;$B120&amp;"'!$B$12"),Pessoas!$B$2:$C$22,2,0)=Q$3,1,IF(VLOOKUP(INDIRECT("'"&amp;$B120&amp;"'!$C$12"),Pessoas!$B$2:$C$22,2,0)=Q$3,2,IF(VLOOKUP(INDIRECT("'"&amp;$B120&amp;"'!$D$12"),Pessoas!$B$2:$C$22,2,0)=Q$3,3,0)))))</f>
        <v>0</v>
      </c>
      <c r="R120" s="8">
        <f ca="1">IF(ISERROR(IF($A120=R$3,0,IF(VLOOKUP(INDIRECT("'"&amp;$B120&amp;"'!$B$12"),Pessoas!$B$2:$C$22,2,0)=R$3,1,IF(VLOOKUP(INDIRECT("'"&amp;$B120&amp;"'!$C$12"),Pessoas!$B$2:$C$22,2,0)=R$3,2,IF(VLOOKUP(INDIRECT("'"&amp;$B120&amp;"'!$D$12"),Pessoas!$B$2:$C$22,2,0)=R$3,3,0))))),0,IF($A120=R$3,0,IF(VLOOKUP(INDIRECT("'"&amp;$B120&amp;"'!$B$12"),Pessoas!$B$2:$C$22,2,0)=R$3,1,IF(VLOOKUP(INDIRECT("'"&amp;$B120&amp;"'!$C$12"),Pessoas!$B$2:$C$22,2,0)=R$3,2,IF(VLOOKUP(INDIRECT("'"&amp;$B120&amp;"'!$D$12"),Pessoas!$B$2:$C$22,2,0)=R$3,3,0)))))</f>
        <v>0</v>
      </c>
      <c r="S120" s="8">
        <f ca="1">IF(ISERROR(IF($A120=S$3,0,IF(VLOOKUP(INDIRECT("'"&amp;$B120&amp;"'!$B$12"),Pessoas!$B$2:$C$22,2,0)=S$3,1,IF(VLOOKUP(INDIRECT("'"&amp;$B120&amp;"'!$C$12"),Pessoas!$B$2:$C$22,2,0)=S$3,2,IF(VLOOKUP(INDIRECT("'"&amp;$B120&amp;"'!$D$12"),Pessoas!$B$2:$C$22,2,0)=S$3,3,0))))),0,IF($A120=S$3,0,IF(VLOOKUP(INDIRECT("'"&amp;$B120&amp;"'!$B$12"),Pessoas!$B$2:$C$22,2,0)=S$3,1,IF(VLOOKUP(INDIRECT("'"&amp;$B120&amp;"'!$C$12"),Pessoas!$B$2:$C$22,2,0)=S$3,2,IF(VLOOKUP(INDIRECT("'"&amp;$B120&amp;"'!$D$12"),Pessoas!$B$2:$C$22,2,0)=S$3,3,0)))))</f>
        <v>0</v>
      </c>
      <c r="T120" s="8">
        <f ca="1">IF(ISERROR(IF($A120=T$3,0,IF(VLOOKUP(INDIRECT("'"&amp;$B120&amp;"'!$B$12"),Pessoas!$B$2:$C$22,2,0)=T$3,1,IF(VLOOKUP(INDIRECT("'"&amp;$B120&amp;"'!$C$12"),Pessoas!$B$2:$C$22,2,0)=T$3,2,IF(VLOOKUP(INDIRECT("'"&amp;$B120&amp;"'!$D$12"),Pessoas!$B$2:$C$22,2,0)=T$3,3,0))))),0,IF($A120=T$3,0,IF(VLOOKUP(INDIRECT("'"&amp;$B120&amp;"'!$B$12"),Pessoas!$B$2:$C$22,2,0)=T$3,1,IF(VLOOKUP(INDIRECT("'"&amp;$B120&amp;"'!$C$12"),Pessoas!$B$2:$C$22,2,0)=T$3,2,IF(VLOOKUP(INDIRECT("'"&amp;$B120&amp;"'!$D$12"),Pessoas!$B$2:$C$22,2,0)=T$3,3,0)))))</f>
        <v>0</v>
      </c>
      <c r="U120" s="8">
        <f ca="1">IF(ISERROR(IF($A120=U$3,0,IF(VLOOKUP(INDIRECT("'"&amp;$B120&amp;"'!$B$12"),Pessoas!$B$2:$C$22,2,0)=U$3,1,IF(VLOOKUP(INDIRECT("'"&amp;$B120&amp;"'!$C$12"),Pessoas!$B$2:$C$22,2,0)=U$3,2,IF(VLOOKUP(INDIRECT("'"&amp;$B120&amp;"'!$D$12"),Pessoas!$B$2:$C$22,2,0)=U$3,3,0))))),0,IF($A120=U$3,0,IF(VLOOKUP(INDIRECT("'"&amp;$B120&amp;"'!$B$12"),Pessoas!$B$2:$C$22,2,0)=U$3,1,IF(VLOOKUP(INDIRECT("'"&amp;$B120&amp;"'!$C$12"),Pessoas!$B$2:$C$22,2,0)=U$3,2,IF(VLOOKUP(INDIRECT("'"&amp;$B120&amp;"'!$D$12"),Pessoas!$B$2:$C$22,2,0)=U$3,3,0)))))</f>
        <v>0</v>
      </c>
      <c r="V120" s="8">
        <f ca="1">IF(ISERROR(IF($A120=V$3,0,IF(VLOOKUP(INDIRECT("'"&amp;$B120&amp;"'!$B$12"),Pessoas!$B$2:$C$22,2,0)=V$3,1,IF(VLOOKUP(INDIRECT("'"&amp;$B120&amp;"'!$C$12"),Pessoas!$B$2:$C$22,2,0)=V$3,2,IF(VLOOKUP(INDIRECT("'"&amp;$B120&amp;"'!$D$12"),Pessoas!$B$2:$C$22,2,0)=V$3,3,0))))),0,IF($A120=V$3,0,IF(VLOOKUP(INDIRECT("'"&amp;$B120&amp;"'!$B$12"),Pessoas!$B$2:$C$22,2,0)=V$3,1,IF(VLOOKUP(INDIRECT("'"&amp;$B120&amp;"'!$C$12"),Pessoas!$B$2:$C$22,2,0)=V$3,2,IF(VLOOKUP(INDIRECT("'"&amp;$B120&amp;"'!$D$12"),Pessoas!$B$2:$C$22,2,0)=V$3,3,0)))))</f>
        <v>0</v>
      </c>
      <c r="W120" s="8">
        <f ca="1">IF(ISERROR(IF($A120=W$3,0,IF(VLOOKUP(INDIRECT("'"&amp;$B120&amp;"'!$B$12"),Pessoas!$B$2:$C$22,2,0)=W$3,1,IF(VLOOKUP(INDIRECT("'"&amp;$B120&amp;"'!$C$12"),Pessoas!$B$2:$C$22,2,0)=W$3,2,IF(VLOOKUP(INDIRECT("'"&amp;$B120&amp;"'!$D$12"),Pessoas!$B$2:$C$22,2,0)=W$3,3,0))))),0,IF($A120=W$3,0,IF(VLOOKUP(INDIRECT("'"&amp;$B120&amp;"'!$B$12"),Pessoas!$B$2:$C$22,2,0)=W$3,1,IF(VLOOKUP(INDIRECT("'"&amp;$B120&amp;"'!$C$12"),Pessoas!$B$2:$C$22,2,0)=W$3,2,IF(VLOOKUP(INDIRECT("'"&amp;$B120&amp;"'!$D$12"),Pessoas!$B$2:$C$22,2,0)=W$3,3,0)))))</f>
        <v>0</v>
      </c>
      <c r="Y120" s="9">
        <v>17</v>
      </c>
      <c r="Z120" s="10" t="str">
        <f>Pessoas!$B$18</f>
        <v>Q</v>
      </c>
      <c r="AA120" s="8">
        <f ca="1">IF(ISERROR(IF($A120=AA$3,0,IF(VLOOKUP(INDIRECT("'"&amp;$B120&amp;"'!$B$13"),Pessoas!$B$2:$C$22,2,0)=AA$3,1,IF(VLOOKUP(INDIRECT("'"&amp;$B120&amp;"'!$C$13"),Pessoas!$B$2:$C$22,2,0)=AA$3,2,IF(VLOOKUP(INDIRECT("'"&amp;$B120&amp;"'!$D$13"),Pessoas!$B$2:$C$22,2,0)=AA$3,3,0))))),0,IF($A120=AA$3,0,IF(VLOOKUP(INDIRECT("'"&amp;$B120&amp;"'!$B$13"),Pessoas!$B$2:$C$22,2,0)=AA$3,1,IF(VLOOKUP(INDIRECT("'"&amp;$B120&amp;"'!$C$13"),Pessoas!$B$2:$C$22,2,0)=AA$3,2,IF(VLOOKUP(INDIRECT("'"&amp;$B120&amp;"'!$D$13"),Pessoas!$B$2:$C$22,2,0)=AA$3,3,0)))))</f>
        <v>0</v>
      </c>
      <c r="AB120" s="8">
        <f ca="1">IF(ISERROR(IF($A120=AB$3,0,IF(VLOOKUP(INDIRECT("'"&amp;$B120&amp;"'!$B$13"),Pessoas!$B$2:$C$22,2,0)=AB$3,1,IF(VLOOKUP(INDIRECT("'"&amp;$B120&amp;"'!$C$13"),Pessoas!$B$2:$C$22,2,0)=AB$3,2,IF(VLOOKUP(INDIRECT("'"&amp;$B120&amp;"'!$D$13"),Pessoas!$B$2:$C$22,2,0)=AB$3,3,0))))),0,IF($A120=AB$3,0,IF(VLOOKUP(INDIRECT("'"&amp;$B120&amp;"'!$B$13"),Pessoas!$B$2:$C$22,2,0)=AB$3,1,IF(VLOOKUP(INDIRECT("'"&amp;$B120&amp;"'!$C$13"),Pessoas!$B$2:$C$22,2,0)=AB$3,2,IF(VLOOKUP(INDIRECT("'"&amp;$B120&amp;"'!$D$13"),Pessoas!$B$2:$C$22,2,0)=AB$3,3,0)))))</f>
        <v>1</v>
      </c>
      <c r="AC120" s="8">
        <f ca="1">IF(ISERROR(IF($A120=AC$3,0,IF(VLOOKUP(INDIRECT("'"&amp;$B120&amp;"'!$B$13"),Pessoas!$B$2:$C$22,2,0)=AC$3,1,IF(VLOOKUP(INDIRECT("'"&amp;$B120&amp;"'!$C$13"),Pessoas!$B$2:$C$22,2,0)=AC$3,2,IF(VLOOKUP(INDIRECT("'"&amp;$B120&amp;"'!$D$13"),Pessoas!$B$2:$C$22,2,0)=AC$3,3,0))))),0,IF($A120=AC$3,0,IF(VLOOKUP(INDIRECT("'"&amp;$B120&amp;"'!$B$13"),Pessoas!$B$2:$C$22,2,0)=AC$3,1,IF(VLOOKUP(INDIRECT("'"&amp;$B120&amp;"'!$C$13"),Pessoas!$B$2:$C$22,2,0)=AC$3,2,IF(VLOOKUP(INDIRECT("'"&amp;$B120&amp;"'!$D$13"),Pessoas!$B$2:$C$22,2,0)=AC$3,3,0)))))</f>
        <v>0</v>
      </c>
      <c r="AD120" s="8">
        <f ca="1">IF(ISERROR(IF($A120=AD$3,0,IF(VLOOKUP(INDIRECT("'"&amp;$B120&amp;"'!$B$13"),Pessoas!$B$2:$C$22,2,0)=AD$3,1,IF(VLOOKUP(INDIRECT("'"&amp;$B120&amp;"'!$C$13"),Pessoas!$B$2:$C$22,2,0)=AD$3,2,IF(VLOOKUP(INDIRECT("'"&amp;$B120&amp;"'!$D$13"),Pessoas!$B$2:$C$22,2,0)=AD$3,3,0))))),0,IF($A120=AD$3,0,IF(VLOOKUP(INDIRECT("'"&amp;$B120&amp;"'!$B$13"),Pessoas!$B$2:$C$22,2,0)=AD$3,1,IF(VLOOKUP(INDIRECT("'"&amp;$B120&amp;"'!$C$13"),Pessoas!$B$2:$C$22,2,0)=AD$3,2,IF(VLOOKUP(INDIRECT("'"&amp;$B120&amp;"'!$D$13"),Pessoas!$B$2:$C$22,2,0)=AD$3,3,0)))))</f>
        <v>0</v>
      </c>
      <c r="AE120" s="8">
        <f ca="1">IF(ISERROR(IF($A120=AE$3,0,IF(VLOOKUP(INDIRECT("'"&amp;$B120&amp;"'!$B$13"),Pessoas!$B$2:$C$22,2,0)=AE$3,1,IF(VLOOKUP(INDIRECT("'"&amp;$B120&amp;"'!$C$13"),Pessoas!$B$2:$C$22,2,0)=AE$3,2,IF(VLOOKUP(INDIRECT("'"&amp;$B120&amp;"'!$D$13"),Pessoas!$B$2:$C$22,2,0)=AE$3,3,0))))),0,IF($A120=AE$3,0,IF(VLOOKUP(INDIRECT("'"&amp;$B120&amp;"'!$B$13"),Pessoas!$B$2:$C$22,2,0)=AE$3,1,IF(VLOOKUP(INDIRECT("'"&amp;$B120&amp;"'!$C$13"),Pessoas!$B$2:$C$22,2,0)=AE$3,2,IF(VLOOKUP(INDIRECT("'"&amp;$B120&amp;"'!$D$13"),Pessoas!$B$2:$C$22,2,0)=AE$3,3,0)))))</f>
        <v>0</v>
      </c>
      <c r="AF120" s="8">
        <f ca="1">IF(ISERROR(IF($A120=AF$3,0,IF(VLOOKUP(INDIRECT("'"&amp;$B120&amp;"'!$B$13"),Pessoas!$B$2:$C$22,2,0)=AF$3,1,IF(VLOOKUP(INDIRECT("'"&amp;$B120&amp;"'!$C$13"),Pessoas!$B$2:$C$22,2,0)=AF$3,2,IF(VLOOKUP(INDIRECT("'"&amp;$B120&amp;"'!$D$13"),Pessoas!$B$2:$C$22,2,0)=AF$3,3,0))))),0,IF($A120=AF$3,0,IF(VLOOKUP(INDIRECT("'"&amp;$B120&amp;"'!$B$13"),Pessoas!$B$2:$C$22,2,0)=AF$3,1,IF(VLOOKUP(INDIRECT("'"&amp;$B120&amp;"'!$C$13"),Pessoas!$B$2:$C$22,2,0)=AF$3,2,IF(VLOOKUP(INDIRECT("'"&amp;$B120&amp;"'!$D$13"),Pessoas!$B$2:$C$22,2,0)=AF$3,3,0)))))</f>
        <v>0</v>
      </c>
      <c r="AG120" s="8">
        <f ca="1">IF(ISERROR(IF($A120=AG$3,0,IF(VLOOKUP(INDIRECT("'"&amp;$B120&amp;"'!$B$13"),Pessoas!$B$2:$C$22,2,0)=AG$3,1,IF(VLOOKUP(INDIRECT("'"&amp;$B120&amp;"'!$C$13"),Pessoas!$B$2:$C$22,2,0)=AG$3,2,IF(VLOOKUP(INDIRECT("'"&amp;$B120&amp;"'!$D$13"),Pessoas!$B$2:$C$22,2,0)=AG$3,3,0))))),0,IF($A120=AG$3,0,IF(VLOOKUP(INDIRECT("'"&amp;$B120&amp;"'!$B$13"),Pessoas!$B$2:$C$22,2,0)=AG$3,1,IF(VLOOKUP(INDIRECT("'"&amp;$B120&amp;"'!$C$13"),Pessoas!$B$2:$C$22,2,0)=AG$3,2,IF(VLOOKUP(INDIRECT("'"&amp;$B120&amp;"'!$D$13"),Pessoas!$B$2:$C$22,2,0)=AG$3,3,0)))))</f>
        <v>0</v>
      </c>
      <c r="AH120" s="8">
        <f ca="1">IF(ISERROR(IF($A120=AH$3,0,IF(VLOOKUP(INDIRECT("'"&amp;$B120&amp;"'!$B$13"),Pessoas!$B$2:$C$22,2,0)=AH$3,1,IF(VLOOKUP(INDIRECT("'"&amp;$B120&amp;"'!$C$13"),Pessoas!$B$2:$C$22,2,0)=AH$3,2,IF(VLOOKUP(INDIRECT("'"&amp;$B120&amp;"'!$D$13"),Pessoas!$B$2:$C$22,2,0)=AH$3,3,0))))),0,IF($A120=AH$3,0,IF(VLOOKUP(INDIRECT("'"&amp;$B120&amp;"'!$B$13"),Pessoas!$B$2:$C$22,2,0)=AH$3,1,IF(VLOOKUP(INDIRECT("'"&amp;$B120&amp;"'!$C$13"),Pessoas!$B$2:$C$22,2,0)=AH$3,2,IF(VLOOKUP(INDIRECT("'"&amp;$B120&amp;"'!$D$13"),Pessoas!$B$2:$C$22,2,0)=AH$3,3,0)))))</f>
        <v>0</v>
      </c>
      <c r="AI120" s="8">
        <f ca="1">IF(ISERROR(IF($A120=AI$3,0,IF(VLOOKUP(INDIRECT("'"&amp;$B120&amp;"'!$B$13"),Pessoas!$B$2:$C$22,2,0)=AI$3,1,IF(VLOOKUP(INDIRECT("'"&amp;$B120&amp;"'!$C$13"),Pessoas!$B$2:$C$22,2,0)=AI$3,2,IF(VLOOKUP(INDIRECT("'"&amp;$B120&amp;"'!$D$13"),Pessoas!$B$2:$C$22,2,0)=AI$3,3,0))))),0,IF($A120=AI$3,0,IF(VLOOKUP(INDIRECT("'"&amp;$B120&amp;"'!$B$13"),Pessoas!$B$2:$C$22,2,0)=AI$3,1,IF(VLOOKUP(INDIRECT("'"&amp;$B120&amp;"'!$C$13"),Pessoas!$B$2:$C$22,2,0)=AI$3,2,IF(VLOOKUP(INDIRECT("'"&amp;$B120&amp;"'!$D$13"),Pessoas!$B$2:$C$22,2,0)=AI$3,3,0)))))</f>
        <v>2</v>
      </c>
      <c r="AJ120" s="8">
        <f ca="1">IF(ISERROR(IF($A120=AJ$3,0,IF(VLOOKUP(INDIRECT("'"&amp;$B120&amp;"'!$B$13"),Pessoas!$B$2:$C$22,2,0)=AJ$3,1,IF(VLOOKUP(INDIRECT("'"&amp;$B120&amp;"'!$C$13"),Pessoas!$B$2:$C$22,2,0)=AJ$3,2,IF(VLOOKUP(INDIRECT("'"&amp;$B120&amp;"'!$D$13"),Pessoas!$B$2:$C$22,2,0)=AJ$3,3,0))))),0,IF($A120=AJ$3,0,IF(VLOOKUP(INDIRECT("'"&amp;$B120&amp;"'!$B$13"),Pessoas!$B$2:$C$22,2,0)=AJ$3,1,IF(VLOOKUP(INDIRECT("'"&amp;$B120&amp;"'!$C$13"),Pessoas!$B$2:$C$22,2,0)=AJ$3,2,IF(VLOOKUP(INDIRECT("'"&amp;$B120&amp;"'!$D$13"),Pessoas!$B$2:$C$22,2,0)=AJ$3,3,0)))))</f>
        <v>0</v>
      </c>
      <c r="AK120" s="8">
        <f ca="1">IF(ISERROR(IF($A120=AK$3,0,IF(VLOOKUP(INDIRECT("'"&amp;$B120&amp;"'!$B$13"),Pessoas!$B$2:$C$22,2,0)=AK$3,1,IF(VLOOKUP(INDIRECT("'"&amp;$B120&amp;"'!$C$13"),Pessoas!$B$2:$C$22,2,0)=AK$3,2,IF(VLOOKUP(INDIRECT("'"&amp;$B120&amp;"'!$D$13"),Pessoas!$B$2:$C$22,2,0)=AK$3,3,0))))),0,IF($A120=AK$3,0,IF(VLOOKUP(INDIRECT("'"&amp;$B120&amp;"'!$B$13"),Pessoas!$B$2:$C$22,2,0)=AK$3,1,IF(VLOOKUP(INDIRECT("'"&amp;$B120&amp;"'!$C$13"),Pessoas!$B$2:$C$22,2,0)=AK$3,2,IF(VLOOKUP(INDIRECT("'"&amp;$B120&amp;"'!$D$13"),Pessoas!$B$2:$C$22,2,0)=AK$3,3,0)))))</f>
        <v>0</v>
      </c>
      <c r="AL120" s="8">
        <f ca="1">IF(ISERROR(IF($A120=AL$3,0,IF(VLOOKUP(INDIRECT("'"&amp;$B120&amp;"'!$B$13"),Pessoas!$B$2:$C$22,2,0)=AL$3,1,IF(VLOOKUP(INDIRECT("'"&amp;$B120&amp;"'!$C$13"),Pessoas!$B$2:$C$22,2,0)=AL$3,2,IF(VLOOKUP(INDIRECT("'"&amp;$B120&amp;"'!$D$13"),Pessoas!$B$2:$C$22,2,0)=AL$3,3,0))))),0,IF($A120=AL$3,0,IF(VLOOKUP(INDIRECT("'"&amp;$B120&amp;"'!$B$13"),Pessoas!$B$2:$C$22,2,0)=AL$3,1,IF(VLOOKUP(INDIRECT("'"&amp;$B120&amp;"'!$C$13"),Pessoas!$B$2:$C$22,2,0)=AL$3,2,IF(VLOOKUP(INDIRECT("'"&amp;$B120&amp;"'!$D$13"),Pessoas!$B$2:$C$22,2,0)=AL$3,3,0)))))</f>
        <v>0</v>
      </c>
      <c r="AM120" s="8">
        <f ca="1">IF(ISERROR(IF($A120=AM$3,0,IF(VLOOKUP(INDIRECT("'"&amp;$B120&amp;"'!$B$13"),Pessoas!$B$2:$C$22,2,0)=AM$3,1,IF(VLOOKUP(INDIRECT("'"&amp;$B120&amp;"'!$C$13"),Pessoas!$B$2:$C$22,2,0)=AM$3,2,IF(VLOOKUP(INDIRECT("'"&amp;$B120&amp;"'!$D$13"),Pessoas!$B$2:$C$22,2,0)=AM$3,3,0))))),0,IF($A120=AM$3,0,IF(VLOOKUP(INDIRECT("'"&amp;$B120&amp;"'!$B$13"),Pessoas!$B$2:$C$22,2,0)=AM$3,1,IF(VLOOKUP(INDIRECT("'"&amp;$B120&amp;"'!$C$13"),Pessoas!$B$2:$C$22,2,0)=AM$3,2,IF(VLOOKUP(INDIRECT("'"&amp;$B120&amp;"'!$D$13"),Pessoas!$B$2:$C$22,2,0)=AM$3,3,0)))))</f>
        <v>0</v>
      </c>
      <c r="AN120" s="8">
        <f ca="1">IF(ISERROR(IF($A120=AN$3,0,IF(VLOOKUP(INDIRECT("'"&amp;$B120&amp;"'!$B$13"),Pessoas!$B$2:$C$22,2,0)=AN$3,1,IF(VLOOKUP(INDIRECT("'"&amp;$B120&amp;"'!$C$13"),Pessoas!$B$2:$C$22,2,0)=AN$3,2,IF(VLOOKUP(INDIRECT("'"&amp;$B120&amp;"'!$D$13"),Pessoas!$B$2:$C$22,2,0)=AN$3,3,0))))),0,IF($A120=AN$3,0,IF(VLOOKUP(INDIRECT("'"&amp;$B120&amp;"'!$B$13"),Pessoas!$B$2:$C$22,2,0)=AN$3,1,IF(VLOOKUP(INDIRECT("'"&amp;$B120&amp;"'!$C$13"),Pessoas!$B$2:$C$22,2,0)=AN$3,2,IF(VLOOKUP(INDIRECT("'"&amp;$B120&amp;"'!$D$13"),Pessoas!$B$2:$C$22,2,0)=AN$3,3,0)))))</f>
        <v>0</v>
      </c>
      <c r="AO120" s="8">
        <f ca="1">IF(ISERROR(IF($A120=AO$3,0,IF(VLOOKUP(INDIRECT("'"&amp;$B120&amp;"'!$B$13"),Pessoas!$B$2:$C$22,2,0)=AO$3,1,IF(VLOOKUP(INDIRECT("'"&amp;$B120&amp;"'!$C$13"),Pessoas!$B$2:$C$22,2,0)=AO$3,2,IF(VLOOKUP(INDIRECT("'"&amp;$B120&amp;"'!$D$13"),Pessoas!$B$2:$C$22,2,0)=AO$3,3,0))))),0,IF($A120=AO$3,0,IF(VLOOKUP(INDIRECT("'"&amp;$B120&amp;"'!$B$13"),Pessoas!$B$2:$C$22,2,0)=AO$3,1,IF(VLOOKUP(INDIRECT("'"&amp;$B120&amp;"'!$C$13"),Pessoas!$B$2:$C$22,2,0)=AO$3,2,IF(VLOOKUP(INDIRECT("'"&amp;$B120&amp;"'!$D$13"),Pessoas!$B$2:$C$22,2,0)=AO$3,3,0)))))</f>
        <v>0</v>
      </c>
      <c r="AP120" s="8">
        <f ca="1">IF(ISERROR(IF($A120=AP$3,0,IF(VLOOKUP(INDIRECT("'"&amp;$B120&amp;"'!$B$13"),Pessoas!$B$2:$C$22,2,0)=AP$3,1,IF(VLOOKUP(INDIRECT("'"&amp;$B120&amp;"'!$C$13"),Pessoas!$B$2:$C$22,2,0)=AP$3,2,IF(VLOOKUP(INDIRECT("'"&amp;$B120&amp;"'!$D$13"),Pessoas!$B$2:$C$22,2,0)=AP$3,3,0))))),0,IF($A120=AP$3,0,IF(VLOOKUP(INDIRECT("'"&amp;$B120&amp;"'!$B$13"),Pessoas!$B$2:$C$22,2,0)=AP$3,1,IF(VLOOKUP(INDIRECT("'"&amp;$B120&amp;"'!$C$13"),Pessoas!$B$2:$C$22,2,0)=AP$3,2,IF(VLOOKUP(INDIRECT("'"&amp;$B120&amp;"'!$D$13"),Pessoas!$B$2:$C$22,2,0)=AP$3,3,0)))))</f>
        <v>0</v>
      </c>
      <c r="AQ120" s="8">
        <f ca="1">IF(ISERROR(IF($A120=AQ$3,0,IF(VLOOKUP(INDIRECT("'"&amp;$B120&amp;"'!$B$13"),Pessoas!$B$2:$C$22,2,0)=AQ$3,1,IF(VLOOKUP(INDIRECT("'"&amp;$B120&amp;"'!$C$13"),Pessoas!$B$2:$C$22,2,0)=AQ$3,2,IF(VLOOKUP(INDIRECT("'"&amp;$B120&amp;"'!$D$13"),Pessoas!$B$2:$C$22,2,0)=AQ$3,3,0))))),0,IF($A120=AQ$3,0,IF(VLOOKUP(INDIRECT("'"&amp;$B120&amp;"'!$B$13"),Pessoas!$B$2:$C$22,2,0)=AQ$3,1,IF(VLOOKUP(INDIRECT("'"&amp;$B120&amp;"'!$C$13"),Pessoas!$B$2:$C$22,2,0)=AQ$3,2,IF(VLOOKUP(INDIRECT("'"&amp;$B120&amp;"'!$D$13"),Pessoas!$B$2:$C$22,2,0)=AQ$3,3,0)))))</f>
        <v>0</v>
      </c>
      <c r="AR120" s="8">
        <f ca="1">IF(ISERROR(IF($A120=AR$3,0,IF(VLOOKUP(INDIRECT("'"&amp;$B120&amp;"'!$B$13"),Pessoas!$B$2:$C$22,2,0)=AR$3,1,IF(VLOOKUP(INDIRECT("'"&amp;$B120&amp;"'!$C$13"),Pessoas!$B$2:$C$22,2,0)=AR$3,2,IF(VLOOKUP(INDIRECT("'"&amp;$B120&amp;"'!$D$13"),Pessoas!$B$2:$C$22,2,0)=AR$3,3,0))))),0,IF($A120=AR$3,0,IF(VLOOKUP(INDIRECT("'"&amp;$B120&amp;"'!$B$13"),Pessoas!$B$2:$C$22,2,0)=AR$3,1,IF(VLOOKUP(INDIRECT("'"&amp;$B120&amp;"'!$C$13"),Pessoas!$B$2:$C$22,2,0)=AR$3,2,IF(VLOOKUP(INDIRECT("'"&amp;$B120&amp;"'!$D$13"),Pessoas!$B$2:$C$22,2,0)=AR$3,3,0)))))</f>
        <v>0</v>
      </c>
      <c r="AS120" s="8">
        <f ca="1">IF(ISERROR(IF($A120=AS$3,0,IF(VLOOKUP(INDIRECT("'"&amp;$B120&amp;"'!$B$13"),Pessoas!$B$2:$C$22,2,0)=AS$3,1,IF(VLOOKUP(INDIRECT("'"&amp;$B120&amp;"'!$C$13"),Pessoas!$B$2:$C$22,2,0)=AS$3,2,IF(VLOOKUP(INDIRECT("'"&amp;$B120&amp;"'!$D$13"),Pessoas!$B$2:$C$22,2,0)=AS$3,3,0))))),0,IF($A120=AS$3,0,IF(VLOOKUP(INDIRECT("'"&amp;$B120&amp;"'!$B$13"),Pessoas!$B$2:$C$22,2,0)=AS$3,1,IF(VLOOKUP(INDIRECT("'"&amp;$B120&amp;"'!$C$13"),Pessoas!$B$2:$C$22,2,0)=AS$3,2,IF(VLOOKUP(INDIRECT("'"&amp;$B120&amp;"'!$D$13"),Pessoas!$B$2:$C$22,2,0)=AS$3,3,0)))))</f>
        <v>0</v>
      </c>
      <c r="AT120" s="8">
        <f ca="1">IF(ISERROR(IF($A120=AT$3,0,IF(VLOOKUP(INDIRECT("'"&amp;$B120&amp;"'!$B$13"),Pessoas!$B$2:$C$22,2,0)=AT$3,1,IF(VLOOKUP(INDIRECT("'"&amp;$B120&amp;"'!$C$13"),Pessoas!$B$2:$C$22,2,0)=AT$3,2,IF(VLOOKUP(INDIRECT("'"&amp;$B120&amp;"'!$D$13"),Pessoas!$B$2:$C$22,2,0)=AT$3,3,0))))),0,IF($A120=AT$3,0,IF(VLOOKUP(INDIRECT("'"&amp;$B120&amp;"'!$B$13"),Pessoas!$B$2:$C$22,2,0)=AT$3,1,IF(VLOOKUP(INDIRECT("'"&amp;$B120&amp;"'!$C$13"),Pessoas!$B$2:$C$22,2,0)=AT$3,2,IF(VLOOKUP(INDIRECT("'"&amp;$B120&amp;"'!$D$13"),Pessoas!$B$2:$C$22,2,0)=AT$3,3,0)))))</f>
        <v>0</v>
      </c>
      <c r="AU120" s="8">
        <f ca="1">IF(ISERROR(IF($A120=AU$3,0,IF(VLOOKUP(INDIRECT("'"&amp;$B120&amp;"'!$B$13"),Pessoas!$B$2:$C$22,2,0)=AU$3,1,IF(VLOOKUP(INDIRECT("'"&amp;$B120&amp;"'!$C$13"),Pessoas!$B$2:$C$22,2,0)=AU$3,2,IF(VLOOKUP(INDIRECT("'"&amp;$B120&amp;"'!$D$13"),Pessoas!$B$2:$C$22,2,0)=AU$3,3,0))))),0,IF($A120=AU$3,0,IF(VLOOKUP(INDIRECT("'"&amp;$B120&amp;"'!$B$13"),Pessoas!$B$2:$C$22,2,0)=AU$3,1,IF(VLOOKUP(INDIRECT("'"&amp;$B120&amp;"'!$C$13"),Pessoas!$B$2:$C$22,2,0)=AU$3,2,IF(VLOOKUP(INDIRECT("'"&amp;$B120&amp;"'!$D$13"),Pessoas!$B$2:$C$22,2,0)=AU$3,3,0)))))</f>
        <v>0</v>
      </c>
      <c r="AW120" t="str">
        <f t="shared" ca="1" si="8"/>
        <v>2 0 0 0 1 3 0 0 0 0 0 0 0 0 0 0 0 0 0 0 0</v>
      </c>
      <c r="BU120" t="str">
        <f t="shared" ca="1" si="9"/>
        <v>0 1 0 0 0 0 0 0 2 0 0 0 0 0 0 0 0 0 0 0 0</v>
      </c>
    </row>
    <row r="121" spans="1:73">
      <c r="A121" s="9">
        <v>18</v>
      </c>
      <c r="B121" s="10" t="str">
        <f>Pessoas!$B$19</f>
        <v>R</v>
      </c>
      <c r="C121" s="8">
        <f ca="1">IF(ISERROR(IF($A121=C$3,0,IF(VLOOKUP(INDIRECT("'"&amp;$B121&amp;"'!$B$12"),Pessoas!$B$2:$C$22,2,0)=C$3,1,IF(VLOOKUP(INDIRECT("'"&amp;$B121&amp;"'!$C$12"),Pessoas!$B$2:$C$22,2,0)=C$3,2,IF(VLOOKUP(INDIRECT("'"&amp;$B121&amp;"'!$D$12"),Pessoas!$B$2:$C$22,2,0)=C$3,3,0))))),0,IF($A121=C$3,0,IF(VLOOKUP(INDIRECT("'"&amp;$B121&amp;"'!$B$12"),Pessoas!$B$2:$C$22,2,0)=C$3,1,IF(VLOOKUP(INDIRECT("'"&amp;$B121&amp;"'!$C$12"),Pessoas!$B$2:$C$22,2,0)=C$3,2,IF(VLOOKUP(INDIRECT("'"&amp;$B121&amp;"'!$D$12"),Pessoas!$B$2:$C$22,2,0)=C$3,3,0)))))</f>
        <v>0</v>
      </c>
      <c r="D121" s="8">
        <f ca="1">IF(ISERROR(IF($A121=D$3,0,IF(VLOOKUP(INDIRECT("'"&amp;$B121&amp;"'!$B$12"),Pessoas!$B$2:$C$22,2,0)=D$3,1,IF(VLOOKUP(INDIRECT("'"&amp;$B121&amp;"'!$C$12"),Pessoas!$B$2:$C$22,2,0)=D$3,2,IF(VLOOKUP(INDIRECT("'"&amp;$B121&amp;"'!$D$12"),Pessoas!$B$2:$C$22,2,0)=D$3,3,0))))),0,IF($A121=D$3,0,IF(VLOOKUP(INDIRECT("'"&amp;$B121&amp;"'!$B$12"),Pessoas!$B$2:$C$22,2,0)=D$3,1,IF(VLOOKUP(INDIRECT("'"&amp;$B121&amp;"'!$C$12"),Pessoas!$B$2:$C$22,2,0)=D$3,2,IF(VLOOKUP(INDIRECT("'"&amp;$B121&amp;"'!$D$12"),Pessoas!$B$2:$C$22,2,0)=D$3,3,0)))))</f>
        <v>1</v>
      </c>
      <c r="E121" s="8">
        <f ca="1">IF(ISERROR(IF($A121=E$3,0,IF(VLOOKUP(INDIRECT("'"&amp;$B121&amp;"'!$B$12"),Pessoas!$B$2:$C$22,2,0)=E$3,1,IF(VLOOKUP(INDIRECT("'"&amp;$B121&amp;"'!$C$12"),Pessoas!$B$2:$C$22,2,0)=E$3,2,IF(VLOOKUP(INDIRECT("'"&amp;$B121&amp;"'!$D$12"),Pessoas!$B$2:$C$22,2,0)=E$3,3,0))))),0,IF($A121=E$3,0,IF(VLOOKUP(INDIRECT("'"&amp;$B121&amp;"'!$B$12"),Pessoas!$B$2:$C$22,2,0)=E$3,1,IF(VLOOKUP(INDIRECT("'"&amp;$B121&amp;"'!$C$12"),Pessoas!$B$2:$C$22,2,0)=E$3,2,IF(VLOOKUP(INDIRECT("'"&amp;$B121&amp;"'!$D$12"),Pessoas!$B$2:$C$22,2,0)=E$3,3,0)))))</f>
        <v>0</v>
      </c>
      <c r="F121" s="8">
        <f ca="1">IF(ISERROR(IF($A121=F$3,0,IF(VLOOKUP(INDIRECT("'"&amp;$B121&amp;"'!$B$12"),Pessoas!$B$2:$C$22,2,0)=F$3,1,IF(VLOOKUP(INDIRECT("'"&amp;$B121&amp;"'!$C$12"),Pessoas!$B$2:$C$22,2,0)=F$3,2,IF(VLOOKUP(INDIRECT("'"&amp;$B121&amp;"'!$D$12"),Pessoas!$B$2:$C$22,2,0)=F$3,3,0))))),0,IF($A121=F$3,0,IF(VLOOKUP(INDIRECT("'"&amp;$B121&amp;"'!$B$12"),Pessoas!$B$2:$C$22,2,0)=F$3,1,IF(VLOOKUP(INDIRECT("'"&amp;$B121&amp;"'!$C$12"),Pessoas!$B$2:$C$22,2,0)=F$3,2,IF(VLOOKUP(INDIRECT("'"&amp;$B121&amp;"'!$D$12"),Pessoas!$B$2:$C$22,2,0)=F$3,3,0)))))</f>
        <v>0</v>
      </c>
      <c r="G121" s="8">
        <f ca="1">IF(ISERROR(IF($A121=G$3,0,IF(VLOOKUP(INDIRECT("'"&amp;$B121&amp;"'!$B$12"),Pessoas!$B$2:$C$22,2,0)=G$3,1,IF(VLOOKUP(INDIRECT("'"&amp;$B121&amp;"'!$C$12"),Pessoas!$B$2:$C$22,2,0)=G$3,2,IF(VLOOKUP(INDIRECT("'"&amp;$B121&amp;"'!$D$12"),Pessoas!$B$2:$C$22,2,0)=G$3,3,0))))),0,IF($A121=G$3,0,IF(VLOOKUP(INDIRECT("'"&amp;$B121&amp;"'!$B$12"),Pessoas!$B$2:$C$22,2,0)=G$3,1,IF(VLOOKUP(INDIRECT("'"&amp;$B121&amp;"'!$C$12"),Pessoas!$B$2:$C$22,2,0)=G$3,2,IF(VLOOKUP(INDIRECT("'"&amp;$B121&amp;"'!$D$12"),Pessoas!$B$2:$C$22,2,0)=G$3,3,0)))))</f>
        <v>0</v>
      </c>
      <c r="H121" s="8">
        <f ca="1">IF(ISERROR(IF($A121=H$3,0,IF(VLOOKUP(INDIRECT("'"&amp;$B121&amp;"'!$B$12"),Pessoas!$B$2:$C$22,2,0)=H$3,1,IF(VLOOKUP(INDIRECT("'"&amp;$B121&amp;"'!$C$12"),Pessoas!$B$2:$C$22,2,0)=H$3,2,IF(VLOOKUP(INDIRECT("'"&amp;$B121&amp;"'!$D$12"),Pessoas!$B$2:$C$22,2,0)=H$3,3,0))))),0,IF($A121=H$3,0,IF(VLOOKUP(INDIRECT("'"&amp;$B121&amp;"'!$B$12"),Pessoas!$B$2:$C$22,2,0)=H$3,1,IF(VLOOKUP(INDIRECT("'"&amp;$B121&amp;"'!$C$12"),Pessoas!$B$2:$C$22,2,0)=H$3,2,IF(VLOOKUP(INDIRECT("'"&amp;$B121&amp;"'!$D$12"),Pessoas!$B$2:$C$22,2,0)=H$3,3,0)))))</f>
        <v>0</v>
      </c>
      <c r="I121" s="8">
        <f ca="1">IF(ISERROR(IF($A121=I$3,0,IF(VLOOKUP(INDIRECT("'"&amp;$B121&amp;"'!$B$12"),Pessoas!$B$2:$C$22,2,0)=I$3,1,IF(VLOOKUP(INDIRECT("'"&amp;$B121&amp;"'!$C$12"),Pessoas!$B$2:$C$22,2,0)=I$3,2,IF(VLOOKUP(INDIRECT("'"&amp;$B121&amp;"'!$D$12"),Pessoas!$B$2:$C$22,2,0)=I$3,3,0))))),0,IF($A121=I$3,0,IF(VLOOKUP(INDIRECT("'"&amp;$B121&amp;"'!$B$12"),Pessoas!$B$2:$C$22,2,0)=I$3,1,IF(VLOOKUP(INDIRECT("'"&amp;$B121&amp;"'!$C$12"),Pessoas!$B$2:$C$22,2,0)=I$3,2,IF(VLOOKUP(INDIRECT("'"&amp;$B121&amp;"'!$D$12"),Pessoas!$B$2:$C$22,2,0)=I$3,3,0)))))</f>
        <v>0</v>
      </c>
      <c r="J121" s="8">
        <f ca="1">IF(ISERROR(IF($A121=J$3,0,IF(VLOOKUP(INDIRECT("'"&amp;$B121&amp;"'!$B$12"),Pessoas!$B$2:$C$22,2,0)=J$3,1,IF(VLOOKUP(INDIRECT("'"&amp;$B121&amp;"'!$C$12"),Pessoas!$B$2:$C$22,2,0)=J$3,2,IF(VLOOKUP(INDIRECT("'"&amp;$B121&amp;"'!$D$12"),Pessoas!$B$2:$C$22,2,0)=J$3,3,0))))),0,IF($A121=J$3,0,IF(VLOOKUP(INDIRECT("'"&amp;$B121&amp;"'!$B$12"),Pessoas!$B$2:$C$22,2,0)=J$3,1,IF(VLOOKUP(INDIRECT("'"&amp;$B121&amp;"'!$C$12"),Pessoas!$B$2:$C$22,2,0)=J$3,2,IF(VLOOKUP(INDIRECT("'"&amp;$B121&amp;"'!$D$12"),Pessoas!$B$2:$C$22,2,0)=J$3,3,0)))))</f>
        <v>0</v>
      </c>
      <c r="K121" s="8">
        <f ca="1">IF(ISERROR(IF($A121=K$3,0,IF(VLOOKUP(INDIRECT("'"&amp;$B121&amp;"'!$B$12"),Pessoas!$B$2:$C$22,2,0)=K$3,1,IF(VLOOKUP(INDIRECT("'"&amp;$B121&amp;"'!$C$12"),Pessoas!$B$2:$C$22,2,0)=K$3,2,IF(VLOOKUP(INDIRECT("'"&amp;$B121&amp;"'!$D$12"),Pessoas!$B$2:$C$22,2,0)=K$3,3,0))))),0,IF($A121=K$3,0,IF(VLOOKUP(INDIRECT("'"&amp;$B121&amp;"'!$B$12"),Pessoas!$B$2:$C$22,2,0)=K$3,1,IF(VLOOKUP(INDIRECT("'"&amp;$B121&amp;"'!$C$12"),Pessoas!$B$2:$C$22,2,0)=K$3,2,IF(VLOOKUP(INDIRECT("'"&amp;$B121&amp;"'!$D$12"),Pessoas!$B$2:$C$22,2,0)=K$3,3,0)))))</f>
        <v>0</v>
      </c>
      <c r="L121" s="8">
        <f ca="1">IF(ISERROR(IF($A121=L$3,0,IF(VLOOKUP(INDIRECT("'"&amp;$B121&amp;"'!$B$12"),Pessoas!$B$2:$C$22,2,0)=L$3,1,IF(VLOOKUP(INDIRECT("'"&amp;$B121&amp;"'!$C$12"),Pessoas!$B$2:$C$22,2,0)=L$3,2,IF(VLOOKUP(INDIRECT("'"&amp;$B121&amp;"'!$D$12"),Pessoas!$B$2:$C$22,2,0)=L$3,3,0))))),0,IF($A121=L$3,0,IF(VLOOKUP(INDIRECT("'"&amp;$B121&amp;"'!$B$12"),Pessoas!$B$2:$C$22,2,0)=L$3,1,IF(VLOOKUP(INDIRECT("'"&amp;$B121&amp;"'!$C$12"),Pessoas!$B$2:$C$22,2,0)=L$3,2,IF(VLOOKUP(INDIRECT("'"&amp;$B121&amp;"'!$D$12"),Pessoas!$B$2:$C$22,2,0)=L$3,3,0)))))</f>
        <v>0</v>
      </c>
      <c r="M121" s="8">
        <f ca="1">IF(ISERROR(IF($A121=M$3,0,IF(VLOOKUP(INDIRECT("'"&amp;$B121&amp;"'!$B$12"),Pessoas!$B$2:$C$22,2,0)=M$3,1,IF(VLOOKUP(INDIRECT("'"&amp;$B121&amp;"'!$C$12"),Pessoas!$B$2:$C$22,2,0)=M$3,2,IF(VLOOKUP(INDIRECT("'"&amp;$B121&amp;"'!$D$12"),Pessoas!$B$2:$C$22,2,0)=M$3,3,0))))),0,IF($A121=M$3,0,IF(VLOOKUP(INDIRECT("'"&amp;$B121&amp;"'!$B$12"),Pessoas!$B$2:$C$22,2,0)=M$3,1,IF(VLOOKUP(INDIRECT("'"&amp;$B121&amp;"'!$C$12"),Pessoas!$B$2:$C$22,2,0)=M$3,2,IF(VLOOKUP(INDIRECT("'"&amp;$B121&amp;"'!$D$12"),Pessoas!$B$2:$C$22,2,0)=M$3,3,0)))))</f>
        <v>0</v>
      </c>
      <c r="N121" s="8">
        <f ca="1">IF(ISERROR(IF($A121=N$3,0,IF(VLOOKUP(INDIRECT("'"&amp;$B121&amp;"'!$B$12"),Pessoas!$B$2:$C$22,2,0)=N$3,1,IF(VLOOKUP(INDIRECT("'"&amp;$B121&amp;"'!$C$12"),Pessoas!$B$2:$C$22,2,0)=N$3,2,IF(VLOOKUP(INDIRECT("'"&amp;$B121&amp;"'!$D$12"),Pessoas!$B$2:$C$22,2,0)=N$3,3,0))))),0,IF($A121=N$3,0,IF(VLOOKUP(INDIRECT("'"&amp;$B121&amp;"'!$B$12"),Pessoas!$B$2:$C$22,2,0)=N$3,1,IF(VLOOKUP(INDIRECT("'"&amp;$B121&amp;"'!$C$12"),Pessoas!$B$2:$C$22,2,0)=N$3,2,IF(VLOOKUP(INDIRECT("'"&amp;$B121&amp;"'!$D$12"),Pessoas!$B$2:$C$22,2,0)=N$3,3,0)))))</f>
        <v>2</v>
      </c>
      <c r="O121" s="8">
        <f ca="1">IF(ISERROR(IF($A121=O$3,0,IF(VLOOKUP(INDIRECT("'"&amp;$B121&amp;"'!$B$12"),Pessoas!$B$2:$C$22,2,0)=O$3,1,IF(VLOOKUP(INDIRECT("'"&amp;$B121&amp;"'!$C$12"),Pessoas!$B$2:$C$22,2,0)=O$3,2,IF(VLOOKUP(INDIRECT("'"&amp;$B121&amp;"'!$D$12"),Pessoas!$B$2:$C$22,2,0)=O$3,3,0))))),0,IF($A121=O$3,0,IF(VLOOKUP(INDIRECT("'"&amp;$B121&amp;"'!$B$12"),Pessoas!$B$2:$C$22,2,0)=O$3,1,IF(VLOOKUP(INDIRECT("'"&amp;$B121&amp;"'!$C$12"),Pessoas!$B$2:$C$22,2,0)=O$3,2,IF(VLOOKUP(INDIRECT("'"&amp;$B121&amp;"'!$D$12"),Pessoas!$B$2:$C$22,2,0)=O$3,3,0)))))</f>
        <v>0</v>
      </c>
      <c r="P121" s="8">
        <f ca="1">IF(ISERROR(IF($A121=P$3,0,IF(VLOOKUP(INDIRECT("'"&amp;$B121&amp;"'!$B$12"),Pessoas!$B$2:$C$22,2,0)=P$3,1,IF(VLOOKUP(INDIRECT("'"&amp;$B121&amp;"'!$C$12"),Pessoas!$B$2:$C$22,2,0)=P$3,2,IF(VLOOKUP(INDIRECT("'"&amp;$B121&amp;"'!$D$12"),Pessoas!$B$2:$C$22,2,0)=P$3,3,0))))),0,IF($A121=P$3,0,IF(VLOOKUP(INDIRECT("'"&amp;$B121&amp;"'!$B$12"),Pessoas!$B$2:$C$22,2,0)=P$3,1,IF(VLOOKUP(INDIRECT("'"&amp;$B121&amp;"'!$C$12"),Pessoas!$B$2:$C$22,2,0)=P$3,2,IF(VLOOKUP(INDIRECT("'"&amp;$B121&amp;"'!$D$12"),Pessoas!$B$2:$C$22,2,0)=P$3,3,0)))))</f>
        <v>0</v>
      </c>
      <c r="Q121" s="8">
        <f ca="1">IF(ISERROR(IF($A121=Q$3,0,IF(VLOOKUP(INDIRECT("'"&amp;$B121&amp;"'!$B$12"),Pessoas!$B$2:$C$22,2,0)=Q$3,1,IF(VLOOKUP(INDIRECT("'"&amp;$B121&amp;"'!$C$12"),Pessoas!$B$2:$C$22,2,0)=Q$3,2,IF(VLOOKUP(INDIRECT("'"&amp;$B121&amp;"'!$D$12"),Pessoas!$B$2:$C$22,2,0)=Q$3,3,0))))),0,IF($A121=Q$3,0,IF(VLOOKUP(INDIRECT("'"&amp;$B121&amp;"'!$B$12"),Pessoas!$B$2:$C$22,2,0)=Q$3,1,IF(VLOOKUP(INDIRECT("'"&amp;$B121&amp;"'!$C$12"),Pessoas!$B$2:$C$22,2,0)=Q$3,2,IF(VLOOKUP(INDIRECT("'"&amp;$B121&amp;"'!$D$12"),Pessoas!$B$2:$C$22,2,0)=Q$3,3,0)))))</f>
        <v>3</v>
      </c>
      <c r="R121" s="8">
        <f ca="1">IF(ISERROR(IF($A121=R$3,0,IF(VLOOKUP(INDIRECT("'"&amp;$B121&amp;"'!$B$12"),Pessoas!$B$2:$C$22,2,0)=R$3,1,IF(VLOOKUP(INDIRECT("'"&amp;$B121&amp;"'!$C$12"),Pessoas!$B$2:$C$22,2,0)=R$3,2,IF(VLOOKUP(INDIRECT("'"&amp;$B121&amp;"'!$D$12"),Pessoas!$B$2:$C$22,2,0)=R$3,3,0))))),0,IF($A121=R$3,0,IF(VLOOKUP(INDIRECT("'"&amp;$B121&amp;"'!$B$12"),Pessoas!$B$2:$C$22,2,0)=R$3,1,IF(VLOOKUP(INDIRECT("'"&amp;$B121&amp;"'!$C$12"),Pessoas!$B$2:$C$22,2,0)=R$3,2,IF(VLOOKUP(INDIRECT("'"&amp;$B121&amp;"'!$D$12"),Pessoas!$B$2:$C$22,2,0)=R$3,3,0)))))</f>
        <v>0</v>
      </c>
      <c r="S121" s="8">
        <f ca="1">IF(ISERROR(IF($A121=S$3,0,IF(VLOOKUP(INDIRECT("'"&amp;$B121&amp;"'!$B$12"),Pessoas!$B$2:$C$22,2,0)=S$3,1,IF(VLOOKUP(INDIRECT("'"&amp;$B121&amp;"'!$C$12"),Pessoas!$B$2:$C$22,2,0)=S$3,2,IF(VLOOKUP(INDIRECT("'"&amp;$B121&amp;"'!$D$12"),Pessoas!$B$2:$C$22,2,0)=S$3,3,0))))),0,IF($A121=S$3,0,IF(VLOOKUP(INDIRECT("'"&amp;$B121&amp;"'!$B$12"),Pessoas!$B$2:$C$22,2,0)=S$3,1,IF(VLOOKUP(INDIRECT("'"&amp;$B121&amp;"'!$C$12"),Pessoas!$B$2:$C$22,2,0)=S$3,2,IF(VLOOKUP(INDIRECT("'"&amp;$B121&amp;"'!$D$12"),Pessoas!$B$2:$C$22,2,0)=S$3,3,0)))))</f>
        <v>0</v>
      </c>
      <c r="T121" s="8">
        <f ca="1">IF(ISERROR(IF($A121=T$3,0,IF(VLOOKUP(INDIRECT("'"&amp;$B121&amp;"'!$B$12"),Pessoas!$B$2:$C$22,2,0)=T$3,1,IF(VLOOKUP(INDIRECT("'"&amp;$B121&amp;"'!$C$12"),Pessoas!$B$2:$C$22,2,0)=T$3,2,IF(VLOOKUP(INDIRECT("'"&amp;$B121&amp;"'!$D$12"),Pessoas!$B$2:$C$22,2,0)=T$3,3,0))))),0,IF($A121=T$3,0,IF(VLOOKUP(INDIRECT("'"&amp;$B121&amp;"'!$B$12"),Pessoas!$B$2:$C$22,2,0)=T$3,1,IF(VLOOKUP(INDIRECT("'"&amp;$B121&amp;"'!$C$12"),Pessoas!$B$2:$C$22,2,0)=T$3,2,IF(VLOOKUP(INDIRECT("'"&amp;$B121&amp;"'!$D$12"),Pessoas!$B$2:$C$22,2,0)=T$3,3,0)))))</f>
        <v>0</v>
      </c>
      <c r="U121" s="8">
        <f ca="1">IF(ISERROR(IF($A121=U$3,0,IF(VLOOKUP(INDIRECT("'"&amp;$B121&amp;"'!$B$12"),Pessoas!$B$2:$C$22,2,0)=U$3,1,IF(VLOOKUP(INDIRECT("'"&amp;$B121&amp;"'!$C$12"),Pessoas!$B$2:$C$22,2,0)=U$3,2,IF(VLOOKUP(INDIRECT("'"&amp;$B121&amp;"'!$D$12"),Pessoas!$B$2:$C$22,2,0)=U$3,3,0))))),0,IF($A121=U$3,0,IF(VLOOKUP(INDIRECT("'"&amp;$B121&amp;"'!$B$12"),Pessoas!$B$2:$C$22,2,0)=U$3,1,IF(VLOOKUP(INDIRECT("'"&amp;$B121&amp;"'!$C$12"),Pessoas!$B$2:$C$22,2,0)=U$3,2,IF(VLOOKUP(INDIRECT("'"&amp;$B121&amp;"'!$D$12"),Pessoas!$B$2:$C$22,2,0)=U$3,3,0)))))</f>
        <v>0</v>
      </c>
      <c r="V121" s="8">
        <f ca="1">IF(ISERROR(IF($A121=V$3,0,IF(VLOOKUP(INDIRECT("'"&amp;$B121&amp;"'!$B$12"),Pessoas!$B$2:$C$22,2,0)=V$3,1,IF(VLOOKUP(INDIRECT("'"&amp;$B121&amp;"'!$C$12"),Pessoas!$B$2:$C$22,2,0)=V$3,2,IF(VLOOKUP(INDIRECT("'"&amp;$B121&amp;"'!$D$12"),Pessoas!$B$2:$C$22,2,0)=V$3,3,0))))),0,IF($A121=V$3,0,IF(VLOOKUP(INDIRECT("'"&amp;$B121&amp;"'!$B$12"),Pessoas!$B$2:$C$22,2,0)=V$3,1,IF(VLOOKUP(INDIRECT("'"&amp;$B121&amp;"'!$C$12"),Pessoas!$B$2:$C$22,2,0)=V$3,2,IF(VLOOKUP(INDIRECT("'"&amp;$B121&amp;"'!$D$12"),Pessoas!$B$2:$C$22,2,0)=V$3,3,0)))))</f>
        <v>0</v>
      </c>
      <c r="W121" s="8">
        <f ca="1">IF(ISERROR(IF($A121=W$3,0,IF(VLOOKUP(INDIRECT("'"&amp;$B121&amp;"'!$B$12"),Pessoas!$B$2:$C$22,2,0)=W$3,1,IF(VLOOKUP(INDIRECT("'"&amp;$B121&amp;"'!$C$12"),Pessoas!$B$2:$C$22,2,0)=W$3,2,IF(VLOOKUP(INDIRECT("'"&amp;$B121&amp;"'!$D$12"),Pessoas!$B$2:$C$22,2,0)=W$3,3,0))))),0,IF($A121=W$3,0,IF(VLOOKUP(INDIRECT("'"&amp;$B121&amp;"'!$B$12"),Pessoas!$B$2:$C$22,2,0)=W$3,1,IF(VLOOKUP(INDIRECT("'"&amp;$B121&amp;"'!$C$12"),Pessoas!$B$2:$C$22,2,0)=W$3,2,IF(VLOOKUP(INDIRECT("'"&amp;$B121&amp;"'!$D$12"),Pessoas!$B$2:$C$22,2,0)=W$3,3,0)))))</f>
        <v>0</v>
      </c>
      <c r="Y121" s="9">
        <v>18</v>
      </c>
      <c r="Z121" s="10" t="str">
        <f>Pessoas!$B$19</f>
        <v>R</v>
      </c>
      <c r="AA121" s="8">
        <f ca="1">IF(ISERROR(IF($A121=AA$3,0,IF(VLOOKUP(INDIRECT("'"&amp;$B121&amp;"'!$B$13"),Pessoas!$B$2:$C$22,2,0)=AA$3,1,IF(VLOOKUP(INDIRECT("'"&amp;$B121&amp;"'!$C$13"),Pessoas!$B$2:$C$22,2,0)=AA$3,2,IF(VLOOKUP(INDIRECT("'"&amp;$B121&amp;"'!$D$13"),Pessoas!$B$2:$C$22,2,0)=AA$3,3,0))))),0,IF($A121=AA$3,0,IF(VLOOKUP(INDIRECT("'"&amp;$B121&amp;"'!$B$13"),Pessoas!$B$2:$C$22,2,0)=AA$3,1,IF(VLOOKUP(INDIRECT("'"&amp;$B121&amp;"'!$C$13"),Pessoas!$B$2:$C$22,2,0)=AA$3,2,IF(VLOOKUP(INDIRECT("'"&amp;$B121&amp;"'!$D$13"),Pessoas!$B$2:$C$22,2,0)=AA$3,3,0)))))</f>
        <v>0</v>
      </c>
      <c r="AB121" s="8">
        <f ca="1">IF(ISERROR(IF($A121=AB$3,0,IF(VLOOKUP(INDIRECT("'"&amp;$B121&amp;"'!$B$13"),Pessoas!$B$2:$C$22,2,0)=AB$3,1,IF(VLOOKUP(INDIRECT("'"&amp;$B121&amp;"'!$C$13"),Pessoas!$B$2:$C$22,2,0)=AB$3,2,IF(VLOOKUP(INDIRECT("'"&amp;$B121&amp;"'!$D$13"),Pessoas!$B$2:$C$22,2,0)=AB$3,3,0))))),0,IF($A121=AB$3,0,IF(VLOOKUP(INDIRECT("'"&amp;$B121&amp;"'!$B$13"),Pessoas!$B$2:$C$22,2,0)=AB$3,1,IF(VLOOKUP(INDIRECT("'"&amp;$B121&amp;"'!$C$13"),Pessoas!$B$2:$C$22,2,0)=AB$3,2,IF(VLOOKUP(INDIRECT("'"&amp;$B121&amp;"'!$D$13"),Pessoas!$B$2:$C$22,2,0)=AB$3,3,0)))))</f>
        <v>0</v>
      </c>
      <c r="AC121" s="8">
        <f ca="1">IF(ISERROR(IF($A121=AC$3,0,IF(VLOOKUP(INDIRECT("'"&amp;$B121&amp;"'!$B$13"),Pessoas!$B$2:$C$22,2,0)=AC$3,1,IF(VLOOKUP(INDIRECT("'"&amp;$B121&amp;"'!$C$13"),Pessoas!$B$2:$C$22,2,0)=AC$3,2,IF(VLOOKUP(INDIRECT("'"&amp;$B121&amp;"'!$D$13"),Pessoas!$B$2:$C$22,2,0)=AC$3,3,0))))),0,IF($A121=AC$3,0,IF(VLOOKUP(INDIRECT("'"&amp;$B121&amp;"'!$B$13"),Pessoas!$B$2:$C$22,2,0)=AC$3,1,IF(VLOOKUP(INDIRECT("'"&amp;$B121&amp;"'!$C$13"),Pessoas!$B$2:$C$22,2,0)=AC$3,2,IF(VLOOKUP(INDIRECT("'"&amp;$B121&amp;"'!$D$13"),Pessoas!$B$2:$C$22,2,0)=AC$3,3,0)))))</f>
        <v>0</v>
      </c>
      <c r="AD121" s="8">
        <f ca="1">IF(ISERROR(IF($A121=AD$3,0,IF(VLOOKUP(INDIRECT("'"&amp;$B121&amp;"'!$B$13"),Pessoas!$B$2:$C$22,2,0)=AD$3,1,IF(VLOOKUP(INDIRECT("'"&amp;$B121&amp;"'!$C$13"),Pessoas!$B$2:$C$22,2,0)=AD$3,2,IF(VLOOKUP(INDIRECT("'"&amp;$B121&amp;"'!$D$13"),Pessoas!$B$2:$C$22,2,0)=AD$3,3,0))))),0,IF($A121=AD$3,0,IF(VLOOKUP(INDIRECT("'"&amp;$B121&amp;"'!$B$13"),Pessoas!$B$2:$C$22,2,0)=AD$3,1,IF(VLOOKUP(INDIRECT("'"&amp;$B121&amp;"'!$C$13"),Pessoas!$B$2:$C$22,2,0)=AD$3,2,IF(VLOOKUP(INDIRECT("'"&amp;$B121&amp;"'!$D$13"),Pessoas!$B$2:$C$22,2,0)=AD$3,3,0)))))</f>
        <v>1</v>
      </c>
      <c r="AE121" s="8">
        <f ca="1">IF(ISERROR(IF($A121=AE$3,0,IF(VLOOKUP(INDIRECT("'"&amp;$B121&amp;"'!$B$13"),Pessoas!$B$2:$C$22,2,0)=AE$3,1,IF(VLOOKUP(INDIRECT("'"&amp;$B121&amp;"'!$C$13"),Pessoas!$B$2:$C$22,2,0)=AE$3,2,IF(VLOOKUP(INDIRECT("'"&amp;$B121&amp;"'!$D$13"),Pessoas!$B$2:$C$22,2,0)=AE$3,3,0))))),0,IF($A121=AE$3,0,IF(VLOOKUP(INDIRECT("'"&amp;$B121&amp;"'!$B$13"),Pessoas!$B$2:$C$22,2,0)=AE$3,1,IF(VLOOKUP(INDIRECT("'"&amp;$B121&amp;"'!$C$13"),Pessoas!$B$2:$C$22,2,0)=AE$3,2,IF(VLOOKUP(INDIRECT("'"&amp;$B121&amp;"'!$D$13"),Pessoas!$B$2:$C$22,2,0)=AE$3,3,0)))))</f>
        <v>0</v>
      </c>
      <c r="AF121" s="8">
        <f ca="1">IF(ISERROR(IF($A121=AF$3,0,IF(VLOOKUP(INDIRECT("'"&amp;$B121&amp;"'!$B$13"),Pessoas!$B$2:$C$22,2,0)=AF$3,1,IF(VLOOKUP(INDIRECT("'"&amp;$B121&amp;"'!$C$13"),Pessoas!$B$2:$C$22,2,0)=AF$3,2,IF(VLOOKUP(INDIRECT("'"&amp;$B121&amp;"'!$D$13"),Pessoas!$B$2:$C$22,2,0)=AF$3,3,0))))),0,IF($A121=AF$3,0,IF(VLOOKUP(INDIRECT("'"&amp;$B121&amp;"'!$B$13"),Pessoas!$B$2:$C$22,2,0)=AF$3,1,IF(VLOOKUP(INDIRECT("'"&amp;$B121&amp;"'!$C$13"),Pessoas!$B$2:$C$22,2,0)=AF$3,2,IF(VLOOKUP(INDIRECT("'"&amp;$B121&amp;"'!$D$13"),Pessoas!$B$2:$C$22,2,0)=AF$3,3,0)))))</f>
        <v>0</v>
      </c>
      <c r="AG121" s="8">
        <f ca="1">IF(ISERROR(IF($A121=AG$3,0,IF(VLOOKUP(INDIRECT("'"&amp;$B121&amp;"'!$B$13"),Pessoas!$B$2:$C$22,2,0)=AG$3,1,IF(VLOOKUP(INDIRECT("'"&amp;$B121&amp;"'!$C$13"),Pessoas!$B$2:$C$22,2,0)=AG$3,2,IF(VLOOKUP(INDIRECT("'"&amp;$B121&amp;"'!$D$13"),Pessoas!$B$2:$C$22,2,0)=AG$3,3,0))))),0,IF($A121=AG$3,0,IF(VLOOKUP(INDIRECT("'"&amp;$B121&amp;"'!$B$13"),Pessoas!$B$2:$C$22,2,0)=AG$3,1,IF(VLOOKUP(INDIRECT("'"&amp;$B121&amp;"'!$C$13"),Pessoas!$B$2:$C$22,2,0)=AG$3,2,IF(VLOOKUP(INDIRECT("'"&amp;$B121&amp;"'!$D$13"),Pessoas!$B$2:$C$22,2,0)=AG$3,3,0)))))</f>
        <v>0</v>
      </c>
      <c r="AH121" s="8">
        <f ca="1">IF(ISERROR(IF($A121=AH$3,0,IF(VLOOKUP(INDIRECT("'"&amp;$B121&amp;"'!$B$13"),Pessoas!$B$2:$C$22,2,0)=AH$3,1,IF(VLOOKUP(INDIRECT("'"&amp;$B121&amp;"'!$C$13"),Pessoas!$B$2:$C$22,2,0)=AH$3,2,IF(VLOOKUP(INDIRECT("'"&amp;$B121&amp;"'!$D$13"),Pessoas!$B$2:$C$22,2,0)=AH$3,3,0))))),0,IF($A121=AH$3,0,IF(VLOOKUP(INDIRECT("'"&amp;$B121&amp;"'!$B$13"),Pessoas!$B$2:$C$22,2,0)=AH$3,1,IF(VLOOKUP(INDIRECT("'"&amp;$B121&amp;"'!$C$13"),Pessoas!$B$2:$C$22,2,0)=AH$3,2,IF(VLOOKUP(INDIRECT("'"&amp;$B121&amp;"'!$D$13"),Pessoas!$B$2:$C$22,2,0)=AH$3,3,0)))))</f>
        <v>0</v>
      </c>
      <c r="AI121" s="8">
        <f ca="1">IF(ISERROR(IF($A121=AI$3,0,IF(VLOOKUP(INDIRECT("'"&amp;$B121&amp;"'!$B$13"),Pessoas!$B$2:$C$22,2,0)=AI$3,1,IF(VLOOKUP(INDIRECT("'"&amp;$B121&amp;"'!$C$13"),Pessoas!$B$2:$C$22,2,0)=AI$3,2,IF(VLOOKUP(INDIRECT("'"&amp;$B121&amp;"'!$D$13"),Pessoas!$B$2:$C$22,2,0)=AI$3,3,0))))),0,IF($A121=AI$3,0,IF(VLOOKUP(INDIRECT("'"&amp;$B121&amp;"'!$B$13"),Pessoas!$B$2:$C$22,2,0)=AI$3,1,IF(VLOOKUP(INDIRECT("'"&amp;$B121&amp;"'!$C$13"),Pessoas!$B$2:$C$22,2,0)=AI$3,2,IF(VLOOKUP(INDIRECT("'"&amp;$B121&amp;"'!$D$13"),Pessoas!$B$2:$C$22,2,0)=AI$3,3,0)))))</f>
        <v>2</v>
      </c>
      <c r="AJ121" s="8">
        <f ca="1">IF(ISERROR(IF($A121=AJ$3,0,IF(VLOOKUP(INDIRECT("'"&amp;$B121&amp;"'!$B$13"),Pessoas!$B$2:$C$22,2,0)=AJ$3,1,IF(VLOOKUP(INDIRECT("'"&amp;$B121&amp;"'!$C$13"),Pessoas!$B$2:$C$22,2,0)=AJ$3,2,IF(VLOOKUP(INDIRECT("'"&amp;$B121&amp;"'!$D$13"),Pessoas!$B$2:$C$22,2,0)=AJ$3,3,0))))),0,IF($A121=AJ$3,0,IF(VLOOKUP(INDIRECT("'"&amp;$B121&amp;"'!$B$13"),Pessoas!$B$2:$C$22,2,0)=AJ$3,1,IF(VLOOKUP(INDIRECT("'"&amp;$B121&amp;"'!$C$13"),Pessoas!$B$2:$C$22,2,0)=AJ$3,2,IF(VLOOKUP(INDIRECT("'"&amp;$B121&amp;"'!$D$13"),Pessoas!$B$2:$C$22,2,0)=AJ$3,3,0)))))</f>
        <v>0</v>
      </c>
      <c r="AK121" s="8">
        <f ca="1">IF(ISERROR(IF($A121=AK$3,0,IF(VLOOKUP(INDIRECT("'"&amp;$B121&amp;"'!$B$13"),Pessoas!$B$2:$C$22,2,0)=AK$3,1,IF(VLOOKUP(INDIRECT("'"&amp;$B121&amp;"'!$C$13"),Pessoas!$B$2:$C$22,2,0)=AK$3,2,IF(VLOOKUP(INDIRECT("'"&amp;$B121&amp;"'!$D$13"),Pessoas!$B$2:$C$22,2,0)=AK$3,3,0))))),0,IF($A121=AK$3,0,IF(VLOOKUP(INDIRECT("'"&amp;$B121&amp;"'!$B$13"),Pessoas!$B$2:$C$22,2,0)=AK$3,1,IF(VLOOKUP(INDIRECT("'"&amp;$B121&amp;"'!$C$13"),Pessoas!$B$2:$C$22,2,0)=AK$3,2,IF(VLOOKUP(INDIRECT("'"&amp;$B121&amp;"'!$D$13"),Pessoas!$B$2:$C$22,2,0)=AK$3,3,0)))))</f>
        <v>0</v>
      </c>
      <c r="AL121" s="8">
        <f ca="1">IF(ISERROR(IF($A121=AL$3,0,IF(VLOOKUP(INDIRECT("'"&amp;$B121&amp;"'!$B$13"),Pessoas!$B$2:$C$22,2,0)=AL$3,1,IF(VLOOKUP(INDIRECT("'"&amp;$B121&amp;"'!$C$13"),Pessoas!$B$2:$C$22,2,0)=AL$3,2,IF(VLOOKUP(INDIRECT("'"&amp;$B121&amp;"'!$D$13"),Pessoas!$B$2:$C$22,2,0)=AL$3,3,0))))),0,IF($A121=AL$3,0,IF(VLOOKUP(INDIRECT("'"&amp;$B121&amp;"'!$B$13"),Pessoas!$B$2:$C$22,2,0)=AL$3,1,IF(VLOOKUP(INDIRECT("'"&amp;$B121&amp;"'!$C$13"),Pessoas!$B$2:$C$22,2,0)=AL$3,2,IF(VLOOKUP(INDIRECT("'"&amp;$B121&amp;"'!$D$13"),Pessoas!$B$2:$C$22,2,0)=AL$3,3,0)))))</f>
        <v>0</v>
      </c>
      <c r="AM121" s="8">
        <f ca="1">IF(ISERROR(IF($A121=AM$3,0,IF(VLOOKUP(INDIRECT("'"&amp;$B121&amp;"'!$B$13"),Pessoas!$B$2:$C$22,2,0)=AM$3,1,IF(VLOOKUP(INDIRECT("'"&amp;$B121&amp;"'!$C$13"),Pessoas!$B$2:$C$22,2,0)=AM$3,2,IF(VLOOKUP(INDIRECT("'"&amp;$B121&amp;"'!$D$13"),Pessoas!$B$2:$C$22,2,0)=AM$3,3,0))))),0,IF($A121=AM$3,0,IF(VLOOKUP(INDIRECT("'"&amp;$B121&amp;"'!$B$13"),Pessoas!$B$2:$C$22,2,0)=AM$3,1,IF(VLOOKUP(INDIRECT("'"&amp;$B121&amp;"'!$C$13"),Pessoas!$B$2:$C$22,2,0)=AM$3,2,IF(VLOOKUP(INDIRECT("'"&amp;$B121&amp;"'!$D$13"),Pessoas!$B$2:$C$22,2,0)=AM$3,3,0)))))</f>
        <v>0</v>
      </c>
      <c r="AN121" s="8">
        <f ca="1">IF(ISERROR(IF($A121=AN$3,0,IF(VLOOKUP(INDIRECT("'"&amp;$B121&amp;"'!$B$13"),Pessoas!$B$2:$C$22,2,0)=AN$3,1,IF(VLOOKUP(INDIRECT("'"&amp;$B121&amp;"'!$C$13"),Pessoas!$B$2:$C$22,2,0)=AN$3,2,IF(VLOOKUP(INDIRECT("'"&amp;$B121&amp;"'!$D$13"),Pessoas!$B$2:$C$22,2,0)=AN$3,3,0))))),0,IF($A121=AN$3,0,IF(VLOOKUP(INDIRECT("'"&amp;$B121&amp;"'!$B$13"),Pessoas!$B$2:$C$22,2,0)=AN$3,1,IF(VLOOKUP(INDIRECT("'"&amp;$B121&amp;"'!$C$13"),Pessoas!$B$2:$C$22,2,0)=AN$3,2,IF(VLOOKUP(INDIRECT("'"&amp;$B121&amp;"'!$D$13"),Pessoas!$B$2:$C$22,2,0)=AN$3,3,0)))))</f>
        <v>0</v>
      </c>
      <c r="AO121" s="8">
        <f ca="1">IF(ISERROR(IF($A121=AO$3,0,IF(VLOOKUP(INDIRECT("'"&amp;$B121&amp;"'!$B$13"),Pessoas!$B$2:$C$22,2,0)=AO$3,1,IF(VLOOKUP(INDIRECT("'"&amp;$B121&amp;"'!$C$13"),Pessoas!$B$2:$C$22,2,0)=AO$3,2,IF(VLOOKUP(INDIRECT("'"&amp;$B121&amp;"'!$D$13"),Pessoas!$B$2:$C$22,2,0)=AO$3,3,0))))),0,IF($A121=AO$3,0,IF(VLOOKUP(INDIRECT("'"&amp;$B121&amp;"'!$B$13"),Pessoas!$B$2:$C$22,2,0)=AO$3,1,IF(VLOOKUP(INDIRECT("'"&amp;$B121&amp;"'!$C$13"),Pessoas!$B$2:$C$22,2,0)=AO$3,2,IF(VLOOKUP(INDIRECT("'"&amp;$B121&amp;"'!$D$13"),Pessoas!$B$2:$C$22,2,0)=AO$3,3,0)))))</f>
        <v>0</v>
      </c>
      <c r="AP121" s="8">
        <f ca="1">IF(ISERROR(IF($A121=AP$3,0,IF(VLOOKUP(INDIRECT("'"&amp;$B121&amp;"'!$B$13"),Pessoas!$B$2:$C$22,2,0)=AP$3,1,IF(VLOOKUP(INDIRECT("'"&amp;$B121&amp;"'!$C$13"),Pessoas!$B$2:$C$22,2,0)=AP$3,2,IF(VLOOKUP(INDIRECT("'"&amp;$B121&amp;"'!$D$13"),Pessoas!$B$2:$C$22,2,0)=AP$3,3,0))))),0,IF($A121=AP$3,0,IF(VLOOKUP(INDIRECT("'"&amp;$B121&amp;"'!$B$13"),Pessoas!$B$2:$C$22,2,0)=AP$3,1,IF(VLOOKUP(INDIRECT("'"&amp;$B121&amp;"'!$C$13"),Pessoas!$B$2:$C$22,2,0)=AP$3,2,IF(VLOOKUP(INDIRECT("'"&amp;$B121&amp;"'!$D$13"),Pessoas!$B$2:$C$22,2,0)=AP$3,3,0)))))</f>
        <v>0</v>
      </c>
      <c r="AQ121" s="8">
        <f ca="1">IF(ISERROR(IF($A121=AQ$3,0,IF(VLOOKUP(INDIRECT("'"&amp;$B121&amp;"'!$B$13"),Pessoas!$B$2:$C$22,2,0)=AQ$3,1,IF(VLOOKUP(INDIRECT("'"&amp;$B121&amp;"'!$C$13"),Pessoas!$B$2:$C$22,2,0)=AQ$3,2,IF(VLOOKUP(INDIRECT("'"&amp;$B121&amp;"'!$D$13"),Pessoas!$B$2:$C$22,2,0)=AQ$3,3,0))))),0,IF($A121=AQ$3,0,IF(VLOOKUP(INDIRECT("'"&amp;$B121&amp;"'!$B$13"),Pessoas!$B$2:$C$22,2,0)=AQ$3,1,IF(VLOOKUP(INDIRECT("'"&amp;$B121&amp;"'!$C$13"),Pessoas!$B$2:$C$22,2,0)=AQ$3,2,IF(VLOOKUP(INDIRECT("'"&amp;$B121&amp;"'!$D$13"),Pessoas!$B$2:$C$22,2,0)=AQ$3,3,0)))))</f>
        <v>0</v>
      </c>
      <c r="AR121" s="8">
        <f ca="1">IF(ISERROR(IF($A121=AR$3,0,IF(VLOOKUP(INDIRECT("'"&amp;$B121&amp;"'!$B$13"),Pessoas!$B$2:$C$22,2,0)=AR$3,1,IF(VLOOKUP(INDIRECT("'"&amp;$B121&amp;"'!$C$13"),Pessoas!$B$2:$C$22,2,0)=AR$3,2,IF(VLOOKUP(INDIRECT("'"&amp;$B121&amp;"'!$D$13"),Pessoas!$B$2:$C$22,2,0)=AR$3,3,0))))),0,IF($A121=AR$3,0,IF(VLOOKUP(INDIRECT("'"&amp;$B121&amp;"'!$B$13"),Pessoas!$B$2:$C$22,2,0)=AR$3,1,IF(VLOOKUP(INDIRECT("'"&amp;$B121&amp;"'!$C$13"),Pessoas!$B$2:$C$22,2,0)=AR$3,2,IF(VLOOKUP(INDIRECT("'"&amp;$B121&amp;"'!$D$13"),Pessoas!$B$2:$C$22,2,0)=AR$3,3,0)))))</f>
        <v>0</v>
      </c>
      <c r="AS121" s="8">
        <f ca="1">IF(ISERROR(IF($A121=AS$3,0,IF(VLOOKUP(INDIRECT("'"&amp;$B121&amp;"'!$B$13"),Pessoas!$B$2:$C$22,2,0)=AS$3,1,IF(VLOOKUP(INDIRECT("'"&amp;$B121&amp;"'!$C$13"),Pessoas!$B$2:$C$22,2,0)=AS$3,2,IF(VLOOKUP(INDIRECT("'"&amp;$B121&amp;"'!$D$13"),Pessoas!$B$2:$C$22,2,0)=AS$3,3,0))))),0,IF($A121=AS$3,0,IF(VLOOKUP(INDIRECT("'"&amp;$B121&amp;"'!$B$13"),Pessoas!$B$2:$C$22,2,0)=AS$3,1,IF(VLOOKUP(INDIRECT("'"&amp;$B121&amp;"'!$C$13"),Pessoas!$B$2:$C$22,2,0)=AS$3,2,IF(VLOOKUP(INDIRECT("'"&amp;$B121&amp;"'!$D$13"),Pessoas!$B$2:$C$22,2,0)=AS$3,3,0)))))</f>
        <v>0</v>
      </c>
      <c r="AT121" s="8">
        <f ca="1">IF(ISERROR(IF($A121=AT$3,0,IF(VLOOKUP(INDIRECT("'"&amp;$B121&amp;"'!$B$13"),Pessoas!$B$2:$C$22,2,0)=AT$3,1,IF(VLOOKUP(INDIRECT("'"&amp;$B121&amp;"'!$C$13"),Pessoas!$B$2:$C$22,2,0)=AT$3,2,IF(VLOOKUP(INDIRECT("'"&amp;$B121&amp;"'!$D$13"),Pessoas!$B$2:$C$22,2,0)=AT$3,3,0))))),0,IF($A121=AT$3,0,IF(VLOOKUP(INDIRECT("'"&amp;$B121&amp;"'!$B$13"),Pessoas!$B$2:$C$22,2,0)=AT$3,1,IF(VLOOKUP(INDIRECT("'"&amp;$B121&amp;"'!$C$13"),Pessoas!$B$2:$C$22,2,0)=AT$3,2,IF(VLOOKUP(INDIRECT("'"&amp;$B121&amp;"'!$D$13"),Pessoas!$B$2:$C$22,2,0)=AT$3,3,0)))))</f>
        <v>0</v>
      </c>
      <c r="AU121" s="8">
        <f ca="1">IF(ISERROR(IF($A121=AU$3,0,IF(VLOOKUP(INDIRECT("'"&amp;$B121&amp;"'!$B$13"),Pessoas!$B$2:$C$22,2,0)=AU$3,1,IF(VLOOKUP(INDIRECT("'"&amp;$B121&amp;"'!$C$13"),Pessoas!$B$2:$C$22,2,0)=AU$3,2,IF(VLOOKUP(INDIRECT("'"&amp;$B121&amp;"'!$D$13"),Pessoas!$B$2:$C$22,2,0)=AU$3,3,0))))),0,IF($A121=AU$3,0,IF(VLOOKUP(INDIRECT("'"&amp;$B121&amp;"'!$B$13"),Pessoas!$B$2:$C$22,2,0)=AU$3,1,IF(VLOOKUP(INDIRECT("'"&amp;$B121&amp;"'!$C$13"),Pessoas!$B$2:$C$22,2,0)=AU$3,2,IF(VLOOKUP(INDIRECT("'"&amp;$B121&amp;"'!$D$13"),Pessoas!$B$2:$C$22,2,0)=AU$3,3,0)))))</f>
        <v>0</v>
      </c>
      <c r="AW121" t="str">
        <f t="shared" ca="1" si="8"/>
        <v>0 1 0 0 0 0 0 0 0 0 0 2 0 0 3 0 0 0 0 0 0</v>
      </c>
      <c r="BU121" t="str">
        <f t="shared" ca="1" si="9"/>
        <v>0 0 0 1 0 0 0 0 2 0 0 0 0 0 0 0 0 0 0 0 0</v>
      </c>
    </row>
    <row r="122" spans="1:73">
      <c r="A122" s="9">
        <v>19</v>
      </c>
      <c r="B122" s="10" t="str">
        <f>Pessoas!$B$20</f>
        <v>S</v>
      </c>
      <c r="C122" s="8">
        <f ca="1">IF(ISERROR(IF($A122=C$3,0,IF(VLOOKUP(INDIRECT("'"&amp;$B122&amp;"'!$B$12"),Pessoas!$B$2:$C$22,2,0)=C$3,1,IF(VLOOKUP(INDIRECT("'"&amp;$B122&amp;"'!$C$12"),Pessoas!$B$2:$C$22,2,0)=C$3,2,IF(VLOOKUP(INDIRECT("'"&amp;$B122&amp;"'!$D$12"),Pessoas!$B$2:$C$22,2,0)=C$3,3,0))))),0,IF($A122=C$3,0,IF(VLOOKUP(INDIRECT("'"&amp;$B122&amp;"'!$B$12"),Pessoas!$B$2:$C$22,2,0)=C$3,1,IF(VLOOKUP(INDIRECT("'"&amp;$B122&amp;"'!$C$12"),Pessoas!$B$2:$C$22,2,0)=C$3,2,IF(VLOOKUP(INDIRECT("'"&amp;$B122&amp;"'!$D$12"),Pessoas!$B$2:$C$22,2,0)=C$3,3,0)))))</f>
        <v>2</v>
      </c>
      <c r="D122" s="8">
        <f ca="1">IF(ISERROR(IF($A122=D$3,0,IF(VLOOKUP(INDIRECT("'"&amp;$B122&amp;"'!$B$12"),Pessoas!$B$2:$C$22,2,0)=D$3,1,IF(VLOOKUP(INDIRECT("'"&amp;$B122&amp;"'!$C$12"),Pessoas!$B$2:$C$22,2,0)=D$3,2,IF(VLOOKUP(INDIRECT("'"&amp;$B122&amp;"'!$D$12"),Pessoas!$B$2:$C$22,2,0)=D$3,3,0))))),0,IF($A122=D$3,0,IF(VLOOKUP(INDIRECT("'"&amp;$B122&amp;"'!$B$12"),Pessoas!$B$2:$C$22,2,0)=D$3,1,IF(VLOOKUP(INDIRECT("'"&amp;$B122&amp;"'!$C$12"),Pessoas!$B$2:$C$22,2,0)=D$3,2,IF(VLOOKUP(INDIRECT("'"&amp;$B122&amp;"'!$D$12"),Pessoas!$B$2:$C$22,2,0)=D$3,3,0)))))</f>
        <v>0</v>
      </c>
      <c r="E122" s="8">
        <f ca="1">IF(ISERROR(IF($A122=E$3,0,IF(VLOOKUP(INDIRECT("'"&amp;$B122&amp;"'!$B$12"),Pessoas!$B$2:$C$22,2,0)=E$3,1,IF(VLOOKUP(INDIRECT("'"&amp;$B122&amp;"'!$C$12"),Pessoas!$B$2:$C$22,2,0)=E$3,2,IF(VLOOKUP(INDIRECT("'"&amp;$B122&amp;"'!$D$12"),Pessoas!$B$2:$C$22,2,0)=E$3,3,0))))),0,IF($A122=E$3,0,IF(VLOOKUP(INDIRECT("'"&amp;$B122&amp;"'!$B$12"),Pessoas!$B$2:$C$22,2,0)=E$3,1,IF(VLOOKUP(INDIRECT("'"&amp;$B122&amp;"'!$C$12"),Pessoas!$B$2:$C$22,2,0)=E$3,2,IF(VLOOKUP(INDIRECT("'"&amp;$B122&amp;"'!$D$12"),Pessoas!$B$2:$C$22,2,0)=E$3,3,0)))))</f>
        <v>0</v>
      </c>
      <c r="F122" s="8">
        <f ca="1">IF(ISERROR(IF($A122=F$3,0,IF(VLOOKUP(INDIRECT("'"&amp;$B122&amp;"'!$B$12"),Pessoas!$B$2:$C$22,2,0)=F$3,1,IF(VLOOKUP(INDIRECT("'"&amp;$B122&amp;"'!$C$12"),Pessoas!$B$2:$C$22,2,0)=F$3,2,IF(VLOOKUP(INDIRECT("'"&amp;$B122&amp;"'!$D$12"),Pessoas!$B$2:$C$22,2,0)=F$3,3,0))))),0,IF($A122=F$3,0,IF(VLOOKUP(INDIRECT("'"&amp;$B122&amp;"'!$B$12"),Pessoas!$B$2:$C$22,2,0)=F$3,1,IF(VLOOKUP(INDIRECT("'"&amp;$B122&amp;"'!$C$12"),Pessoas!$B$2:$C$22,2,0)=F$3,2,IF(VLOOKUP(INDIRECT("'"&amp;$B122&amp;"'!$D$12"),Pessoas!$B$2:$C$22,2,0)=F$3,3,0)))))</f>
        <v>0</v>
      </c>
      <c r="G122" s="8">
        <f ca="1">IF(ISERROR(IF($A122=G$3,0,IF(VLOOKUP(INDIRECT("'"&amp;$B122&amp;"'!$B$12"),Pessoas!$B$2:$C$22,2,0)=G$3,1,IF(VLOOKUP(INDIRECT("'"&amp;$B122&amp;"'!$C$12"),Pessoas!$B$2:$C$22,2,0)=G$3,2,IF(VLOOKUP(INDIRECT("'"&amp;$B122&amp;"'!$D$12"),Pessoas!$B$2:$C$22,2,0)=G$3,3,0))))),0,IF($A122=G$3,0,IF(VLOOKUP(INDIRECT("'"&amp;$B122&amp;"'!$B$12"),Pessoas!$B$2:$C$22,2,0)=G$3,1,IF(VLOOKUP(INDIRECT("'"&amp;$B122&amp;"'!$C$12"),Pessoas!$B$2:$C$22,2,0)=G$3,2,IF(VLOOKUP(INDIRECT("'"&amp;$B122&amp;"'!$D$12"),Pessoas!$B$2:$C$22,2,0)=G$3,3,0)))))</f>
        <v>0</v>
      </c>
      <c r="H122" s="8">
        <f ca="1">IF(ISERROR(IF($A122=H$3,0,IF(VLOOKUP(INDIRECT("'"&amp;$B122&amp;"'!$B$12"),Pessoas!$B$2:$C$22,2,0)=H$3,1,IF(VLOOKUP(INDIRECT("'"&amp;$B122&amp;"'!$C$12"),Pessoas!$B$2:$C$22,2,0)=H$3,2,IF(VLOOKUP(INDIRECT("'"&amp;$B122&amp;"'!$D$12"),Pessoas!$B$2:$C$22,2,0)=H$3,3,0))))),0,IF($A122=H$3,0,IF(VLOOKUP(INDIRECT("'"&amp;$B122&amp;"'!$B$12"),Pessoas!$B$2:$C$22,2,0)=H$3,1,IF(VLOOKUP(INDIRECT("'"&amp;$B122&amp;"'!$C$12"),Pessoas!$B$2:$C$22,2,0)=H$3,2,IF(VLOOKUP(INDIRECT("'"&amp;$B122&amp;"'!$D$12"),Pessoas!$B$2:$C$22,2,0)=H$3,3,0)))))</f>
        <v>0</v>
      </c>
      <c r="I122" s="8">
        <f ca="1">IF(ISERROR(IF($A122=I$3,0,IF(VLOOKUP(INDIRECT("'"&amp;$B122&amp;"'!$B$12"),Pessoas!$B$2:$C$22,2,0)=I$3,1,IF(VLOOKUP(INDIRECT("'"&amp;$B122&amp;"'!$C$12"),Pessoas!$B$2:$C$22,2,0)=I$3,2,IF(VLOOKUP(INDIRECT("'"&amp;$B122&amp;"'!$D$12"),Pessoas!$B$2:$C$22,2,0)=I$3,3,0))))),0,IF($A122=I$3,0,IF(VLOOKUP(INDIRECT("'"&amp;$B122&amp;"'!$B$12"),Pessoas!$B$2:$C$22,2,0)=I$3,1,IF(VLOOKUP(INDIRECT("'"&amp;$B122&amp;"'!$C$12"),Pessoas!$B$2:$C$22,2,0)=I$3,2,IF(VLOOKUP(INDIRECT("'"&amp;$B122&amp;"'!$D$12"),Pessoas!$B$2:$C$22,2,0)=I$3,3,0)))))</f>
        <v>0</v>
      </c>
      <c r="J122" s="8">
        <f ca="1">IF(ISERROR(IF($A122=J$3,0,IF(VLOOKUP(INDIRECT("'"&amp;$B122&amp;"'!$B$12"),Pessoas!$B$2:$C$22,2,0)=J$3,1,IF(VLOOKUP(INDIRECT("'"&amp;$B122&amp;"'!$C$12"),Pessoas!$B$2:$C$22,2,0)=J$3,2,IF(VLOOKUP(INDIRECT("'"&amp;$B122&amp;"'!$D$12"),Pessoas!$B$2:$C$22,2,0)=J$3,3,0))))),0,IF($A122=J$3,0,IF(VLOOKUP(INDIRECT("'"&amp;$B122&amp;"'!$B$12"),Pessoas!$B$2:$C$22,2,0)=J$3,1,IF(VLOOKUP(INDIRECT("'"&amp;$B122&amp;"'!$C$12"),Pessoas!$B$2:$C$22,2,0)=J$3,2,IF(VLOOKUP(INDIRECT("'"&amp;$B122&amp;"'!$D$12"),Pessoas!$B$2:$C$22,2,0)=J$3,3,0)))))</f>
        <v>0</v>
      </c>
      <c r="K122" s="8">
        <f ca="1">IF(ISERROR(IF($A122=K$3,0,IF(VLOOKUP(INDIRECT("'"&amp;$B122&amp;"'!$B$12"),Pessoas!$B$2:$C$22,2,0)=K$3,1,IF(VLOOKUP(INDIRECT("'"&amp;$B122&amp;"'!$C$12"),Pessoas!$B$2:$C$22,2,0)=K$3,2,IF(VLOOKUP(INDIRECT("'"&amp;$B122&amp;"'!$D$12"),Pessoas!$B$2:$C$22,2,0)=K$3,3,0))))),0,IF($A122=K$3,0,IF(VLOOKUP(INDIRECT("'"&amp;$B122&amp;"'!$B$12"),Pessoas!$B$2:$C$22,2,0)=K$3,1,IF(VLOOKUP(INDIRECT("'"&amp;$B122&amp;"'!$C$12"),Pessoas!$B$2:$C$22,2,0)=K$3,2,IF(VLOOKUP(INDIRECT("'"&amp;$B122&amp;"'!$D$12"),Pessoas!$B$2:$C$22,2,0)=K$3,3,0)))))</f>
        <v>3</v>
      </c>
      <c r="L122" s="8">
        <f ca="1">IF(ISERROR(IF($A122=L$3,0,IF(VLOOKUP(INDIRECT("'"&amp;$B122&amp;"'!$B$12"),Pessoas!$B$2:$C$22,2,0)=L$3,1,IF(VLOOKUP(INDIRECT("'"&amp;$B122&amp;"'!$C$12"),Pessoas!$B$2:$C$22,2,0)=L$3,2,IF(VLOOKUP(INDIRECT("'"&amp;$B122&amp;"'!$D$12"),Pessoas!$B$2:$C$22,2,0)=L$3,3,0))))),0,IF($A122=L$3,0,IF(VLOOKUP(INDIRECT("'"&amp;$B122&amp;"'!$B$12"),Pessoas!$B$2:$C$22,2,0)=L$3,1,IF(VLOOKUP(INDIRECT("'"&amp;$B122&amp;"'!$C$12"),Pessoas!$B$2:$C$22,2,0)=L$3,2,IF(VLOOKUP(INDIRECT("'"&amp;$B122&amp;"'!$D$12"),Pessoas!$B$2:$C$22,2,0)=L$3,3,0)))))</f>
        <v>0</v>
      </c>
      <c r="M122" s="8">
        <f ca="1">IF(ISERROR(IF($A122=M$3,0,IF(VLOOKUP(INDIRECT("'"&amp;$B122&amp;"'!$B$12"),Pessoas!$B$2:$C$22,2,0)=M$3,1,IF(VLOOKUP(INDIRECT("'"&amp;$B122&amp;"'!$C$12"),Pessoas!$B$2:$C$22,2,0)=M$3,2,IF(VLOOKUP(INDIRECT("'"&amp;$B122&amp;"'!$D$12"),Pessoas!$B$2:$C$22,2,0)=M$3,3,0))))),0,IF($A122=M$3,0,IF(VLOOKUP(INDIRECT("'"&amp;$B122&amp;"'!$B$12"),Pessoas!$B$2:$C$22,2,0)=M$3,1,IF(VLOOKUP(INDIRECT("'"&amp;$B122&amp;"'!$C$12"),Pessoas!$B$2:$C$22,2,0)=M$3,2,IF(VLOOKUP(INDIRECT("'"&amp;$B122&amp;"'!$D$12"),Pessoas!$B$2:$C$22,2,0)=M$3,3,0)))))</f>
        <v>0</v>
      </c>
      <c r="N122" s="8">
        <f ca="1">IF(ISERROR(IF($A122=N$3,0,IF(VLOOKUP(INDIRECT("'"&amp;$B122&amp;"'!$B$12"),Pessoas!$B$2:$C$22,2,0)=N$3,1,IF(VLOOKUP(INDIRECT("'"&amp;$B122&amp;"'!$C$12"),Pessoas!$B$2:$C$22,2,0)=N$3,2,IF(VLOOKUP(INDIRECT("'"&amp;$B122&amp;"'!$D$12"),Pessoas!$B$2:$C$22,2,0)=N$3,3,0))))),0,IF($A122=N$3,0,IF(VLOOKUP(INDIRECT("'"&amp;$B122&amp;"'!$B$12"),Pessoas!$B$2:$C$22,2,0)=N$3,1,IF(VLOOKUP(INDIRECT("'"&amp;$B122&amp;"'!$C$12"),Pessoas!$B$2:$C$22,2,0)=N$3,2,IF(VLOOKUP(INDIRECT("'"&amp;$B122&amp;"'!$D$12"),Pessoas!$B$2:$C$22,2,0)=N$3,3,0)))))</f>
        <v>0</v>
      </c>
      <c r="O122" s="8">
        <f ca="1">IF(ISERROR(IF($A122=O$3,0,IF(VLOOKUP(INDIRECT("'"&amp;$B122&amp;"'!$B$12"),Pessoas!$B$2:$C$22,2,0)=O$3,1,IF(VLOOKUP(INDIRECT("'"&amp;$B122&amp;"'!$C$12"),Pessoas!$B$2:$C$22,2,0)=O$3,2,IF(VLOOKUP(INDIRECT("'"&amp;$B122&amp;"'!$D$12"),Pessoas!$B$2:$C$22,2,0)=O$3,3,0))))),0,IF($A122=O$3,0,IF(VLOOKUP(INDIRECT("'"&amp;$B122&amp;"'!$B$12"),Pessoas!$B$2:$C$22,2,0)=O$3,1,IF(VLOOKUP(INDIRECT("'"&amp;$B122&amp;"'!$C$12"),Pessoas!$B$2:$C$22,2,0)=O$3,2,IF(VLOOKUP(INDIRECT("'"&amp;$B122&amp;"'!$D$12"),Pessoas!$B$2:$C$22,2,0)=O$3,3,0)))))</f>
        <v>0</v>
      </c>
      <c r="P122" s="8">
        <f ca="1">IF(ISERROR(IF($A122=P$3,0,IF(VLOOKUP(INDIRECT("'"&amp;$B122&amp;"'!$B$12"),Pessoas!$B$2:$C$22,2,0)=P$3,1,IF(VLOOKUP(INDIRECT("'"&amp;$B122&amp;"'!$C$12"),Pessoas!$B$2:$C$22,2,0)=P$3,2,IF(VLOOKUP(INDIRECT("'"&amp;$B122&amp;"'!$D$12"),Pessoas!$B$2:$C$22,2,0)=P$3,3,0))))),0,IF($A122=P$3,0,IF(VLOOKUP(INDIRECT("'"&amp;$B122&amp;"'!$B$12"),Pessoas!$B$2:$C$22,2,0)=P$3,1,IF(VLOOKUP(INDIRECT("'"&amp;$B122&amp;"'!$C$12"),Pessoas!$B$2:$C$22,2,0)=P$3,2,IF(VLOOKUP(INDIRECT("'"&amp;$B122&amp;"'!$D$12"),Pessoas!$B$2:$C$22,2,0)=P$3,3,0)))))</f>
        <v>0</v>
      </c>
      <c r="Q122" s="8">
        <f ca="1">IF(ISERROR(IF($A122=Q$3,0,IF(VLOOKUP(INDIRECT("'"&amp;$B122&amp;"'!$B$12"),Pessoas!$B$2:$C$22,2,0)=Q$3,1,IF(VLOOKUP(INDIRECT("'"&amp;$B122&amp;"'!$C$12"),Pessoas!$B$2:$C$22,2,0)=Q$3,2,IF(VLOOKUP(INDIRECT("'"&amp;$B122&amp;"'!$D$12"),Pessoas!$B$2:$C$22,2,0)=Q$3,3,0))))),0,IF($A122=Q$3,0,IF(VLOOKUP(INDIRECT("'"&amp;$B122&amp;"'!$B$12"),Pessoas!$B$2:$C$22,2,0)=Q$3,1,IF(VLOOKUP(INDIRECT("'"&amp;$B122&amp;"'!$C$12"),Pessoas!$B$2:$C$22,2,0)=Q$3,2,IF(VLOOKUP(INDIRECT("'"&amp;$B122&amp;"'!$D$12"),Pessoas!$B$2:$C$22,2,0)=Q$3,3,0)))))</f>
        <v>0</v>
      </c>
      <c r="R122" s="8">
        <f ca="1">IF(ISERROR(IF($A122=R$3,0,IF(VLOOKUP(INDIRECT("'"&amp;$B122&amp;"'!$B$12"),Pessoas!$B$2:$C$22,2,0)=R$3,1,IF(VLOOKUP(INDIRECT("'"&amp;$B122&amp;"'!$C$12"),Pessoas!$B$2:$C$22,2,0)=R$3,2,IF(VLOOKUP(INDIRECT("'"&amp;$B122&amp;"'!$D$12"),Pessoas!$B$2:$C$22,2,0)=R$3,3,0))))),0,IF($A122=R$3,0,IF(VLOOKUP(INDIRECT("'"&amp;$B122&amp;"'!$B$12"),Pessoas!$B$2:$C$22,2,0)=R$3,1,IF(VLOOKUP(INDIRECT("'"&amp;$B122&amp;"'!$C$12"),Pessoas!$B$2:$C$22,2,0)=R$3,2,IF(VLOOKUP(INDIRECT("'"&amp;$B122&amp;"'!$D$12"),Pessoas!$B$2:$C$22,2,0)=R$3,3,0)))))</f>
        <v>0</v>
      </c>
      <c r="S122" s="8">
        <f ca="1">IF(ISERROR(IF($A122=S$3,0,IF(VLOOKUP(INDIRECT("'"&amp;$B122&amp;"'!$B$12"),Pessoas!$B$2:$C$22,2,0)=S$3,1,IF(VLOOKUP(INDIRECT("'"&amp;$B122&amp;"'!$C$12"),Pessoas!$B$2:$C$22,2,0)=S$3,2,IF(VLOOKUP(INDIRECT("'"&amp;$B122&amp;"'!$D$12"),Pessoas!$B$2:$C$22,2,0)=S$3,3,0))))),0,IF($A122=S$3,0,IF(VLOOKUP(INDIRECT("'"&amp;$B122&amp;"'!$B$12"),Pessoas!$B$2:$C$22,2,0)=S$3,1,IF(VLOOKUP(INDIRECT("'"&amp;$B122&amp;"'!$C$12"),Pessoas!$B$2:$C$22,2,0)=S$3,2,IF(VLOOKUP(INDIRECT("'"&amp;$B122&amp;"'!$D$12"),Pessoas!$B$2:$C$22,2,0)=S$3,3,0)))))</f>
        <v>0</v>
      </c>
      <c r="T122" s="8">
        <f ca="1">IF(ISERROR(IF($A122=T$3,0,IF(VLOOKUP(INDIRECT("'"&amp;$B122&amp;"'!$B$12"),Pessoas!$B$2:$C$22,2,0)=T$3,1,IF(VLOOKUP(INDIRECT("'"&amp;$B122&amp;"'!$C$12"),Pessoas!$B$2:$C$22,2,0)=T$3,2,IF(VLOOKUP(INDIRECT("'"&amp;$B122&amp;"'!$D$12"),Pessoas!$B$2:$C$22,2,0)=T$3,3,0))))),0,IF($A122=T$3,0,IF(VLOOKUP(INDIRECT("'"&amp;$B122&amp;"'!$B$12"),Pessoas!$B$2:$C$22,2,0)=T$3,1,IF(VLOOKUP(INDIRECT("'"&amp;$B122&amp;"'!$C$12"),Pessoas!$B$2:$C$22,2,0)=T$3,2,IF(VLOOKUP(INDIRECT("'"&amp;$B122&amp;"'!$D$12"),Pessoas!$B$2:$C$22,2,0)=T$3,3,0)))))</f>
        <v>0</v>
      </c>
      <c r="U122" s="8">
        <f ca="1">IF(ISERROR(IF($A122=U$3,0,IF(VLOOKUP(INDIRECT("'"&amp;$B122&amp;"'!$B$12"),Pessoas!$B$2:$C$22,2,0)=U$3,1,IF(VLOOKUP(INDIRECT("'"&amp;$B122&amp;"'!$C$12"),Pessoas!$B$2:$C$22,2,0)=U$3,2,IF(VLOOKUP(INDIRECT("'"&amp;$B122&amp;"'!$D$12"),Pessoas!$B$2:$C$22,2,0)=U$3,3,0))))),0,IF($A122=U$3,0,IF(VLOOKUP(INDIRECT("'"&amp;$B122&amp;"'!$B$12"),Pessoas!$B$2:$C$22,2,0)=U$3,1,IF(VLOOKUP(INDIRECT("'"&amp;$B122&amp;"'!$C$12"),Pessoas!$B$2:$C$22,2,0)=U$3,2,IF(VLOOKUP(INDIRECT("'"&amp;$B122&amp;"'!$D$12"),Pessoas!$B$2:$C$22,2,0)=U$3,3,0)))))</f>
        <v>0</v>
      </c>
      <c r="V122" s="8">
        <f ca="1">IF(ISERROR(IF($A122=V$3,0,IF(VLOOKUP(INDIRECT("'"&amp;$B122&amp;"'!$B$12"),Pessoas!$B$2:$C$22,2,0)=V$3,1,IF(VLOOKUP(INDIRECT("'"&amp;$B122&amp;"'!$C$12"),Pessoas!$B$2:$C$22,2,0)=V$3,2,IF(VLOOKUP(INDIRECT("'"&amp;$B122&amp;"'!$D$12"),Pessoas!$B$2:$C$22,2,0)=V$3,3,0))))),0,IF($A122=V$3,0,IF(VLOOKUP(INDIRECT("'"&amp;$B122&amp;"'!$B$12"),Pessoas!$B$2:$C$22,2,0)=V$3,1,IF(VLOOKUP(INDIRECT("'"&amp;$B122&amp;"'!$C$12"),Pessoas!$B$2:$C$22,2,0)=V$3,2,IF(VLOOKUP(INDIRECT("'"&amp;$B122&amp;"'!$D$12"),Pessoas!$B$2:$C$22,2,0)=V$3,3,0)))))</f>
        <v>0</v>
      </c>
      <c r="W122" s="8">
        <f ca="1">IF(ISERROR(IF($A122=W$3,0,IF(VLOOKUP(INDIRECT("'"&amp;$B122&amp;"'!$B$12"),Pessoas!$B$2:$C$22,2,0)=W$3,1,IF(VLOOKUP(INDIRECT("'"&amp;$B122&amp;"'!$C$12"),Pessoas!$B$2:$C$22,2,0)=W$3,2,IF(VLOOKUP(INDIRECT("'"&amp;$B122&amp;"'!$D$12"),Pessoas!$B$2:$C$22,2,0)=W$3,3,0))))),0,IF($A122=W$3,0,IF(VLOOKUP(INDIRECT("'"&amp;$B122&amp;"'!$B$12"),Pessoas!$B$2:$C$22,2,0)=W$3,1,IF(VLOOKUP(INDIRECT("'"&amp;$B122&amp;"'!$C$12"),Pessoas!$B$2:$C$22,2,0)=W$3,2,IF(VLOOKUP(INDIRECT("'"&amp;$B122&amp;"'!$D$12"),Pessoas!$B$2:$C$22,2,0)=W$3,3,0)))))</f>
        <v>1</v>
      </c>
      <c r="Y122" s="9">
        <v>19</v>
      </c>
      <c r="Z122" s="10" t="str">
        <f>Pessoas!$B$20</f>
        <v>S</v>
      </c>
      <c r="AA122" s="8">
        <f ca="1">IF(ISERROR(IF($A122=AA$3,0,IF(VLOOKUP(INDIRECT("'"&amp;$B122&amp;"'!$B$13"),Pessoas!$B$2:$C$22,2,0)=AA$3,1,IF(VLOOKUP(INDIRECT("'"&amp;$B122&amp;"'!$C$13"),Pessoas!$B$2:$C$22,2,0)=AA$3,2,IF(VLOOKUP(INDIRECT("'"&amp;$B122&amp;"'!$D$13"),Pessoas!$B$2:$C$22,2,0)=AA$3,3,0))))),0,IF($A122=AA$3,0,IF(VLOOKUP(INDIRECT("'"&amp;$B122&amp;"'!$B$13"),Pessoas!$B$2:$C$22,2,0)=AA$3,1,IF(VLOOKUP(INDIRECT("'"&amp;$B122&amp;"'!$C$13"),Pessoas!$B$2:$C$22,2,0)=AA$3,2,IF(VLOOKUP(INDIRECT("'"&amp;$B122&amp;"'!$D$13"),Pessoas!$B$2:$C$22,2,0)=AA$3,3,0)))))</f>
        <v>0</v>
      </c>
      <c r="AB122" s="8">
        <f ca="1">IF(ISERROR(IF($A122=AB$3,0,IF(VLOOKUP(INDIRECT("'"&amp;$B122&amp;"'!$B$13"),Pessoas!$B$2:$C$22,2,0)=AB$3,1,IF(VLOOKUP(INDIRECT("'"&amp;$B122&amp;"'!$C$13"),Pessoas!$B$2:$C$22,2,0)=AB$3,2,IF(VLOOKUP(INDIRECT("'"&amp;$B122&amp;"'!$D$13"),Pessoas!$B$2:$C$22,2,0)=AB$3,3,0))))),0,IF($A122=AB$3,0,IF(VLOOKUP(INDIRECT("'"&amp;$B122&amp;"'!$B$13"),Pessoas!$B$2:$C$22,2,0)=AB$3,1,IF(VLOOKUP(INDIRECT("'"&amp;$B122&amp;"'!$C$13"),Pessoas!$B$2:$C$22,2,0)=AB$3,2,IF(VLOOKUP(INDIRECT("'"&amp;$B122&amp;"'!$D$13"),Pessoas!$B$2:$C$22,2,0)=AB$3,3,0)))))</f>
        <v>0</v>
      </c>
      <c r="AC122" s="8">
        <f ca="1">IF(ISERROR(IF($A122=AC$3,0,IF(VLOOKUP(INDIRECT("'"&amp;$B122&amp;"'!$B$13"),Pessoas!$B$2:$C$22,2,0)=AC$3,1,IF(VLOOKUP(INDIRECT("'"&amp;$B122&amp;"'!$C$13"),Pessoas!$B$2:$C$22,2,0)=AC$3,2,IF(VLOOKUP(INDIRECT("'"&amp;$B122&amp;"'!$D$13"),Pessoas!$B$2:$C$22,2,0)=AC$3,3,0))))),0,IF($A122=AC$3,0,IF(VLOOKUP(INDIRECT("'"&amp;$B122&amp;"'!$B$13"),Pessoas!$B$2:$C$22,2,0)=AC$3,1,IF(VLOOKUP(INDIRECT("'"&amp;$B122&amp;"'!$C$13"),Pessoas!$B$2:$C$22,2,0)=AC$3,2,IF(VLOOKUP(INDIRECT("'"&amp;$B122&amp;"'!$D$13"),Pessoas!$B$2:$C$22,2,0)=AC$3,3,0)))))</f>
        <v>0</v>
      </c>
      <c r="AD122" s="8">
        <f ca="1">IF(ISERROR(IF($A122=AD$3,0,IF(VLOOKUP(INDIRECT("'"&amp;$B122&amp;"'!$B$13"),Pessoas!$B$2:$C$22,2,0)=AD$3,1,IF(VLOOKUP(INDIRECT("'"&amp;$B122&amp;"'!$C$13"),Pessoas!$B$2:$C$22,2,0)=AD$3,2,IF(VLOOKUP(INDIRECT("'"&amp;$B122&amp;"'!$D$13"),Pessoas!$B$2:$C$22,2,0)=AD$3,3,0))))),0,IF($A122=AD$3,0,IF(VLOOKUP(INDIRECT("'"&amp;$B122&amp;"'!$B$13"),Pessoas!$B$2:$C$22,2,0)=AD$3,1,IF(VLOOKUP(INDIRECT("'"&amp;$B122&amp;"'!$C$13"),Pessoas!$B$2:$C$22,2,0)=AD$3,2,IF(VLOOKUP(INDIRECT("'"&amp;$B122&amp;"'!$D$13"),Pessoas!$B$2:$C$22,2,0)=AD$3,3,0)))))</f>
        <v>0</v>
      </c>
      <c r="AE122" s="8">
        <f ca="1">IF(ISERROR(IF($A122=AE$3,0,IF(VLOOKUP(INDIRECT("'"&amp;$B122&amp;"'!$B$13"),Pessoas!$B$2:$C$22,2,0)=AE$3,1,IF(VLOOKUP(INDIRECT("'"&amp;$B122&amp;"'!$C$13"),Pessoas!$B$2:$C$22,2,0)=AE$3,2,IF(VLOOKUP(INDIRECT("'"&amp;$B122&amp;"'!$D$13"),Pessoas!$B$2:$C$22,2,0)=AE$3,3,0))))),0,IF($A122=AE$3,0,IF(VLOOKUP(INDIRECT("'"&amp;$B122&amp;"'!$B$13"),Pessoas!$B$2:$C$22,2,0)=AE$3,1,IF(VLOOKUP(INDIRECT("'"&amp;$B122&amp;"'!$C$13"),Pessoas!$B$2:$C$22,2,0)=AE$3,2,IF(VLOOKUP(INDIRECT("'"&amp;$B122&amp;"'!$D$13"),Pessoas!$B$2:$C$22,2,0)=AE$3,3,0)))))</f>
        <v>0</v>
      </c>
      <c r="AF122" s="8">
        <f ca="1">IF(ISERROR(IF($A122=AF$3,0,IF(VLOOKUP(INDIRECT("'"&amp;$B122&amp;"'!$B$13"),Pessoas!$B$2:$C$22,2,0)=AF$3,1,IF(VLOOKUP(INDIRECT("'"&amp;$B122&amp;"'!$C$13"),Pessoas!$B$2:$C$22,2,0)=AF$3,2,IF(VLOOKUP(INDIRECT("'"&amp;$B122&amp;"'!$D$13"),Pessoas!$B$2:$C$22,2,0)=AF$3,3,0))))),0,IF($A122=AF$3,0,IF(VLOOKUP(INDIRECT("'"&amp;$B122&amp;"'!$B$13"),Pessoas!$B$2:$C$22,2,0)=AF$3,1,IF(VLOOKUP(INDIRECT("'"&amp;$B122&amp;"'!$C$13"),Pessoas!$B$2:$C$22,2,0)=AF$3,2,IF(VLOOKUP(INDIRECT("'"&amp;$B122&amp;"'!$D$13"),Pessoas!$B$2:$C$22,2,0)=AF$3,3,0)))))</f>
        <v>0</v>
      </c>
      <c r="AG122" s="8">
        <f ca="1">IF(ISERROR(IF($A122=AG$3,0,IF(VLOOKUP(INDIRECT("'"&amp;$B122&amp;"'!$B$13"),Pessoas!$B$2:$C$22,2,0)=AG$3,1,IF(VLOOKUP(INDIRECT("'"&amp;$B122&amp;"'!$C$13"),Pessoas!$B$2:$C$22,2,0)=AG$3,2,IF(VLOOKUP(INDIRECT("'"&amp;$B122&amp;"'!$D$13"),Pessoas!$B$2:$C$22,2,0)=AG$3,3,0))))),0,IF($A122=AG$3,0,IF(VLOOKUP(INDIRECT("'"&amp;$B122&amp;"'!$B$13"),Pessoas!$B$2:$C$22,2,0)=AG$3,1,IF(VLOOKUP(INDIRECT("'"&amp;$B122&amp;"'!$C$13"),Pessoas!$B$2:$C$22,2,0)=AG$3,2,IF(VLOOKUP(INDIRECT("'"&amp;$B122&amp;"'!$D$13"),Pessoas!$B$2:$C$22,2,0)=AG$3,3,0)))))</f>
        <v>0</v>
      </c>
      <c r="AH122" s="8">
        <f ca="1">IF(ISERROR(IF($A122=AH$3,0,IF(VLOOKUP(INDIRECT("'"&amp;$B122&amp;"'!$B$13"),Pessoas!$B$2:$C$22,2,0)=AH$3,1,IF(VLOOKUP(INDIRECT("'"&amp;$B122&amp;"'!$C$13"),Pessoas!$B$2:$C$22,2,0)=AH$3,2,IF(VLOOKUP(INDIRECT("'"&amp;$B122&amp;"'!$D$13"),Pessoas!$B$2:$C$22,2,0)=AH$3,3,0))))),0,IF($A122=AH$3,0,IF(VLOOKUP(INDIRECT("'"&amp;$B122&amp;"'!$B$13"),Pessoas!$B$2:$C$22,2,0)=AH$3,1,IF(VLOOKUP(INDIRECT("'"&amp;$B122&amp;"'!$C$13"),Pessoas!$B$2:$C$22,2,0)=AH$3,2,IF(VLOOKUP(INDIRECT("'"&amp;$B122&amp;"'!$D$13"),Pessoas!$B$2:$C$22,2,0)=AH$3,3,0)))))</f>
        <v>0</v>
      </c>
      <c r="AI122" s="8">
        <f ca="1">IF(ISERROR(IF($A122=AI$3,0,IF(VLOOKUP(INDIRECT("'"&amp;$B122&amp;"'!$B$13"),Pessoas!$B$2:$C$22,2,0)=AI$3,1,IF(VLOOKUP(INDIRECT("'"&amp;$B122&amp;"'!$C$13"),Pessoas!$B$2:$C$22,2,0)=AI$3,2,IF(VLOOKUP(INDIRECT("'"&amp;$B122&amp;"'!$D$13"),Pessoas!$B$2:$C$22,2,0)=AI$3,3,0))))),0,IF($A122=AI$3,0,IF(VLOOKUP(INDIRECT("'"&amp;$B122&amp;"'!$B$13"),Pessoas!$B$2:$C$22,2,0)=AI$3,1,IF(VLOOKUP(INDIRECT("'"&amp;$B122&amp;"'!$C$13"),Pessoas!$B$2:$C$22,2,0)=AI$3,2,IF(VLOOKUP(INDIRECT("'"&amp;$B122&amp;"'!$D$13"),Pessoas!$B$2:$C$22,2,0)=AI$3,3,0)))))</f>
        <v>0</v>
      </c>
      <c r="AJ122" s="8">
        <f ca="1">IF(ISERROR(IF($A122=AJ$3,0,IF(VLOOKUP(INDIRECT("'"&amp;$B122&amp;"'!$B$13"),Pessoas!$B$2:$C$22,2,0)=AJ$3,1,IF(VLOOKUP(INDIRECT("'"&amp;$B122&amp;"'!$C$13"),Pessoas!$B$2:$C$22,2,0)=AJ$3,2,IF(VLOOKUP(INDIRECT("'"&amp;$B122&amp;"'!$D$13"),Pessoas!$B$2:$C$22,2,0)=AJ$3,3,0))))),0,IF($A122=AJ$3,0,IF(VLOOKUP(INDIRECT("'"&amp;$B122&amp;"'!$B$13"),Pessoas!$B$2:$C$22,2,0)=AJ$3,1,IF(VLOOKUP(INDIRECT("'"&amp;$B122&amp;"'!$C$13"),Pessoas!$B$2:$C$22,2,0)=AJ$3,2,IF(VLOOKUP(INDIRECT("'"&amp;$B122&amp;"'!$D$13"),Pessoas!$B$2:$C$22,2,0)=AJ$3,3,0)))))</f>
        <v>0</v>
      </c>
      <c r="AK122" s="8">
        <f ca="1">IF(ISERROR(IF($A122=AK$3,0,IF(VLOOKUP(INDIRECT("'"&amp;$B122&amp;"'!$B$13"),Pessoas!$B$2:$C$22,2,0)=AK$3,1,IF(VLOOKUP(INDIRECT("'"&amp;$B122&amp;"'!$C$13"),Pessoas!$B$2:$C$22,2,0)=AK$3,2,IF(VLOOKUP(INDIRECT("'"&amp;$B122&amp;"'!$D$13"),Pessoas!$B$2:$C$22,2,0)=AK$3,3,0))))),0,IF($A122=AK$3,0,IF(VLOOKUP(INDIRECT("'"&amp;$B122&amp;"'!$B$13"),Pessoas!$B$2:$C$22,2,0)=AK$3,1,IF(VLOOKUP(INDIRECT("'"&amp;$B122&amp;"'!$C$13"),Pessoas!$B$2:$C$22,2,0)=AK$3,2,IF(VLOOKUP(INDIRECT("'"&amp;$B122&amp;"'!$D$13"),Pessoas!$B$2:$C$22,2,0)=AK$3,3,0)))))</f>
        <v>0</v>
      </c>
      <c r="AL122" s="8">
        <f ca="1">IF(ISERROR(IF($A122=AL$3,0,IF(VLOOKUP(INDIRECT("'"&amp;$B122&amp;"'!$B$13"),Pessoas!$B$2:$C$22,2,0)=AL$3,1,IF(VLOOKUP(INDIRECT("'"&amp;$B122&amp;"'!$C$13"),Pessoas!$B$2:$C$22,2,0)=AL$3,2,IF(VLOOKUP(INDIRECT("'"&amp;$B122&amp;"'!$D$13"),Pessoas!$B$2:$C$22,2,0)=AL$3,3,0))))),0,IF($A122=AL$3,0,IF(VLOOKUP(INDIRECT("'"&amp;$B122&amp;"'!$B$13"),Pessoas!$B$2:$C$22,2,0)=AL$3,1,IF(VLOOKUP(INDIRECT("'"&amp;$B122&amp;"'!$C$13"),Pessoas!$B$2:$C$22,2,0)=AL$3,2,IF(VLOOKUP(INDIRECT("'"&amp;$B122&amp;"'!$D$13"),Pessoas!$B$2:$C$22,2,0)=AL$3,3,0)))))</f>
        <v>0</v>
      </c>
      <c r="AM122" s="8">
        <f ca="1">IF(ISERROR(IF($A122=AM$3,0,IF(VLOOKUP(INDIRECT("'"&amp;$B122&amp;"'!$B$13"),Pessoas!$B$2:$C$22,2,0)=AM$3,1,IF(VLOOKUP(INDIRECT("'"&amp;$B122&amp;"'!$C$13"),Pessoas!$B$2:$C$22,2,0)=AM$3,2,IF(VLOOKUP(INDIRECT("'"&amp;$B122&amp;"'!$D$13"),Pessoas!$B$2:$C$22,2,0)=AM$3,3,0))))),0,IF($A122=AM$3,0,IF(VLOOKUP(INDIRECT("'"&amp;$B122&amp;"'!$B$13"),Pessoas!$B$2:$C$22,2,0)=AM$3,1,IF(VLOOKUP(INDIRECT("'"&amp;$B122&amp;"'!$C$13"),Pessoas!$B$2:$C$22,2,0)=AM$3,2,IF(VLOOKUP(INDIRECT("'"&amp;$B122&amp;"'!$D$13"),Pessoas!$B$2:$C$22,2,0)=AM$3,3,0)))))</f>
        <v>0</v>
      </c>
      <c r="AN122" s="8">
        <f ca="1">IF(ISERROR(IF($A122=AN$3,0,IF(VLOOKUP(INDIRECT("'"&amp;$B122&amp;"'!$B$13"),Pessoas!$B$2:$C$22,2,0)=AN$3,1,IF(VLOOKUP(INDIRECT("'"&amp;$B122&amp;"'!$C$13"),Pessoas!$B$2:$C$22,2,0)=AN$3,2,IF(VLOOKUP(INDIRECT("'"&amp;$B122&amp;"'!$D$13"),Pessoas!$B$2:$C$22,2,0)=AN$3,3,0))))),0,IF($A122=AN$3,0,IF(VLOOKUP(INDIRECT("'"&amp;$B122&amp;"'!$B$13"),Pessoas!$B$2:$C$22,2,0)=AN$3,1,IF(VLOOKUP(INDIRECT("'"&amp;$B122&amp;"'!$C$13"),Pessoas!$B$2:$C$22,2,0)=AN$3,2,IF(VLOOKUP(INDIRECT("'"&amp;$B122&amp;"'!$D$13"),Pessoas!$B$2:$C$22,2,0)=AN$3,3,0)))))</f>
        <v>0</v>
      </c>
      <c r="AO122" s="8">
        <f ca="1">IF(ISERROR(IF($A122=AO$3,0,IF(VLOOKUP(INDIRECT("'"&amp;$B122&amp;"'!$B$13"),Pessoas!$B$2:$C$22,2,0)=AO$3,1,IF(VLOOKUP(INDIRECT("'"&amp;$B122&amp;"'!$C$13"),Pessoas!$B$2:$C$22,2,0)=AO$3,2,IF(VLOOKUP(INDIRECT("'"&amp;$B122&amp;"'!$D$13"),Pessoas!$B$2:$C$22,2,0)=AO$3,3,0))))),0,IF($A122=AO$3,0,IF(VLOOKUP(INDIRECT("'"&amp;$B122&amp;"'!$B$13"),Pessoas!$B$2:$C$22,2,0)=AO$3,1,IF(VLOOKUP(INDIRECT("'"&amp;$B122&amp;"'!$C$13"),Pessoas!$B$2:$C$22,2,0)=AO$3,2,IF(VLOOKUP(INDIRECT("'"&amp;$B122&amp;"'!$D$13"),Pessoas!$B$2:$C$22,2,0)=AO$3,3,0)))))</f>
        <v>0</v>
      </c>
      <c r="AP122" s="8">
        <f ca="1">IF(ISERROR(IF($A122=AP$3,0,IF(VLOOKUP(INDIRECT("'"&amp;$B122&amp;"'!$B$13"),Pessoas!$B$2:$C$22,2,0)=AP$3,1,IF(VLOOKUP(INDIRECT("'"&amp;$B122&amp;"'!$C$13"),Pessoas!$B$2:$C$22,2,0)=AP$3,2,IF(VLOOKUP(INDIRECT("'"&amp;$B122&amp;"'!$D$13"),Pessoas!$B$2:$C$22,2,0)=AP$3,3,0))))),0,IF($A122=AP$3,0,IF(VLOOKUP(INDIRECT("'"&amp;$B122&amp;"'!$B$13"),Pessoas!$B$2:$C$22,2,0)=AP$3,1,IF(VLOOKUP(INDIRECT("'"&amp;$B122&amp;"'!$C$13"),Pessoas!$B$2:$C$22,2,0)=AP$3,2,IF(VLOOKUP(INDIRECT("'"&amp;$B122&amp;"'!$D$13"),Pessoas!$B$2:$C$22,2,0)=AP$3,3,0)))))</f>
        <v>0</v>
      </c>
      <c r="AQ122" s="8">
        <f ca="1">IF(ISERROR(IF($A122=AQ$3,0,IF(VLOOKUP(INDIRECT("'"&amp;$B122&amp;"'!$B$13"),Pessoas!$B$2:$C$22,2,0)=AQ$3,1,IF(VLOOKUP(INDIRECT("'"&amp;$B122&amp;"'!$C$13"),Pessoas!$B$2:$C$22,2,0)=AQ$3,2,IF(VLOOKUP(INDIRECT("'"&amp;$B122&amp;"'!$D$13"),Pessoas!$B$2:$C$22,2,0)=AQ$3,3,0))))),0,IF($A122=AQ$3,0,IF(VLOOKUP(INDIRECT("'"&amp;$B122&amp;"'!$B$13"),Pessoas!$B$2:$C$22,2,0)=AQ$3,1,IF(VLOOKUP(INDIRECT("'"&amp;$B122&amp;"'!$C$13"),Pessoas!$B$2:$C$22,2,0)=AQ$3,2,IF(VLOOKUP(INDIRECT("'"&amp;$B122&amp;"'!$D$13"),Pessoas!$B$2:$C$22,2,0)=AQ$3,3,0)))))</f>
        <v>0</v>
      </c>
      <c r="AR122" s="8">
        <f ca="1">IF(ISERROR(IF($A122=AR$3,0,IF(VLOOKUP(INDIRECT("'"&amp;$B122&amp;"'!$B$13"),Pessoas!$B$2:$C$22,2,0)=AR$3,1,IF(VLOOKUP(INDIRECT("'"&amp;$B122&amp;"'!$C$13"),Pessoas!$B$2:$C$22,2,0)=AR$3,2,IF(VLOOKUP(INDIRECT("'"&amp;$B122&amp;"'!$D$13"),Pessoas!$B$2:$C$22,2,0)=AR$3,3,0))))),0,IF($A122=AR$3,0,IF(VLOOKUP(INDIRECT("'"&amp;$B122&amp;"'!$B$13"),Pessoas!$B$2:$C$22,2,0)=AR$3,1,IF(VLOOKUP(INDIRECT("'"&amp;$B122&amp;"'!$C$13"),Pessoas!$B$2:$C$22,2,0)=AR$3,2,IF(VLOOKUP(INDIRECT("'"&amp;$B122&amp;"'!$D$13"),Pessoas!$B$2:$C$22,2,0)=AR$3,3,0)))))</f>
        <v>0</v>
      </c>
      <c r="AS122" s="8">
        <f ca="1">IF(ISERROR(IF($A122=AS$3,0,IF(VLOOKUP(INDIRECT("'"&amp;$B122&amp;"'!$B$13"),Pessoas!$B$2:$C$22,2,0)=AS$3,1,IF(VLOOKUP(INDIRECT("'"&amp;$B122&amp;"'!$C$13"),Pessoas!$B$2:$C$22,2,0)=AS$3,2,IF(VLOOKUP(INDIRECT("'"&amp;$B122&amp;"'!$D$13"),Pessoas!$B$2:$C$22,2,0)=AS$3,3,0))))),0,IF($A122=AS$3,0,IF(VLOOKUP(INDIRECT("'"&amp;$B122&amp;"'!$B$13"),Pessoas!$B$2:$C$22,2,0)=AS$3,1,IF(VLOOKUP(INDIRECT("'"&amp;$B122&amp;"'!$C$13"),Pessoas!$B$2:$C$22,2,0)=AS$3,2,IF(VLOOKUP(INDIRECT("'"&amp;$B122&amp;"'!$D$13"),Pessoas!$B$2:$C$22,2,0)=AS$3,3,0)))))</f>
        <v>0</v>
      </c>
      <c r="AT122" s="8">
        <f ca="1">IF(ISERROR(IF($A122=AT$3,0,IF(VLOOKUP(INDIRECT("'"&amp;$B122&amp;"'!$B$13"),Pessoas!$B$2:$C$22,2,0)=AT$3,1,IF(VLOOKUP(INDIRECT("'"&amp;$B122&amp;"'!$C$13"),Pessoas!$B$2:$C$22,2,0)=AT$3,2,IF(VLOOKUP(INDIRECT("'"&amp;$B122&amp;"'!$D$13"),Pessoas!$B$2:$C$22,2,0)=AT$3,3,0))))),0,IF($A122=AT$3,0,IF(VLOOKUP(INDIRECT("'"&amp;$B122&amp;"'!$B$13"),Pessoas!$B$2:$C$22,2,0)=AT$3,1,IF(VLOOKUP(INDIRECT("'"&amp;$B122&amp;"'!$C$13"),Pessoas!$B$2:$C$22,2,0)=AT$3,2,IF(VLOOKUP(INDIRECT("'"&amp;$B122&amp;"'!$D$13"),Pessoas!$B$2:$C$22,2,0)=AT$3,3,0)))))</f>
        <v>0</v>
      </c>
      <c r="AU122" s="8">
        <f ca="1">IF(ISERROR(IF($A122=AU$3,0,IF(VLOOKUP(INDIRECT("'"&amp;$B122&amp;"'!$B$13"),Pessoas!$B$2:$C$22,2,0)=AU$3,1,IF(VLOOKUP(INDIRECT("'"&amp;$B122&amp;"'!$C$13"),Pessoas!$B$2:$C$22,2,0)=AU$3,2,IF(VLOOKUP(INDIRECT("'"&amp;$B122&amp;"'!$D$13"),Pessoas!$B$2:$C$22,2,0)=AU$3,3,0))))),0,IF($A122=AU$3,0,IF(VLOOKUP(INDIRECT("'"&amp;$B122&amp;"'!$B$13"),Pessoas!$B$2:$C$22,2,0)=AU$3,1,IF(VLOOKUP(INDIRECT("'"&amp;$B122&amp;"'!$C$13"),Pessoas!$B$2:$C$22,2,0)=AU$3,2,IF(VLOOKUP(INDIRECT("'"&amp;$B122&amp;"'!$D$13"),Pessoas!$B$2:$C$22,2,0)=AU$3,3,0)))))</f>
        <v>0</v>
      </c>
      <c r="AW122" t="str">
        <f t="shared" ca="1" si="8"/>
        <v>2 0 0 0 0 0 0 0 3 0 0 0 0 0 0 0 0 0 0 0 1</v>
      </c>
      <c r="BU122" t="str">
        <f t="shared" ca="1" si="9"/>
        <v>0 0 0 0 0 0 0 0 0 0 0 0 0 0 0 0 0 0 0 0 0</v>
      </c>
    </row>
    <row r="123" spans="1:73">
      <c r="A123" s="9">
        <v>20</v>
      </c>
      <c r="B123" s="10" t="str">
        <f>Pessoas!$B$21</f>
        <v>T</v>
      </c>
      <c r="C123" s="8">
        <f ca="1">IF(ISERROR(IF($A123=C$3,0,IF(VLOOKUP(INDIRECT("'"&amp;$B123&amp;"'!$B$12"),Pessoas!$B$2:$C$22,2,0)=C$3,1,IF(VLOOKUP(INDIRECT("'"&amp;$B123&amp;"'!$C$12"),Pessoas!$B$2:$C$22,2,0)=C$3,2,IF(VLOOKUP(INDIRECT("'"&amp;$B123&amp;"'!$D$12"),Pessoas!$B$2:$C$22,2,0)=C$3,3,0))))),0,IF($A123=C$3,0,IF(VLOOKUP(INDIRECT("'"&amp;$B123&amp;"'!$B$12"),Pessoas!$B$2:$C$22,2,0)=C$3,1,IF(VLOOKUP(INDIRECT("'"&amp;$B123&amp;"'!$C$12"),Pessoas!$B$2:$C$22,2,0)=C$3,2,IF(VLOOKUP(INDIRECT("'"&amp;$B123&amp;"'!$D$12"),Pessoas!$B$2:$C$22,2,0)=C$3,3,0)))))</f>
        <v>0</v>
      </c>
      <c r="D123" s="8">
        <f ca="1">IF(ISERROR(IF($A123=D$3,0,IF(VLOOKUP(INDIRECT("'"&amp;$B123&amp;"'!$B$12"),Pessoas!$B$2:$C$22,2,0)=D$3,1,IF(VLOOKUP(INDIRECT("'"&amp;$B123&amp;"'!$C$12"),Pessoas!$B$2:$C$22,2,0)=D$3,2,IF(VLOOKUP(INDIRECT("'"&amp;$B123&amp;"'!$D$12"),Pessoas!$B$2:$C$22,2,0)=D$3,3,0))))),0,IF($A123=D$3,0,IF(VLOOKUP(INDIRECT("'"&amp;$B123&amp;"'!$B$12"),Pessoas!$B$2:$C$22,2,0)=D$3,1,IF(VLOOKUP(INDIRECT("'"&amp;$B123&amp;"'!$C$12"),Pessoas!$B$2:$C$22,2,0)=D$3,2,IF(VLOOKUP(INDIRECT("'"&amp;$B123&amp;"'!$D$12"),Pessoas!$B$2:$C$22,2,0)=D$3,3,0)))))</f>
        <v>0</v>
      </c>
      <c r="E123" s="8">
        <f ca="1">IF(ISERROR(IF($A123=E$3,0,IF(VLOOKUP(INDIRECT("'"&amp;$B123&amp;"'!$B$12"),Pessoas!$B$2:$C$22,2,0)=E$3,1,IF(VLOOKUP(INDIRECT("'"&amp;$B123&amp;"'!$C$12"),Pessoas!$B$2:$C$22,2,0)=E$3,2,IF(VLOOKUP(INDIRECT("'"&amp;$B123&amp;"'!$D$12"),Pessoas!$B$2:$C$22,2,0)=E$3,3,0))))),0,IF($A123=E$3,0,IF(VLOOKUP(INDIRECT("'"&amp;$B123&amp;"'!$B$12"),Pessoas!$B$2:$C$22,2,0)=E$3,1,IF(VLOOKUP(INDIRECT("'"&amp;$B123&amp;"'!$C$12"),Pessoas!$B$2:$C$22,2,0)=E$3,2,IF(VLOOKUP(INDIRECT("'"&amp;$B123&amp;"'!$D$12"),Pessoas!$B$2:$C$22,2,0)=E$3,3,0)))))</f>
        <v>3</v>
      </c>
      <c r="F123" s="8">
        <f ca="1">IF(ISERROR(IF($A123=F$3,0,IF(VLOOKUP(INDIRECT("'"&amp;$B123&amp;"'!$B$12"),Pessoas!$B$2:$C$22,2,0)=F$3,1,IF(VLOOKUP(INDIRECT("'"&amp;$B123&amp;"'!$C$12"),Pessoas!$B$2:$C$22,2,0)=F$3,2,IF(VLOOKUP(INDIRECT("'"&amp;$B123&amp;"'!$D$12"),Pessoas!$B$2:$C$22,2,0)=F$3,3,0))))),0,IF($A123=F$3,0,IF(VLOOKUP(INDIRECT("'"&amp;$B123&amp;"'!$B$12"),Pessoas!$B$2:$C$22,2,0)=F$3,1,IF(VLOOKUP(INDIRECT("'"&amp;$B123&amp;"'!$C$12"),Pessoas!$B$2:$C$22,2,0)=F$3,2,IF(VLOOKUP(INDIRECT("'"&amp;$B123&amp;"'!$D$12"),Pessoas!$B$2:$C$22,2,0)=F$3,3,0)))))</f>
        <v>0</v>
      </c>
      <c r="G123" s="8">
        <f ca="1">IF(ISERROR(IF($A123=G$3,0,IF(VLOOKUP(INDIRECT("'"&amp;$B123&amp;"'!$B$12"),Pessoas!$B$2:$C$22,2,0)=G$3,1,IF(VLOOKUP(INDIRECT("'"&amp;$B123&amp;"'!$C$12"),Pessoas!$B$2:$C$22,2,0)=G$3,2,IF(VLOOKUP(INDIRECT("'"&amp;$B123&amp;"'!$D$12"),Pessoas!$B$2:$C$22,2,0)=G$3,3,0))))),0,IF($A123=G$3,0,IF(VLOOKUP(INDIRECT("'"&amp;$B123&amp;"'!$B$12"),Pessoas!$B$2:$C$22,2,0)=G$3,1,IF(VLOOKUP(INDIRECT("'"&amp;$B123&amp;"'!$C$12"),Pessoas!$B$2:$C$22,2,0)=G$3,2,IF(VLOOKUP(INDIRECT("'"&amp;$B123&amp;"'!$D$12"),Pessoas!$B$2:$C$22,2,0)=G$3,3,0)))))</f>
        <v>0</v>
      </c>
      <c r="H123" s="8">
        <f ca="1">IF(ISERROR(IF($A123=H$3,0,IF(VLOOKUP(INDIRECT("'"&amp;$B123&amp;"'!$B$12"),Pessoas!$B$2:$C$22,2,0)=H$3,1,IF(VLOOKUP(INDIRECT("'"&amp;$B123&amp;"'!$C$12"),Pessoas!$B$2:$C$22,2,0)=H$3,2,IF(VLOOKUP(INDIRECT("'"&amp;$B123&amp;"'!$D$12"),Pessoas!$B$2:$C$22,2,0)=H$3,3,0))))),0,IF($A123=H$3,0,IF(VLOOKUP(INDIRECT("'"&amp;$B123&amp;"'!$B$12"),Pessoas!$B$2:$C$22,2,0)=H$3,1,IF(VLOOKUP(INDIRECT("'"&amp;$B123&amp;"'!$C$12"),Pessoas!$B$2:$C$22,2,0)=H$3,2,IF(VLOOKUP(INDIRECT("'"&amp;$B123&amp;"'!$D$12"),Pessoas!$B$2:$C$22,2,0)=H$3,3,0)))))</f>
        <v>0</v>
      </c>
      <c r="I123" s="8">
        <f ca="1">IF(ISERROR(IF($A123=I$3,0,IF(VLOOKUP(INDIRECT("'"&amp;$B123&amp;"'!$B$12"),Pessoas!$B$2:$C$22,2,0)=I$3,1,IF(VLOOKUP(INDIRECT("'"&amp;$B123&amp;"'!$C$12"),Pessoas!$B$2:$C$22,2,0)=I$3,2,IF(VLOOKUP(INDIRECT("'"&amp;$B123&amp;"'!$D$12"),Pessoas!$B$2:$C$22,2,0)=I$3,3,0))))),0,IF($A123=I$3,0,IF(VLOOKUP(INDIRECT("'"&amp;$B123&amp;"'!$B$12"),Pessoas!$B$2:$C$22,2,0)=I$3,1,IF(VLOOKUP(INDIRECT("'"&amp;$B123&amp;"'!$C$12"),Pessoas!$B$2:$C$22,2,0)=I$3,2,IF(VLOOKUP(INDIRECT("'"&amp;$B123&amp;"'!$D$12"),Pessoas!$B$2:$C$22,2,0)=I$3,3,0)))))</f>
        <v>0</v>
      </c>
      <c r="J123" s="8">
        <f ca="1">IF(ISERROR(IF($A123=J$3,0,IF(VLOOKUP(INDIRECT("'"&amp;$B123&amp;"'!$B$12"),Pessoas!$B$2:$C$22,2,0)=J$3,1,IF(VLOOKUP(INDIRECT("'"&amp;$B123&amp;"'!$C$12"),Pessoas!$B$2:$C$22,2,0)=J$3,2,IF(VLOOKUP(INDIRECT("'"&amp;$B123&amp;"'!$D$12"),Pessoas!$B$2:$C$22,2,0)=J$3,3,0))))),0,IF($A123=J$3,0,IF(VLOOKUP(INDIRECT("'"&amp;$B123&amp;"'!$B$12"),Pessoas!$B$2:$C$22,2,0)=J$3,1,IF(VLOOKUP(INDIRECT("'"&amp;$B123&amp;"'!$C$12"),Pessoas!$B$2:$C$22,2,0)=J$3,2,IF(VLOOKUP(INDIRECT("'"&amp;$B123&amp;"'!$D$12"),Pessoas!$B$2:$C$22,2,0)=J$3,3,0)))))</f>
        <v>0</v>
      </c>
      <c r="K123" s="8">
        <f ca="1">IF(ISERROR(IF($A123=K$3,0,IF(VLOOKUP(INDIRECT("'"&amp;$B123&amp;"'!$B$12"),Pessoas!$B$2:$C$22,2,0)=K$3,1,IF(VLOOKUP(INDIRECT("'"&amp;$B123&amp;"'!$C$12"),Pessoas!$B$2:$C$22,2,0)=K$3,2,IF(VLOOKUP(INDIRECT("'"&amp;$B123&amp;"'!$D$12"),Pessoas!$B$2:$C$22,2,0)=K$3,3,0))))),0,IF($A123=K$3,0,IF(VLOOKUP(INDIRECT("'"&amp;$B123&amp;"'!$B$12"),Pessoas!$B$2:$C$22,2,0)=K$3,1,IF(VLOOKUP(INDIRECT("'"&amp;$B123&amp;"'!$C$12"),Pessoas!$B$2:$C$22,2,0)=K$3,2,IF(VLOOKUP(INDIRECT("'"&amp;$B123&amp;"'!$D$12"),Pessoas!$B$2:$C$22,2,0)=K$3,3,0)))))</f>
        <v>0</v>
      </c>
      <c r="L123" s="8">
        <f ca="1">IF(ISERROR(IF($A123=L$3,0,IF(VLOOKUP(INDIRECT("'"&amp;$B123&amp;"'!$B$12"),Pessoas!$B$2:$C$22,2,0)=L$3,1,IF(VLOOKUP(INDIRECT("'"&amp;$B123&amp;"'!$C$12"),Pessoas!$B$2:$C$22,2,0)=L$3,2,IF(VLOOKUP(INDIRECT("'"&amp;$B123&amp;"'!$D$12"),Pessoas!$B$2:$C$22,2,0)=L$3,3,0))))),0,IF($A123=L$3,0,IF(VLOOKUP(INDIRECT("'"&amp;$B123&amp;"'!$B$12"),Pessoas!$B$2:$C$22,2,0)=L$3,1,IF(VLOOKUP(INDIRECT("'"&amp;$B123&amp;"'!$C$12"),Pessoas!$B$2:$C$22,2,0)=L$3,2,IF(VLOOKUP(INDIRECT("'"&amp;$B123&amp;"'!$D$12"),Pessoas!$B$2:$C$22,2,0)=L$3,3,0)))))</f>
        <v>0</v>
      </c>
      <c r="M123" s="8">
        <f ca="1">IF(ISERROR(IF($A123=M$3,0,IF(VLOOKUP(INDIRECT("'"&amp;$B123&amp;"'!$B$12"),Pessoas!$B$2:$C$22,2,0)=M$3,1,IF(VLOOKUP(INDIRECT("'"&amp;$B123&amp;"'!$C$12"),Pessoas!$B$2:$C$22,2,0)=M$3,2,IF(VLOOKUP(INDIRECT("'"&amp;$B123&amp;"'!$D$12"),Pessoas!$B$2:$C$22,2,0)=M$3,3,0))))),0,IF($A123=M$3,0,IF(VLOOKUP(INDIRECT("'"&amp;$B123&amp;"'!$B$12"),Pessoas!$B$2:$C$22,2,0)=M$3,1,IF(VLOOKUP(INDIRECT("'"&amp;$B123&amp;"'!$C$12"),Pessoas!$B$2:$C$22,2,0)=M$3,2,IF(VLOOKUP(INDIRECT("'"&amp;$B123&amp;"'!$D$12"),Pessoas!$B$2:$C$22,2,0)=M$3,3,0)))))</f>
        <v>2</v>
      </c>
      <c r="N123" s="8">
        <f ca="1">IF(ISERROR(IF($A123=N$3,0,IF(VLOOKUP(INDIRECT("'"&amp;$B123&amp;"'!$B$12"),Pessoas!$B$2:$C$22,2,0)=N$3,1,IF(VLOOKUP(INDIRECT("'"&amp;$B123&amp;"'!$C$12"),Pessoas!$B$2:$C$22,2,0)=N$3,2,IF(VLOOKUP(INDIRECT("'"&amp;$B123&amp;"'!$D$12"),Pessoas!$B$2:$C$22,2,0)=N$3,3,0))))),0,IF($A123=N$3,0,IF(VLOOKUP(INDIRECT("'"&amp;$B123&amp;"'!$B$12"),Pessoas!$B$2:$C$22,2,0)=N$3,1,IF(VLOOKUP(INDIRECT("'"&amp;$B123&amp;"'!$C$12"),Pessoas!$B$2:$C$22,2,0)=N$3,2,IF(VLOOKUP(INDIRECT("'"&amp;$B123&amp;"'!$D$12"),Pessoas!$B$2:$C$22,2,0)=N$3,3,0)))))</f>
        <v>0</v>
      </c>
      <c r="O123" s="8">
        <f ca="1">IF(ISERROR(IF($A123=O$3,0,IF(VLOOKUP(INDIRECT("'"&amp;$B123&amp;"'!$B$12"),Pessoas!$B$2:$C$22,2,0)=O$3,1,IF(VLOOKUP(INDIRECT("'"&amp;$B123&amp;"'!$C$12"),Pessoas!$B$2:$C$22,2,0)=O$3,2,IF(VLOOKUP(INDIRECT("'"&amp;$B123&amp;"'!$D$12"),Pessoas!$B$2:$C$22,2,0)=O$3,3,0))))),0,IF($A123=O$3,0,IF(VLOOKUP(INDIRECT("'"&amp;$B123&amp;"'!$B$12"),Pessoas!$B$2:$C$22,2,0)=O$3,1,IF(VLOOKUP(INDIRECT("'"&amp;$B123&amp;"'!$C$12"),Pessoas!$B$2:$C$22,2,0)=O$3,2,IF(VLOOKUP(INDIRECT("'"&amp;$B123&amp;"'!$D$12"),Pessoas!$B$2:$C$22,2,0)=O$3,3,0)))))</f>
        <v>0</v>
      </c>
      <c r="P123" s="8">
        <f ca="1">IF(ISERROR(IF($A123=P$3,0,IF(VLOOKUP(INDIRECT("'"&amp;$B123&amp;"'!$B$12"),Pessoas!$B$2:$C$22,2,0)=P$3,1,IF(VLOOKUP(INDIRECT("'"&amp;$B123&amp;"'!$C$12"),Pessoas!$B$2:$C$22,2,0)=P$3,2,IF(VLOOKUP(INDIRECT("'"&amp;$B123&amp;"'!$D$12"),Pessoas!$B$2:$C$22,2,0)=P$3,3,0))))),0,IF($A123=P$3,0,IF(VLOOKUP(INDIRECT("'"&amp;$B123&amp;"'!$B$12"),Pessoas!$B$2:$C$22,2,0)=P$3,1,IF(VLOOKUP(INDIRECT("'"&amp;$B123&amp;"'!$C$12"),Pessoas!$B$2:$C$22,2,0)=P$3,2,IF(VLOOKUP(INDIRECT("'"&amp;$B123&amp;"'!$D$12"),Pessoas!$B$2:$C$22,2,0)=P$3,3,0)))))</f>
        <v>0</v>
      </c>
      <c r="Q123" s="8">
        <f ca="1">IF(ISERROR(IF($A123=Q$3,0,IF(VLOOKUP(INDIRECT("'"&amp;$B123&amp;"'!$B$12"),Pessoas!$B$2:$C$22,2,0)=Q$3,1,IF(VLOOKUP(INDIRECT("'"&amp;$B123&amp;"'!$C$12"),Pessoas!$B$2:$C$22,2,0)=Q$3,2,IF(VLOOKUP(INDIRECT("'"&amp;$B123&amp;"'!$D$12"),Pessoas!$B$2:$C$22,2,0)=Q$3,3,0))))),0,IF($A123=Q$3,0,IF(VLOOKUP(INDIRECT("'"&amp;$B123&amp;"'!$B$12"),Pessoas!$B$2:$C$22,2,0)=Q$3,1,IF(VLOOKUP(INDIRECT("'"&amp;$B123&amp;"'!$C$12"),Pessoas!$B$2:$C$22,2,0)=Q$3,2,IF(VLOOKUP(INDIRECT("'"&amp;$B123&amp;"'!$D$12"),Pessoas!$B$2:$C$22,2,0)=Q$3,3,0)))))</f>
        <v>0</v>
      </c>
      <c r="R123" s="8">
        <f ca="1">IF(ISERROR(IF($A123=R$3,0,IF(VLOOKUP(INDIRECT("'"&amp;$B123&amp;"'!$B$12"),Pessoas!$B$2:$C$22,2,0)=R$3,1,IF(VLOOKUP(INDIRECT("'"&amp;$B123&amp;"'!$C$12"),Pessoas!$B$2:$C$22,2,0)=R$3,2,IF(VLOOKUP(INDIRECT("'"&amp;$B123&amp;"'!$D$12"),Pessoas!$B$2:$C$22,2,0)=R$3,3,0))))),0,IF($A123=R$3,0,IF(VLOOKUP(INDIRECT("'"&amp;$B123&amp;"'!$B$12"),Pessoas!$B$2:$C$22,2,0)=R$3,1,IF(VLOOKUP(INDIRECT("'"&amp;$B123&amp;"'!$C$12"),Pessoas!$B$2:$C$22,2,0)=R$3,2,IF(VLOOKUP(INDIRECT("'"&amp;$B123&amp;"'!$D$12"),Pessoas!$B$2:$C$22,2,0)=R$3,3,0)))))</f>
        <v>0</v>
      </c>
      <c r="S123" s="8">
        <f ca="1">IF(ISERROR(IF($A123=S$3,0,IF(VLOOKUP(INDIRECT("'"&amp;$B123&amp;"'!$B$12"),Pessoas!$B$2:$C$22,2,0)=S$3,1,IF(VLOOKUP(INDIRECT("'"&amp;$B123&amp;"'!$C$12"),Pessoas!$B$2:$C$22,2,0)=S$3,2,IF(VLOOKUP(INDIRECT("'"&amp;$B123&amp;"'!$D$12"),Pessoas!$B$2:$C$22,2,0)=S$3,3,0))))),0,IF($A123=S$3,0,IF(VLOOKUP(INDIRECT("'"&amp;$B123&amp;"'!$B$12"),Pessoas!$B$2:$C$22,2,0)=S$3,1,IF(VLOOKUP(INDIRECT("'"&amp;$B123&amp;"'!$C$12"),Pessoas!$B$2:$C$22,2,0)=S$3,2,IF(VLOOKUP(INDIRECT("'"&amp;$B123&amp;"'!$D$12"),Pessoas!$B$2:$C$22,2,0)=S$3,3,0)))))</f>
        <v>1</v>
      </c>
      <c r="T123" s="8">
        <f ca="1">IF(ISERROR(IF($A123=T$3,0,IF(VLOOKUP(INDIRECT("'"&amp;$B123&amp;"'!$B$12"),Pessoas!$B$2:$C$22,2,0)=T$3,1,IF(VLOOKUP(INDIRECT("'"&amp;$B123&amp;"'!$C$12"),Pessoas!$B$2:$C$22,2,0)=T$3,2,IF(VLOOKUP(INDIRECT("'"&amp;$B123&amp;"'!$D$12"),Pessoas!$B$2:$C$22,2,0)=T$3,3,0))))),0,IF($A123=T$3,0,IF(VLOOKUP(INDIRECT("'"&amp;$B123&amp;"'!$B$12"),Pessoas!$B$2:$C$22,2,0)=T$3,1,IF(VLOOKUP(INDIRECT("'"&amp;$B123&amp;"'!$C$12"),Pessoas!$B$2:$C$22,2,0)=T$3,2,IF(VLOOKUP(INDIRECT("'"&amp;$B123&amp;"'!$D$12"),Pessoas!$B$2:$C$22,2,0)=T$3,3,0)))))</f>
        <v>0</v>
      </c>
      <c r="U123" s="8">
        <f ca="1">IF(ISERROR(IF($A123=U$3,0,IF(VLOOKUP(INDIRECT("'"&amp;$B123&amp;"'!$B$12"),Pessoas!$B$2:$C$22,2,0)=U$3,1,IF(VLOOKUP(INDIRECT("'"&amp;$B123&amp;"'!$C$12"),Pessoas!$B$2:$C$22,2,0)=U$3,2,IF(VLOOKUP(INDIRECT("'"&amp;$B123&amp;"'!$D$12"),Pessoas!$B$2:$C$22,2,0)=U$3,3,0))))),0,IF($A123=U$3,0,IF(VLOOKUP(INDIRECT("'"&amp;$B123&amp;"'!$B$12"),Pessoas!$B$2:$C$22,2,0)=U$3,1,IF(VLOOKUP(INDIRECT("'"&amp;$B123&amp;"'!$C$12"),Pessoas!$B$2:$C$22,2,0)=U$3,2,IF(VLOOKUP(INDIRECT("'"&amp;$B123&amp;"'!$D$12"),Pessoas!$B$2:$C$22,2,0)=U$3,3,0)))))</f>
        <v>0</v>
      </c>
      <c r="V123" s="8">
        <f ca="1">IF(ISERROR(IF($A123=V$3,0,IF(VLOOKUP(INDIRECT("'"&amp;$B123&amp;"'!$B$12"),Pessoas!$B$2:$C$22,2,0)=V$3,1,IF(VLOOKUP(INDIRECT("'"&amp;$B123&amp;"'!$C$12"),Pessoas!$B$2:$C$22,2,0)=V$3,2,IF(VLOOKUP(INDIRECT("'"&amp;$B123&amp;"'!$D$12"),Pessoas!$B$2:$C$22,2,0)=V$3,3,0))))),0,IF($A123=V$3,0,IF(VLOOKUP(INDIRECT("'"&amp;$B123&amp;"'!$B$12"),Pessoas!$B$2:$C$22,2,0)=V$3,1,IF(VLOOKUP(INDIRECT("'"&amp;$B123&amp;"'!$C$12"),Pessoas!$B$2:$C$22,2,0)=V$3,2,IF(VLOOKUP(INDIRECT("'"&amp;$B123&amp;"'!$D$12"),Pessoas!$B$2:$C$22,2,0)=V$3,3,0)))))</f>
        <v>0</v>
      </c>
      <c r="W123" s="8">
        <f ca="1">IF(ISERROR(IF($A123=W$3,0,IF(VLOOKUP(INDIRECT("'"&amp;$B123&amp;"'!$B$12"),Pessoas!$B$2:$C$22,2,0)=W$3,1,IF(VLOOKUP(INDIRECT("'"&amp;$B123&amp;"'!$C$12"),Pessoas!$B$2:$C$22,2,0)=W$3,2,IF(VLOOKUP(INDIRECT("'"&amp;$B123&amp;"'!$D$12"),Pessoas!$B$2:$C$22,2,0)=W$3,3,0))))),0,IF($A123=W$3,0,IF(VLOOKUP(INDIRECT("'"&amp;$B123&amp;"'!$B$12"),Pessoas!$B$2:$C$22,2,0)=W$3,1,IF(VLOOKUP(INDIRECT("'"&amp;$B123&amp;"'!$C$12"),Pessoas!$B$2:$C$22,2,0)=W$3,2,IF(VLOOKUP(INDIRECT("'"&amp;$B123&amp;"'!$D$12"),Pessoas!$B$2:$C$22,2,0)=W$3,3,0)))))</f>
        <v>0</v>
      </c>
      <c r="Y123" s="9">
        <v>20</v>
      </c>
      <c r="Z123" s="10" t="str">
        <f>Pessoas!$B$21</f>
        <v>T</v>
      </c>
      <c r="AA123" s="8">
        <f ca="1">IF(ISERROR(IF($A123=AA$3,0,IF(VLOOKUP(INDIRECT("'"&amp;$B123&amp;"'!$B$13"),Pessoas!$B$2:$C$22,2,0)=AA$3,1,IF(VLOOKUP(INDIRECT("'"&amp;$B123&amp;"'!$C$13"),Pessoas!$B$2:$C$22,2,0)=AA$3,2,IF(VLOOKUP(INDIRECT("'"&amp;$B123&amp;"'!$D$13"),Pessoas!$B$2:$C$22,2,0)=AA$3,3,0))))),0,IF($A123=AA$3,0,IF(VLOOKUP(INDIRECT("'"&amp;$B123&amp;"'!$B$13"),Pessoas!$B$2:$C$22,2,0)=AA$3,1,IF(VLOOKUP(INDIRECT("'"&amp;$B123&amp;"'!$C$13"),Pessoas!$B$2:$C$22,2,0)=AA$3,2,IF(VLOOKUP(INDIRECT("'"&amp;$B123&amp;"'!$D$13"),Pessoas!$B$2:$C$22,2,0)=AA$3,3,0)))))</f>
        <v>0</v>
      </c>
      <c r="AB123" s="8">
        <f ca="1">IF(ISERROR(IF($A123=AB$3,0,IF(VLOOKUP(INDIRECT("'"&amp;$B123&amp;"'!$B$13"),Pessoas!$B$2:$C$22,2,0)=AB$3,1,IF(VLOOKUP(INDIRECT("'"&amp;$B123&amp;"'!$C$13"),Pessoas!$B$2:$C$22,2,0)=AB$3,2,IF(VLOOKUP(INDIRECT("'"&amp;$B123&amp;"'!$D$13"),Pessoas!$B$2:$C$22,2,0)=AB$3,3,0))))),0,IF($A123=AB$3,0,IF(VLOOKUP(INDIRECT("'"&amp;$B123&amp;"'!$B$13"),Pessoas!$B$2:$C$22,2,0)=AB$3,1,IF(VLOOKUP(INDIRECT("'"&amp;$B123&amp;"'!$C$13"),Pessoas!$B$2:$C$22,2,0)=AB$3,2,IF(VLOOKUP(INDIRECT("'"&amp;$B123&amp;"'!$D$13"),Pessoas!$B$2:$C$22,2,0)=AB$3,3,0)))))</f>
        <v>0</v>
      </c>
      <c r="AC123" s="8">
        <f ca="1">IF(ISERROR(IF($A123=AC$3,0,IF(VLOOKUP(INDIRECT("'"&amp;$B123&amp;"'!$B$13"),Pessoas!$B$2:$C$22,2,0)=AC$3,1,IF(VLOOKUP(INDIRECT("'"&amp;$B123&amp;"'!$C$13"),Pessoas!$B$2:$C$22,2,0)=AC$3,2,IF(VLOOKUP(INDIRECT("'"&amp;$B123&amp;"'!$D$13"),Pessoas!$B$2:$C$22,2,0)=AC$3,3,0))))),0,IF($A123=AC$3,0,IF(VLOOKUP(INDIRECT("'"&amp;$B123&amp;"'!$B$13"),Pessoas!$B$2:$C$22,2,0)=AC$3,1,IF(VLOOKUP(INDIRECT("'"&amp;$B123&amp;"'!$C$13"),Pessoas!$B$2:$C$22,2,0)=AC$3,2,IF(VLOOKUP(INDIRECT("'"&amp;$B123&amp;"'!$D$13"),Pessoas!$B$2:$C$22,2,0)=AC$3,3,0)))))</f>
        <v>0</v>
      </c>
      <c r="AD123" s="8">
        <f ca="1">IF(ISERROR(IF($A123=AD$3,0,IF(VLOOKUP(INDIRECT("'"&amp;$B123&amp;"'!$B$13"),Pessoas!$B$2:$C$22,2,0)=AD$3,1,IF(VLOOKUP(INDIRECT("'"&amp;$B123&amp;"'!$C$13"),Pessoas!$B$2:$C$22,2,0)=AD$3,2,IF(VLOOKUP(INDIRECT("'"&amp;$B123&amp;"'!$D$13"),Pessoas!$B$2:$C$22,2,0)=AD$3,3,0))))),0,IF($A123=AD$3,0,IF(VLOOKUP(INDIRECT("'"&amp;$B123&amp;"'!$B$13"),Pessoas!$B$2:$C$22,2,0)=AD$3,1,IF(VLOOKUP(INDIRECT("'"&amp;$B123&amp;"'!$C$13"),Pessoas!$B$2:$C$22,2,0)=AD$3,2,IF(VLOOKUP(INDIRECT("'"&amp;$B123&amp;"'!$D$13"),Pessoas!$B$2:$C$22,2,0)=AD$3,3,0)))))</f>
        <v>0</v>
      </c>
      <c r="AE123" s="8">
        <f ca="1">IF(ISERROR(IF($A123=AE$3,0,IF(VLOOKUP(INDIRECT("'"&amp;$B123&amp;"'!$B$13"),Pessoas!$B$2:$C$22,2,0)=AE$3,1,IF(VLOOKUP(INDIRECT("'"&amp;$B123&amp;"'!$C$13"),Pessoas!$B$2:$C$22,2,0)=AE$3,2,IF(VLOOKUP(INDIRECT("'"&amp;$B123&amp;"'!$D$13"),Pessoas!$B$2:$C$22,2,0)=AE$3,3,0))))),0,IF($A123=AE$3,0,IF(VLOOKUP(INDIRECT("'"&amp;$B123&amp;"'!$B$13"),Pessoas!$B$2:$C$22,2,0)=AE$3,1,IF(VLOOKUP(INDIRECT("'"&amp;$B123&amp;"'!$C$13"),Pessoas!$B$2:$C$22,2,0)=AE$3,2,IF(VLOOKUP(INDIRECT("'"&amp;$B123&amp;"'!$D$13"),Pessoas!$B$2:$C$22,2,0)=AE$3,3,0)))))</f>
        <v>0</v>
      </c>
      <c r="AF123" s="8">
        <f ca="1">IF(ISERROR(IF($A123=AF$3,0,IF(VLOOKUP(INDIRECT("'"&amp;$B123&amp;"'!$B$13"),Pessoas!$B$2:$C$22,2,0)=AF$3,1,IF(VLOOKUP(INDIRECT("'"&amp;$B123&amp;"'!$C$13"),Pessoas!$B$2:$C$22,2,0)=AF$3,2,IF(VLOOKUP(INDIRECT("'"&amp;$B123&amp;"'!$D$13"),Pessoas!$B$2:$C$22,2,0)=AF$3,3,0))))),0,IF($A123=AF$3,0,IF(VLOOKUP(INDIRECT("'"&amp;$B123&amp;"'!$B$13"),Pessoas!$B$2:$C$22,2,0)=AF$3,1,IF(VLOOKUP(INDIRECT("'"&amp;$B123&amp;"'!$C$13"),Pessoas!$B$2:$C$22,2,0)=AF$3,2,IF(VLOOKUP(INDIRECT("'"&amp;$B123&amp;"'!$D$13"),Pessoas!$B$2:$C$22,2,0)=AF$3,3,0)))))</f>
        <v>1</v>
      </c>
      <c r="AG123" s="8">
        <f ca="1">IF(ISERROR(IF($A123=AG$3,0,IF(VLOOKUP(INDIRECT("'"&amp;$B123&amp;"'!$B$13"),Pessoas!$B$2:$C$22,2,0)=AG$3,1,IF(VLOOKUP(INDIRECT("'"&amp;$B123&amp;"'!$C$13"),Pessoas!$B$2:$C$22,2,0)=AG$3,2,IF(VLOOKUP(INDIRECT("'"&amp;$B123&amp;"'!$D$13"),Pessoas!$B$2:$C$22,2,0)=AG$3,3,0))))),0,IF($A123=AG$3,0,IF(VLOOKUP(INDIRECT("'"&amp;$B123&amp;"'!$B$13"),Pessoas!$B$2:$C$22,2,0)=AG$3,1,IF(VLOOKUP(INDIRECT("'"&amp;$B123&amp;"'!$C$13"),Pessoas!$B$2:$C$22,2,0)=AG$3,2,IF(VLOOKUP(INDIRECT("'"&amp;$B123&amp;"'!$D$13"),Pessoas!$B$2:$C$22,2,0)=AG$3,3,0)))))</f>
        <v>0</v>
      </c>
      <c r="AH123" s="8">
        <f ca="1">IF(ISERROR(IF($A123=AH$3,0,IF(VLOOKUP(INDIRECT("'"&amp;$B123&amp;"'!$B$13"),Pessoas!$B$2:$C$22,2,0)=AH$3,1,IF(VLOOKUP(INDIRECT("'"&amp;$B123&amp;"'!$C$13"),Pessoas!$B$2:$C$22,2,0)=AH$3,2,IF(VLOOKUP(INDIRECT("'"&amp;$B123&amp;"'!$D$13"),Pessoas!$B$2:$C$22,2,0)=AH$3,3,0))))),0,IF($A123=AH$3,0,IF(VLOOKUP(INDIRECT("'"&amp;$B123&amp;"'!$B$13"),Pessoas!$B$2:$C$22,2,0)=AH$3,1,IF(VLOOKUP(INDIRECT("'"&amp;$B123&amp;"'!$C$13"),Pessoas!$B$2:$C$22,2,0)=AH$3,2,IF(VLOOKUP(INDIRECT("'"&amp;$B123&amp;"'!$D$13"),Pessoas!$B$2:$C$22,2,0)=AH$3,3,0)))))</f>
        <v>0</v>
      </c>
      <c r="AI123" s="8">
        <f ca="1">IF(ISERROR(IF($A123=AI$3,0,IF(VLOOKUP(INDIRECT("'"&amp;$B123&amp;"'!$B$13"),Pessoas!$B$2:$C$22,2,0)=AI$3,1,IF(VLOOKUP(INDIRECT("'"&amp;$B123&amp;"'!$C$13"),Pessoas!$B$2:$C$22,2,0)=AI$3,2,IF(VLOOKUP(INDIRECT("'"&amp;$B123&amp;"'!$D$13"),Pessoas!$B$2:$C$22,2,0)=AI$3,3,0))))),0,IF($A123=AI$3,0,IF(VLOOKUP(INDIRECT("'"&amp;$B123&amp;"'!$B$13"),Pessoas!$B$2:$C$22,2,0)=AI$3,1,IF(VLOOKUP(INDIRECT("'"&amp;$B123&amp;"'!$C$13"),Pessoas!$B$2:$C$22,2,0)=AI$3,2,IF(VLOOKUP(INDIRECT("'"&amp;$B123&amp;"'!$D$13"),Pessoas!$B$2:$C$22,2,0)=AI$3,3,0)))))</f>
        <v>0</v>
      </c>
      <c r="AJ123" s="8">
        <f ca="1">IF(ISERROR(IF($A123=AJ$3,0,IF(VLOOKUP(INDIRECT("'"&amp;$B123&amp;"'!$B$13"),Pessoas!$B$2:$C$22,2,0)=AJ$3,1,IF(VLOOKUP(INDIRECT("'"&amp;$B123&amp;"'!$C$13"),Pessoas!$B$2:$C$22,2,0)=AJ$3,2,IF(VLOOKUP(INDIRECT("'"&amp;$B123&amp;"'!$D$13"),Pessoas!$B$2:$C$22,2,0)=AJ$3,3,0))))),0,IF($A123=AJ$3,0,IF(VLOOKUP(INDIRECT("'"&amp;$B123&amp;"'!$B$13"),Pessoas!$B$2:$C$22,2,0)=AJ$3,1,IF(VLOOKUP(INDIRECT("'"&amp;$B123&amp;"'!$C$13"),Pessoas!$B$2:$C$22,2,0)=AJ$3,2,IF(VLOOKUP(INDIRECT("'"&amp;$B123&amp;"'!$D$13"),Pessoas!$B$2:$C$22,2,0)=AJ$3,3,0)))))</f>
        <v>0</v>
      </c>
      <c r="AK123" s="8">
        <f ca="1">IF(ISERROR(IF($A123=AK$3,0,IF(VLOOKUP(INDIRECT("'"&amp;$B123&amp;"'!$B$13"),Pessoas!$B$2:$C$22,2,0)=AK$3,1,IF(VLOOKUP(INDIRECT("'"&amp;$B123&amp;"'!$C$13"),Pessoas!$B$2:$C$22,2,0)=AK$3,2,IF(VLOOKUP(INDIRECT("'"&amp;$B123&amp;"'!$D$13"),Pessoas!$B$2:$C$22,2,0)=AK$3,3,0))))),0,IF($A123=AK$3,0,IF(VLOOKUP(INDIRECT("'"&amp;$B123&amp;"'!$B$13"),Pessoas!$B$2:$C$22,2,0)=AK$3,1,IF(VLOOKUP(INDIRECT("'"&amp;$B123&amp;"'!$C$13"),Pessoas!$B$2:$C$22,2,0)=AK$3,2,IF(VLOOKUP(INDIRECT("'"&amp;$B123&amp;"'!$D$13"),Pessoas!$B$2:$C$22,2,0)=AK$3,3,0)))))</f>
        <v>0</v>
      </c>
      <c r="AL123" s="8">
        <f ca="1">IF(ISERROR(IF($A123=AL$3,0,IF(VLOOKUP(INDIRECT("'"&amp;$B123&amp;"'!$B$13"),Pessoas!$B$2:$C$22,2,0)=AL$3,1,IF(VLOOKUP(INDIRECT("'"&amp;$B123&amp;"'!$C$13"),Pessoas!$B$2:$C$22,2,0)=AL$3,2,IF(VLOOKUP(INDIRECT("'"&amp;$B123&amp;"'!$D$13"),Pessoas!$B$2:$C$22,2,0)=AL$3,3,0))))),0,IF($A123=AL$3,0,IF(VLOOKUP(INDIRECT("'"&amp;$B123&amp;"'!$B$13"),Pessoas!$B$2:$C$22,2,0)=AL$3,1,IF(VLOOKUP(INDIRECT("'"&amp;$B123&amp;"'!$C$13"),Pessoas!$B$2:$C$22,2,0)=AL$3,2,IF(VLOOKUP(INDIRECT("'"&amp;$B123&amp;"'!$D$13"),Pessoas!$B$2:$C$22,2,0)=AL$3,3,0)))))</f>
        <v>0</v>
      </c>
      <c r="AM123" s="8">
        <f ca="1">IF(ISERROR(IF($A123=AM$3,0,IF(VLOOKUP(INDIRECT("'"&amp;$B123&amp;"'!$B$13"),Pessoas!$B$2:$C$22,2,0)=AM$3,1,IF(VLOOKUP(INDIRECT("'"&amp;$B123&amp;"'!$C$13"),Pessoas!$B$2:$C$22,2,0)=AM$3,2,IF(VLOOKUP(INDIRECT("'"&amp;$B123&amp;"'!$D$13"),Pessoas!$B$2:$C$22,2,0)=AM$3,3,0))))),0,IF($A123=AM$3,0,IF(VLOOKUP(INDIRECT("'"&amp;$B123&amp;"'!$B$13"),Pessoas!$B$2:$C$22,2,0)=AM$3,1,IF(VLOOKUP(INDIRECT("'"&amp;$B123&amp;"'!$C$13"),Pessoas!$B$2:$C$22,2,0)=AM$3,2,IF(VLOOKUP(INDIRECT("'"&amp;$B123&amp;"'!$D$13"),Pessoas!$B$2:$C$22,2,0)=AM$3,3,0)))))</f>
        <v>0</v>
      </c>
      <c r="AN123" s="8">
        <f ca="1">IF(ISERROR(IF($A123=AN$3,0,IF(VLOOKUP(INDIRECT("'"&amp;$B123&amp;"'!$B$13"),Pessoas!$B$2:$C$22,2,0)=AN$3,1,IF(VLOOKUP(INDIRECT("'"&amp;$B123&amp;"'!$C$13"),Pessoas!$B$2:$C$22,2,0)=AN$3,2,IF(VLOOKUP(INDIRECT("'"&amp;$B123&amp;"'!$D$13"),Pessoas!$B$2:$C$22,2,0)=AN$3,3,0))))),0,IF($A123=AN$3,0,IF(VLOOKUP(INDIRECT("'"&amp;$B123&amp;"'!$B$13"),Pessoas!$B$2:$C$22,2,0)=AN$3,1,IF(VLOOKUP(INDIRECT("'"&amp;$B123&amp;"'!$C$13"),Pessoas!$B$2:$C$22,2,0)=AN$3,2,IF(VLOOKUP(INDIRECT("'"&amp;$B123&amp;"'!$D$13"),Pessoas!$B$2:$C$22,2,0)=AN$3,3,0)))))</f>
        <v>0</v>
      </c>
      <c r="AO123" s="8">
        <f ca="1">IF(ISERROR(IF($A123=AO$3,0,IF(VLOOKUP(INDIRECT("'"&amp;$B123&amp;"'!$B$13"),Pessoas!$B$2:$C$22,2,0)=AO$3,1,IF(VLOOKUP(INDIRECT("'"&amp;$B123&amp;"'!$C$13"),Pessoas!$B$2:$C$22,2,0)=AO$3,2,IF(VLOOKUP(INDIRECT("'"&amp;$B123&amp;"'!$D$13"),Pessoas!$B$2:$C$22,2,0)=AO$3,3,0))))),0,IF($A123=AO$3,0,IF(VLOOKUP(INDIRECT("'"&amp;$B123&amp;"'!$B$13"),Pessoas!$B$2:$C$22,2,0)=AO$3,1,IF(VLOOKUP(INDIRECT("'"&amp;$B123&amp;"'!$C$13"),Pessoas!$B$2:$C$22,2,0)=AO$3,2,IF(VLOOKUP(INDIRECT("'"&amp;$B123&amp;"'!$D$13"),Pessoas!$B$2:$C$22,2,0)=AO$3,3,0)))))</f>
        <v>0</v>
      </c>
      <c r="AP123" s="8">
        <f ca="1">IF(ISERROR(IF($A123=AP$3,0,IF(VLOOKUP(INDIRECT("'"&amp;$B123&amp;"'!$B$13"),Pessoas!$B$2:$C$22,2,0)=AP$3,1,IF(VLOOKUP(INDIRECT("'"&amp;$B123&amp;"'!$C$13"),Pessoas!$B$2:$C$22,2,0)=AP$3,2,IF(VLOOKUP(INDIRECT("'"&amp;$B123&amp;"'!$D$13"),Pessoas!$B$2:$C$22,2,0)=AP$3,3,0))))),0,IF($A123=AP$3,0,IF(VLOOKUP(INDIRECT("'"&amp;$B123&amp;"'!$B$13"),Pessoas!$B$2:$C$22,2,0)=AP$3,1,IF(VLOOKUP(INDIRECT("'"&amp;$B123&amp;"'!$C$13"),Pessoas!$B$2:$C$22,2,0)=AP$3,2,IF(VLOOKUP(INDIRECT("'"&amp;$B123&amp;"'!$D$13"),Pessoas!$B$2:$C$22,2,0)=AP$3,3,0)))))</f>
        <v>0</v>
      </c>
      <c r="AQ123" s="8">
        <f ca="1">IF(ISERROR(IF($A123=AQ$3,0,IF(VLOOKUP(INDIRECT("'"&amp;$B123&amp;"'!$B$13"),Pessoas!$B$2:$C$22,2,0)=AQ$3,1,IF(VLOOKUP(INDIRECT("'"&amp;$B123&amp;"'!$C$13"),Pessoas!$B$2:$C$22,2,0)=AQ$3,2,IF(VLOOKUP(INDIRECT("'"&amp;$B123&amp;"'!$D$13"),Pessoas!$B$2:$C$22,2,0)=AQ$3,3,0))))),0,IF($A123=AQ$3,0,IF(VLOOKUP(INDIRECT("'"&amp;$B123&amp;"'!$B$13"),Pessoas!$B$2:$C$22,2,0)=AQ$3,1,IF(VLOOKUP(INDIRECT("'"&amp;$B123&amp;"'!$C$13"),Pessoas!$B$2:$C$22,2,0)=AQ$3,2,IF(VLOOKUP(INDIRECT("'"&amp;$B123&amp;"'!$D$13"),Pessoas!$B$2:$C$22,2,0)=AQ$3,3,0)))))</f>
        <v>0</v>
      </c>
      <c r="AR123" s="8">
        <f ca="1">IF(ISERROR(IF($A123=AR$3,0,IF(VLOOKUP(INDIRECT("'"&amp;$B123&amp;"'!$B$13"),Pessoas!$B$2:$C$22,2,0)=AR$3,1,IF(VLOOKUP(INDIRECT("'"&amp;$B123&amp;"'!$C$13"),Pessoas!$B$2:$C$22,2,0)=AR$3,2,IF(VLOOKUP(INDIRECT("'"&amp;$B123&amp;"'!$D$13"),Pessoas!$B$2:$C$22,2,0)=AR$3,3,0))))),0,IF($A123=AR$3,0,IF(VLOOKUP(INDIRECT("'"&amp;$B123&amp;"'!$B$13"),Pessoas!$B$2:$C$22,2,0)=AR$3,1,IF(VLOOKUP(INDIRECT("'"&amp;$B123&amp;"'!$C$13"),Pessoas!$B$2:$C$22,2,0)=AR$3,2,IF(VLOOKUP(INDIRECT("'"&amp;$B123&amp;"'!$D$13"),Pessoas!$B$2:$C$22,2,0)=AR$3,3,0)))))</f>
        <v>0</v>
      </c>
      <c r="AS123" s="8">
        <f ca="1">IF(ISERROR(IF($A123=AS$3,0,IF(VLOOKUP(INDIRECT("'"&amp;$B123&amp;"'!$B$13"),Pessoas!$B$2:$C$22,2,0)=AS$3,1,IF(VLOOKUP(INDIRECT("'"&amp;$B123&amp;"'!$C$13"),Pessoas!$B$2:$C$22,2,0)=AS$3,2,IF(VLOOKUP(INDIRECT("'"&amp;$B123&amp;"'!$D$13"),Pessoas!$B$2:$C$22,2,0)=AS$3,3,0))))),0,IF($A123=AS$3,0,IF(VLOOKUP(INDIRECT("'"&amp;$B123&amp;"'!$B$13"),Pessoas!$B$2:$C$22,2,0)=AS$3,1,IF(VLOOKUP(INDIRECT("'"&amp;$B123&amp;"'!$C$13"),Pessoas!$B$2:$C$22,2,0)=AS$3,2,IF(VLOOKUP(INDIRECT("'"&amp;$B123&amp;"'!$D$13"),Pessoas!$B$2:$C$22,2,0)=AS$3,3,0)))))</f>
        <v>0</v>
      </c>
      <c r="AT123" s="8">
        <f ca="1">IF(ISERROR(IF($A123=AT$3,0,IF(VLOOKUP(INDIRECT("'"&amp;$B123&amp;"'!$B$13"),Pessoas!$B$2:$C$22,2,0)=AT$3,1,IF(VLOOKUP(INDIRECT("'"&amp;$B123&amp;"'!$C$13"),Pessoas!$B$2:$C$22,2,0)=AT$3,2,IF(VLOOKUP(INDIRECT("'"&amp;$B123&amp;"'!$D$13"),Pessoas!$B$2:$C$22,2,0)=AT$3,3,0))))),0,IF($A123=AT$3,0,IF(VLOOKUP(INDIRECT("'"&amp;$B123&amp;"'!$B$13"),Pessoas!$B$2:$C$22,2,0)=AT$3,1,IF(VLOOKUP(INDIRECT("'"&amp;$B123&amp;"'!$C$13"),Pessoas!$B$2:$C$22,2,0)=AT$3,2,IF(VLOOKUP(INDIRECT("'"&amp;$B123&amp;"'!$D$13"),Pessoas!$B$2:$C$22,2,0)=AT$3,3,0)))))</f>
        <v>0</v>
      </c>
      <c r="AU123" s="8">
        <f ca="1">IF(ISERROR(IF($A123=AU$3,0,IF(VLOOKUP(INDIRECT("'"&amp;$B123&amp;"'!$B$13"),Pessoas!$B$2:$C$22,2,0)=AU$3,1,IF(VLOOKUP(INDIRECT("'"&amp;$B123&amp;"'!$C$13"),Pessoas!$B$2:$C$22,2,0)=AU$3,2,IF(VLOOKUP(INDIRECT("'"&amp;$B123&amp;"'!$D$13"),Pessoas!$B$2:$C$22,2,0)=AU$3,3,0))))),0,IF($A123=AU$3,0,IF(VLOOKUP(INDIRECT("'"&amp;$B123&amp;"'!$B$13"),Pessoas!$B$2:$C$22,2,0)=AU$3,1,IF(VLOOKUP(INDIRECT("'"&amp;$B123&amp;"'!$C$13"),Pessoas!$B$2:$C$22,2,0)=AU$3,2,IF(VLOOKUP(INDIRECT("'"&amp;$B123&amp;"'!$D$13"),Pessoas!$B$2:$C$22,2,0)=AU$3,3,0)))))</f>
        <v>0</v>
      </c>
      <c r="AW123" t="str">
        <f t="shared" ca="1" si="8"/>
        <v>0 0 3 0 0 0 0 0 0 0 2 0 0 0 0 0 1 0 0 0 0</v>
      </c>
      <c r="BU123" t="str">
        <f t="shared" ca="1" si="9"/>
        <v>0 0 0 0 0 1 0 0 0 0 0 0 0 0 0 0 0 0 0 0 0</v>
      </c>
    </row>
    <row r="124" spans="1:73">
      <c r="A124" s="9">
        <v>21</v>
      </c>
      <c r="B124" s="10" t="str">
        <f>Pessoas!$B$22</f>
        <v>U</v>
      </c>
      <c r="C124" s="8">
        <f ca="1">IF(ISERROR(IF($A124=C$3,0,IF(VLOOKUP(INDIRECT("'"&amp;$B124&amp;"'!$B$12"),Pessoas!$B$2:$C$22,2,0)=C$3,1,IF(VLOOKUP(INDIRECT("'"&amp;$B124&amp;"'!$C$12"),Pessoas!$B$2:$C$22,2,0)=C$3,2,IF(VLOOKUP(INDIRECT("'"&amp;$B124&amp;"'!$D$12"),Pessoas!$B$2:$C$22,2,0)=C$3,3,0))))),0,IF($A124=C$3,0,IF(VLOOKUP(INDIRECT("'"&amp;$B124&amp;"'!$B$12"),Pessoas!$B$2:$C$22,2,0)=C$3,1,IF(VLOOKUP(INDIRECT("'"&amp;$B124&amp;"'!$C$12"),Pessoas!$B$2:$C$22,2,0)=C$3,2,IF(VLOOKUP(INDIRECT("'"&amp;$B124&amp;"'!$D$12"),Pessoas!$B$2:$C$22,2,0)=C$3,3,0)))))</f>
        <v>1</v>
      </c>
      <c r="D124" s="8">
        <f ca="1">IF(ISERROR(IF($A124=D$3,0,IF(VLOOKUP(INDIRECT("'"&amp;$B124&amp;"'!$B$12"),Pessoas!$B$2:$C$22,2,0)=D$3,1,IF(VLOOKUP(INDIRECT("'"&amp;$B124&amp;"'!$C$12"),Pessoas!$B$2:$C$22,2,0)=D$3,2,IF(VLOOKUP(INDIRECT("'"&amp;$B124&amp;"'!$D$12"),Pessoas!$B$2:$C$22,2,0)=D$3,3,0))))),0,IF($A124=D$3,0,IF(VLOOKUP(INDIRECT("'"&amp;$B124&amp;"'!$B$12"),Pessoas!$B$2:$C$22,2,0)=D$3,1,IF(VLOOKUP(INDIRECT("'"&amp;$B124&amp;"'!$C$12"),Pessoas!$B$2:$C$22,2,0)=D$3,2,IF(VLOOKUP(INDIRECT("'"&amp;$B124&amp;"'!$D$12"),Pessoas!$B$2:$C$22,2,0)=D$3,3,0)))))</f>
        <v>0</v>
      </c>
      <c r="E124" s="8">
        <f ca="1">IF(ISERROR(IF($A124=E$3,0,IF(VLOOKUP(INDIRECT("'"&amp;$B124&amp;"'!$B$12"),Pessoas!$B$2:$C$22,2,0)=E$3,1,IF(VLOOKUP(INDIRECT("'"&amp;$B124&amp;"'!$C$12"),Pessoas!$B$2:$C$22,2,0)=E$3,2,IF(VLOOKUP(INDIRECT("'"&amp;$B124&amp;"'!$D$12"),Pessoas!$B$2:$C$22,2,0)=E$3,3,0))))),0,IF($A124=E$3,0,IF(VLOOKUP(INDIRECT("'"&amp;$B124&amp;"'!$B$12"),Pessoas!$B$2:$C$22,2,0)=E$3,1,IF(VLOOKUP(INDIRECT("'"&amp;$B124&amp;"'!$C$12"),Pessoas!$B$2:$C$22,2,0)=E$3,2,IF(VLOOKUP(INDIRECT("'"&amp;$B124&amp;"'!$D$12"),Pessoas!$B$2:$C$22,2,0)=E$3,3,0)))))</f>
        <v>0</v>
      </c>
      <c r="F124" s="8">
        <f ca="1">IF(ISERROR(IF($A124=F$3,0,IF(VLOOKUP(INDIRECT("'"&amp;$B124&amp;"'!$B$12"),Pessoas!$B$2:$C$22,2,0)=F$3,1,IF(VLOOKUP(INDIRECT("'"&amp;$B124&amp;"'!$C$12"),Pessoas!$B$2:$C$22,2,0)=F$3,2,IF(VLOOKUP(INDIRECT("'"&amp;$B124&amp;"'!$D$12"),Pessoas!$B$2:$C$22,2,0)=F$3,3,0))))),0,IF($A124=F$3,0,IF(VLOOKUP(INDIRECT("'"&amp;$B124&amp;"'!$B$12"),Pessoas!$B$2:$C$22,2,0)=F$3,1,IF(VLOOKUP(INDIRECT("'"&amp;$B124&amp;"'!$C$12"),Pessoas!$B$2:$C$22,2,0)=F$3,2,IF(VLOOKUP(INDIRECT("'"&amp;$B124&amp;"'!$D$12"),Pessoas!$B$2:$C$22,2,0)=F$3,3,0)))))</f>
        <v>0</v>
      </c>
      <c r="G124" s="8">
        <f ca="1">IF(ISERROR(IF($A124=G$3,0,IF(VLOOKUP(INDIRECT("'"&amp;$B124&amp;"'!$B$12"),Pessoas!$B$2:$C$22,2,0)=G$3,1,IF(VLOOKUP(INDIRECT("'"&amp;$B124&amp;"'!$C$12"),Pessoas!$B$2:$C$22,2,0)=G$3,2,IF(VLOOKUP(INDIRECT("'"&amp;$B124&amp;"'!$D$12"),Pessoas!$B$2:$C$22,2,0)=G$3,3,0))))),0,IF($A124=G$3,0,IF(VLOOKUP(INDIRECT("'"&amp;$B124&amp;"'!$B$12"),Pessoas!$B$2:$C$22,2,0)=G$3,1,IF(VLOOKUP(INDIRECT("'"&amp;$B124&amp;"'!$C$12"),Pessoas!$B$2:$C$22,2,0)=G$3,2,IF(VLOOKUP(INDIRECT("'"&amp;$B124&amp;"'!$D$12"),Pessoas!$B$2:$C$22,2,0)=G$3,3,0)))))</f>
        <v>0</v>
      </c>
      <c r="H124" s="8">
        <f ca="1">IF(ISERROR(IF($A124=H$3,0,IF(VLOOKUP(INDIRECT("'"&amp;$B124&amp;"'!$B$12"),Pessoas!$B$2:$C$22,2,0)=H$3,1,IF(VLOOKUP(INDIRECT("'"&amp;$B124&amp;"'!$C$12"),Pessoas!$B$2:$C$22,2,0)=H$3,2,IF(VLOOKUP(INDIRECT("'"&amp;$B124&amp;"'!$D$12"),Pessoas!$B$2:$C$22,2,0)=H$3,3,0))))),0,IF($A124=H$3,0,IF(VLOOKUP(INDIRECT("'"&amp;$B124&amp;"'!$B$12"),Pessoas!$B$2:$C$22,2,0)=H$3,1,IF(VLOOKUP(INDIRECT("'"&amp;$B124&amp;"'!$C$12"),Pessoas!$B$2:$C$22,2,0)=H$3,2,IF(VLOOKUP(INDIRECT("'"&amp;$B124&amp;"'!$D$12"),Pessoas!$B$2:$C$22,2,0)=H$3,3,0)))))</f>
        <v>0</v>
      </c>
      <c r="I124" s="8">
        <f ca="1">IF(ISERROR(IF($A124=I$3,0,IF(VLOOKUP(INDIRECT("'"&amp;$B124&amp;"'!$B$12"),Pessoas!$B$2:$C$22,2,0)=I$3,1,IF(VLOOKUP(INDIRECT("'"&amp;$B124&amp;"'!$C$12"),Pessoas!$B$2:$C$22,2,0)=I$3,2,IF(VLOOKUP(INDIRECT("'"&amp;$B124&amp;"'!$D$12"),Pessoas!$B$2:$C$22,2,0)=I$3,3,0))))),0,IF($A124=I$3,0,IF(VLOOKUP(INDIRECT("'"&amp;$B124&amp;"'!$B$12"),Pessoas!$B$2:$C$22,2,0)=I$3,1,IF(VLOOKUP(INDIRECT("'"&amp;$B124&amp;"'!$C$12"),Pessoas!$B$2:$C$22,2,0)=I$3,2,IF(VLOOKUP(INDIRECT("'"&amp;$B124&amp;"'!$D$12"),Pessoas!$B$2:$C$22,2,0)=I$3,3,0)))))</f>
        <v>0</v>
      </c>
      <c r="J124" s="8">
        <f ca="1">IF(ISERROR(IF($A124=J$3,0,IF(VLOOKUP(INDIRECT("'"&amp;$B124&amp;"'!$B$12"),Pessoas!$B$2:$C$22,2,0)=J$3,1,IF(VLOOKUP(INDIRECT("'"&amp;$B124&amp;"'!$C$12"),Pessoas!$B$2:$C$22,2,0)=J$3,2,IF(VLOOKUP(INDIRECT("'"&amp;$B124&amp;"'!$D$12"),Pessoas!$B$2:$C$22,2,0)=J$3,3,0))))),0,IF($A124=J$3,0,IF(VLOOKUP(INDIRECT("'"&amp;$B124&amp;"'!$B$12"),Pessoas!$B$2:$C$22,2,0)=J$3,1,IF(VLOOKUP(INDIRECT("'"&amp;$B124&amp;"'!$C$12"),Pessoas!$B$2:$C$22,2,0)=J$3,2,IF(VLOOKUP(INDIRECT("'"&amp;$B124&amp;"'!$D$12"),Pessoas!$B$2:$C$22,2,0)=J$3,3,0)))))</f>
        <v>0</v>
      </c>
      <c r="K124" s="8">
        <f ca="1">IF(ISERROR(IF($A124=K$3,0,IF(VLOOKUP(INDIRECT("'"&amp;$B124&amp;"'!$B$12"),Pessoas!$B$2:$C$22,2,0)=K$3,1,IF(VLOOKUP(INDIRECT("'"&amp;$B124&amp;"'!$C$12"),Pessoas!$B$2:$C$22,2,0)=K$3,2,IF(VLOOKUP(INDIRECT("'"&amp;$B124&amp;"'!$D$12"),Pessoas!$B$2:$C$22,2,0)=K$3,3,0))))),0,IF($A124=K$3,0,IF(VLOOKUP(INDIRECT("'"&amp;$B124&amp;"'!$B$12"),Pessoas!$B$2:$C$22,2,0)=K$3,1,IF(VLOOKUP(INDIRECT("'"&amp;$B124&amp;"'!$C$12"),Pessoas!$B$2:$C$22,2,0)=K$3,2,IF(VLOOKUP(INDIRECT("'"&amp;$B124&amp;"'!$D$12"),Pessoas!$B$2:$C$22,2,0)=K$3,3,0)))))</f>
        <v>2</v>
      </c>
      <c r="L124" s="8">
        <f ca="1">IF(ISERROR(IF($A124=L$3,0,IF(VLOOKUP(INDIRECT("'"&amp;$B124&amp;"'!$B$12"),Pessoas!$B$2:$C$22,2,0)=L$3,1,IF(VLOOKUP(INDIRECT("'"&amp;$B124&amp;"'!$C$12"),Pessoas!$B$2:$C$22,2,0)=L$3,2,IF(VLOOKUP(INDIRECT("'"&amp;$B124&amp;"'!$D$12"),Pessoas!$B$2:$C$22,2,0)=L$3,3,0))))),0,IF($A124=L$3,0,IF(VLOOKUP(INDIRECT("'"&amp;$B124&amp;"'!$B$12"),Pessoas!$B$2:$C$22,2,0)=L$3,1,IF(VLOOKUP(INDIRECT("'"&amp;$B124&amp;"'!$C$12"),Pessoas!$B$2:$C$22,2,0)=L$3,2,IF(VLOOKUP(INDIRECT("'"&amp;$B124&amp;"'!$D$12"),Pessoas!$B$2:$C$22,2,0)=L$3,3,0)))))</f>
        <v>0</v>
      </c>
      <c r="M124" s="8">
        <f ca="1">IF(ISERROR(IF($A124=M$3,0,IF(VLOOKUP(INDIRECT("'"&amp;$B124&amp;"'!$B$12"),Pessoas!$B$2:$C$22,2,0)=M$3,1,IF(VLOOKUP(INDIRECT("'"&amp;$B124&amp;"'!$C$12"),Pessoas!$B$2:$C$22,2,0)=M$3,2,IF(VLOOKUP(INDIRECT("'"&amp;$B124&amp;"'!$D$12"),Pessoas!$B$2:$C$22,2,0)=M$3,3,0))))),0,IF($A124=M$3,0,IF(VLOOKUP(INDIRECT("'"&amp;$B124&amp;"'!$B$12"),Pessoas!$B$2:$C$22,2,0)=M$3,1,IF(VLOOKUP(INDIRECT("'"&amp;$B124&amp;"'!$C$12"),Pessoas!$B$2:$C$22,2,0)=M$3,2,IF(VLOOKUP(INDIRECT("'"&amp;$B124&amp;"'!$D$12"),Pessoas!$B$2:$C$22,2,0)=M$3,3,0)))))</f>
        <v>0</v>
      </c>
      <c r="N124" s="8">
        <f ca="1">IF(ISERROR(IF($A124=N$3,0,IF(VLOOKUP(INDIRECT("'"&amp;$B124&amp;"'!$B$12"),Pessoas!$B$2:$C$22,2,0)=N$3,1,IF(VLOOKUP(INDIRECT("'"&amp;$B124&amp;"'!$C$12"),Pessoas!$B$2:$C$22,2,0)=N$3,2,IF(VLOOKUP(INDIRECT("'"&amp;$B124&amp;"'!$D$12"),Pessoas!$B$2:$C$22,2,0)=N$3,3,0))))),0,IF($A124=N$3,0,IF(VLOOKUP(INDIRECT("'"&amp;$B124&amp;"'!$B$12"),Pessoas!$B$2:$C$22,2,0)=N$3,1,IF(VLOOKUP(INDIRECT("'"&amp;$B124&amp;"'!$C$12"),Pessoas!$B$2:$C$22,2,0)=N$3,2,IF(VLOOKUP(INDIRECT("'"&amp;$B124&amp;"'!$D$12"),Pessoas!$B$2:$C$22,2,0)=N$3,3,0)))))</f>
        <v>0</v>
      </c>
      <c r="O124" s="8">
        <f ca="1">IF(ISERROR(IF($A124=O$3,0,IF(VLOOKUP(INDIRECT("'"&amp;$B124&amp;"'!$B$12"),Pessoas!$B$2:$C$22,2,0)=O$3,1,IF(VLOOKUP(INDIRECT("'"&amp;$B124&amp;"'!$C$12"),Pessoas!$B$2:$C$22,2,0)=O$3,2,IF(VLOOKUP(INDIRECT("'"&amp;$B124&amp;"'!$D$12"),Pessoas!$B$2:$C$22,2,0)=O$3,3,0))))),0,IF($A124=O$3,0,IF(VLOOKUP(INDIRECT("'"&amp;$B124&amp;"'!$B$12"),Pessoas!$B$2:$C$22,2,0)=O$3,1,IF(VLOOKUP(INDIRECT("'"&amp;$B124&amp;"'!$C$12"),Pessoas!$B$2:$C$22,2,0)=O$3,2,IF(VLOOKUP(INDIRECT("'"&amp;$B124&amp;"'!$D$12"),Pessoas!$B$2:$C$22,2,0)=O$3,3,0)))))</f>
        <v>0</v>
      </c>
      <c r="P124" s="8">
        <f ca="1">IF(ISERROR(IF($A124=P$3,0,IF(VLOOKUP(INDIRECT("'"&amp;$B124&amp;"'!$B$12"),Pessoas!$B$2:$C$22,2,0)=P$3,1,IF(VLOOKUP(INDIRECT("'"&amp;$B124&amp;"'!$C$12"),Pessoas!$B$2:$C$22,2,0)=P$3,2,IF(VLOOKUP(INDIRECT("'"&amp;$B124&amp;"'!$D$12"),Pessoas!$B$2:$C$22,2,0)=P$3,3,0))))),0,IF($A124=P$3,0,IF(VLOOKUP(INDIRECT("'"&amp;$B124&amp;"'!$B$12"),Pessoas!$B$2:$C$22,2,0)=P$3,1,IF(VLOOKUP(INDIRECT("'"&amp;$B124&amp;"'!$C$12"),Pessoas!$B$2:$C$22,2,0)=P$3,2,IF(VLOOKUP(INDIRECT("'"&amp;$B124&amp;"'!$D$12"),Pessoas!$B$2:$C$22,2,0)=P$3,3,0)))))</f>
        <v>0</v>
      </c>
      <c r="Q124" s="8">
        <f ca="1">IF(ISERROR(IF($A124=Q$3,0,IF(VLOOKUP(INDIRECT("'"&amp;$B124&amp;"'!$B$12"),Pessoas!$B$2:$C$22,2,0)=Q$3,1,IF(VLOOKUP(INDIRECT("'"&amp;$B124&amp;"'!$C$12"),Pessoas!$B$2:$C$22,2,0)=Q$3,2,IF(VLOOKUP(INDIRECT("'"&amp;$B124&amp;"'!$D$12"),Pessoas!$B$2:$C$22,2,0)=Q$3,3,0))))),0,IF($A124=Q$3,0,IF(VLOOKUP(INDIRECT("'"&amp;$B124&amp;"'!$B$12"),Pessoas!$B$2:$C$22,2,0)=Q$3,1,IF(VLOOKUP(INDIRECT("'"&amp;$B124&amp;"'!$C$12"),Pessoas!$B$2:$C$22,2,0)=Q$3,2,IF(VLOOKUP(INDIRECT("'"&amp;$B124&amp;"'!$D$12"),Pessoas!$B$2:$C$22,2,0)=Q$3,3,0)))))</f>
        <v>0</v>
      </c>
      <c r="R124" s="8">
        <f ca="1">IF(ISERROR(IF($A124=R$3,0,IF(VLOOKUP(INDIRECT("'"&amp;$B124&amp;"'!$B$12"),Pessoas!$B$2:$C$22,2,0)=R$3,1,IF(VLOOKUP(INDIRECT("'"&amp;$B124&amp;"'!$C$12"),Pessoas!$B$2:$C$22,2,0)=R$3,2,IF(VLOOKUP(INDIRECT("'"&amp;$B124&amp;"'!$D$12"),Pessoas!$B$2:$C$22,2,0)=R$3,3,0))))),0,IF($A124=R$3,0,IF(VLOOKUP(INDIRECT("'"&amp;$B124&amp;"'!$B$12"),Pessoas!$B$2:$C$22,2,0)=R$3,1,IF(VLOOKUP(INDIRECT("'"&amp;$B124&amp;"'!$C$12"),Pessoas!$B$2:$C$22,2,0)=R$3,2,IF(VLOOKUP(INDIRECT("'"&amp;$B124&amp;"'!$D$12"),Pessoas!$B$2:$C$22,2,0)=R$3,3,0)))))</f>
        <v>0</v>
      </c>
      <c r="S124" s="8">
        <f ca="1">IF(ISERROR(IF($A124=S$3,0,IF(VLOOKUP(INDIRECT("'"&amp;$B124&amp;"'!$B$12"),Pessoas!$B$2:$C$22,2,0)=S$3,1,IF(VLOOKUP(INDIRECT("'"&amp;$B124&amp;"'!$C$12"),Pessoas!$B$2:$C$22,2,0)=S$3,2,IF(VLOOKUP(INDIRECT("'"&amp;$B124&amp;"'!$D$12"),Pessoas!$B$2:$C$22,2,0)=S$3,3,0))))),0,IF($A124=S$3,0,IF(VLOOKUP(INDIRECT("'"&amp;$B124&amp;"'!$B$12"),Pessoas!$B$2:$C$22,2,0)=S$3,1,IF(VLOOKUP(INDIRECT("'"&amp;$B124&amp;"'!$C$12"),Pessoas!$B$2:$C$22,2,0)=S$3,2,IF(VLOOKUP(INDIRECT("'"&amp;$B124&amp;"'!$D$12"),Pessoas!$B$2:$C$22,2,0)=S$3,3,0)))))</f>
        <v>0</v>
      </c>
      <c r="T124" s="8">
        <f ca="1">IF(ISERROR(IF($A124=T$3,0,IF(VLOOKUP(INDIRECT("'"&amp;$B124&amp;"'!$B$12"),Pessoas!$B$2:$C$22,2,0)=T$3,1,IF(VLOOKUP(INDIRECT("'"&amp;$B124&amp;"'!$C$12"),Pessoas!$B$2:$C$22,2,0)=T$3,2,IF(VLOOKUP(INDIRECT("'"&amp;$B124&amp;"'!$D$12"),Pessoas!$B$2:$C$22,2,0)=T$3,3,0))))),0,IF($A124=T$3,0,IF(VLOOKUP(INDIRECT("'"&amp;$B124&amp;"'!$B$12"),Pessoas!$B$2:$C$22,2,0)=T$3,1,IF(VLOOKUP(INDIRECT("'"&amp;$B124&amp;"'!$C$12"),Pessoas!$B$2:$C$22,2,0)=T$3,2,IF(VLOOKUP(INDIRECT("'"&amp;$B124&amp;"'!$D$12"),Pessoas!$B$2:$C$22,2,0)=T$3,3,0)))))</f>
        <v>0</v>
      </c>
      <c r="U124" s="8">
        <f ca="1">IF(ISERROR(IF($A124=U$3,0,IF(VLOOKUP(INDIRECT("'"&amp;$B124&amp;"'!$B$12"),Pessoas!$B$2:$C$22,2,0)=U$3,1,IF(VLOOKUP(INDIRECT("'"&amp;$B124&amp;"'!$C$12"),Pessoas!$B$2:$C$22,2,0)=U$3,2,IF(VLOOKUP(INDIRECT("'"&amp;$B124&amp;"'!$D$12"),Pessoas!$B$2:$C$22,2,0)=U$3,3,0))))),0,IF($A124=U$3,0,IF(VLOOKUP(INDIRECT("'"&amp;$B124&amp;"'!$B$12"),Pessoas!$B$2:$C$22,2,0)=U$3,1,IF(VLOOKUP(INDIRECT("'"&amp;$B124&amp;"'!$C$12"),Pessoas!$B$2:$C$22,2,0)=U$3,2,IF(VLOOKUP(INDIRECT("'"&amp;$B124&amp;"'!$D$12"),Pessoas!$B$2:$C$22,2,0)=U$3,3,0)))))</f>
        <v>0</v>
      </c>
      <c r="V124" s="8">
        <f ca="1">IF(ISERROR(IF($A124=V$3,0,IF(VLOOKUP(INDIRECT("'"&amp;$B124&amp;"'!$B$12"),Pessoas!$B$2:$C$22,2,0)=V$3,1,IF(VLOOKUP(INDIRECT("'"&amp;$B124&amp;"'!$C$12"),Pessoas!$B$2:$C$22,2,0)=V$3,2,IF(VLOOKUP(INDIRECT("'"&amp;$B124&amp;"'!$D$12"),Pessoas!$B$2:$C$22,2,0)=V$3,3,0))))),0,IF($A124=V$3,0,IF(VLOOKUP(INDIRECT("'"&amp;$B124&amp;"'!$B$12"),Pessoas!$B$2:$C$22,2,0)=V$3,1,IF(VLOOKUP(INDIRECT("'"&amp;$B124&amp;"'!$C$12"),Pessoas!$B$2:$C$22,2,0)=V$3,2,IF(VLOOKUP(INDIRECT("'"&amp;$B124&amp;"'!$D$12"),Pessoas!$B$2:$C$22,2,0)=V$3,3,0)))))</f>
        <v>0</v>
      </c>
      <c r="W124" s="8">
        <f ca="1">IF(ISERROR(IF($A124=W$3,0,IF(VLOOKUP(INDIRECT("'"&amp;$B124&amp;"'!$B$12"),Pessoas!$B$2:$C$22,2,0)=W$3,1,IF(VLOOKUP(INDIRECT("'"&amp;$B124&amp;"'!$C$12"),Pessoas!$B$2:$C$22,2,0)=W$3,2,IF(VLOOKUP(INDIRECT("'"&amp;$B124&amp;"'!$D$12"),Pessoas!$B$2:$C$22,2,0)=W$3,3,0))))),0,IF($A124=W$3,0,IF(VLOOKUP(INDIRECT("'"&amp;$B124&amp;"'!$B$12"),Pessoas!$B$2:$C$22,2,0)=W$3,1,IF(VLOOKUP(INDIRECT("'"&amp;$B124&amp;"'!$C$12"),Pessoas!$B$2:$C$22,2,0)=W$3,2,IF(VLOOKUP(INDIRECT("'"&amp;$B124&amp;"'!$D$12"),Pessoas!$B$2:$C$22,2,0)=W$3,3,0)))))</f>
        <v>0</v>
      </c>
      <c r="Y124" s="9">
        <v>21</v>
      </c>
      <c r="Z124" s="10" t="str">
        <f>Pessoas!$B$22</f>
        <v>U</v>
      </c>
      <c r="AA124" s="8">
        <f ca="1">IF(ISERROR(IF($A124=AA$3,0,IF(VLOOKUP(INDIRECT("'"&amp;$B124&amp;"'!$B$13"),Pessoas!$B$2:$C$22,2,0)=AA$3,1,IF(VLOOKUP(INDIRECT("'"&amp;$B124&amp;"'!$C$13"),Pessoas!$B$2:$C$22,2,0)=AA$3,2,IF(VLOOKUP(INDIRECT("'"&amp;$B124&amp;"'!$D$13"),Pessoas!$B$2:$C$22,2,0)=AA$3,3,0))))),0,IF($A124=AA$3,0,IF(VLOOKUP(INDIRECT("'"&amp;$B124&amp;"'!$B$13"),Pessoas!$B$2:$C$22,2,0)=AA$3,1,IF(VLOOKUP(INDIRECT("'"&amp;$B124&amp;"'!$C$13"),Pessoas!$B$2:$C$22,2,0)=AA$3,2,IF(VLOOKUP(INDIRECT("'"&amp;$B124&amp;"'!$D$13"),Pessoas!$B$2:$C$22,2,0)=AA$3,3,0)))))</f>
        <v>0</v>
      </c>
      <c r="AB124" s="8">
        <f ca="1">IF(ISERROR(IF($A124=AB$3,0,IF(VLOOKUP(INDIRECT("'"&amp;$B124&amp;"'!$B$13"),Pessoas!$B$2:$C$22,2,0)=AB$3,1,IF(VLOOKUP(INDIRECT("'"&amp;$B124&amp;"'!$C$13"),Pessoas!$B$2:$C$22,2,0)=AB$3,2,IF(VLOOKUP(INDIRECT("'"&amp;$B124&amp;"'!$D$13"),Pessoas!$B$2:$C$22,2,0)=AB$3,3,0))))),0,IF($A124=AB$3,0,IF(VLOOKUP(INDIRECT("'"&amp;$B124&amp;"'!$B$13"),Pessoas!$B$2:$C$22,2,0)=AB$3,1,IF(VLOOKUP(INDIRECT("'"&amp;$B124&amp;"'!$C$13"),Pessoas!$B$2:$C$22,2,0)=AB$3,2,IF(VLOOKUP(INDIRECT("'"&amp;$B124&amp;"'!$D$13"),Pessoas!$B$2:$C$22,2,0)=AB$3,3,0)))))</f>
        <v>0</v>
      </c>
      <c r="AC124" s="8">
        <f ca="1">IF(ISERROR(IF($A124=AC$3,0,IF(VLOOKUP(INDIRECT("'"&amp;$B124&amp;"'!$B$13"),Pessoas!$B$2:$C$22,2,0)=AC$3,1,IF(VLOOKUP(INDIRECT("'"&amp;$B124&amp;"'!$C$13"),Pessoas!$B$2:$C$22,2,0)=AC$3,2,IF(VLOOKUP(INDIRECT("'"&amp;$B124&amp;"'!$D$13"),Pessoas!$B$2:$C$22,2,0)=AC$3,3,0))))),0,IF($A124=AC$3,0,IF(VLOOKUP(INDIRECT("'"&amp;$B124&amp;"'!$B$13"),Pessoas!$B$2:$C$22,2,0)=AC$3,1,IF(VLOOKUP(INDIRECT("'"&amp;$B124&amp;"'!$C$13"),Pessoas!$B$2:$C$22,2,0)=AC$3,2,IF(VLOOKUP(INDIRECT("'"&amp;$B124&amp;"'!$D$13"),Pessoas!$B$2:$C$22,2,0)=AC$3,3,0)))))</f>
        <v>0</v>
      </c>
      <c r="AD124" s="8">
        <f ca="1">IF(ISERROR(IF($A124=AD$3,0,IF(VLOOKUP(INDIRECT("'"&amp;$B124&amp;"'!$B$13"),Pessoas!$B$2:$C$22,2,0)=AD$3,1,IF(VLOOKUP(INDIRECT("'"&amp;$B124&amp;"'!$C$13"),Pessoas!$B$2:$C$22,2,0)=AD$3,2,IF(VLOOKUP(INDIRECT("'"&amp;$B124&amp;"'!$D$13"),Pessoas!$B$2:$C$22,2,0)=AD$3,3,0))))),0,IF($A124=AD$3,0,IF(VLOOKUP(INDIRECT("'"&amp;$B124&amp;"'!$B$13"),Pessoas!$B$2:$C$22,2,0)=AD$3,1,IF(VLOOKUP(INDIRECT("'"&amp;$B124&amp;"'!$C$13"),Pessoas!$B$2:$C$22,2,0)=AD$3,2,IF(VLOOKUP(INDIRECT("'"&amp;$B124&amp;"'!$D$13"),Pessoas!$B$2:$C$22,2,0)=AD$3,3,0)))))</f>
        <v>0</v>
      </c>
      <c r="AE124" s="8">
        <f ca="1">IF(ISERROR(IF($A124=AE$3,0,IF(VLOOKUP(INDIRECT("'"&amp;$B124&amp;"'!$B$13"),Pessoas!$B$2:$C$22,2,0)=AE$3,1,IF(VLOOKUP(INDIRECT("'"&amp;$B124&amp;"'!$C$13"),Pessoas!$B$2:$C$22,2,0)=AE$3,2,IF(VLOOKUP(INDIRECT("'"&amp;$B124&amp;"'!$D$13"),Pessoas!$B$2:$C$22,2,0)=AE$3,3,0))))),0,IF($A124=AE$3,0,IF(VLOOKUP(INDIRECT("'"&amp;$B124&amp;"'!$B$13"),Pessoas!$B$2:$C$22,2,0)=AE$3,1,IF(VLOOKUP(INDIRECT("'"&amp;$B124&amp;"'!$C$13"),Pessoas!$B$2:$C$22,2,0)=AE$3,2,IF(VLOOKUP(INDIRECT("'"&amp;$B124&amp;"'!$D$13"),Pessoas!$B$2:$C$22,2,0)=AE$3,3,0)))))</f>
        <v>0</v>
      </c>
      <c r="AF124" s="8">
        <f ca="1">IF(ISERROR(IF($A124=AF$3,0,IF(VLOOKUP(INDIRECT("'"&amp;$B124&amp;"'!$B$13"),Pessoas!$B$2:$C$22,2,0)=AF$3,1,IF(VLOOKUP(INDIRECT("'"&amp;$B124&amp;"'!$C$13"),Pessoas!$B$2:$C$22,2,0)=AF$3,2,IF(VLOOKUP(INDIRECT("'"&amp;$B124&amp;"'!$D$13"),Pessoas!$B$2:$C$22,2,0)=AF$3,3,0))))),0,IF($A124=AF$3,0,IF(VLOOKUP(INDIRECT("'"&amp;$B124&amp;"'!$B$13"),Pessoas!$B$2:$C$22,2,0)=AF$3,1,IF(VLOOKUP(INDIRECT("'"&amp;$B124&amp;"'!$C$13"),Pessoas!$B$2:$C$22,2,0)=AF$3,2,IF(VLOOKUP(INDIRECT("'"&amp;$B124&amp;"'!$D$13"),Pessoas!$B$2:$C$22,2,0)=AF$3,3,0)))))</f>
        <v>0</v>
      </c>
      <c r="AG124" s="8">
        <f ca="1">IF(ISERROR(IF($A124=AG$3,0,IF(VLOOKUP(INDIRECT("'"&amp;$B124&amp;"'!$B$13"),Pessoas!$B$2:$C$22,2,0)=AG$3,1,IF(VLOOKUP(INDIRECT("'"&amp;$B124&amp;"'!$C$13"),Pessoas!$B$2:$C$22,2,0)=AG$3,2,IF(VLOOKUP(INDIRECT("'"&amp;$B124&amp;"'!$D$13"),Pessoas!$B$2:$C$22,2,0)=AG$3,3,0))))),0,IF($A124=AG$3,0,IF(VLOOKUP(INDIRECT("'"&amp;$B124&amp;"'!$B$13"),Pessoas!$B$2:$C$22,2,0)=AG$3,1,IF(VLOOKUP(INDIRECT("'"&amp;$B124&amp;"'!$C$13"),Pessoas!$B$2:$C$22,2,0)=AG$3,2,IF(VLOOKUP(INDIRECT("'"&amp;$B124&amp;"'!$D$13"),Pessoas!$B$2:$C$22,2,0)=AG$3,3,0)))))</f>
        <v>0</v>
      </c>
      <c r="AH124" s="8">
        <f ca="1">IF(ISERROR(IF($A124=AH$3,0,IF(VLOOKUP(INDIRECT("'"&amp;$B124&amp;"'!$B$13"),Pessoas!$B$2:$C$22,2,0)=AH$3,1,IF(VLOOKUP(INDIRECT("'"&amp;$B124&amp;"'!$C$13"),Pessoas!$B$2:$C$22,2,0)=AH$3,2,IF(VLOOKUP(INDIRECT("'"&amp;$B124&amp;"'!$D$13"),Pessoas!$B$2:$C$22,2,0)=AH$3,3,0))))),0,IF($A124=AH$3,0,IF(VLOOKUP(INDIRECT("'"&amp;$B124&amp;"'!$B$13"),Pessoas!$B$2:$C$22,2,0)=AH$3,1,IF(VLOOKUP(INDIRECT("'"&amp;$B124&amp;"'!$C$13"),Pessoas!$B$2:$C$22,2,0)=AH$3,2,IF(VLOOKUP(INDIRECT("'"&amp;$B124&amp;"'!$D$13"),Pessoas!$B$2:$C$22,2,0)=AH$3,3,0)))))</f>
        <v>0</v>
      </c>
      <c r="AI124" s="8">
        <f ca="1">IF(ISERROR(IF($A124=AI$3,0,IF(VLOOKUP(INDIRECT("'"&amp;$B124&amp;"'!$B$13"),Pessoas!$B$2:$C$22,2,0)=AI$3,1,IF(VLOOKUP(INDIRECT("'"&amp;$B124&amp;"'!$C$13"),Pessoas!$B$2:$C$22,2,0)=AI$3,2,IF(VLOOKUP(INDIRECT("'"&amp;$B124&amp;"'!$D$13"),Pessoas!$B$2:$C$22,2,0)=AI$3,3,0))))),0,IF($A124=AI$3,0,IF(VLOOKUP(INDIRECT("'"&amp;$B124&amp;"'!$B$13"),Pessoas!$B$2:$C$22,2,0)=AI$3,1,IF(VLOOKUP(INDIRECT("'"&amp;$B124&amp;"'!$C$13"),Pessoas!$B$2:$C$22,2,0)=AI$3,2,IF(VLOOKUP(INDIRECT("'"&amp;$B124&amp;"'!$D$13"),Pessoas!$B$2:$C$22,2,0)=AI$3,3,0)))))</f>
        <v>0</v>
      </c>
      <c r="AJ124" s="8">
        <f ca="1">IF(ISERROR(IF($A124=AJ$3,0,IF(VLOOKUP(INDIRECT("'"&amp;$B124&amp;"'!$B$13"),Pessoas!$B$2:$C$22,2,0)=AJ$3,1,IF(VLOOKUP(INDIRECT("'"&amp;$B124&amp;"'!$C$13"),Pessoas!$B$2:$C$22,2,0)=AJ$3,2,IF(VLOOKUP(INDIRECT("'"&amp;$B124&amp;"'!$D$13"),Pessoas!$B$2:$C$22,2,0)=AJ$3,3,0))))),0,IF($A124=AJ$3,0,IF(VLOOKUP(INDIRECT("'"&amp;$B124&amp;"'!$B$13"),Pessoas!$B$2:$C$22,2,0)=AJ$3,1,IF(VLOOKUP(INDIRECT("'"&amp;$B124&amp;"'!$C$13"),Pessoas!$B$2:$C$22,2,0)=AJ$3,2,IF(VLOOKUP(INDIRECT("'"&amp;$B124&amp;"'!$D$13"),Pessoas!$B$2:$C$22,2,0)=AJ$3,3,0)))))</f>
        <v>0</v>
      </c>
      <c r="AK124" s="8">
        <f ca="1">IF(ISERROR(IF($A124=AK$3,0,IF(VLOOKUP(INDIRECT("'"&amp;$B124&amp;"'!$B$13"),Pessoas!$B$2:$C$22,2,0)=AK$3,1,IF(VLOOKUP(INDIRECT("'"&amp;$B124&amp;"'!$C$13"),Pessoas!$B$2:$C$22,2,0)=AK$3,2,IF(VLOOKUP(INDIRECT("'"&amp;$B124&amp;"'!$D$13"),Pessoas!$B$2:$C$22,2,0)=AK$3,3,0))))),0,IF($A124=AK$3,0,IF(VLOOKUP(INDIRECT("'"&amp;$B124&amp;"'!$B$13"),Pessoas!$B$2:$C$22,2,0)=AK$3,1,IF(VLOOKUP(INDIRECT("'"&amp;$B124&amp;"'!$C$13"),Pessoas!$B$2:$C$22,2,0)=AK$3,2,IF(VLOOKUP(INDIRECT("'"&amp;$B124&amp;"'!$D$13"),Pessoas!$B$2:$C$22,2,0)=AK$3,3,0)))))</f>
        <v>0</v>
      </c>
      <c r="AL124" s="8">
        <f ca="1">IF(ISERROR(IF($A124=AL$3,0,IF(VLOOKUP(INDIRECT("'"&amp;$B124&amp;"'!$B$13"),Pessoas!$B$2:$C$22,2,0)=AL$3,1,IF(VLOOKUP(INDIRECT("'"&amp;$B124&amp;"'!$C$13"),Pessoas!$B$2:$C$22,2,0)=AL$3,2,IF(VLOOKUP(INDIRECT("'"&amp;$B124&amp;"'!$D$13"),Pessoas!$B$2:$C$22,2,0)=AL$3,3,0))))),0,IF($A124=AL$3,0,IF(VLOOKUP(INDIRECT("'"&amp;$B124&amp;"'!$B$13"),Pessoas!$B$2:$C$22,2,0)=AL$3,1,IF(VLOOKUP(INDIRECT("'"&amp;$B124&amp;"'!$C$13"),Pessoas!$B$2:$C$22,2,0)=AL$3,2,IF(VLOOKUP(INDIRECT("'"&amp;$B124&amp;"'!$D$13"),Pessoas!$B$2:$C$22,2,0)=AL$3,3,0)))))</f>
        <v>0</v>
      </c>
      <c r="AM124" s="8">
        <f ca="1">IF(ISERROR(IF($A124=AM$3,0,IF(VLOOKUP(INDIRECT("'"&amp;$B124&amp;"'!$B$13"),Pessoas!$B$2:$C$22,2,0)=AM$3,1,IF(VLOOKUP(INDIRECT("'"&amp;$B124&amp;"'!$C$13"),Pessoas!$B$2:$C$22,2,0)=AM$3,2,IF(VLOOKUP(INDIRECT("'"&amp;$B124&amp;"'!$D$13"),Pessoas!$B$2:$C$22,2,0)=AM$3,3,0))))),0,IF($A124=AM$3,0,IF(VLOOKUP(INDIRECT("'"&amp;$B124&amp;"'!$B$13"),Pessoas!$B$2:$C$22,2,0)=AM$3,1,IF(VLOOKUP(INDIRECT("'"&amp;$B124&amp;"'!$C$13"),Pessoas!$B$2:$C$22,2,0)=AM$3,2,IF(VLOOKUP(INDIRECT("'"&amp;$B124&amp;"'!$D$13"),Pessoas!$B$2:$C$22,2,0)=AM$3,3,0)))))</f>
        <v>0</v>
      </c>
      <c r="AN124" s="8">
        <f ca="1">IF(ISERROR(IF($A124=AN$3,0,IF(VLOOKUP(INDIRECT("'"&amp;$B124&amp;"'!$B$13"),Pessoas!$B$2:$C$22,2,0)=AN$3,1,IF(VLOOKUP(INDIRECT("'"&amp;$B124&amp;"'!$C$13"),Pessoas!$B$2:$C$22,2,0)=AN$3,2,IF(VLOOKUP(INDIRECT("'"&amp;$B124&amp;"'!$D$13"),Pessoas!$B$2:$C$22,2,0)=AN$3,3,0))))),0,IF($A124=AN$3,0,IF(VLOOKUP(INDIRECT("'"&amp;$B124&amp;"'!$B$13"),Pessoas!$B$2:$C$22,2,0)=AN$3,1,IF(VLOOKUP(INDIRECT("'"&amp;$B124&amp;"'!$C$13"),Pessoas!$B$2:$C$22,2,0)=AN$3,2,IF(VLOOKUP(INDIRECT("'"&amp;$B124&amp;"'!$D$13"),Pessoas!$B$2:$C$22,2,0)=AN$3,3,0)))))</f>
        <v>0</v>
      </c>
      <c r="AO124" s="8">
        <f ca="1">IF(ISERROR(IF($A124=AO$3,0,IF(VLOOKUP(INDIRECT("'"&amp;$B124&amp;"'!$B$13"),Pessoas!$B$2:$C$22,2,0)=AO$3,1,IF(VLOOKUP(INDIRECT("'"&amp;$B124&amp;"'!$C$13"),Pessoas!$B$2:$C$22,2,0)=AO$3,2,IF(VLOOKUP(INDIRECT("'"&amp;$B124&amp;"'!$D$13"),Pessoas!$B$2:$C$22,2,0)=AO$3,3,0))))),0,IF($A124=AO$3,0,IF(VLOOKUP(INDIRECT("'"&amp;$B124&amp;"'!$B$13"),Pessoas!$B$2:$C$22,2,0)=AO$3,1,IF(VLOOKUP(INDIRECT("'"&amp;$B124&amp;"'!$C$13"),Pessoas!$B$2:$C$22,2,0)=AO$3,2,IF(VLOOKUP(INDIRECT("'"&amp;$B124&amp;"'!$D$13"),Pessoas!$B$2:$C$22,2,0)=AO$3,3,0)))))</f>
        <v>0</v>
      </c>
      <c r="AP124" s="8">
        <f ca="1">IF(ISERROR(IF($A124=AP$3,0,IF(VLOOKUP(INDIRECT("'"&amp;$B124&amp;"'!$B$13"),Pessoas!$B$2:$C$22,2,0)=AP$3,1,IF(VLOOKUP(INDIRECT("'"&amp;$B124&amp;"'!$C$13"),Pessoas!$B$2:$C$22,2,0)=AP$3,2,IF(VLOOKUP(INDIRECT("'"&amp;$B124&amp;"'!$D$13"),Pessoas!$B$2:$C$22,2,0)=AP$3,3,0))))),0,IF($A124=AP$3,0,IF(VLOOKUP(INDIRECT("'"&amp;$B124&amp;"'!$B$13"),Pessoas!$B$2:$C$22,2,0)=AP$3,1,IF(VLOOKUP(INDIRECT("'"&amp;$B124&amp;"'!$C$13"),Pessoas!$B$2:$C$22,2,0)=AP$3,2,IF(VLOOKUP(INDIRECT("'"&amp;$B124&amp;"'!$D$13"),Pessoas!$B$2:$C$22,2,0)=AP$3,3,0)))))</f>
        <v>0</v>
      </c>
      <c r="AQ124" s="8">
        <f ca="1">IF(ISERROR(IF($A124=AQ$3,0,IF(VLOOKUP(INDIRECT("'"&amp;$B124&amp;"'!$B$13"),Pessoas!$B$2:$C$22,2,0)=AQ$3,1,IF(VLOOKUP(INDIRECT("'"&amp;$B124&amp;"'!$C$13"),Pessoas!$B$2:$C$22,2,0)=AQ$3,2,IF(VLOOKUP(INDIRECT("'"&amp;$B124&amp;"'!$D$13"),Pessoas!$B$2:$C$22,2,0)=AQ$3,3,0))))),0,IF($A124=AQ$3,0,IF(VLOOKUP(INDIRECT("'"&amp;$B124&amp;"'!$B$13"),Pessoas!$B$2:$C$22,2,0)=AQ$3,1,IF(VLOOKUP(INDIRECT("'"&amp;$B124&amp;"'!$C$13"),Pessoas!$B$2:$C$22,2,0)=AQ$3,2,IF(VLOOKUP(INDIRECT("'"&amp;$B124&amp;"'!$D$13"),Pessoas!$B$2:$C$22,2,0)=AQ$3,3,0)))))</f>
        <v>0</v>
      </c>
      <c r="AR124" s="8">
        <f ca="1">IF(ISERROR(IF($A124=AR$3,0,IF(VLOOKUP(INDIRECT("'"&amp;$B124&amp;"'!$B$13"),Pessoas!$B$2:$C$22,2,0)=AR$3,1,IF(VLOOKUP(INDIRECT("'"&amp;$B124&amp;"'!$C$13"),Pessoas!$B$2:$C$22,2,0)=AR$3,2,IF(VLOOKUP(INDIRECT("'"&amp;$B124&amp;"'!$D$13"),Pessoas!$B$2:$C$22,2,0)=AR$3,3,0))))),0,IF($A124=AR$3,0,IF(VLOOKUP(INDIRECT("'"&amp;$B124&amp;"'!$B$13"),Pessoas!$B$2:$C$22,2,0)=AR$3,1,IF(VLOOKUP(INDIRECT("'"&amp;$B124&amp;"'!$C$13"),Pessoas!$B$2:$C$22,2,0)=AR$3,2,IF(VLOOKUP(INDIRECT("'"&amp;$B124&amp;"'!$D$13"),Pessoas!$B$2:$C$22,2,0)=AR$3,3,0)))))</f>
        <v>0</v>
      </c>
      <c r="AS124" s="8">
        <f ca="1">IF(ISERROR(IF($A124=AS$3,0,IF(VLOOKUP(INDIRECT("'"&amp;$B124&amp;"'!$B$13"),Pessoas!$B$2:$C$22,2,0)=AS$3,1,IF(VLOOKUP(INDIRECT("'"&amp;$B124&amp;"'!$C$13"),Pessoas!$B$2:$C$22,2,0)=AS$3,2,IF(VLOOKUP(INDIRECT("'"&amp;$B124&amp;"'!$D$13"),Pessoas!$B$2:$C$22,2,0)=AS$3,3,0))))),0,IF($A124=AS$3,0,IF(VLOOKUP(INDIRECT("'"&amp;$B124&amp;"'!$B$13"),Pessoas!$B$2:$C$22,2,0)=AS$3,1,IF(VLOOKUP(INDIRECT("'"&amp;$B124&amp;"'!$C$13"),Pessoas!$B$2:$C$22,2,0)=AS$3,2,IF(VLOOKUP(INDIRECT("'"&amp;$B124&amp;"'!$D$13"),Pessoas!$B$2:$C$22,2,0)=AS$3,3,0)))))</f>
        <v>0</v>
      </c>
      <c r="AT124" s="8">
        <f ca="1">IF(ISERROR(IF($A124=AT$3,0,IF(VLOOKUP(INDIRECT("'"&amp;$B124&amp;"'!$B$13"),Pessoas!$B$2:$C$22,2,0)=AT$3,1,IF(VLOOKUP(INDIRECT("'"&amp;$B124&amp;"'!$C$13"),Pessoas!$B$2:$C$22,2,0)=AT$3,2,IF(VLOOKUP(INDIRECT("'"&amp;$B124&amp;"'!$D$13"),Pessoas!$B$2:$C$22,2,0)=AT$3,3,0))))),0,IF($A124=AT$3,0,IF(VLOOKUP(INDIRECT("'"&amp;$B124&amp;"'!$B$13"),Pessoas!$B$2:$C$22,2,0)=AT$3,1,IF(VLOOKUP(INDIRECT("'"&amp;$B124&amp;"'!$C$13"),Pessoas!$B$2:$C$22,2,0)=AT$3,2,IF(VLOOKUP(INDIRECT("'"&amp;$B124&amp;"'!$D$13"),Pessoas!$B$2:$C$22,2,0)=AT$3,3,0)))))</f>
        <v>0</v>
      </c>
      <c r="AU124" s="8">
        <f ca="1">IF(ISERROR(IF($A124=AU$3,0,IF(VLOOKUP(INDIRECT("'"&amp;$B124&amp;"'!$B$13"),Pessoas!$B$2:$C$22,2,0)=AU$3,1,IF(VLOOKUP(INDIRECT("'"&amp;$B124&amp;"'!$C$13"),Pessoas!$B$2:$C$22,2,0)=AU$3,2,IF(VLOOKUP(INDIRECT("'"&amp;$B124&amp;"'!$D$13"),Pessoas!$B$2:$C$22,2,0)=AU$3,3,0))))),0,IF($A124=AU$3,0,IF(VLOOKUP(INDIRECT("'"&amp;$B124&amp;"'!$B$13"),Pessoas!$B$2:$C$22,2,0)=AU$3,1,IF(VLOOKUP(INDIRECT("'"&amp;$B124&amp;"'!$C$13"),Pessoas!$B$2:$C$22,2,0)=AU$3,2,IF(VLOOKUP(INDIRECT("'"&amp;$B124&amp;"'!$D$13"),Pessoas!$B$2:$C$22,2,0)=AU$3,3,0)))))</f>
        <v>0</v>
      </c>
      <c r="AW124" t="str">
        <f t="shared" ca="1" si="8"/>
        <v>1 0 0 0 0 0 0 0 2 0 0 0 0 0 0 0 0 0 0 0 0</v>
      </c>
      <c r="BU124" t="str">
        <f t="shared" ca="1" si="9"/>
        <v>0 0 0 0 0 0 0 0 0 0 0 0 0 0 0 0 0 0 0 0 0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38</v>
      </c>
      <c r="C4" t="s">
        <v>37</v>
      </c>
      <c r="D4" t="s">
        <v>33</v>
      </c>
    </row>
    <row r="5" spans="1:4" ht="28">
      <c r="A5" s="3" t="s">
        <v>7</v>
      </c>
      <c r="B5" t="s">
        <v>34</v>
      </c>
      <c r="C5" t="s">
        <v>42</v>
      </c>
      <c r="D5" t="s">
        <v>51</v>
      </c>
    </row>
    <row r="6" spans="1:4" ht="28">
      <c r="A6" s="3" t="s">
        <v>6</v>
      </c>
      <c r="B6" t="s">
        <v>33</v>
      </c>
      <c r="C6" t="s">
        <v>35</v>
      </c>
      <c r="D6" t="s">
        <v>53</v>
      </c>
    </row>
    <row r="7" spans="1:4" ht="28">
      <c r="A7" s="3" t="s">
        <v>8</v>
      </c>
      <c r="B7" t="s">
        <v>51</v>
      </c>
      <c r="C7" t="s">
        <v>34</v>
      </c>
      <c r="D7" t="s">
        <v>36</v>
      </c>
    </row>
    <row r="8" spans="1:4">
      <c r="A8" s="3" t="s">
        <v>31</v>
      </c>
      <c r="B8" t="s">
        <v>37</v>
      </c>
      <c r="C8" t="s">
        <v>47</v>
      </c>
      <c r="D8" t="s">
        <v>35</v>
      </c>
    </row>
    <row r="9" spans="1:4" ht="28">
      <c r="A9" s="3" t="s">
        <v>32</v>
      </c>
      <c r="B9" t="s">
        <v>34</v>
      </c>
      <c r="C9" t="s">
        <v>51</v>
      </c>
      <c r="D9" t="s">
        <v>36</v>
      </c>
    </row>
    <row r="10" spans="1:4" ht="28">
      <c r="A10" s="3" t="s">
        <v>2</v>
      </c>
      <c r="B10" t="s">
        <v>38</v>
      </c>
      <c r="C10" t="s">
        <v>33</v>
      </c>
      <c r="D10" t="s">
        <v>37</v>
      </c>
    </row>
    <row r="11" spans="1:4" ht="28">
      <c r="A11" s="3" t="s">
        <v>3</v>
      </c>
      <c r="B11" t="s">
        <v>34</v>
      </c>
      <c r="C11" t="s">
        <v>47</v>
      </c>
      <c r="D11" t="s">
        <v>52</v>
      </c>
    </row>
    <row r="12" spans="1:4">
      <c r="A12" s="3" t="s">
        <v>5</v>
      </c>
      <c r="B12" t="s">
        <v>37</v>
      </c>
      <c r="C12" t="s">
        <v>33</v>
      </c>
      <c r="D12" t="s">
        <v>38</v>
      </c>
    </row>
    <row r="13" spans="1:4" ht="28">
      <c r="A13" s="3" t="s">
        <v>4</v>
      </c>
      <c r="B13" t="s">
        <v>34</v>
      </c>
      <c r="C13" t="s">
        <v>41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52" sqref="C52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43</v>
      </c>
      <c r="C4" t="s">
        <v>52</v>
      </c>
      <c r="D4" t="s">
        <v>49</v>
      </c>
    </row>
    <row r="5" spans="1:4" ht="28">
      <c r="A5" s="3" t="s">
        <v>7</v>
      </c>
      <c r="B5" t="s">
        <v>38</v>
      </c>
    </row>
    <row r="6" spans="1:4" ht="28">
      <c r="A6" s="3" t="s">
        <v>6</v>
      </c>
      <c r="B6" t="s">
        <v>43</v>
      </c>
      <c r="C6" t="s">
        <v>33</v>
      </c>
    </row>
    <row r="7" spans="1:4" ht="28">
      <c r="A7" s="3" t="s">
        <v>8</v>
      </c>
    </row>
    <row r="8" spans="1:4">
      <c r="A8" s="3" t="s">
        <v>31</v>
      </c>
      <c r="B8" t="s">
        <v>33</v>
      </c>
      <c r="C8" t="s">
        <v>49</v>
      </c>
      <c r="D8" t="s">
        <v>43</v>
      </c>
    </row>
    <row r="9" spans="1:4" ht="28">
      <c r="A9" s="3" t="s">
        <v>32</v>
      </c>
      <c r="B9" t="s">
        <v>38</v>
      </c>
    </row>
    <row r="10" spans="1:4" ht="28">
      <c r="A10" s="3" t="s">
        <v>2</v>
      </c>
      <c r="B10" t="s">
        <v>44</v>
      </c>
      <c r="C10" t="s">
        <v>33</v>
      </c>
      <c r="D10" t="s">
        <v>49</v>
      </c>
    </row>
    <row r="11" spans="1:4" ht="28">
      <c r="A11" s="3" t="s">
        <v>3</v>
      </c>
    </row>
    <row r="12" spans="1:4">
      <c r="A12" s="3" t="s">
        <v>5</v>
      </c>
      <c r="B12" t="s">
        <v>43</v>
      </c>
      <c r="C12" t="s">
        <v>52</v>
      </c>
      <c r="D12" t="s">
        <v>49</v>
      </c>
    </row>
    <row r="13" spans="1:4" ht="28">
      <c r="A13" s="3" t="s">
        <v>4</v>
      </c>
      <c r="B13" t="s">
        <v>34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200" zoomScaleNormal="200" zoomScalePageLayoutView="200" workbookViewId="0">
      <selection activeCell="A5" sqref="A5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  <col min="5" max="5" width="52.1640625" bestFit="1" customWidth="1"/>
  </cols>
  <sheetData>
    <row r="2" spans="1:5">
      <c r="A2" s="2"/>
    </row>
    <row r="3" spans="1:5">
      <c r="A3" s="4" t="s">
        <v>1</v>
      </c>
      <c r="B3" s="5">
        <v>1</v>
      </c>
      <c r="C3" s="5">
        <v>2</v>
      </c>
      <c r="D3" s="5">
        <v>3</v>
      </c>
    </row>
    <row r="4" spans="1:5">
      <c r="A4" s="3" t="s">
        <v>30</v>
      </c>
      <c r="B4" t="s">
        <v>33</v>
      </c>
      <c r="C4" t="s">
        <v>38</v>
      </c>
      <c r="D4" t="s">
        <v>44</v>
      </c>
    </row>
    <row r="5" spans="1:5" ht="28">
      <c r="A5" s="3" t="s">
        <v>7</v>
      </c>
      <c r="E5" t="s">
        <v>9</v>
      </c>
    </row>
    <row r="6" spans="1:5" ht="28">
      <c r="A6" s="3" t="s">
        <v>6</v>
      </c>
      <c r="B6" t="s">
        <v>33</v>
      </c>
    </row>
    <row r="7" spans="1:5" ht="28">
      <c r="A7" s="3" t="s">
        <v>8</v>
      </c>
      <c r="B7" t="s">
        <v>51</v>
      </c>
      <c r="C7" t="s">
        <v>37</v>
      </c>
    </row>
    <row r="8" spans="1:5">
      <c r="A8" s="3" t="s">
        <v>31</v>
      </c>
      <c r="B8" t="s">
        <v>41</v>
      </c>
      <c r="C8" t="s">
        <v>48</v>
      </c>
      <c r="D8" t="s">
        <v>49</v>
      </c>
    </row>
    <row r="9" spans="1:5" ht="28">
      <c r="A9" s="3" t="s">
        <v>32</v>
      </c>
      <c r="B9" t="s">
        <v>37</v>
      </c>
    </row>
    <row r="10" spans="1:5" ht="28">
      <c r="A10" s="3" t="s">
        <v>2</v>
      </c>
      <c r="B10" t="s">
        <v>33</v>
      </c>
      <c r="C10" t="s">
        <v>38</v>
      </c>
      <c r="D10" t="s">
        <v>41</v>
      </c>
    </row>
    <row r="11" spans="1:5" ht="28">
      <c r="A11" s="3" t="s">
        <v>3</v>
      </c>
    </row>
    <row r="12" spans="1:5">
      <c r="A12" s="3" t="s">
        <v>5</v>
      </c>
      <c r="B12" t="s">
        <v>33</v>
      </c>
      <c r="C12" t="s">
        <v>41</v>
      </c>
    </row>
    <row r="13" spans="1:5" ht="28">
      <c r="A13" s="3" t="s">
        <v>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52" sqref="C52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38</v>
      </c>
      <c r="C4" t="s">
        <v>48</v>
      </c>
      <c r="D4" t="s">
        <v>37</v>
      </c>
    </row>
    <row r="5" spans="1:4" ht="28">
      <c r="A5" s="3" t="s">
        <v>7</v>
      </c>
      <c r="B5" t="s">
        <v>34</v>
      </c>
      <c r="C5" t="s">
        <v>47</v>
      </c>
      <c r="D5" t="s">
        <v>44</v>
      </c>
    </row>
    <row r="6" spans="1:4" ht="28">
      <c r="A6" s="3" t="s">
        <v>6</v>
      </c>
      <c r="B6" t="s">
        <v>38</v>
      </c>
      <c r="C6" t="s">
        <v>37</v>
      </c>
      <c r="D6" t="s">
        <v>48</v>
      </c>
    </row>
    <row r="7" spans="1:4" ht="28">
      <c r="A7" s="3" t="s">
        <v>8</v>
      </c>
      <c r="B7" t="s">
        <v>47</v>
      </c>
    </row>
    <row r="8" spans="1:4">
      <c r="A8" s="3" t="s">
        <v>31</v>
      </c>
      <c r="B8" t="s">
        <v>38</v>
      </c>
      <c r="C8" t="s">
        <v>48</v>
      </c>
    </row>
    <row r="9" spans="1:4" ht="28">
      <c r="A9" s="3" t="s">
        <v>32</v>
      </c>
      <c r="B9" t="s">
        <v>34</v>
      </c>
      <c r="C9" t="s">
        <v>47</v>
      </c>
    </row>
    <row r="10" spans="1:4" ht="28">
      <c r="A10" s="3" t="s">
        <v>2</v>
      </c>
      <c r="B10" t="s">
        <v>38</v>
      </c>
      <c r="C10" t="s">
        <v>37</v>
      </c>
    </row>
    <row r="11" spans="1:4" ht="28">
      <c r="A11" s="3" t="s">
        <v>3</v>
      </c>
      <c r="B11" t="s">
        <v>34</v>
      </c>
      <c r="C11" t="s">
        <v>47</v>
      </c>
    </row>
    <row r="12" spans="1:4">
      <c r="A12" s="3" t="s">
        <v>5</v>
      </c>
      <c r="B12" t="s">
        <v>38</v>
      </c>
      <c r="C12" t="s">
        <v>37</v>
      </c>
      <c r="D12" t="s">
        <v>48</v>
      </c>
    </row>
    <row r="13" spans="1:4" ht="28">
      <c r="A13" s="3" t="s">
        <v>4</v>
      </c>
      <c r="B13" t="s">
        <v>34</v>
      </c>
      <c r="C13" t="s">
        <v>47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opLeftCell="A2" workbookViewId="0">
      <selection activeCell="E4" sqref="E4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</row>
    <row r="5" spans="1:4" ht="28">
      <c r="A5" s="3" t="s">
        <v>7</v>
      </c>
    </row>
    <row r="6" spans="1:4" ht="28">
      <c r="A6" s="3" t="s">
        <v>6</v>
      </c>
      <c r="B6" t="s">
        <v>49</v>
      </c>
      <c r="C6" t="s">
        <v>42</v>
      </c>
      <c r="D6" t="s">
        <v>53</v>
      </c>
    </row>
    <row r="7" spans="1:4" ht="28">
      <c r="A7" s="3" t="s">
        <v>8</v>
      </c>
      <c r="B7" t="s">
        <v>34</v>
      </c>
    </row>
    <row r="8" spans="1:4">
      <c r="A8" s="3" t="s">
        <v>31</v>
      </c>
      <c r="B8" t="s">
        <v>49</v>
      </c>
      <c r="C8" t="s">
        <v>42</v>
      </c>
      <c r="D8" t="s">
        <v>38</v>
      </c>
    </row>
    <row r="9" spans="1:4" ht="28">
      <c r="A9" s="3" t="s">
        <v>32</v>
      </c>
      <c r="B9" t="s">
        <v>34</v>
      </c>
      <c r="C9" t="s">
        <v>47</v>
      </c>
      <c r="D9" t="s">
        <v>36</v>
      </c>
    </row>
    <row r="10" spans="1:4" ht="28">
      <c r="A10" s="3" t="s">
        <v>2</v>
      </c>
      <c r="B10" t="s">
        <v>38</v>
      </c>
      <c r="C10" t="s">
        <v>33</v>
      </c>
      <c r="D10" t="s">
        <v>49</v>
      </c>
    </row>
    <row r="11" spans="1:4" ht="28">
      <c r="A11" s="3" t="s">
        <v>3</v>
      </c>
      <c r="B11" t="s">
        <v>47</v>
      </c>
    </row>
    <row r="12" spans="1:4">
      <c r="A12" s="3" t="s">
        <v>5</v>
      </c>
      <c r="B12" t="s">
        <v>43</v>
      </c>
      <c r="C12" t="s">
        <v>49</v>
      </c>
      <c r="D12" t="s">
        <v>42</v>
      </c>
    </row>
    <row r="13" spans="1:4" ht="28">
      <c r="A13" s="3" t="s">
        <v>4</v>
      </c>
      <c r="B13" t="s">
        <v>34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52" sqref="C52"/>
    </sheetView>
  </sheetViews>
  <sheetFormatPr baseColWidth="10" defaultColWidth="8.83203125" defaultRowHeight="14" x14ac:dyDescent="0"/>
  <cols>
    <col min="1" max="1" width="52.33203125" customWidth="1"/>
    <col min="2" max="4" width="26.6640625" customWidth="1"/>
  </cols>
  <sheetData>
    <row r="2" spans="1:4">
      <c r="A2" s="2"/>
    </row>
    <row r="3" spans="1:4">
      <c r="A3" s="4" t="s">
        <v>1</v>
      </c>
      <c r="B3" s="5">
        <v>1</v>
      </c>
      <c r="C3" s="5">
        <v>2</v>
      </c>
      <c r="D3" s="5">
        <v>3</v>
      </c>
    </row>
    <row r="4" spans="1:4">
      <c r="A4" s="3" t="s">
        <v>30</v>
      </c>
      <c r="B4" t="s">
        <v>35</v>
      </c>
      <c r="C4" t="s">
        <v>49</v>
      </c>
      <c r="D4" t="s">
        <v>33</v>
      </c>
    </row>
    <row r="5" spans="1:4" ht="28">
      <c r="A5" s="3" t="s">
        <v>7</v>
      </c>
      <c r="B5" t="s">
        <v>34</v>
      </c>
      <c r="C5" t="s">
        <v>50</v>
      </c>
    </row>
    <row r="6" spans="1:4" ht="28">
      <c r="A6" s="3" t="s">
        <v>6</v>
      </c>
      <c r="B6" t="s">
        <v>37</v>
      </c>
      <c r="C6" t="s">
        <v>35</v>
      </c>
      <c r="D6" t="s">
        <v>52</v>
      </c>
    </row>
    <row r="7" spans="1:4" ht="28">
      <c r="A7" s="3" t="s">
        <v>8</v>
      </c>
    </row>
    <row r="8" spans="1:4">
      <c r="A8" s="3" t="s">
        <v>31</v>
      </c>
      <c r="B8" t="s">
        <v>33</v>
      </c>
      <c r="C8" t="s">
        <v>35</v>
      </c>
      <c r="D8" t="s">
        <v>49</v>
      </c>
    </row>
    <row r="9" spans="1:4" ht="28">
      <c r="A9" s="3" t="s">
        <v>32</v>
      </c>
      <c r="B9" t="s">
        <v>34</v>
      </c>
      <c r="C9" t="s">
        <v>50</v>
      </c>
    </row>
    <row r="10" spans="1:4" ht="28">
      <c r="A10" s="3" t="s">
        <v>2</v>
      </c>
      <c r="B10" t="s">
        <v>33</v>
      </c>
      <c r="C10" t="s">
        <v>49</v>
      </c>
    </row>
    <row r="11" spans="1:4" ht="28">
      <c r="A11" s="3" t="s">
        <v>3</v>
      </c>
    </row>
    <row r="12" spans="1:4">
      <c r="A12" s="3" t="s">
        <v>5</v>
      </c>
      <c r="B12" t="s">
        <v>35</v>
      </c>
      <c r="C12" t="s">
        <v>52</v>
      </c>
      <c r="D12" t="s">
        <v>49</v>
      </c>
    </row>
    <row r="13" spans="1:4" ht="28">
      <c r="A13" s="3" t="s">
        <v>4</v>
      </c>
      <c r="B13" t="s">
        <v>34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Pessoas!$B$2:$B$22</xm:f>
          </x14:formula1>
          <xm:sqref>B4:D13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Pessoas</vt:lpstr>
      <vt:lpstr>Modelo_Questionario</vt:lpstr>
      <vt:lpstr>Consolidado</vt:lpstr>
      <vt:lpstr>Q</vt:lpstr>
      <vt:lpstr>C</vt:lpstr>
      <vt:lpstr>U</vt:lpstr>
      <vt:lpstr>J</vt:lpstr>
      <vt:lpstr>E</vt:lpstr>
      <vt:lpstr>K</vt:lpstr>
      <vt:lpstr>F</vt:lpstr>
      <vt:lpstr>L</vt:lpstr>
      <vt:lpstr>G</vt:lpstr>
      <vt:lpstr>A</vt:lpstr>
      <vt:lpstr>T</vt:lpstr>
      <vt:lpstr>R</vt:lpstr>
      <vt:lpstr>O</vt:lpstr>
      <vt:lpstr>B</vt:lpstr>
      <vt:lpstr>D</vt:lpstr>
      <vt:lpstr>M</vt:lpstr>
      <vt:lpstr>S</vt:lpstr>
      <vt:lpstr>N</vt:lpstr>
      <vt:lpstr>P</vt:lpstr>
      <vt:lpstr>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soejima</dc:creator>
  <cp:lastModifiedBy>Henrique Soejima</cp:lastModifiedBy>
  <dcterms:created xsi:type="dcterms:W3CDTF">2018-01-04T14:03:57Z</dcterms:created>
  <dcterms:modified xsi:type="dcterms:W3CDTF">2019-05-09T21:13:41Z</dcterms:modified>
</cp:coreProperties>
</file>