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rauMahlzahn/OneDrive/Documents/Employment/Portfolio/Excel/excel-portfolio/"/>
    </mc:Choice>
  </mc:AlternateContent>
  <xr:revisionPtr revIDLastSave="0" documentId="13_ncr:1_{885F777F-AE3D-4A4C-B9BB-7AD6F9994313}" xr6:coauthVersionLast="47" xr6:coauthVersionMax="47" xr10:uidLastSave="{00000000-0000-0000-0000-000000000000}"/>
  <bookViews>
    <workbookView xWindow="-38400" yWindow="460" windowWidth="38400" windowHeight="21140" activeTab="1" xr2:uid="{2E12E482-78EE-411B-BFD9-0BBE2DF8764D}"/>
  </bookViews>
  <sheets>
    <sheet name="README" sheetId="2" r:id="rId1"/>
    <sheet name="Container Booking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" i="1"/>
</calcChain>
</file>

<file path=xl/sharedStrings.xml><?xml version="1.0" encoding="utf-8"?>
<sst xmlns="http://schemas.openxmlformats.org/spreadsheetml/2006/main" count="138" uniqueCount="124">
  <si>
    <t xml:space="preserve">Week </t>
  </si>
  <si>
    <t xml:space="preserve">Number of containers </t>
  </si>
  <si>
    <t xml:space="preserve">Planned Loading date </t>
  </si>
  <si>
    <t>Changed Loading Date</t>
  </si>
  <si>
    <t>PO</t>
  </si>
  <si>
    <t xml:space="preserve">Booking # </t>
  </si>
  <si>
    <t xml:space="preserve">Container # </t>
  </si>
  <si>
    <t>Vessel</t>
  </si>
  <si>
    <t xml:space="preserve">ETD </t>
  </si>
  <si>
    <t xml:space="preserve">ETA </t>
  </si>
  <si>
    <t>134, 136</t>
  </si>
  <si>
    <t>CAIU8339728, HLXU8377651</t>
  </si>
  <si>
    <t xml:space="preserve">OOCL Montreal  29W29 </t>
  </si>
  <si>
    <t>HAMU1179894</t>
  </si>
  <si>
    <t>Toronto Express 23W30</t>
  </si>
  <si>
    <t>MRKU4660109, MRKU5269070</t>
  </si>
  <si>
    <t>EM KEA 032W</t>
  </si>
  <si>
    <t>OTTAWA EXPRESS 14W33</t>
  </si>
  <si>
    <t>OOCU6547995</t>
  </si>
  <si>
    <t>TORONTO EXPRESS 24W34</t>
  </si>
  <si>
    <t>144, 149</t>
  </si>
  <si>
    <t>UETU5366397, OOLU8485841</t>
  </si>
  <si>
    <t>MONTREAL EXPRESS 20W35</t>
  </si>
  <si>
    <t>150, 157</t>
  </si>
  <si>
    <t>OOCU7148829, FCIU9512667</t>
  </si>
  <si>
    <t xml:space="preserve">GERHARD SCHULTE 001 W </t>
  </si>
  <si>
    <t xml:space="preserve">OOLU9402369 </t>
  </si>
  <si>
    <t xml:space="preserve">OOCL MONTREAL 31W37 </t>
  </si>
  <si>
    <t>UETU5461373</t>
  </si>
  <si>
    <t>TORONTO EXPRESS 25W38</t>
  </si>
  <si>
    <t>FSCU 8239006</t>
  </si>
  <si>
    <t>MONTREAL EXPRESS 21W39</t>
  </si>
  <si>
    <t xml:space="preserve"> HLBU3427705 </t>
  </si>
  <si>
    <t>GERHARD SCHULTE 02W40</t>
  </si>
  <si>
    <t>164, 165</t>
  </si>
  <si>
    <t>HLBU3408325, UACU6053685</t>
  </si>
  <si>
    <t>OOCL MONTREAL 32W41</t>
  </si>
  <si>
    <t>TCNU6745188</t>
  </si>
  <si>
    <t>TORONTO EXPRESS 26W42</t>
  </si>
  <si>
    <t>HLXU8622954</t>
  </si>
  <si>
    <t>MONTREAL EXPRESS 22W43</t>
  </si>
  <si>
    <t>HLBU3421590</t>
  </si>
  <si>
    <t>QUEBEC EXPRESS 59W44</t>
  </si>
  <si>
    <t>HLBU1443353</t>
  </si>
  <si>
    <t>OOCL MONTREAL 33W45</t>
  </si>
  <si>
    <t>HASU4084855</t>
  </si>
  <si>
    <t>MAERSK PALERMO</t>
  </si>
  <si>
    <t>HLBU2699252</t>
  </si>
  <si>
    <t>TORONTO EXPRESS 27W46</t>
  </si>
  <si>
    <t>SKYU8037950</t>
  </si>
  <si>
    <t>MONTREAL EXPRESS 23W47</t>
  </si>
  <si>
    <t>197, 200</t>
  </si>
  <si>
    <t>BMOU6697126, HLBU3146375</t>
  </si>
  <si>
    <t>QUEBEC EXPRESS 60W48</t>
  </si>
  <si>
    <t>BSIU9855616</t>
  </si>
  <si>
    <t>OOCL MONTREAL 34W49</t>
  </si>
  <si>
    <t>201, 202</t>
  </si>
  <si>
    <t>HAMU1313494, HLBU1061788</t>
  </si>
  <si>
    <t>TORONTO EXPRESS 28W50</t>
  </si>
  <si>
    <t>206, 207</t>
  </si>
  <si>
    <t>BEAU4716876, UACU8585856</t>
  </si>
  <si>
    <t>MONTREAL EXPRESS 24W51</t>
  </si>
  <si>
    <t>208, 209</t>
  </si>
  <si>
    <t xml:space="preserve"> CAIU4262130, TCLU4148170</t>
  </si>
  <si>
    <t>QUEBEC EXPRESS 61W52</t>
  </si>
  <si>
    <t>15-janv-21</t>
  </si>
  <si>
    <t>FCIU7615218</t>
  </si>
  <si>
    <t>MONTREAL EXPRESS</t>
  </si>
  <si>
    <t>22-janv-21</t>
  </si>
  <si>
    <t>FFAU1234958</t>
  </si>
  <si>
    <t>QUEBEC EXPRESS</t>
  </si>
  <si>
    <t>29-janv-21</t>
  </si>
  <si>
    <t>241, 242</t>
  </si>
  <si>
    <t>HLBU3331389, UACU8476618</t>
  </si>
  <si>
    <t>OOCL MONTREAL</t>
  </si>
  <si>
    <t>249, 250</t>
  </si>
  <si>
    <t>TCNU1860511, HLBU1404655</t>
  </si>
  <si>
    <t>TORONTO EXPRESS</t>
  </si>
  <si>
    <t>251, 222</t>
  </si>
  <si>
    <t>SUDU8604541</t>
  </si>
  <si>
    <t>MAERSK PENANG</t>
  </si>
  <si>
    <t>252, 253</t>
  </si>
  <si>
    <t>CAIU4981508, TRKU4466656</t>
  </si>
  <si>
    <t>254, 255</t>
  </si>
  <si>
    <t>TLLU8050982, HLBU2890504</t>
  </si>
  <si>
    <t>256, 257</t>
  </si>
  <si>
    <t>HLBU3376655, HLBU1055609</t>
  </si>
  <si>
    <t>258, 272</t>
  </si>
  <si>
    <t>MSCU5180832, TGBU7803252</t>
  </si>
  <si>
    <t>MSC CANBERRA - XA109A</t>
  </si>
  <si>
    <t>273, 274, 275</t>
  </si>
  <si>
    <t>MRKU1066541, MRKU0285463, TCNU5689372</t>
  </si>
  <si>
    <t>EM KEA</t>
  </si>
  <si>
    <t>276, 277</t>
  </si>
  <si>
    <t>HLBU1910859, UACU8603034</t>
  </si>
  <si>
    <t>278, 279</t>
  </si>
  <si>
    <t>HLBU3306909, TCLU4426271</t>
  </si>
  <si>
    <t>BMOU6571858</t>
  </si>
  <si>
    <t>TORONTO EXPRESS  32W14</t>
  </si>
  <si>
    <t>281, 282, 283</t>
  </si>
  <si>
    <t>UACU5101876, CAIU4820308, UACU8262880</t>
  </si>
  <si>
    <t>284, 285</t>
  </si>
  <si>
    <t>MRKU0461006, MRKU0447081</t>
  </si>
  <si>
    <t>CAIU8531392</t>
  </si>
  <si>
    <t>287, 288</t>
  </si>
  <si>
    <t>UACU8576710, GCXU5304734</t>
  </si>
  <si>
    <t>311, 312</t>
  </si>
  <si>
    <t>FANU1247115, TTNU5964564</t>
  </si>
  <si>
    <t>313, 314</t>
  </si>
  <si>
    <t>315, 331</t>
  </si>
  <si>
    <t>CITY OF HONG KONG</t>
  </si>
  <si>
    <t>14-17 June</t>
  </si>
  <si>
    <t>332, 333</t>
  </si>
  <si>
    <t>334, 335</t>
  </si>
  <si>
    <t>336, 337</t>
  </si>
  <si>
    <t>MAERSK PATRAS</t>
  </si>
  <si>
    <t>338, 339</t>
  </si>
  <si>
    <t>351, 352</t>
  </si>
  <si>
    <t>353, 354</t>
  </si>
  <si>
    <t>Their Load#</t>
  </si>
  <si>
    <t>The purpose was for shipments_planning.xlsx to be updated by two outside entitites, that is, the origin agent in country A, plus the destination agent in country B.</t>
  </si>
  <si>
    <t>Therefore, ultimately, number of containers are determined by number of POs entered, separated by commas.</t>
  </si>
  <si>
    <t>All data has been altered.</t>
  </si>
  <si>
    <t>This workbook was originally linked to company_X_demand.xlsx. They were originally uploaded to a Sharepoint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</si>
</sst>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4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15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3" fontId="1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wrapText="1"/>
    </xf>
    <xf numFmtId="15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045FD0-19F9-4825-8830-3223CB0F05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3CCE-637F-9540-85A2-803994EE433B}">
  <dimension ref="A1:A7"/>
  <sheetViews>
    <sheetView workbookViewId="0">
      <selection activeCell="E12" sqref="E12"/>
    </sheetView>
  </sheetViews>
  <sheetFormatPr baseColWidth="10" defaultRowHeight="15" x14ac:dyDescent="0.2"/>
  <sheetData>
    <row r="1" spans="1:1" x14ac:dyDescent="0.2">
      <c r="A1" t="s">
        <v>123</v>
      </c>
    </row>
    <row r="3" spans="1:1" x14ac:dyDescent="0.2">
      <c r="A3" t="s">
        <v>120</v>
      </c>
    </row>
    <row r="5" spans="1:1" x14ac:dyDescent="0.2">
      <c r="A5" t="s">
        <v>121</v>
      </c>
    </row>
    <row r="7" spans="1:1" x14ac:dyDescent="0.2">
      <c r="A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68D8-9DDC-41F7-9F87-5D89CE83FB15}">
  <dimension ref="A1:K57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 x14ac:dyDescent="0.2"/>
  <cols>
    <col min="1" max="1" width="6.1640625" style="5" bestFit="1" customWidth="1"/>
    <col min="2" max="2" width="19.5" style="5" bestFit="1" customWidth="1"/>
    <col min="3" max="3" width="13.33203125" style="20" customWidth="1"/>
    <col min="4" max="4" width="13.33203125" style="5" customWidth="1"/>
    <col min="5" max="5" width="11.6640625" style="15" bestFit="1" customWidth="1"/>
    <col min="6" max="6" width="10.6640625" style="5" bestFit="1" customWidth="1"/>
    <col min="7" max="7" width="25.33203125" style="5" customWidth="1"/>
    <col min="8" max="8" width="45.33203125" style="5" customWidth="1"/>
    <col min="9" max="9" width="24.33203125" style="5" bestFit="1" customWidth="1"/>
    <col min="10" max="11" width="10.33203125" style="5" bestFit="1" customWidth="1"/>
    <col min="12" max="16384" width="8.83203125" style="5"/>
  </cols>
  <sheetData>
    <row r="1" spans="1:11" s="8" customFormat="1" ht="32" x14ac:dyDescent="0.2">
      <c r="A1" s="1" t="s">
        <v>0</v>
      </c>
      <c r="B1" s="1" t="s">
        <v>1</v>
      </c>
      <c r="C1" s="6" t="s">
        <v>2</v>
      </c>
      <c r="D1" s="7" t="s">
        <v>3</v>
      </c>
      <c r="E1" s="7" t="s">
        <v>4</v>
      </c>
      <c r="F1" s="1" t="s">
        <v>119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8" customFormat="1" ht="16" x14ac:dyDescent="0.2">
      <c r="A2" s="1">
        <v>28</v>
      </c>
      <c r="B2" s="1">
        <f>IF(E2="","",LEN(E2)-LEN(SUBSTITUTE(E2,",",""))+1)</f>
        <v>2</v>
      </c>
      <c r="C2" s="3">
        <v>44022</v>
      </c>
      <c r="D2" s="9"/>
      <c r="E2" s="7" t="s">
        <v>10</v>
      </c>
      <c r="F2" s="1">
        <v>12345</v>
      </c>
      <c r="G2" s="1">
        <v>175828</v>
      </c>
      <c r="H2" s="1" t="s">
        <v>11</v>
      </c>
      <c r="I2" s="1" t="s">
        <v>12</v>
      </c>
      <c r="J2" s="9">
        <v>44028</v>
      </c>
      <c r="K2" s="9">
        <v>44040</v>
      </c>
    </row>
    <row r="3" spans="1:11" s="8" customFormat="1" x14ac:dyDescent="0.2">
      <c r="A3" s="1">
        <v>29</v>
      </c>
      <c r="B3" s="1">
        <f t="shared" ref="B3:B57" si="0">IF(E3="","",LEN(E3)-LEN(SUBSTITUTE(E3,",",""))+1)</f>
        <v>1</v>
      </c>
      <c r="C3" s="3">
        <v>44029</v>
      </c>
      <c r="D3" s="9"/>
      <c r="E3" s="7">
        <v>137</v>
      </c>
      <c r="F3" s="1">
        <v>12346</v>
      </c>
      <c r="G3" s="1">
        <v>175829</v>
      </c>
      <c r="H3" s="1" t="s">
        <v>13</v>
      </c>
      <c r="I3" s="1" t="s">
        <v>14</v>
      </c>
      <c r="J3" s="9">
        <v>44035</v>
      </c>
      <c r="K3" s="9">
        <v>44047</v>
      </c>
    </row>
    <row r="4" spans="1:11" s="8" customFormat="1" x14ac:dyDescent="0.2">
      <c r="A4" s="1">
        <v>30</v>
      </c>
      <c r="B4" s="1" t="str">
        <f t="shared" si="0"/>
        <v/>
      </c>
      <c r="C4" s="3">
        <v>44036</v>
      </c>
      <c r="D4" s="9"/>
      <c r="E4" s="7"/>
      <c r="F4" s="10"/>
      <c r="G4" s="1"/>
      <c r="H4" s="1"/>
      <c r="I4" s="1"/>
      <c r="J4" s="1"/>
      <c r="K4" s="1"/>
    </row>
    <row r="5" spans="1:11" s="8" customFormat="1" x14ac:dyDescent="0.2">
      <c r="A5" s="1">
        <v>31</v>
      </c>
      <c r="B5" s="1">
        <f t="shared" si="0"/>
        <v>1</v>
      </c>
      <c r="C5" s="3">
        <v>44043</v>
      </c>
      <c r="D5" s="9"/>
      <c r="E5" s="11">
        <v>138139</v>
      </c>
      <c r="F5" s="1">
        <v>123457</v>
      </c>
      <c r="G5" s="1">
        <v>175830</v>
      </c>
      <c r="H5" s="1" t="s">
        <v>15</v>
      </c>
      <c r="I5" s="1" t="s">
        <v>16</v>
      </c>
      <c r="J5" s="9">
        <v>44046</v>
      </c>
      <c r="K5" s="9">
        <v>44060</v>
      </c>
    </row>
    <row r="6" spans="1:11" s="8" customFormat="1" x14ac:dyDescent="0.2">
      <c r="A6" s="1">
        <v>32</v>
      </c>
      <c r="B6" s="1" t="str">
        <f t="shared" si="0"/>
        <v/>
      </c>
      <c r="C6" s="3">
        <v>44050</v>
      </c>
      <c r="D6" s="9"/>
      <c r="E6" s="7"/>
      <c r="F6" s="1">
        <v>123458</v>
      </c>
      <c r="G6" s="1">
        <v>175831</v>
      </c>
      <c r="H6" s="1"/>
      <c r="I6" s="1" t="s">
        <v>17</v>
      </c>
      <c r="J6" s="9">
        <v>44056</v>
      </c>
      <c r="K6" s="9">
        <v>44071</v>
      </c>
    </row>
    <row r="7" spans="1:11" s="8" customFormat="1" x14ac:dyDescent="0.2">
      <c r="A7" s="1">
        <v>33</v>
      </c>
      <c r="B7" s="1">
        <f t="shared" si="0"/>
        <v>1</v>
      </c>
      <c r="C7" s="3">
        <v>44057</v>
      </c>
      <c r="D7" s="9"/>
      <c r="E7" s="7">
        <v>143</v>
      </c>
      <c r="F7" s="1">
        <v>123459</v>
      </c>
      <c r="G7" s="1">
        <v>175832</v>
      </c>
      <c r="H7" s="1" t="s">
        <v>18</v>
      </c>
      <c r="I7" s="1" t="s">
        <v>19</v>
      </c>
      <c r="J7" s="9">
        <v>44063</v>
      </c>
      <c r="K7" s="9">
        <v>44075</v>
      </c>
    </row>
    <row r="8" spans="1:11" s="8" customFormat="1" ht="16" x14ac:dyDescent="0.2">
      <c r="A8" s="1">
        <v>34</v>
      </c>
      <c r="B8" s="1">
        <f t="shared" si="0"/>
        <v>2</v>
      </c>
      <c r="C8" s="3">
        <v>44064</v>
      </c>
      <c r="D8" s="9"/>
      <c r="E8" s="7" t="s">
        <v>20</v>
      </c>
      <c r="F8" s="1">
        <v>123460</v>
      </c>
      <c r="G8" s="1">
        <v>175833</v>
      </c>
      <c r="H8" s="1" t="s">
        <v>21</v>
      </c>
      <c r="I8" s="1" t="s">
        <v>22</v>
      </c>
      <c r="J8" s="9">
        <v>44070</v>
      </c>
      <c r="K8" s="9">
        <v>44082</v>
      </c>
    </row>
    <row r="9" spans="1:11" s="8" customFormat="1" ht="16" x14ac:dyDescent="0.2">
      <c r="A9" s="1">
        <v>35</v>
      </c>
      <c r="B9" s="1">
        <f t="shared" si="0"/>
        <v>2</v>
      </c>
      <c r="C9" s="3">
        <v>44071</v>
      </c>
      <c r="D9" s="9"/>
      <c r="E9" s="7" t="s">
        <v>23</v>
      </c>
      <c r="F9" s="1">
        <v>123461</v>
      </c>
      <c r="G9" s="1">
        <v>175834</v>
      </c>
      <c r="H9" s="1" t="s">
        <v>24</v>
      </c>
      <c r="I9" s="1" t="s">
        <v>25</v>
      </c>
      <c r="J9" s="9">
        <v>44077</v>
      </c>
      <c r="K9" s="9">
        <v>44089</v>
      </c>
    </row>
    <row r="10" spans="1:11" s="8" customFormat="1" x14ac:dyDescent="0.2">
      <c r="A10" s="1">
        <v>36</v>
      </c>
      <c r="B10" s="1">
        <f t="shared" si="0"/>
        <v>1</v>
      </c>
      <c r="C10" s="3">
        <v>44078</v>
      </c>
      <c r="D10" s="9"/>
      <c r="E10" s="7">
        <v>158</v>
      </c>
      <c r="F10" s="1">
        <v>123462</v>
      </c>
      <c r="G10" s="1">
        <v>175835</v>
      </c>
      <c r="H10" s="1" t="s">
        <v>26</v>
      </c>
      <c r="I10" s="1" t="s">
        <v>27</v>
      </c>
      <c r="J10" s="9">
        <v>44084</v>
      </c>
      <c r="K10" s="9">
        <v>44096</v>
      </c>
    </row>
    <row r="11" spans="1:11" s="8" customFormat="1" x14ac:dyDescent="0.2">
      <c r="A11" s="1">
        <v>37</v>
      </c>
      <c r="B11" s="1">
        <f t="shared" si="0"/>
        <v>1</v>
      </c>
      <c r="C11" s="3">
        <v>44085</v>
      </c>
      <c r="D11" s="9"/>
      <c r="E11" s="7">
        <v>159</v>
      </c>
      <c r="F11" s="1">
        <v>123463</v>
      </c>
      <c r="G11" s="1">
        <v>175836</v>
      </c>
      <c r="H11" s="1" t="s">
        <v>28</v>
      </c>
      <c r="I11" s="1" t="s">
        <v>29</v>
      </c>
      <c r="J11" s="9">
        <v>44091</v>
      </c>
      <c r="K11" s="9">
        <v>44103</v>
      </c>
    </row>
    <row r="12" spans="1:11" s="8" customFormat="1" x14ac:dyDescent="0.2">
      <c r="A12" s="1">
        <v>38</v>
      </c>
      <c r="B12" s="1">
        <f t="shared" si="0"/>
        <v>1</v>
      </c>
      <c r="C12" s="3">
        <v>44092</v>
      </c>
      <c r="D12" s="9"/>
      <c r="E12" s="7">
        <v>162</v>
      </c>
      <c r="F12" s="1">
        <v>123464</v>
      </c>
      <c r="G12" s="1">
        <v>175837</v>
      </c>
      <c r="H12" s="1" t="s">
        <v>30</v>
      </c>
      <c r="I12" s="1" t="s">
        <v>31</v>
      </c>
      <c r="J12" s="9">
        <v>44098</v>
      </c>
      <c r="K12" s="9">
        <v>44110</v>
      </c>
    </row>
    <row r="13" spans="1:11" s="8" customFormat="1" x14ac:dyDescent="0.2">
      <c r="A13" s="1">
        <v>39</v>
      </c>
      <c r="B13" s="1">
        <f t="shared" si="0"/>
        <v>1</v>
      </c>
      <c r="C13" s="3">
        <v>44099</v>
      </c>
      <c r="D13" s="9"/>
      <c r="E13" s="7">
        <v>163</v>
      </c>
      <c r="F13" s="1">
        <v>123465</v>
      </c>
      <c r="G13" s="1">
        <v>175838</v>
      </c>
      <c r="H13" s="1" t="s">
        <v>32</v>
      </c>
      <c r="I13" s="1" t="s">
        <v>33</v>
      </c>
      <c r="J13" s="9">
        <v>44105</v>
      </c>
      <c r="K13" s="9">
        <v>44117</v>
      </c>
    </row>
    <row r="14" spans="1:11" s="8" customFormat="1" ht="16" x14ac:dyDescent="0.2">
      <c r="A14" s="1">
        <v>40</v>
      </c>
      <c r="B14" s="1">
        <f t="shared" si="0"/>
        <v>2</v>
      </c>
      <c r="C14" s="3">
        <v>44106</v>
      </c>
      <c r="D14" s="9"/>
      <c r="E14" s="7" t="s">
        <v>34</v>
      </c>
      <c r="F14" s="1">
        <v>123466</v>
      </c>
      <c r="G14" s="1">
        <v>175839</v>
      </c>
      <c r="H14" s="1" t="s">
        <v>35</v>
      </c>
      <c r="I14" s="1" t="s">
        <v>36</v>
      </c>
      <c r="J14" s="9">
        <v>44112</v>
      </c>
      <c r="K14" s="9">
        <v>44124</v>
      </c>
    </row>
    <row r="15" spans="1:11" s="8" customFormat="1" x14ac:dyDescent="0.2">
      <c r="A15" s="1">
        <v>41</v>
      </c>
      <c r="B15" s="1">
        <f t="shared" si="0"/>
        <v>1</v>
      </c>
      <c r="C15" s="3">
        <v>44113</v>
      </c>
      <c r="D15" s="9"/>
      <c r="E15" s="7">
        <v>167</v>
      </c>
      <c r="F15" s="1">
        <v>123467</v>
      </c>
      <c r="G15" s="1">
        <v>175840</v>
      </c>
      <c r="H15" s="12" t="s">
        <v>37</v>
      </c>
      <c r="I15" s="1" t="s">
        <v>38</v>
      </c>
      <c r="J15" s="9">
        <v>44119</v>
      </c>
      <c r="K15" s="9">
        <v>44131</v>
      </c>
    </row>
    <row r="16" spans="1:11" s="8" customFormat="1" x14ac:dyDescent="0.2">
      <c r="A16" s="1">
        <v>42</v>
      </c>
      <c r="B16" s="1">
        <f t="shared" si="0"/>
        <v>1</v>
      </c>
      <c r="C16" s="3">
        <v>44120</v>
      </c>
      <c r="D16" s="9"/>
      <c r="E16" s="7">
        <v>168</v>
      </c>
      <c r="F16" s="1">
        <v>123468</v>
      </c>
      <c r="G16" s="1">
        <v>175841</v>
      </c>
      <c r="H16" s="12" t="s">
        <v>39</v>
      </c>
      <c r="I16" s="1" t="s">
        <v>40</v>
      </c>
      <c r="J16" s="9">
        <v>44126</v>
      </c>
      <c r="K16" s="9">
        <v>44138</v>
      </c>
    </row>
    <row r="17" spans="1:11" s="8" customFormat="1" x14ac:dyDescent="0.2">
      <c r="A17" s="1">
        <v>43</v>
      </c>
      <c r="B17" s="1">
        <f t="shared" si="0"/>
        <v>1</v>
      </c>
      <c r="C17" s="3">
        <v>44127</v>
      </c>
      <c r="D17" s="9"/>
      <c r="E17" s="7">
        <v>173</v>
      </c>
      <c r="F17" s="1">
        <v>123469</v>
      </c>
      <c r="G17" s="1">
        <v>175842</v>
      </c>
      <c r="H17" s="12" t="s">
        <v>41</v>
      </c>
      <c r="I17" s="1" t="s">
        <v>42</v>
      </c>
      <c r="J17" s="9">
        <v>44133</v>
      </c>
      <c r="K17" s="9">
        <v>44145</v>
      </c>
    </row>
    <row r="18" spans="1:11" s="8" customFormat="1" x14ac:dyDescent="0.2">
      <c r="A18" s="1">
        <v>44</v>
      </c>
      <c r="B18" s="1">
        <f t="shared" si="0"/>
        <v>1</v>
      </c>
      <c r="C18" s="3">
        <v>44134</v>
      </c>
      <c r="D18" s="9"/>
      <c r="E18" s="7">
        <v>174</v>
      </c>
      <c r="F18" s="1">
        <v>123470</v>
      </c>
      <c r="G18" s="1">
        <v>175843</v>
      </c>
      <c r="H18" s="1" t="s">
        <v>43</v>
      </c>
      <c r="I18" s="1" t="s">
        <v>44</v>
      </c>
      <c r="J18" s="9">
        <v>44140</v>
      </c>
      <c r="K18" s="9">
        <v>44152</v>
      </c>
    </row>
    <row r="19" spans="1:11" s="8" customFormat="1" x14ac:dyDescent="0.2">
      <c r="A19" s="1">
        <v>45</v>
      </c>
      <c r="B19" s="1">
        <f t="shared" si="0"/>
        <v>1</v>
      </c>
      <c r="C19" s="3">
        <v>44141</v>
      </c>
      <c r="D19" s="9"/>
      <c r="E19" s="7">
        <v>180</v>
      </c>
      <c r="F19" s="1">
        <v>123471</v>
      </c>
      <c r="G19" s="1">
        <v>175844</v>
      </c>
      <c r="H19" s="1" t="s">
        <v>45</v>
      </c>
      <c r="I19" s="1" t="s">
        <v>46</v>
      </c>
      <c r="J19" s="9">
        <v>44147</v>
      </c>
      <c r="K19" s="9">
        <v>44158</v>
      </c>
    </row>
    <row r="20" spans="1:11" s="8" customFormat="1" x14ac:dyDescent="0.2">
      <c r="A20" s="1">
        <v>45</v>
      </c>
      <c r="B20" s="1">
        <f t="shared" si="0"/>
        <v>1</v>
      </c>
      <c r="C20" s="3">
        <v>44141</v>
      </c>
      <c r="D20" s="9"/>
      <c r="E20" s="7">
        <v>179</v>
      </c>
      <c r="F20" s="1">
        <v>123472</v>
      </c>
      <c r="G20" s="1">
        <v>175845</v>
      </c>
      <c r="H20" s="12" t="s">
        <v>47</v>
      </c>
      <c r="I20" s="1" t="s">
        <v>48</v>
      </c>
      <c r="J20" s="9">
        <v>44147</v>
      </c>
      <c r="K20" s="9">
        <v>44159</v>
      </c>
    </row>
    <row r="21" spans="1:11" s="8" customFormat="1" x14ac:dyDescent="0.2">
      <c r="A21" s="1">
        <v>46</v>
      </c>
      <c r="B21" s="1">
        <f t="shared" si="0"/>
        <v>1</v>
      </c>
      <c r="C21" s="3">
        <v>44148</v>
      </c>
      <c r="D21" s="9"/>
      <c r="E21" s="7">
        <v>181</v>
      </c>
      <c r="F21" s="1">
        <v>123473</v>
      </c>
      <c r="G21" s="1">
        <v>175846</v>
      </c>
      <c r="H21" s="1" t="s">
        <v>49</v>
      </c>
      <c r="I21" s="1" t="s">
        <v>50</v>
      </c>
      <c r="J21" s="9">
        <v>44158</v>
      </c>
      <c r="K21" s="9">
        <v>44166</v>
      </c>
    </row>
    <row r="22" spans="1:11" s="8" customFormat="1" ht="16" x14ac:dyDescent="0.2">
      <c r="A22" s="1">
        <v>47</v>
      </c>
      <c r="B22" s="1">
        <f t="shared" si="0"/>
        <v>2</v>
      </c>
      <c r="C22" s="3">
        <v>44155</v>
      </c>
      <c r="D22" s="9"/>
      <c r="E22" s="7" t="s">
        <v>51</v>
      </c>
      <c r="F22" s="1">
        <v>123474</v>
      </c>
      <c r="G22" s="1">
        <v>175847</v>
      </c>
      <c r="H22" s="1" t="s">
        <v>52</v>
      </c>
      <c r="I22" s="1" t="s">
        <v>53</v>
      </c>
      <c r="J22" s="9">
        <v>44163</v>
      </c>
      <c r="K22" s="9">
        <v>44173</v>
      </c>
    </row>
    <row r="23" spans="1:11" s="8" customFormat="1" x14ac:dyDescent="0.2">
      <c r="A23" s="1">
        <v>48</v>
      </c>
      <c r="B23" s="1">
        <f t="shared" si="0"/>
        <v>1</v>
      </c>
      <c r="C23" s="3">
        <v>44162</v>
      </c>
      <c r="D23" s="9"/>
      <c r="E23" s="7">
        <v>182</v>
      </c>
      <c r="F23" s="1">
        <v>123475</v>
      </c>
      <c r="G23" s="1">
        <v>175848</v>
      </c>
      <c r="H23" s="1" t="s">
        <v>54</v>
      </c>
      <c r="I23" s="1" t="s">
        <v>55</v>
      </c>
      <c r="J23" s="9">
        <v>44168</v>
      </c>
      <c r="K23" s="9">
        <v>44180</v>
      </c>
    </row>
    <row r="24" spans="1:11" s="8" customFormat="1" ht="16" x14ac:dyDescent="0.2">
      <c r="A24" s="1">
        <v>49</v>
      </c>
      <c r="B24" s="1">
        <f t="shared" si="0"/>
        <v>2</v>
      </c>
      <c r="C24" s="3">
        <v>44169</v>
      </c>
      <c r="D24" s="9"/>
      <c r="E24" s="7" t="s">
        <v>56</v>
      </c>
      <c r="F24" s="1">
        <v>123476</v>
      </c>
      <c r="G24" s="1">
        <v>175849</v>
      </c>
      <c r="H24" s="1" t="s">
        <v>57</v>
      </c>
      <c r="I24" s="1" t="s">
        <v>58</v>
      </c>
      <c r="J24" s="9">
        <v>44178</v>
      </c>
      <c r="K24" s="9">
        <v>44188</v>
      </c>
    </row>
    <row r="25" spans="1:11" s="8" customFormat="1" ht="16" x14ac:dyDescent="0.2">
      <c r="A25" s="1">
        <v>50</v>
      </c>
      <c r="B25" s="1">
        <f t="shared" si="0"/>
        <v>2</v>
      </c>
      <c r="C25" s="3">
        <v>44176</v>
      </c>
      <c r="D25" s="9"/>
      <c r="E25" s="7" t="s">
        <v>59</v>
      </c>
      <c r="F25" s="1">
        <v>123477</v>
      </c>
      <c r="G25" s="1">
        <v>175850</v>
      </c>
      <c r="H25" s="1" t="s">
        <v>60</v>
      </c>
      <c r="I25" s="1" t="s">
        <v>61</v>
      </c>
      <c r="J25" s="9">
        <v>44185</v>
      </c>
      <c r="K25" s="9">
        <v>44201</v>
      </c>
    </row>
    <row r="26" spans="1:11" s="8" customFormat="1" ht="16" x14ac:dyDescent="0.2">
      <c r="A26" s="1">
        <v>51</v>
      </c>
      <c r="B26" s="1">
        <f t="shared" si="0"/>
        <v>2</v>
      </c>
      <c r="C26" s="3">
        <v>44183</v>
      </c>
      <c r="D26" s="9"/>
      <c r="E26" s="7" t="s">
        <v>62</v>
      </c>
      <c r="F26" s="1">
        <v>123478</v>
      </c>
      <c r="G26" s="1">
        <v>175851</v>
      </c>
      <c r="H26" s="1" t="s">
        <v>63</v>
      </c>
      <c r="I26" s="1" t="s">
        <v>64</v>
      </c>
      <c r="J26" s="9">
        <v>44189</v>
      </c>
      <c r="K26" s="9">
        <v>44201</v>
      </c>
    </row>
    <row r="27" spans="1:11" s="8" customFormat="1" x14ac:dyDescent="0.2">
      <c r="A27" s="1">
        <v>52</v>
      </c>
      <c r="B27" s="1" t="str">
        <f t="shared" si="0"/>
        <v/>
      </c>
      <c r="C27" s="3">
        <v>44190</v>
      </c>
      <c r="D27" s="9"/>
      <c r="E27" s="7"/>
      <c r="F27" s="1"/>
      <c r="G27" s="1"/>
      <c r="H27" s="1"/>
      <c r="I27" s="1"/>
      <c r="J27" s="1"/>
      <c r="K27" s="1"/>
    </row>
    <row r="28" spans="1:11" s="8" customFormat="1" x14ac:dyDescent="0.2">
      <c r="A28" s="1">
        <v>53</v>
      </c>
      <c r="B28" s="1" t="str">
        <f t="shared" si="0"/>
        <v/>
      </c>
      <c r="C28" s="3"/>
      <c r="D28" s="1"/>
      <c r="E28" s="7"/>
      <c r="F28" s="1"/>
      <c r="G28" s="1"/>
      <c r="H28" s="1"/>
      <c r="I28" s="1"/>
      <c r="J28" s="1"/>
      <c r="K28" s="1"/>
    </row>
    <row r="29" spans="1:11" s="8" customFormat="1" x14ac:dyDescent="0.2">
      <c r="A29" s="1">
        <v>1</v>
      </c>
      <c r="B29" s="1" t="str">
        <f t="shared" si="0"/>
        <v/>
      </c>
      <c r="C29" s="3"/>
      <c r="D29" s="1"/>
      <c r="E29" s="7"/>
      <c r="F29" s="1"/>
      <c r="G29" s="1"/>
      <c r="H29" s="1"/>
      <c r="I29" s="1"/>
      <c r="J29" s="1"/>
      <c r="K29" s="1"/>
    </row>
    <row r="30" spans="1:11" s="8" customFormat="1" x14ac:dyDescent="0.2">
      <c r="A30" s="1">
        <v>2</v>
      </c>
      <c r="B30" s="1" t="str">
        <f t="shared" si="0"/>
        <v/>
      </c>
      <c r="C30" s="3" t="s">
        <v>65</v>
      </c>
      <c r="D30" s="1"/>
      <c r="E30" s="7"/>
      <c r="F30" s="1">
        <v>123479</v>
      </c>
      <c r="G30" s="1">
        <v>175852</v>
      </c>
      <c r="H30" s="1" t="s">
        <v>66</v>
      </c>
      <c r="I30" s="1" t="s">
        <v>67</v>
      </c>
      <c r="J30" s="9">
        <v>44217</v>
      </c>
      <c r="K30" s="9">
        <v>44229</v>
      </c>
    </row>
    <row r="31" spans="1:11" s="8" customFormat="1" x14ac:dyDescent="0.2">
      <c r="A31" s="1">
        <v>3</v>
      </c>
      <c r="B31" s="1" t="str">
        <f t="shared" si="0"/>
        <v/>
      </c>
      <c r="C31" s="3" t="s">
        <v>68</v>
      </c>
      <c r="D31" s="1"/>
      <c r="E31" s="7"/>
      <c r="F31" s="1">
        <v>123480</v>
      </c>
      <c r="G31" s="1">
        <v>175853</v>
      </c>
      <c r="H31" s="1" t="s">
        <v>69</v>
      </c>
      <c r="I31" s="1" t="s">
        <v>70</v>
      </c>
      <c r="J31" s="9">
        <v>44224</v>
      </c>
      <c r="K31" s="9">
        <v>44236</v>
      </c>
    </row>
    <row r="32" spans="1:11" s="8" customFormat="1" ht="16" x14ac:dyDescent="0.2">
      <c r="A32" s="1">
        <v>4</v>
      </c>
      <c r="B32" s="1">
        <f t="shared" si="0"/>
        <v>2</v>
      </c>
      <c r="C32" s="3" t="s">
        <v>71</v>
      </c>
      <c r="D32" s="1"/>
      <c r="E32" s="7" t="s">
        <v>72</v>
      </c>
      <c r="F32" s="1">
        <v>123481</v>
      </c>
      <c r="G32" s="1">
        <v>175854</v>
      </c>
      <c r="H32" s="1" t="s">
        <v>73</v>
      </c>
      <c r="I32" s="1" t="s">
        <v>74</v>
      </c>
      <c r="J32" s="9">
        <v>44231</v>
      </c>
      <c r="K32" s="9">
        <v>44243</v>
      </c>
    </row>
    <row r="33" spans="1:11" s="8" customFormat="1" ht="16" x14ac:dyDescent="0.2">
      <c r="A33" s="1">
        <v>5</v>
      </c>
      <c r="B33" s="1">
        <f t="shared" si="0"/>
        <v>2</v>
      </c>
      <c r="C33" s="3">
        <v>44232</v>
      </c>
      <c r="D33" s="1"/>
      <c r="E33" s="7" t="s">
        <v>75</v>
      </c>
      <c r="F33" s="1">
        <v>123482</v>
      </c>
      <c r="G33" s="1">
        <v>175855</v>
      </c>
      <c r="H33" s="1" t="s">
        <v>76</v>
      </c>
      <c r="I33" s="1" t="s">
        <v>77</v>
      </c>
      <c r="J33" s="9">
        <v>44238</v>
      </c>
      <c r="K33" s="9">
        <v>44251</v>
      </c>
    </row>
    <row r="34" spans="1:11" s="8" customFormat="1" ht="16" x14ac:dyDescent="0.2">
      <c r="A34" s="1">
        <v>5</v>
      </c>
      <c r="B34" s="1">
        <f t="shared" si="0"/>
        <v>2</v>
      </c>
      <c r="C34" s="3">
        <v>44231</v>
      </c>
      <c r="D34" s="1"/>
      <c r="E34" s="7" t="s">
        <v>78</v>
      </c>
      <c r="F34" s="1">
        <v>123483</v>
      </c>
      <c r="G34" s="1">
        <v>175856</v>
      </c>
      <c r="H34" s="1" t="s">
        <v>79</v>
      </c>
      <c r="I34" s="1" t="s">
        <v>80</v>
      </c>
      <c r="J34" s="9">
        <v>44237</v>
      </c>
      <c r="K34" s="9">
        <v>44249</v>
      </c>
    </row>
    <row r="35" spans="1:11" s="8" customFormat="1" ht="16" x14ac:dyDescent="0.2">
      <c r="A35" s="1">
        <v>6</v>
      </c>
      <c r="B35" s="1">
        <f t="shared" si="0"/>
        <v>2</v>
      </c>
      <c r="C35" s="3">
        <v>44239</v>
      </c>
      <c r="D35" s="1"/>
      <c r="E35" s="7" t="s">
        <v>81</v>
      </c>
      <c r="F35" s="1">
        <v>123484</v>
      </c>
      <c r="G35" s="1">
        <v>175857</v>
      </c>
      <c r="H35" s="1" t="s">
        <v>82</v>
      </c>
      <c r="I35" s="1" t="s">
        <v>67</v>
      </c>
      <c r="J35" s="9">
        <v>44245</v>
      </c>
      <c r="K35" s="9">
        <v>44258</v>
      </c>
    </row>
    <row r="36" spans="1:11" s="8" customFormat="1" ht="16" x14ac:dyDescent="0.2">
      <c r="A36" s="1">
        <v>7</v>
      </c>
      <c r="B36" s="1">
        <f t="shared" si="0"/>
        <v>2</v>
      </c>
      <c r="C36" s="3">
        <v>44246</v>
      </c>
      <c r="D36" s="1"/>
      <c r="E36" s="7" t="s">
        <v>83</v>
      </c>
      <c r="F36" s="1">
        <v>123485</v>
      </c>
      <c r="G36" s="1">
        <v>175858</v>
      </c>
      <c r="H36" s="1" t="s">
        <v>84</v>
      </c>
      <c r="I36" s="1" t="s">
        <v>70</v>
      </c>
      <c r="J36" s="9">
        <v>44253</v>
      </c>
      <c r="K36" s="9">
        <v>44264</v>
      </c>
    </row>
    <row r="37" spans="1:11" s="8" customFormat="1" ht="16" x14ac:dyDescent="0.2">
      <c r="A37" s="1">
        <v>8</v>
      </c>
      <c r="B37" s="1">
        <f t="shared" si="0"/>
        <v>2</v>
      </c>
      <c r="C37" s="3">
        <v>44253</v>
      </c>
      <c r="D37" s="1"/>
      <c r="E37" s="7" t="s">
        <v>85</v>
      </c>
      <c r="F37" s="1">
        <v>123486</v>
      </c>
      <c r="G37" s="1">
        <v>175859</v>
      </c>
      <c r="H37" s="13" t="s">
        <v>86</v>
      </c>
      <c r="I37" s="1" t="s">
        <v>74</v>
      </c>
      <c r="J37" s="9">
        <v>44259</v>
      </c>
      <c r="K37" s="9">
        <v>44271</v>
      </c>
    </row>
    <row r="38" spans="1:11" s="8" customFormat="1" ht="16" x14ac:dyDescent="0.2">
      <c r="A38" s="1">
        <v>9</v>
      </c>
      <c r="B38" s="1">
        <f t="shared" si="0"/>
        <v>2</v>
      </c>
      <c r="C38" s="3">
        <v>44260</v>
      </c>
      <c r="D38" s="1"/>
      <c r="E38" s="7" t="s">
        <v>87</v>
      </c>
      <c r="F38" s="1">
        <v>123487</v>
      </c>
      <c r="G38" s="1">
        <v>175860</v>
      </c>
      <c r="H38" s="1" t="s">
        <v>88</v>
      </c>
      <c r="I38" s="1" t="s">
        <v>89</v>
      </c>
      <c r="J38" s="9">
        <v>44265</v>
      </c>
      <c r="K38" s="9">
        <v>44277</v>
      </c>
    </row>
    <row r="39" spans="1:11" s="8" customFormat="1" ht="32" x14ac:dyDescent="0.2">
      <c r="A39" s="1">
        <v>10</v>
      </c>
      <c r="B39" s="2">
        <f t="shared" si="0"/>
        <v>3</v>
      </c>
      <c r="C39" s="3">
        <v>44267</v>
      </c>
      <c r="D39" s="1"/>
      <c r="E39" s="7" t="s">
        <v>90</v>
      </c>
      <c r="F39" s="1">
        <v>123488</v>
      </c>
      <c r="G39" s="1">
        <v>175861</v>
      </c>
      <c r="H39" s="13" t="s">
        <v>91</v>
      </c>
      <c r="I39" s="1" t="s">
        <v>92</v>
      </c>
      <c r="J39" s="9">
        <v>44279</v>
      </c>
      <c r="K39" s="9">
        <v>44291</v>
      </c>
    </row>
    <row r="40" spans="1:11" s="8" customFormat="1" ht="16" x14ac:dyDescent="0.2">
      <c r="A40" s="1">
        <v>11</v>
      </c>
      <c r="B40" s="1">
        <f t="shared" si="0"/>
        <v>2</v>
      </c>
      <c r="C40" s="3">
        <v>44274</v>
      </c>
      <c r="D40" s="1"/>
      <c r="E40" s="7" t="s">
        <v>93</v>
      </c>
      <c r="F40" s="1">
        <v>123489</v>
      </c>
      <c r="G40" s="1">
        <v>175862</v>
      </c>
      <c r="H40" s="13" t="s">
        <v>94</v>
      </c>
      <c r="I40" s="1" t="s">
        <v>70</v>
      </c>
      <c r="J40" s="9">
        <v>44280</v>
      </c>
      <c r="K40" s="9">
        <v>44292</v>
      </c>
    </row>
    <row r="41" spans="1:11" s="8" customFormat="1" ht="16" x14ac:dyDescent="0.2">
      <c r="A41" s="1">
        <v>12</v>
      </c>
      <c r="B41" s="1">
        <f t="shared" si="0"/>
        <v>2</v>
      </c>
      <c r="C41" s="3">
        <v>44281</v>
      </c>
      <c r="D41" s="9"/>
      <c r="E41" s="7" t="s">
        <v>95</v>
      </c>
      <c r="F41" s="1">
        <v>123490</v>
      </c>
      <c r="G41" s="1">
        <v>175863</v>
      </c>
      <c r="H41" s="13" t="s">
        <v>96</v>
      </c>
      <c r="I41" s="1" t="s">
        <v>74</v>
      </c>
      <c r="J41" s="9">
        <v>44288</v>
      </c>
      <c r="K41" s="9">
        <v>44301</v>
      </c>
    </row>
    <row r="42" spans="1:11" s="8" customFormat="1" ht="16" x14ac:dyDescent="0.2">
      <c r="A42" s="1">
        <v>13</v>
      </c>
      <c r="B42" s="1">
        <f t="shared" si="0"/>
        <v>1</v>
      </c>
      <c r="C42" s="3">
        <v>44287</v>
      </c>
      <c r="D42" s="9"/>
      <c r="E42" s="7">
        <v>280</v>
      </c>
      <c r="F42" s="1">
        <v>123491</v>
      </c>
      <c r="G42" s="1">
        <v>175864</v>
      </c>
      <c r="H42" s="13" t="s">
        <v>97</v>
      </c>
      <c r="I42" s="1" t="s">
        <v>98</v>
      </c>
      <c r="J42" s="9">
        <v>44294</v>
      </c>
      <c r="K42" s="9">
        <v>44307</v>
      </c>
    </row>
    <row r="43" spans="1:11" s="8" customFormat="1" ht="17" customHeight="1" x14ac:dyDescent="0.2">
      <c r="A43" s="1">
        <v>14</v>
      </c>
      <c r="B43" s="2">
        <f t="shared" si="0"/>
        <v>3</v>
      </c>
      <c r="C43" s="3">
        <v>44295</v>
      </c>
      <c r="D43" s="9"/>
      <c r="E43" s="7" t="s">
        <v>99</v>
      </c>
      <c r="F43" s="1">
        <v>123492</v>
      </c>
      <c r="G43" s="1">
        <v>175865</v>
      </c>
      <c r="H43" s="10" t="s">
        <v>100</v>
      </c>
      <c r="I43" s="1" t="s">
        <v>67</v>
      </c>
      <c r="J43" s="9">
        <v>44301</v>
      </c>
      <c r="K43" s="9">
        <v>44313</v>
      </c>
    </row>
    <row r="44" spans="1:11" ht="16" x14ac:dyDescent="0.2">
      <c r="A44" s="1">
        <v>15</v>
      </c>
      <c r="B44" s="1">
        <f t="shared" si="0"/>
        <v>2</v>
      </c>
      <c r="C44" s="3">
        <v>44300</v>
      </c>
      <c r="D44" s="9"/>
      <c r="E44" s="7" t="s">
        <v>101</v>
      </c>
      <c r="F44" s="1">
        <v>123493</v>
      </c>
      <c r="G44" s="1">
        <v>175866</v>
      </c>
      <c r="H44" s="14" t="s">
        <v>102</v>
      </c>
      <c r="I44" s="1" t="s">
        <v>92</v>
      </c>
      <c r="J44" s="9">
        <v>44307</v>
      </c>
      <c r="K44" s="9">
        <v>44319</v>
      </c>
    </row>
    <row r="45" spans="1:11" x14ac:dyDescent="0.2">
      <c r="A45" s="1">
        <v>16</v>
      </c>
      <c r="B45" s="1">
        <f t="shared" si="0"/>
        <v>1</v>
      </c>
      <c r="C45" s="3">
        <v>44309</v>
      </c>
      <c r="D45" s="9"/>
      <c r="E45" s="7">
        <v>286</v>
      </c>
      <c r="F45" s="1">
        <v>123494</v>
      </c>
      <c r="G45" s="1">
        <v>175867</v>
      </c>
      <c r="H45" s="1" t="s">
        <v>103</v>
      </c>
      <c r="I45" s="1" t="s">
        <v>74</v>
      </c>
      <c r="J45" s="9">
        <v>44315</v>
      </c>
      <c r="K45" s="9">
        <v>44327</v>
      </c>
    </row>
    <row r="46" spans="1:11" ht="16" x14ac:dyDescent="0.2">
      <c r="A46" s="1">
        <v>17</v>
      </c>
      <c r="B46" s="1">
        <f t="shared" si="0"/>
        <v>2</v>
      </c>
      <c r="C46" s="3">
        <v>44316</v>
      </c>
      <c r="D46" s="9"/>
      <c r="E46" s="7" t="s">
        <v>104</v>
      </c>
      <c r="F46" s="1">
        <v>123495</v>
      </c>
      <c r="G46" s="1">
        <v>175868</v>
      </c>
      <c r="H46" s="1" t="s">
        <v>105</v>
      </c>
      <c r="I46" s="1" t="s">
        <v>77</v>
      </c>
      <c r="J46" s="9">
        <v>44322</v>
      </c>
      <c r="K46" s="9">
        <v>44334</v>
      </c>
    </row>
    <row r="47" spans="1:11" ht="16" x14ac:dyDescent="0.2">
      <c r="A47" s="1">
        <v>18</v>
      </c>
      <c r="B47" s="1">
        <f t="shared" si="0"/>
        <v>2</v>
      </c>
      <c r="C47" s="3">
        <v>44323</v>
      </c>
      <c r="D47" s="9"/>
      <c r="E47" s="7" t="s">
        <v>106</v>
      </c>
      <c r="F47" s="1">
        <v>123496</v>
      </c>
      <c r="G47" s="1">
        <v>175869</v>
      </c>
      <c r="H47" s="1" t="s">
        <v>107</v>
      </c>
      <c r="I47" s="1" t="s">
        <v>67</v>
      </c>
      <c r="J47" s="9">
        <v>44333</v>
      </c>
      <c r="K47" s="9">
        <v>44342</v>
      </c>
    </row>
    <row r="48" spans="1:11" ht="16" x14ac:dyDescent="0.2">
      <c r="A48" s="1">
        <v>19</v>
      </c>
      <c r="B48" s="1">
        <f t="shared" si="0"/>
        <v>2</v>
      </c>
      <c r="C48" s="3">
        <v>44330</v>
      </c>
      <c r="D48" s="9"/>
      <c r="E48" s="7" t="s">
        <v>108</v>
      </c>
      <c r="F48" s="1">
        <v>123497</v>
      </c>
      <c r="G48" s="1">
        <v>175870</v>
      </c>
      <c r="H48" s="1"/>
      <c r="I48" s="1" t="s">
        <v>70</v>
      </c>
      <c r="J48" s="9">
        <v>44338</v>
      </c>
      <c r="K48" s="9">
        <v>44348</v>
      </c>
    </row>
    <row r="49" spans="1:11" x14ac:dyDescent="0.2">
      <c r="A49" s="1">
        <v>20</v>
      </c>
      <c r="B49" s="1" t="str">
        <f t="shared" si="0"/>
        <v/>
      </c>
      <c r="C49" s="3">
        <v>44337</v>
      </c>
      <c r="D49" s="9"/>
      <c r="H49" s="1"/>
      <c r="J49" s="9">
        <v>44350</v>
      </c>
      <c r="K49" s="9">
        <v>44362</v>
      </c>
    </row>
    <row r="50" spans="1:11" ht="16" x14ac:dyDescent="0.2">
      <c r="A50" s="1">
        <v>21</v>
      </c>
      <c r="B50" s="1">
        <f t="shared" si="0"/>
        <v>2</v>
      </c>
      <c r="C50" s="3">
        <v>44342</v>
      </c>
      <c r="D50" s="9">
        <v>44342</v>
      </c>
      <c r="E50" s="7" t="s">
        <v>109</v>
      </c>
      <c r="F50" s="1">
        <v>123498</v>
      </c>
      <c r="G50" s="1">
        <v>175871</v>
      </c>
      <c r="H50" s="1"/>
      <c r="I50" s="1" t="s">
        <v>110</v>
      </c>
      <c r="J50" s="9">
        <v>44350</v>
      </c>
      <c r="K50" s="9">
        <v>44362</v>
      </c>
    </row>
    <row r="51" spans="1:11" x14ac:dyDescent="0.2">
      <c r="A51" s="1">
        <v>22</v>
      </c>
      <c r="B51" s="1" t="str">
        <f t="shared" si="0"/>
        <v/>
      </c>
      <c r="C51" s="3">
        <v>44351</v>
      </c>
      <c r="D51" s="9">
        <v>44355</v>
      </c>
      <c r="F51" s="1"/>
      <c r="H51" s="1"/>
      <c r="I51" s="1" t="s">
        <v>67</v>
      </c>
      <c r="J51" s="9">
        <v>44365</v>
      </c>
      <c r="K51" s="9">
        <v>44376</v>
      </c>
    </row>
    <row r="52" spans="1:11" ht="16" x14ac:dyDescent="0.2">
      <c r="A52" s="1">
        <v>23</v>
      </c>
      <c r="B52" s="2">
        <f t="shared" si="0"/>
        <v>2</v>
      </c>
      <c r="C52" s="6">
        <v>44358</v>
      </c>
      <c r="D52" s="16" t="s">
        <v>111</v>
      </c>
      <c r="E52" s="7" t="s">
        <v>112</v>
      </c>
      <c r="F52" s="1"/>
      <c r="G52" s="1">
        <v>175872</v>
      </c>
      <c r="H52" s="1"/>
      <c r="I52" s="1" t="s">
        <v>70</v>
      </c>
      <c r="J52" s="9">
        <v>44371</v>
      </c>
      <c r="K52" s="9">
        <v>44383</v>
      </c>
    </row>
    <row r="53" spans="1:11" ht="16" x14ac:dyDescent="0.2">
      <c r="A53" s="1">
        <v>24</v>
      </c>
      <c r="B53" s="1">
        <f t="shared" si="0"/>
        <v>2</v>
      </c>
      <c r="C53" s="3">
        <v>44365</v>
      </c>
      <c r="D53" s="9"/>
      <c r="E53" s="7" t="s">
        <v>113</v>
      </c>
      <c r="F53" s="1"/>
      <c r="G53" s="1">
        <v>175873</v>
      </c>
      <c r="H53" s="1"/>
      <c r="I53" s="1" t="s">
        <v>92</v>
      </c>
      <c r="J53" s="9">
        <v>44370</v>
      </c>
      <c r="K53" s="9">
        <v>44382</v>
      </c>
    </row>
    <row r="54" spans="1:11" ht="16" x14ac:dyDescent="0.2">
      <c r="A54" s="1">
        <v>25</v>
      </c>
      <c r="B54" s="1">
        <f t="shared" si="0"/>
        <v>2</v>
      </c>
      <c r="C54" s="3">
        <v>44372</v>
      </c>
      <c r="D54" s="9"/>
      <c r="E54" s="17" t="s">
        <v>114</v>
      </c>
      <c r="F54" s="1"/>
      <c r="G54" s="1">
        <v>175874</v>
      </c>
      <c r="H54" s="1"/>
      <c r="I54" s="1" t="s">
        <v>115</v>
      </c>
      <c r="J54" s="9">
        <v>44378</v>
      </c>
      <c r="K54" s="9">
        <v>44390</v>
      </c>
    </row>
    <row r="55" spans="1:11" ht="16" x14ac:dyDescent="0.2">
      <c r="A55" s="1">
        <v>26</v>
      </c>
      <c r="B55" s="1">
        <f t="shared" si="0"/>
        <v>2</v>
      </c>
      <c r="C55" s="3">
        <v>44379</v>
      </c>
      <c r="D55" s="9"/>
      <c r="E55" s="7" t="s">
        <v>116</v>
      </c>
      <c r="F55" s="1"/>
      <c r="G55" s="1">
        <v>175875</v>
      </c>
      <c r="H55" s="1"/>
      <c r="I55" s="1"/>
      <c r="J55" s="9">
        <v>44385</v>
      </c>
      <c r="K55" s="9">
        <v>44397</v>
      </c>
    </row>
    <row r="56" spans="1:11" ht="16" x14ac:dyDescent="0.2">
      <c r="A56" s="4">
        <v>27</v>
      </c>
      <c r="B56" s="4">
        <f t="shared" si="0"/>
        <v>2</v>
      </c>
      <c r="C56" s="18">
        <v>44386</v>
      </c>
      <c r="D56" s="19"/>
      <c r="E56" s="7" t="s">
        <v>117</v>
      </c>
      <c r="F56" s="4"/>
      <c r="G56" s="7"/>
      <c r="H56" s="4"/>
      <c r="I56" s="4"/>
      <c r="J56" s="19">
        <v>44392</v>
      </c>
      <c r="K56" s="19">
        <v>44404</v>
      </c>
    </row>
    <row r="57" spans="1:11" ht="16" x14ac:dyDescent="0.2">
      <c r="A57" s="4">
        <v>28</v>
      </c>
      <c r="B57" s="4">
        <f t="shared" si="0"/>
        <v>2</v>
      </c>
      <c r="C57" s="18">
        <v>44393</v>
      </c>
      <c r="D57" s="4"/>
      <c r="E57" s="17" t="s">
        <v>118</v>
      </c>
      <c r="F57" s="4"/>
      <c r="G57" s="7"/>
      <c r="H57" s="4"/>
      <c r="I57" s="4"/>
      <c r="J57" s="19">
        <v>44399</v>
      </c>
      <c r="K57" s="19">
        <v>44412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8321c81-fb2c-4b1e-8b23-2b5adee0f7bb">
      <UserInfo>
        <DisplayName>Oliver Stahl</DisplayName>
        <AccountId>13</AccountId>
        <AccountType/>
      </UserInfo>
      <UserInfo>
        <DisplayName>Kyle Dillon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7ECDD6AF83B47B437BBA76A73E7C0" ma:contentTypeVersion="4" ma:contentTypeDescription="Create a new document." ma:contentTypeScope="" ma:versionID="7e26574cdd8fac7ab61afcb1c482ea08">
  <xsd:schema xmlns:xsd="http://www.w3.org/2001/XMLSchema" xmlns:xs="http://www.w3.org/2001/XMLSchema" xmlns:p="http://schemas.microsoft.com/office/2006/metadata/properties" xmlns:ns2="5c0b2aff-31a9-48c3-ae04-7923769c497d" xmlns:ns3="38321c81-fb2c-4b1e-8b23-2b5adee0f7bb" targetNamespace="http://schemas.microsoft.com/office/2006/metadata/properties" ma:root="true" ma:fieldsID="dcf0e0eea425052c073400402fde9ba6" ns2:_="" ns3:_="">
    <xsd:import namespace="5c0b2aff-31a9-48c3-ae04-7923769c497d"/>
    <xsd:import namespace="38321c81-fb2c-4b1e-8b23-2b5adee0f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b2aff-31a9-48c3-ae04-7923769c4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1c81-fb2c-4b1e-8b23-2b5adee0f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1DE17-48A3-4AAB-AF80-CCDE8B421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B584C-1B3A-405B-A2B6-3BF887FEF34E}">
  <ds:schemaRefs>
    <ds:schemaRef ds:uri="http://schemas.microsoft.com/office/2006/metadata/properties"/>
    <ds:schemaRef ds:uri="http://schemas.microsoft.com/office/infopath/2007/PartnerControls"/>
    <ds:schemaRef ds:uri="38321c81-fb2c-4b1e-8b23-2b5adee0f7bb"/>
  </ds:schemaRefs>
</ds:datastoreItem>
</file>

<file path=customXml/itemProps3.xml><?xml version="1.0" encoding="utf-8"?>
<ds:datastoreItem xmlns:ds="http://schemas.openxmlformats.org/officeDocument/2006/customXml" ds:itemID="{6B9FC7FE-6570-49EF-B06C-C23C3DCFB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0b2aff-31a9-48c3-ae04-7923769c497d"/>
    <ds:schemaRef ds:uri="38321c81-fb2c-4b1e-8b23-2b5adee0f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Container Bookings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Business Coordinator</dc:creator>
  <cp:keywords/>
  <dc:description/>
  <cp:lastModifiedBy>Microsoft Office User</cp:lastModifiedBy>
  <cp:revision/>
  <dcterms:created xsi:type="dcterms:W3CDTF">2021-04-15T15:23:59Z</dcterms:created>
  <dcterms:modified xsi:type="dcterms:W3CDTF">2021-05-28T01:45:07Z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redWithUsers">
    <vt:lpwstr>15;#Kyle Dillon;#24;#Oliver Stahl</vt:lpwstr>
  </property>
  <property fmtid="{D5CDD505-2E9C-101B-9397-08002B2CF9AE}" pid="3" name="ContentTypeId">
    <vt:lpwstr>0x0101007667ECDD6AF83B47B437BBA76A73E7C0</vt:lpwstr>
  </property>
  <property fmtid="{D5CDD505-2E9C-101B-9397-08002B2CF9AE}" pid="4" name="ComplianceAssetId">
    <vt:lpwstr/>
  </property>
  <property fmtid="{D5CDD505-2E9C-101B-9397-08002B2CF9AE}" pid="5" name="_ExtendedDescription">
    <vt:lpwstr/>
  </property>
</Properties>
</file>