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CD23B8B3-148C-4B1D-B0A4-71309BBDF1D9}" xr6:coauthVersionLast="47" xr6:coauthVersionMax="47" xr10:uidLastSave="{00000000-0000-0000-0000-000000000000}"/>
  <bookViews>
    <workbookView xWindow="-108" yWindow="-108" windowWidth="23256" windowHeight="12576" xr2:uid="{78935522-4B12-484C-A9B2-3FEFC850E41C}"/>
  </bookViews>
  <sheets>
    <sheet name="Feuil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" i="1"/>
  <c r="G4" i="1"/>
  <c r="G5" i="1"/>
  <c r="G6" i="1"/>
  <c r="G7" i="1"/>
  <c r="G8" i="1"/>
  <c r="G9" i="1"/>
  <c r="G10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64FB7C-8AEE-462F-9B51-13C04A08D696}" name="etudiants" type="4" refreshedVersion="0" background="1">
    <webPr xml="1" sourceData="1" url="C:\Users\Lenovo\Desktop\XML-FINALE\etudiants.xml" htmlTables="1" htmlFormat="all"/>
  </connection>
  <connection id="2" xr16:uid="{20F44BC7-7F52-4C23-932A-8A61B0D7F2F7}" name="excel" type="4" refreshedVersion="0" background="1">
    <webPr xml="1" sourceData="1" url="C:\Users\Lenovo\Desktop\excel.xml" htmlTables="1" htmlFormat="all"/>
  </connection>
</connections>
</file>

<file path=xl/sharedStrings.xml><?xml version="1.0" encoding="utf-8"?>
<sst xmlns="http://schemas.openxmlformats.org/spreadsheetml/2006/main" count="133" uniqueCount="123">
  <si>
    <t>Nom</t>
  </si>
  <si>
    <t>Prénom</t>
  </si>
  <si>
    <t>ABETIOU</t>
  </si>
  <si>
    <t>SOFIANE</t>
  </si>
  <si>
    <t>ACHERNAN</t>
  </si>
  <si>
    <t>MOHAMED</t>
  </si>
  <si>
    <t>AFOUD</t>
  </si>
  <si>
    <t>HIND</t>
  </si>
  <si>
    <t>AIT OUKHADOU</t>
  </si>
  <si>
    <t>SELMA</t>
  </si>
  <si>
    <t>AKIIRNE</t>
  </si>
  <si>
    <t>AMAL</t>
  </si>
  <si>
    <t>WIAM</t>
  </si>
  <si>
    <t>AMINE</t>
  </si>
  <si>
    <t>TAHA</t>
  </si>
  <si>
    <t>ARRAB</t>
  </si>
  <si>
    <t>HAFSA</t>
  </si>
  <si>
    <t>BAJJI</t>
  </si>
  <si>
    <t>BENAMRI</t>
  </si>
  <si>
    <t>AYMANE</t>
  </si>
  <si>
    <t>BENATTOU</t>
  </si>
  <si>
    <t>IHSANE</t>
  </si>
  <si>
    <t>IMANE</t>
  </si>
  <si>
    <t>BENTOUFILE</t>
  </si>
  <si>
    <t>OUSSAMA</t>
  </si>
  <si>
    <t>BOUALI</t>
  </si>
  <si>
    <t>MAROUA</t>
  </si>
  <si>
    <t>BOUKTAIB</t>
  </si>
  <si>
    <t>SOUFIAN</t>
  </si>
  <si>
    <t>BOULAID</t>
  </si>
  <si>
    <t>SARA</t>
  </si>
  <si>
    <t>CHANAA</t>
  </si>
  <si>
    <t>AIMANE</t>
  </si>
  <si>
    <t>CHATT</t>
  </si>
  <si>
    <t>ANAS</t>
  </si>
  <si>
    <t>DAHRABOU</t>
  </si>
  <si>
    <t>DOHA</t>
  </si>
  <si>
    <t>DAOUDI</t>
  </si>
  <si>
    <t>AYA</t>
  </si>
  <si>
    <t>ECHBERAAL</t>
  </si>
  <si>
    <t>ANASS</t>
  </si>
  <si>
    <t>EL AALOUCH</t>
  </si>
  <si>
    <t>MOHAMMED YASSINE</t>
  </si>
  <si>
    <t>EL ASSIRI</t>
  </si>
  <si>
    <t>AHLAM</t>
  </si>
  <si>
    <t>EL AZOUAN</t>
  </si>
  <si>
    <t>EL BAGHDADI</t>
  </si>
  <si>
    <t>NADA</t>
  </si>
  <si>
    <t>EL BARAKA</t>
  </si>
  <si>
    <t>NOUHAILA</t>
  </si>
  <si>
    <t>EL FICH</t>
  </si>
  <si>
    <t>RIHAB</t>
  </si>
  <si>
    <t>EL GAID</t>
  </si>
  <si>
    <t>MUSTAPHA</t>
  </si>
  <si>
    <t>EL HABTI</t>
  </si>
  <si>
    <t>NAJOUA</t>
  </si>
  <si>
    <t>EL HADDAD</t>
  </si>
  <si>
    <t>EL HARIRI</t>
  </si>
  <si>
    <t>KENZA</t>
  </si>
  <si>
    <t>EL HARRACHY</t>
  </si>
  <si>
    <t>ABDERRAHMANE</t>
  </si>
  <si>
    <t>EL MAFTOUHI</t>
  </si>
  <si>
    <t>BILAL</t>
  </si>
  <si>
    <t>EL MAIMOUNI</t>
  </si>
  <si>
    <t>MOHAMED AMINE</t>
  </si>
  <si>
    <t>EL MOUMOUHI</t>
  </si>
  <si>
    <t>HOUDA</t>
  </si>
  <si>
    <t>EL OMARI</t>
  </si>
  <si>
    <t>EL YAMLAHI</t>
  </si>
  <si>
    <t>AICHA</t>
  </si>
  <si>
    <t>EL YAZGHI</t>
  </si>
  <si>
    <t>MARYEM</t>
  </si>
  <si>
    <t>ENNAJARI</t>
  </si>
  <si>
    <t>OUMAIMA</t>
  </si>
  <si>
    <t>ESSAIH</t>
  </si>
  <si>
    <t>ASMAE</t>
  </si>
  <si>
    <t>FAROUK</t>
  </si>
  <si>
    <t>ZAKARIA</t>
  </si>
  <si>
    <t>GLIOUAL</t>
  </si>
  <si>
    <t>YASSINE</t>
  </si>
  <si>
    <t>GOMAIRI</t>
  </si>
  <si>
    <t>HAMZA</t>
  </si>
  <si>
    <t>HAJI</t>
  </si>
  <si>
    <t>OTMANE</t>
  </si>
  <si>
    <t>HAMDAN</t>
  </si>
  <si>
    <t>KARIMA</t>
  </si>
  <si>
    <t>HARRAK</t>
  </si>
  <si>
    <t>YOUSSEF</t>
  </si>
  <si>
    <t>HAYAOUI</t>
  </si>
  <si>
    <t>MOUAD</t>
  </si>
  <si>
    <t>HIMMI</t>
  </si>
  <si>
    <t>HAJAR</t>
  </si>
  <si>
    <t>IDRISSI</t>
  </si>
  <si>
    <t>JAADA</t>
  </si>
  <si>
    <t>ZAHAIRA</t>
  </si>
  <si>
    <t>KACHAR</t>
  </si>
  <si>
    <t>NABIL</t>
  </si>
  <si>
    <t>KDIDAR</t>
  </si>
  <si>
    <t>KEFFAOUI</t>
  </si>
  <si>
    <t>NOHA</t>
  </si>
  <si>
    <t>KHALLOUFI</t>
  </si>
  <si>
    <t>LAABADI</t>
  </si>
  <si>
    <t>LAHOIENI</t>
  </si>
  <si>
    <t>ABDERRAHIM</t>
  </si>
  <si>
    <t>LAKRAMAT</t>
  </si>
  <si>
    <t>HASNAE</t>
  </si>
  <si>
    <t>MOUNTASSIR</t>
  </si>
  <si>
    <t>REDA</t>
  </si>
  <si>
    <t>NAYMA</t>
  </si>
  <si>
    <t>OMAYMA</t>
  </si>
  <si>
    <t>RANBOUK</t>
  </si>
  <si>
    <t>LAMIAE</t>
  </si>
  <si>
    <t>RAYES</t>
  </si>
  <si>
    <t>ABDELKOUDOUS</t>
  </si>
  <si>
    <t>SAMADI</t>
  </si>
  <si>
    <t>IMAD</t>
  </si>
  <si>
    <t>ZAOUI</t>
  </si>
  <si>
    <t>AMHAOUEH</t>
  </si>
  <si>
    <t>Email</t>
  </si>
  <si>
    <t>CIN</t>
  </si>
  <si>
    <t>Code Apogee</t>
  </si>
  <si>
    <t>Date naissance</t>
  </si>
  <si>
    <t>Lieu de naissance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</si>
</sst>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MS Sans Serif"/>
    </font>
    <font>
      <sz val="10"/>
      <color theme="1"/>
      <name val="MS Sans Serif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49" fontId="2" fillId="0" borderId="3" xfId="0" applyNumberFormat="1" applyFont="1" applyBorder="1" applyAlignment="1">
      <alignment horizontal="center" wrapText="1"/>
    </xf>
    <xf numFmtId="49" fontId="2" fillId="0" borderId="3" xfId="1" applyNumberFormat="1" applyFont="1" applyBorder="1" applyAlignment="1">
      <alignment horizontal="center" wrapText="1"/>
    </xf>
    <xf numFmtId="49" fontId="2" fillId="0" borderId="2" xfId="1" applyNumberFormat="1" applyFont="1" applyBorder="1" applyAlignment="1">
      <alignment horizontal="center" wrapText="1"/>
    </xf>
    <xf numFmtId="49" fontId="2" fillId="0" borderId="4" xfId="1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</cellXfs>
  <cellStyles count="2">
    <cellStyle name="Lien hypertexte" xfId="1" builtinId="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fill>
        <patternFill patternType="solid">
          <fgColor indexed="64"/>
          <bgColor rgb="FFC9DAF8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Etudiants">
        <xsd:complexType>
          <xsd:sequence minOccurs="0">
            <xsd:element minOccurs="0" maxOccurs="unbounded" nillable="true" name="Etudiant" form="unqualified">
              <xsd:complexType>
                <xsd:sequence minOccurs="0">
                  <xsd:element minOccurs="0" nillable="true" type="xsd:string" name="CodeApogee" form="unqualified"/>
                  <xsd:element minOccurs="0" nillable="true" type="xsd:string" name="Nom" form="unqualified"/>
                  <xsd:element minOccurs="0" nillable="true" type="xsd:string" name="Prenom" form="unqualified"/>
                  <xsd:element minOccurs="0" nillable="true" type="xsd:string" name="Email" form="unqualified"/>
                  <xsd:element minOccurs="0" nillable="true" type="xsd:string" name="CIN" form="unqualified"/>
                  <xsd:element minOccurs="0" nillable="true" type="xsd:string" name="DateNaissance" form="unqualified"/>
                  <xsd:element minOccurs="0" nillable="true" type="xsd:string" name="LieuNaissance" form="unqualified"/>
                </xsd:sequence>
              </xsd:complexType>
            </xsd:element>
          </xsd:sequence>
        </xsd:complexType>
      </xsd:element>
    </xsd:schema>
  </Schema>
  <Map ID="2" Name="Etudiants_Mappage" RootElement="Etudiants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6C066-7C34-42D2-9461-52747459A4ED}" name="Tableau8" displayName="Tableau8" ref="A1:G64" tableType="xml" totalsRowShown="0" headerRowDxfId="6" dataDxfId="7" headerRowBorderDxfId="10" tableBorderDxfId="11" totalsRowBorderDxfId="9" connectionId="1">
  <autoFilter ref="A1:G64" xr:uid="{7FF6C066-7C34-42D2-9461-52747459A4ED}"/>
  <tableColumns count="7">
    <tableColumn id="1" xr3:uid="{537B192F-B5E5-4439-BC98-D3D76F6F5BF4}" uniqueName="CodeApogee" name="Code Apogee" dataDxfId="8">
      <xmlColumnPr mapId="2" xpath="/Etudiants/Etudiant/CodeApogee" xmlDataType="string"/>
    </tableColumn>
    <tableColumn id="2" xr3:uid="{0BA6666D-DED3-4EB1-BC7B-4CCC23B8E765}" uniqueName="Nom" name="Nom" dataDxfId="5">
      <xmlColumnPr mapId="2" xpath="/Etudiants/Etudiant/Nom" xmlDataType="string"/>
    </tableColumn>
    <tableColumn id="3" xr3:uid="{EA6C0C10-D2E6-49E5-B0EC-16F47FDADD28}" uniqueName="Prenom" name="Prénom" dataDxfId="4">
      <xmlColumnPr mapId="2" xpath="/Etudiants/Etudiant/Prenom" xmlDataType="string"/>
    </tableColumn>
    <tableColumn id="4" xr3:uid="{9CB28F2C-41E5-4041-8847-19812404177D}" uniqueName="Email" name="Email" dataDxfId="3">
      <calculatedColumnFormula>_xlfn.CONCAT(B2,".",C2,"@etu.uae.ac.ma")</calculatedColumnFormula>
      <xmlColumnPr mapId="2" xpath="/Etudiants/Etudiant/Email" xmlDataType="string"/>
    </tableColumn>
    <tableColumn id="5" xr3:uid="{B910F8E2-6212-479D-8ABD-8666A7A2EF65}" uniqueName="CIN" name="CIN" dataDxfId="2">
      <calculatedColumnFormula>_xlfn.CONCAT("K",RANDBETWEEN(134321,465433))</calculatedColumnFormula>
      <xmlColumnPr mapId="2" xpath="/Etudiants/Etudiant/CIN" xmlDataType="string"/>
    </tableColumn>
    <tableColumn id="6" xr3:uid="{0FF9A902-11F3-4A2C-B1CF-E3080907C017}" uniqueName="DateNaissance" name="Date naissance" dataDxfId="1">
      <calculatedColumnFormula>DATE(RANDBETWEEN(2001,2003),RANDBETWEEN(1,12),RANDBETWEEN(1,29))</calculatedColumnFormula>
      <xmlColumnPr mapId="2" xpath="/Etudiants/Etudiant/DateNaissance" xmlDataType="string"/>
    </tableColumn>
    <tableColumn id="7" xr3:uid="{8E3E27FD-351A-4812-A11D-2579AD433DFA}" uniqueName="LieuNaissance" name="Lieu de naissance" dataDxfId="0">
      <calculatedColumnFormula>CHOOSE(RANDBETWEEN(1,5),"Tanger","Casablanca","Al Hoceima","Larache","Tétouan")</calculatedColumnFormula>
      <xmlColumnPr mapId="2" xpath="/Etudiants/Etudiant/LieuNaissanc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FD50A-8E20-4A7C-BDF4-45122F8DA5BD}">
  <dimension ref="A1:G64"/>
  <sheetViews>
    <sheetView tabSelected="1" zoomScaleNormal="100" workbookViewId="0">
      <selection activeCell="G1" sqref="G1"/>
    </sheetView>
  </sheetViews>
  <sheetFormatPr baseColWidth="10" defaultRowHeight="14.4"/>
  <cols>
    <col min="1" max="1" width="14.5546875" customWidth="1"/>
    <col min="2" max="2" width="15.21875" customWidth="1"/>
    <col min="3" max="3" width="20.5546875" customWidth="1"/>
    <col min="4" max="4" width="47.5546875" customWidth="1"/>
    <col min="5" max="5" width="10.77734375" customWidth="1"/>
    <col min="6" max="6" width="14.77734375" customWidth="1"/>
    <col min="7" max="7" width="17.44140625" customWidth="1"/>
  </cols>
  <sheetData>
    <row r="1" spans="1:7">
      <c r="A1" s="2" t="s">
        <v>120</v>
      </c>
      <c r="B1" s="5" t="s">
        <v>0</v>
      </c>
      <c r="C1" s="5" t="s">
        <v>1</v>
      </c>
      <c r="D1" s="5" t="s">
        <v>118</v>
      </c>
      <c r="E1" s="1" t="s">
        <v>119</v>
      </c>
      <c r="F1" s="5" t="s">
        <v>121</v>
      </c>
      <c r="G1" s="5" t="s">
        <v>122</v>
      </c>
    </row>
    <row r="2" spans="1:7">
      <c r="A2" s="3">
        <v>20000773</v>
      </c>
      <c r="B2" s="6" t="s">
        <v>2</v>
      </c>
      <c r="C2" s="6" t="s">
        <v>3</v>
      </c>
      <c r="D2" s="7" t="str">
        <f>_xlfn.CONCAT(B2,".",C2,"@etu.uae.ac.ma")</f>
        <v>ABETIOU.SOFIANE@etu.uae.ac.ma</v>
      </c>
      <c r="E2" s="6" t="str">
        <f ca="1">_xlfn.CONCAT("K",RANDBETWEEN(134321,465433))</f>
        <v>K432272</v>
      </c>
      <c r="F2" s="11">
        <f ca="1">DATE(RANDBETWEEN(2001,2003),RANDBETWEEN(1,12),RANDBETWEEN(1,29))</f>
        <v>37253</v>
      </c>
      <c r="G2" s="6" t="str">
        <f ca="1">CHOOSE(RANDBETWEEN(1,5),"Tanger","Casablanca","Al Hoceima","Larache","Tétouan")</f>
        <v>Casablanca</v>
      </c>
    </row>
    <row r="3" spans="1:7">
      <c r="A3" s="3">
        <v>19001211</v>
      </c>
      <c r="B3" s="3" t="s">
        <v>4</v>
      </c>
      <c r="C3" s="3" t="s">
        <v>5</v>
      </c>
      <c r="D3" s="8" t="str">
        <f t="shared" ref="D3:D64" si="0">_xlfn.CONCAT(B3,".",C3,"@etu.uae.ac.ma")</f>
        <v>ACHERNAN.MOHAMED@etu.uae.ac.ma</v>
      </c>
      <c r="E3" s="3" t="str">
        <f t="shared" ref="E3:E64" ca="1" si="1">_xlfn.CONCAT("K",RANDBETWEEN(134321,465433))</f>
        <v>K214974</v>
      </c>
      <c r="F3" s="10">
        <f t="shared" ref="F3:F64" ca="1" si="2">DATE(RANDBETWEEN(2001,2003),RANDBETWEEN(1,12),RANDBETWEEN(1,29))</f>
        <v>37010</v>
      </c>
      <c r="G3" s="3" t="str">
        <f t="shared" ref="G3:G64" ca="1" si="3">CHOOSE(RANDBETWEEN(1,5),"Tanger","Casablanca","Al Hoceima","Larache","Tétouan")</f>
        <v>Casablanca</v>
      </c>
    </row>
    <row r="4" spans="1:7">
      <c r="A4" s="3">
        <v>19001137</v>
      </c>
      <c r="B4" s="3" t="s">
        <v>6</v>
      </c>
      <c r="C4" s="3" t="s">
        <v>7</v>
      </c>
      <c r="D4" s="8" t="str">
        <f t="shared" si="0"/>
        <v>AFOUD.HIND@etu.uae.ac.ma</v>
      </c>
      <c r="E4" s="3" t="str">
        <f t="shared" ca="1" si="1"/>
        <v>K149601</v>
      </c>
      <c r="F4" s="10">
        <f t="shared" ca="1" si="2"/>
        <v>37953</v>
      </c>
      <c r="G4" s="3" t="str">
        <f t="shared" ca="1" si="3"/>
        <v>Casablanca</v>
      </c>
    </row>
    <row r="5" spans="1:7">
      <c r="A5" s="3">
        <v>20000734</v>
      </c>
      <c r="B5" s="3" t="s">
        <v>8</v>
      </c>
      <c r="C5" s="3" t="s">
        <v>9</v>
      </c>
      <c r="D5" s="8" t="str">
        <f t="shared" si="0"/>
        <v>AIT OUKHADOU.SELMA@etu.uae.ac.ma</v>
      </c>
      <c r="E5" s="3" t="str">
        <f t="shared" ca="1" si="1"/>
        <v>K448935</v>
      </c>
      <c r="F5" s="10">
        <f t="shared" ca="1" si="2"/>
        <v>37058</v>
      </c>
      <c r="G5" s="3" t="str">
        <f t="shared" ca="1" si="3"/>
        <v>Al Hoceima</v>
      </c>
    </row>
    <row r="6" spans="1:7">
      <c r="A6" s="3">
        <v>20000761</v>
      </c>
      <c r="B6" s="3" t="s">
        <v>10</v>
      </c>
      <c r="C6" s="3" t="s">
        <v>11</v>
      </c>
      <c r="D6" s="8" t="str">
        <f t="shared" si="0"/>
        <v>AKIIRNE.AMAL@etu.uae.ac.ma</v>
      </c>
      <c r="E6" s="3" t="str">
        <f t="shared" ca="1" si="1"/>
        <v>K278712</v>
      </c>
      <c r="F6" s="10">
        <f t="shared" ca="1" si="2"/>
        <v>37358</v>
      </c>
      <c r="G6" s="3" t="str">
        <f t="shared" ca="1" si="3"/>
        <v>Larache</v>
      </c>
    </row>
    <row r="7" spans="1:7">
      <c r="A7" s="3">
        <v>19001276</v>
      </c>
      <c r="B7" s="3" t="s">
        <v>117</v>
      </c>
      <c r="C7" s="3" t="s">
        <v>12</v>
      </c>
      <c r="D7" s="8" t="str">
        <f t="shared" si="0"/>
        <v>AMHAOUEH.WIAM@etu.uae.ac.ma</v>
      </c>
      <c r="E7" s="3" t="str">
        <f t="shared" ca="1" si="1"/>
        <v>K311839</v>
      </c>
      <c r="F7" s="10">
        <f t="shared" ca="1" si="2"/>
        <v>36963</v>
      </c>
      <c r="G7" s="3" t="str">
        <f t="shared" ca="1" si="3"/>
        <v>Tanger</v>
      </c>
    </row>
    <row r="8" spans="1:7">
      <c r="A8" s="3">
        <v>20001244</v>
      </c>
      <c r="B8" s="3" t="s">
        <v>13</v>
      </c>
      <c r="C8" s="3" t="s">
        <v>14</v>
      </c>
      <c r="D8" s="8" t="str">
        <f t="shared" si="0"/>
        <v>AMINE.TAHA@etu.uae.ac.ma</v>
      </c>
      <c r="E8" s="3" t="str">
        <f t="shared" ca="1" si="1"/>
        <v>K181388</v>
      </c>
      <c r="F8" s="10">
        <f t="shared" ca="1" si="2"/>
        <v>37873</v>
      </c>
      <c r="G8" s="3" t="str">
        <f t="shared" ca="1" si="3"/>
        <v>Larache</v>
      </c>
    </row>
    <row r="9" spans="1:7">
      <c r="A9" s="3">
        <v>20000493</v>
      </c>
      <c r="B9" s="3" t="s">
        <v>15</v>
      </c>
      <c r="C9" s="3" t="s">
        <v>16</v>
      </c>
      <c r="D9" s="8" t="str">
        <f t="shared" si="0"/>
        <v>ARRAB.HAFSA@etu.uae.ac.ma</v>
      </c>
      <c r="E9" s="3" t="str">
        <f t="shared" ca="1" si="1"/>
        <v>K267017</v>
      </c>
      <c r="F9" s="10">
        <f t="shared" ca="1" si="2"/>
        <v>37117</v>
      </c>
      <c r="G9" s="3" t="str">
        <f t="shared" ca="1" si="3"/>
        <v>Larache</v>
      </c>
    </row>
    <row r="10" spans="1:7">
      <c r="A10" s="3">
        <v>20006988</v>
      </c>
      <c r="B10" s="3" t="s">
        <v>17</v>
      </c>
      <c r="C10" s="3" t="s">
        <v>13</v>
      </c>
      <c r="D10" s="8" t="str">
        <f t="shared" si="0"/>
        <v>BAJJI.AMINE@etu.uae.ac.ma</v>
      </c>
      <c r="E10" s="3" t="str">
        <f t="shared" ca="1" si="1"/>
        <v>K378543</v>
      </c>
      <c r="F10" s="10">
        <f t="shared" ca="1" si="2"/>
        <v>37088</v>
      </c>
      <c r="G10" s="3" t="str">
        <f t="shared" ca="1" si="3"/>
        <v>Tétouan</v>
      </c>
    </row>
    <row r="11" spans="1:7">
      <c r="A11" s="3">
        <v>20007078</v>
      </c>
      <c r="B11" s="3" t="s">
        <v>18</v>
      </c>
      <c r="C11" s="3" t="s">
        <v>19</v>
      </c>
      <c r="D11" s="8" t="str">
        <f t="shared" si="0"/>
        <v>BENAMRI.AYMANE@etu.uae.ac.ma</v>
      </c>
      <c r="E11" s="3" t="str">
        <f t="shared" ca="1" si="1"/>
        <v>K162719</v>
      </c>
      <c r="F11" s="10">
        <f t="shared" ca="1" si="2"/>
        <v>37047</v>
      </c>
      <c r="G11" s="3" t="str">
        <f t="shared" ca="1" si="3"/>
        <v>Al Hoceima</v>
      </c>
    </row>
    <row r="12" spans="1:7">
      <c r="A12" s="3">
        <v>20000758</v>
      </c>
      <c r="B12" s="3" t="s">
        <v>20</v>
      </c>
      <c r="C12" s="3" t="s">
        <v>21</v>
      </c>
      <c r="D12" s="8" t="str">
        <f t="shared" si="0"/>
        <v>BENATTOU.IHSANE@etu.uae.ac.ma</v>
      </c>
      <c r="E12" s="3" t="str">
        <f t="shared" ca="1" si="1"/>
        <v>K397512</v>
      </c>
      <c r="F12" s="10">
        <f t="shared" ca="1" si="2"/>
        <v>37288</v>
      </c>
      <c r="G12" s="3" t="str">
        <f t="shared" ca="1" si="3"/>
        <v>Larache</v>
      </c>
    </row>
    <row r="13" spans="1:7">
      <c r="A13" s="3">
        <v>20000757</v>
      </c>
      <c r="B13" s="3" t="s">
        <v>20</v>
      </c>
      <c r="C13" s="3" t="s">
        <v>22</v>
      </c>
      <c r="D13" s="8" t="str">
        <f t="shared" si="0"/>
        <v>BENATTOU.IMANE@etu.uae.ac.ma</v>
      </c>
      <c r="E13" s="3" t="str">
        <f t="shared" ca="1" si="1"/>
        <v>K238333</v>
      </c>
      <c r="F13" s="10">
        <f t="shared" ca="1" si="2"/>
        <v>37470</v>
      </c>
      <c r="G13" s="3" t="str">
        <f t="shared" ca="1" si="3"/>
        <v>Larache</v>
      </c>
    </row>
    <row r="14" spans="1:7">
      <c r="A14" s="3">
        <v>19002165</v>
      </c>
      <c r="B14" s="3" t="s">
        <v>23</v>
      </c>
      <c r="C14" s="3" t="s">
        <v>24</v>
      </c>
      <c r="D14" s="8" t="str">
        <f t="shared" si="0"/>
        <v>BENTOUFILE.OUSSAMA@etu.uae.ac.ma</v>
      </c>
      <c r="E14" s="3" t="str">
        <f t="shared" ca="1" si="1"/>
        <v>K400319</v>
      </c>
      <c r="F14" s="10">
        <f t="shared" ca="1" si="2"/>
        <v>37905</v>
      </c>
      <c r="G14" s="3" t="str">
        <f t="shared" ca="1" si="3"/>
        <v>Al Hoceima</v>
      </c>
    </row>
    <row r="15" spans="1:7">
      <c r="A15" s="3">
        <v>20000730</v>
      </c>
      <c r="B15" s="3" t="s">
        <v>25</v>
      </c>
      <c r="C15" s="3" t="s">
        <v>26</v>
      </c>
      <c r="D15" s="8" t="str">
        <f t="shared" si="0"/>
        <v>BOUALI.MAROUA@etu.uae.ac.ma</v>
      </c>
      <c r="E15" s="3" t="str">
        <f t="shared" ca="1" si="1"/>
        <v>K141099</v>
      </c>
      <c r="F15" s="10">
        <f t="shared" ca="1" si="2"/>
        <v>37246</v>
      </c>
      <c r="G15" s="3" t="str">
        <f t="shared" ca="1" si="3"/>
        <v>Tétouan</v>
      </c>
    </row>
    <row r="16" spans="1:7">
      <c r="A16" s="3">
        <v>20002424</v>
      </c>
      <c r="B16" s="3" t="s">
        <v>27</v>
      </c>
      <c r="C16" s="3" t="s">
        <v>28</v>
      </c>
      <c r="D16" s="8" t="str">
        <f t="shared" si="0"/>
        <v>BOUKTAIB.SOUFIAN@etu.uae.ac.ma</v>
      </c>
      <c r="E16" s="3" t="str">
        <f t="shared" ca="1" si="1"/>
        <v>K422914</v>
      </c>
      <c r="F16" s="10">
        <f t="shared" ca="1" si="2"/>
        <v>37048</v>
      </c>
      <c r="G16" s="3" t="str">
        <f t="shared" ca="1" si="3"/>
        <v>Larache</v>
      </c>
    </row>
    <row r="17" spans="1:7">
      <c r="A17" s="3">
        <v>20000771</v>
      </c>
      <c r="B17" s="3" t="s">
        <v>29</v>
      </c>
      <c r="C17" s="3" t="s">
        <v>30</v>
      </c>
      <c r="D17" s="8" t="str">
        <f t="shared" si="0"/>
        <v>BOULAID.SARA@etu.uae.ac.ma</v>
      </c>
      <c r="E17" s="3" t="str">
        <f t="shared" ca="1" si="1"/>
        <v>K335804</v>
      </c>
      <c r="F17" s="10">
        <f t="shared" ca="1" si="2"/>
        <v>36912</v>
      </c>
      <c r="G17" s="3" t="str">
        <f t="shared" ca="1" si="3"/>
        <v>Casablanca</v>
      </c>
    </row>
    <row r="18" spans="1:7">
      <c r="A18" s="3">
        <v>20007025</v>
      </c>
      <c r="B18" s="3" t="s">
        <v>31</v>
      </c>
      <c r="C18" s="3" t="s">
        <v>32</v>
      </c>
      <c r="D18" s="8" t="str">
        <f t="shared" si="0"/>
        <v>CHANAA.AIMANE@etu.uae.ac.ma</v>
      </c>
      <c r="E18" s="3" t="str">
        <f t="shared" ca="1" si="1"/>
        <v>K371714</v>
      </c>
      <c r="F18" s="10">
        <f t="shared" ca="1" si="2"/>
        <v>37571</v>
      </c>
      <c r="G18" s="3" t="str">
        <f t="shared" ca="1" si="3"/>
        <v>Al Hoceima</v>
      </c>
    </row>
    <row r="19" spans="1:7">
      <c r="A19" s="3">
        <v>20007161</v>
      </c>
      <c r="B19" s="3" t="s">
        <v>33</v>
      </c>
      <c r="C19" s="3" t="s">
        <v>34</v>
      </c>
      <c r="D19" s="8" t="str">
        <f t="shared" si="0"/>
        <v>CHATT.ANAS@etu.uae.ac.ma</v>
      </c>
      <c r="E19" s="3" t="str">
        <f t="shared" ca="1" si="1"/>
        <v>K360266</v>
      </c>
      <c r="F19" s="10">
        <f t="shared" ca="1" si="2"/>
        <v>37935</v>
      </c>
      <c r="G19" s="3" t="str">
        <f t="shared" ca="1" si="3"/>
        <v>Al Hoceima</v>
      </c>
    </row>
    <row r="20" spans="1:7">
      <c r="A20" s="3">
        <v>20004313</v>
      </c>
      <c r="B20" s="3" t="s">
        <v>35</v>
      </c>
      <c r="C20" s="3" t="s">
        <v>36</v>
      </c>
      <c r="D20" s="8" t="str">
        <f t="shared" si="0"/>
        <v>DAHRABOU.DOHA@etu.uae.ac.ma</v>
      </c>
      <c r="E20" s="3" t="str">
        <f t="shared" ca="1" si="1"/>
        <v>K379793</v>
      </c>
      <c r="F20" s="10">
        <f t="shared" ca="1" si="2"/>
        <v>37742</v>
      </c>
      <c r="G20" s="3" t="str">
        <f t="shared" ca="1" si="3"/>
        <v>Casablanca</v>
      </c>
    </row>
    <row r="21" spans="1:7">
      <c r="A21" s="3">
        <v>20007051</v>
      </c>
      <c r="B21" s="3" t="s">
        <v>37</v>
      </c>
      <c r="C21" s="3" t="s">
        <v>38</v>
      </c>
      <c r="D21" s="8" t="str">
        <f t="shared" si="0"/>
        <v>DAOUDI.AYA@etu.uae.ac.ma</v>
      </c>
      <c r="E21" s="3" t="str">
        <f t="shared" ca="1" si="1"/>
        <v>K256398</v>
      </c>
      <c r="F21" s="10">
        <f t="shared" ca="1" si="2"/>
        <v>37904</v>
      </c>
      <c r="G21" s="3" t="str">
        <f t="shared" ca="1" si="3"/>
        <v>Tanger</v>
      </c>
    </row>
    <row r="22" spans="1:7">
      <c r="A22" s="3">
        <v>20002432</v>
      </c>
      <c r="B22" s="3" t="s">
        <v>39</v>
      </c>
      <c r="C22" s="3" t="s">
        <v>40</v>
      </c>
      <c r="D22" s="8" t="str">
        <f t="shared" si="0"/>
        <v>ECHBERAAL.ANASS@etu.uae.ac.ma</v>
      </c>
      <c r="E22" s="3" t="str">
        <f t="shared" ca="1" si="1"/>
        <v>K162002</v>
      </c>
      <c r="F22" s="10">
        <f t="shared" ca="1" si="2"/>
        <v>37781</v>
      </c>
      <c r="G22" s="3" t="str">
        <f t="shared" ca="1" si="3"/>
        <v>Al Hoceima</v>
      </c>
    </row>
    <row r="23" spans="1:7">
      <c r="A23" s="3">
        <v>20002251</v>
      </c>
      <c r="B23" s="3" t="s">
        <v>41</v>
      </c>
      <c r="C23" s="3" t="s">
        <v>42</v>
      </c>
      <c r="D23" s="8" t="str">
        <f t="shared" si="0"/>
        <v>EL AALOUCH.MOHAMMED YASSINE@etu.uae.ac.ma</v>
      </c>
      <c r="E23" s="3" t="str">
        <f t="shared" ca="1" si="1"/>
        <v>K295989</v>
      </c>
      <c r="F23" s="10">
        <f t="shared" ca="1" si="2"/>
        <v>37657</v>
      </c>
      <c r="G23" s="3" t="str">
        <f t="shared" ca="1" si="3"/>
        <v>Larache</v>
      </c>
    </row>
    <row r="24" spans="1:7">
      <c r="A24" s="3">
        <v>20002670</v>
      </c>
      <c r="B24" s="3" t="s">
        <v>43</v>
      </c>
      <c r="C24" s="3" t="s">
        <v>44</v>
      </c>
      <c r="D24" s="8" t="str">
        <f t="shared" si="0"/>
        <v>EL ASSIRI.AHLAM@etu.uae.ac.ma</v>
      </c>
      <c r="E24" s="3" t="str">
        <f t="shared" ca="1" si="1"/>
        <v>K320153</v>
      </c>
      <c r="F24" s="10">
        <f t="shared" ca="1" si="2"/>
        <v>37775</v>
      </c>
      <c r="G24" s="3" t="str">
        <f t="shared" ca="1" si="3"/>
        <v>Tanger</v>
      </c>
    </row>
    <row r="25" spans="1:7">
      <c r="A25" s="3">
        <v>20000742</v>
      </c>
      <c r="B25" s="3" t="s">
        <v>45</v>
      </c>
      <c r="C25" s="3" t="s">
        <v>38</v>
      </c>
      <c r="D25" s="8" t="str">
        <f t="shared" si="0"/>
        <v>EL AZOUAN.AYA@etu.uae.ac.ma</v>
      </c>
      <c r="E25" s="3" t="str">
        <f t="shared" ca="1" si="1"/>
        <v>K234242</v>
      </c>
      <c r="F25" s="10">
        <f t="shared" ca="1" si="2"/>
        <v>37125</v>
      </c>
      <c r="G25" s="3" t="str">
        <f t="shared" ca="1" si="3"/>
        <v>Tétouan</v>
      </c>
    </row>
    <row r="26" spans="1:7">
      <c r="A26" s="3">
        <v>20000741</v>
      </c>
      <c r="B26" s="3" t="s">
        <v>46</v>
      </c>
      <c r="C26" s="3" t="s">
        <v>47</v>
      </c>
      <c r="D26" s="8" t="str">
        <f t="shared" si="0"/>
        <v>EL BAGHDADI.NADA@etu.uae.ac.ma</v>
      </c>
      <c r="E26" s="3" t="str">
        <f t="shared" ca="1" si="1"/>
        <v>K208270</v>
      </c>
      <c r="F26" s="10">
        <f t="shared" ca="1" si="2"/>
        <v>37349</v>
      </c>
      <c r="G26" s="3" t="str">
        <f t="shared" ca="1" si="3"/>
        <v>Al Hoceima</v>
      </c>
    </row>
    <row r="27" spans="1:7">
      <c r="A27" s="3">
        <v>20000775</v>
      </c>
      <c r="B27" s="3" t="s">
        <v>48</v>
      </c>
      <c r="C27" s="3" t="s">
        <v>49</v>
      </c>
      <c r="D27" s="8" t="str">
        <f t="shared" si="0"/>
        <v>EL BARAKA.NOUHAILA@etu.uae.ac.ma</v>
      </c>
      <c r="E27" s="3" t="str">
        <f t="shared" ca="1" si="1"/>
        <v>K245042</v>
      </c>
      <c r="F27" s="10">
        <f t="shared" ca="1" si="2"/>
        <v>37885</v>
      </c>
      <c r="G27" s="3" t="str">
        <f t="shared" ca="1" si="3"/>
        <v>Casablanca</v>
      </c>
    </row>
    <row r="28" spans="1:7">
      <c r="A28" s="3">
        <v>19001439</v>
      </c>
      <c r="B28" s="3" t="s">
        <v>50</v>
      </c>
      <c r="C28" s="3" t="s">
        <v>51</v>
      </c>
      <c r="D28" s="8" t="str">
        <f t="shared" si="0"/>
        <v>EL FICH.RIHAB@etu.uae.ac.ma</v>
      </c>
      <c r="E28" s="3" t="str">
        <f t="shared" ca="1" si="1"/>
        <v>K155608</v>
      </c>
      <c r="F28" s="10">
        <f t="shared" ca="1" si="2"/>
        <v>37014</v>
      </c>
      <c r="G28" s="3" t="str">
        <f t="shared" ca="1" si="3"/>
        <v>Tanger</v>
      </c>
    </row>
    <row r="29" spans="1:7">
      <c r="A29" s="3">
        <v>19002131</v>
      </c>
      <c r="B29" s="3" t="s">
        <v>52</v>
      </c>
      <c r="C29" s="3" t="s">
        <v>53</v>
      </c>
      <c r="D29" s="8" t="str">
        <f t="shared" si="0"/>
        <v>EL GAID.MUSTAPHA@etu.uae.ac.ma</v>
      </c>
      <c r="E29" s="3" t="str">
        <f t="shared" ca="1" si="1"/>
        <v>K396953</v>
      </c>
      <c r="F29" s="10">
        <f t="shared" ca="1" si="2"/>
        <v>37532</v>
      </c>
      <c r="G29" s="3" t="str">
        <f t="shared" ca="1" si="3"/>
        <v>Larache</v>
      </c>
    </row>
    <row r="30" spans="1:7">
      <c r="A30" s="3">
        <v>20000780</v>
      </c>
      <c r="B30" s="3" t="s">
        <v>54</v>
      </c>
      <c r="C30" s="3" t="s">
        <v>55</v>
      </c>
      <c r="D30" s="8" t="str">
        <f t="shared" si="0"/>
        <v>EL HABTI.NAJOUA@etu.uae.ac.ma</v>
      </c>
      <c r="E30" s="3" t="str">
        <f t="shared" ca="1" si="1"/>
        <v>K329241</v>
      </c>
      <c r="F30" s="10">
        <f t="shared" ca="1" si="2"/>
        <v>37594</v>
      </c>
      <c r="G30" s="3" t="str">
        <f t="shared" ca="1" si="3"/>
        <v>Al Hoceima</v>
      </c>
    </row>
    <row r="31" spans="1:7">
      <c r="A31" s="3">
        <v>20003925</v>
      </c>
      <c r="B31" s="3" t="s">
        <v>56</v>
      </c>
      <c r="C31" s="3" t="s">
        <v>5</v>
      </c>
      <c r="D31" s="8" t="str">
        <f t="shared" si="0"/>
        <v>EL HADDAD.MOHAMED@etu.uae.ac.ma</v>
      </c>
      <c r="E31" s="3" t="str">
        <f t="shared" ca="1" si="1"/>
        <v>K189721</v>
      </c>
      <c r="F31" s="10">
        <f t="shared" ca="1" si="2"/>
        <v>37905</v>
      </c>
      <c r="G31" s="3" t="str">
        <f t="shared" ca="1" si="3"/>
        <v>Larache</v>
      </c>
    </row>
    <row r="32" spans="1:7">
      <c r="A32" s="3">
        <v>19006658</v>
      </c>
      <c r="B32" s="3" t="s">
        <v>57</v>
      </c>
      <c r="C32" s="3" t="s">
        <v>58</v>
      </c>
      <c r="D32" s="8" t="str">
        <f t="shared" si="0"/>
        <v>EL HARIRI.KENZA@etu.uae.ac.ma</v>
      </c>
      <c r="E32" s="3" t="str">
        <f t="shared" ca="1" si="1"/>
        <v>K437967</v>
      </c>
      <c r="F32" s="10">
        <f t="shared" ca="1" si="2"/>
        <v>36905</v>
      </c>
      <c r="G32" s="3" t="str">
        <f t="shared" ca="1" si="3"/>
        <v>Tétouan</v>
      </c>
    </row>
    <row r="33" spans="1:7">
      <c r="A33" s="3">
        <v>20000755</v>
      </c>
      <c r="B33" s="3" t="s">
        <v>59</v>
      </c>
      <c r="C33" s="3" t="s">
        <v>60</v>
      </c>
      <c r="D33" s="8" t="str">
        <f t="shared" si="0"/>
        <v>EL HARRACHY.ABDERRAHMANE@etu.uae.ac.ma</v>
      </c>
      <c r="E33" s="3" t="str">
        <f t="shared" ca="1" si="1"/>
        <v>K427870</v>
      </c>
      <c r="F33" s="10">
        <f t="shared" ca="1" si="2"/>
        <v>37734</v>
      </c>
      <c r="G33" s="3" t="str">
        <f t="shared" ca="1" si="3"/>
        <v>Tétouan</v>
      </c>
    </row>
    <row r="34" spans="1:7">
      <c r="A34" s="3">
        <v>20000716</v>
      </c>
      <c r="B34" s="3" t="s">
        <v>61</v>
      </c>
      <c r="C34" s="3" t="s">
        <v>62</v>
      </c>
      <c r="D34" s="8" t="str">
        <f t="shared" si="0"/>
        <v>EL MAFTOUHI.BILAL@etu.uae.ac.ma</v>
      </c>
      <c r="E34" s="3" t="str">
        <f t="shared" ca="1" si="1"/>
        <v>K251323</v>
      </c>
      <c r="F34" s="10">
        <f t="shared" ca="1" si="2"/>
        <v>37533</v>
      </c>
      <c r="G34" s="3" t="str">
        <f t="shared" ca="1" si="3"/>
        <v>Larache</v>
      </c>
    </row>
    <row r="35" spans="1:7">
      <c r="A35" s="3">
        <v>18008815</v>
      </c>
      <c r="B35" s="3" t="s">
        <v>63</v>
      </c>
      <c r="C35" s="3" t="s">
        <v>64</v>
      </c>
      <c r="D35" s="8" t="str">
        <f t="shared" si="0"/>
        <v>EL MAIMOUNI.MOHAMED AMINE@etu.uae.ac.ma</v>
      </c>
      <c r="E35" s="3" t="str">
        <f t="shared" ca="1" si="1"/>
        <v>K286905</v>
      </c>
      <c r="F35" s="10">
        <f t="shared" ca="1" si="2"/>
        <v>37452</v>
      </c>
      <c r="G35" s="3" t="str">
        <f t="shared" ca="1" si="3"/>
        <v>Tétouan</v>
      </c>
    </row>
    <row r="36" spans="1:7">
      <c r="A36" s="3">
        <v>20006989</v>
      </c>
      <c r="B36" s="3" t="s">
        <v>65</v>
      </c>
      <c r="C36" s="3" t="s">
        <v>66</v>
      </c>
      <c r="D36" s="8" t="str">
        <f t="shared" si="0"/>
        <v>EL MOUMOUHI.HOUDA@etu.uae.ac.ma</v>
      </c>
      <c r="E36" s="3" t="str">
        <f t="shared" ca="1" si="1"/>
        <v>K201407</v>
      </c>
      <c r="F36" s="10">
        <f t="shared" ca="1" si="2"/>
        <v>37853</v>
      </c>
      <c r="G36" s="3" t="str">
        <f t="shared" ca="1" si="3"/>
        <v>Larache</v>
      </c>
    </row>
    <row r="37" spans="1:7">
      <c r="A37" s="3">
        <v>20007067</v>
      </c>
      <c r="B37" s="3" t="s">
        <v>67</v>
      </c>
      <c r="C37" s="3" t="s">
        <v>22</v>
      </c>
      <c r="D37" s="8" t="str">
        <f t="shared" si="0"/>
        <v>EL OMARI.IMANE@etu.uae.ac.ma</v>
      </c>
      <c r="E37" s="3" t="str">
        <f t="shared" ca="1" si="1"/>
        <v>K299137</v>
      </c>
      <c r="F37" s="10">
        <f t="shared" ca="1" si="2"/>
        <v>37283</v>
      </c>
      <c r="G37" s="3" t="str">
        <f t="shared" ca="1" si="3"/>
        <v>Larache</v>
      </c>
    </row>
    <row r="38" spans="1:7">
      <c r="A38" s="3">
        <v>19001413</v>
      </c>
      <c r="B38" s="3" t="s">
        <v>68</v>
      </c>
      <c r="C38" s="3" t="s">
        <v>69</v>
      </c>
      <c r="D38" s="8" t="str">
        <f t="shared" si="0"/>
        <v>EL YAMLAHI.AICHA@etu.uae.ac.ma</v>
      </c>
      <c r="E38" s="3" t="str">
        <f t="shared" ca="1" si="1"/>
        <v>K205924</v>
      </c>
      <c r="F38" s="10">
        <f t="shared" ca="1" si="2"/>
        <v>37641</v>
      </c>
      <c r="G38" s="3" t="str">
        <f t="shared" ca="1" si="3"/>
        <v>Tétouan</v>
      </c>
    </row>
    <row r="39" spans="1:7">
      <c r="A39" s="3">
        <v>17004026</v>
      </c>
      <c r="B39" s="3" t="s">
        <v>70</v>
      </c>
      <c r="C39" s="3" t="s">
        <v>71</v>
      </c>
      <c r="D39" s="8" t="str">
        <f t="shared" si="0"/>
        <v>EL YAZGHI.MARYEM@etu.uae.ac.ma</v>
      </c>
      <c r="E39" s="3" t="str">
        <f t="shared" ca="1" si="1"/>
        <v>K144013</v>
      </c>
      <c r="F39" s="10">
        <f t="shared" ca="1" si="2"/>
        <v>36939</v>
      </c>
      <c r="G39" s="3" t="str">
        <f t="shared" ca="1" si="3"/>
        <v>Al Hoceima</v>
      </c>
    </row>
    <row r="40" spans="1:7">
      <c r="A40" s="3">
        <v>20000759</v>
      </c>
      <c r="B40" s="3" t="s">
        <v>72</v>
      </c>
      <c r="C40" s="3" t="s">
        <v>73</v>
      </c>
      <c r="D40" s="8" t="str">
        <f t="shared" si="0"/>
        <v>ENNAJARI.OUMAIMA@etu.uae.ac.ma</v>
      </c>
      <c r="E40" s="3" t="str">
        <f t="shared" ca="1" si="1"/>
        <v>K360653</v>
      </c>
      <c r="F40" s="10">
        <f t="shared" ca="1" si="2"/>
        <v>37836</v>
      </c>
      <c r="G40" s="3" t="str">
        <f t="shared" ca="1" si="3"/>
        <v>Larache</v>
      </c>
    </row>
    <row r="41" spans="1:7">
      <c r="A41" s="3">
        <v>19005693</v>
      </c>
      <c r="B41" s="3" t="s">
        <v>74</v>
      </c>
      <c r="C41" s="3" t="s">
        <v>75</v>
      </c>
      <c r="D41" s="8" t="str">
        <f t="shared" si="0"/>
        <v>ESSAIH.ASMAE@etu.uae.ac.ma</v>
      </c>
      <c r="E41" s="3" t="str">
        <f t="shared" ca="1" si="1"/>
        <v>K273098</v>
      </c>
      <c r="F41" s="10">
        <f t="shared" ca="1" si="2"/>
        <v>37199</v>
      </c>
      <c r="G41" s="3" t="str">
        <f t="shared" ca="1" si="3"/>
        <v>Tétouan</v>
      </c>
    </row>
    <row r="42" spans="1:7">
      <c r="A42" s="3">
        <v>19005680</v>
      </c>
      <c r="B42" s="3" t="s">
        <v>76</v>
      </c>
      <c r="C42" s="3" t="s">
        <v>77</v>
      </c>
      <c r="D42" s="8" t="str">
        <f t="shared" si="0"/>
        <v>FAROUK.ZAKARIA@etu.uae.ac.ma</v>
      </c>
      <c r="E42" s="3" t="str">
        <f t="shared" ca="1" si="1"/>
        <v>K250476</v>
      </c>
      <c r="F42" s="10">
        <f t="shared" ca="1" si="2"/>
        <v>37512</v>
      </c>
      <c r="G42" s="3" t="str">
        <f t="shared" ca="1" si="3"/>
        <v>Casablanca</v>
      </c>
    </row>
    <row r="43" spans="1:7">
      <c r="A43" s="3">
        <v>20000777</v>
      </c>
      <c r="B43" s="3" t="s">
        <v>78</v>
      </c>
      <c r="C43" s="3" t="s">
        <v>79</v>
      </c>
      <c r="D43" s="8" t="str">
        <f t="shared" si="0"/>
        <v>GLIOUAL.YASSINE@etu.uae.ac.ma</v>
      </c>
      <c r="E43" s="3" t="str">
        <f t="shared" ca="1" si="1"/>
        <v>K351638</v>
      </c>
      <c r="F43" s="10">
        <f t="shared" ca="1" si="2"/>
        <v>37846</v>
      </c>
      <c r="G43" s="3" t="str">
        <f t="shared" ca="1" si="3"/>
        <v>Tanger</v>
      </c>
    </row>
    <row r="44" spans="1:7">
      <c r="A44" s="3">
        <v>19005656</v>
      </c>
      <c r="B44" s="3" t="s">
        <v>80</v>
      </c>
      <c r="C44" s="3" t="s">
        <v>81</v>
      </c>
      <c r="D44" s="8" t="str">
        <f t="shared" si="0"/>
        <v>GOMAIRI.HAMZA@etu.uae.ac.ma</v>
      </c>
      <c r="E44" s="3" t="str">
        <f t="shared" ca="1" si="1"/>
        <v>K211249</v>
      </c>
      <c r="F44" s="10">
        <f t="shared" ca="1" si="2"/>
        <v>37092</v>
      </c>
      <c r="G44" s="3" t="str">
        <f t="shared" ca="1" si="3"/>
        <v>Tanger</v>
      </c>
    </row>
    <row r="45" spans="1:7">
      <c r="A45" s="3">
        <v>19006584</v>
      </c>
      <c r="B45" s="3" t="s">
        <v>82</v>
      </c>
      <c r="C45" s="3" t="s">
        <v>83</v>
      </c>
      <c r="D45" s="8" t="str">
        <f t="shared" si="0"/>
        <v>HAJI.OTMANE@etu.uae.ac.ma</v>
      </c>
      <c r="E45" s="3" t="str">
        <f t="shared" ca="1" si="1"/>
        <v>K357686</v>
      </c>
      <c r="F45" s="10">
        <f t="shared" ca="1" si="2"/>
        <v>37766</v>
      </c>
      <c r="G45" s="3" t="str">
        <f t="shared" ca="1" si="3"/>
        <v>Larache</v>
      </c>
    </row>
    <row r="46" spans="1:7">
      <c r="A46" s="3">
        <v>20002433</v>
      </c>
      <c r="B46" s="3" t="s">
        <v>84</v>
      </c>
      <c r="C46" s="3" t="s">
        <v>85</v>
      </c>
      <c r="D46" s="8" t="str">
        <f t="shared" si="0"/>
        <v>HAMDAN.KARIMA@etu.uae.ac.ma</v>
      </c>
      <c r="E46" s="3" t="str">
        <f t="shared" ca="1" si="1"/>
        <v>K306268</v>
      </c>
      <c r="F46" s="10">
        <f t="shared" ca="1" si="2"/>
        <v>37178</v>
      </c>
      <c r="G46" s="3" t="str">
        <f t="shared" ca="1" si="3"/>
        <v>Tétouan</v>
      </c>
    </row>
    <row r="47" spans="1:7">
      <c r="A47" s="3">
        <v>20002532</v>
      </c>
      <c r="B47" s="3" t="s">
        <v>86</v>
      </c>
      <c r="C47" s="3" t="s">
        <v>87</v>
      </c>
      <c r="D47" s="8" t="str">
        <f t="shared" si="0"/>
        <v>HARRAK.YOUSSEF@etu.uae.ac.ma</v>
      </c>
      <c r="E47" s="3" t="str">
        <f t="shared" ca="1" si="1"/>
        <v>K355130</v>
      </c>
      <c r="F47" s="10">
        <f t="shared" ca="1" si="2"/>
        <v>37693</v>
      </c>
      <c r="G47" s="3" t="str">
        <f t="shared" ca="1" si="3"/>
        <v>Larache</v>
      </c>
    </row>
    <row r="48" spans="1:7">
      <c r="A48" s="3">
        <v>20000763</v>
      </c>
      <c r="B48" s="3" t="s">
        <v>88</v>
      </c>
      <c r="C48" s="3" t="s">
        <v>89</v>
      </c>
      <c r="D48" s="8" t="str">
        <f t="shared" si="0"/>
        <v>HAYAOUI.MOUAD@etu.uae.ac.ma</v>
      </c>
      <c r="E48" s="3" t="str">
        <f t="shared" ca="1" si="1"/>
        <v>K192151</v>
      </c>
      <c r="F48" s="10">
        <f t="shared" ca="1" si="2"/>
        <v>37043</v>
      </c>
      <c r="G48" s="3" t="str">
        <f t="shared" ca="1" si="3"/>
        <v>Larache</v>
      </c>
    </row>
    <row r="49" spans="1:7">
      <c r="A49" s="3">
        <v>20000740</v>
      </c>
      <c r="B49" s="3" t="s">
        <v>90</v>
      </c>
      <c r="C49" s="3" t="s">
        <v>91</v>
      </c>
      <c r="D49" s="8" t="str">
        <f t="shared" si="0"/>
        <v>HIMMI.HAJAR@etu.uae.ac.ma</v>
      </c>
      <c r="E49" s="3" t="str">
        <f t="shared" ca="1" si="1"/>
        <v>K265024</v>
      </c>
      <c r="F49" s="10">
        <f t="shared" ca="1" si="2"/>
        <v>37764</v>
      </c>
      <c r="G49" s="3" t="str">
        <f t="shared" ca="1" si="3"/>
        <v>Casablanca</v>
      </c>
    </row>
    <row r="50" spans="1:7">
      <c r="A50" s="3">
        <v>20002137</v>
      </c>
      <c r="B50" s="3" t="s">
        <v>92</v>
      </c>
      <c r="C50" s="3" t="s">
        <v>79</v>
      </c>
      <c r="D50" s="8" t="str">
        <f t="shared" si="0"/>
        <v>IDRISSI.YASSINE@etu.uae.ac.ma</v>
      </c>
      <c r="E50" s="3" t="str">
        <f t="shared" ca="1" si="1"/>
        <v>K254898</v>
      </c>
      <c r="F50" s="10">
        <f t="shared" ca="1" si="2"/>
        <v>37869</v>
      </c>
      <c r="G50" s="3" t="str">
        <f t="shared" ca="1" si="3"/>
        <v>Larache</v>
      </c>
    </row>
    <row r="51" spans="1:7">
      <c r="A51" s="3">
        <v>20006985</v>
      </c>
      <c r="B51" s="3" t="s">
        <v>93</v>
      </c>
      <c r="C51" s="3" t="s">
        <v>94</v>
      </c>
      <c r="D51" s="8" t="str">
        <f t="shared" si="0"/>
        <v>JAADA.ZAHAIRA@etu.uae.ac.ma</v>
      </c>
      <c r="E51" s="3" t="str">
        <f t="shared" ca="1" si="1"/>
        <v>K404353</v>
      </c>
      <c r="F51" s="10">
        <f t="shared" ca="1" si="2"/>
        <v>37971</v>
      </c>
      <c r="G51" s="3" t="str">
        <f t="shared" ca="1" si="3"/>
        <v>Casablanca</v>
      </c>
    </row>
    <row r="52" spans="1:7">
      <c r="A52" s="3">
        <v>20002554</v>
      </c>
      <c r="B52" s="3" t="s">
        <v>95</v>
      </c>
      <c r="C52" s="3" t="s">
        <v>96</v>
      </c>
      <c r="D52" s="8" t="str">
        <f t="shared" si="0"/>
        <v>KACHAR.NABIL@etu.uae.ac.ma</v>
      </c>
      <c r="E52" s="3" t="str">
        <f t="shared" ca="1" si="1"/>
        <v>K186469</v>
      </c>
      <c r="F52" s="10">
        <f t="shared" ca="1" si="2"/>
        <v>37895</v>
      </c>
      <c r="G52" s="3" t="str">
        <f t="shared" ca="1" si="3"/>
        <v>Al Hoceima</v>
      </c>
    </row>
    <row r="53" spans="1:7">
      <c r="A53" s="3">
        <v>20009742</v>
      </c>
      <c r="B53" s="3" t="s">
        <v>97</v>
      </c>
      <c r="C53" s="3" t="s">
        <v>91</v>
      </c>
      <c r="D53" s="8" t="str">
        <f t="shared" si="0"/>
        <v>KDIDAR.HAJAR@etu.uae.ac.ma</v>
      </c>
      <c r="E53" s="3" t="str">
        <f t="shared" ca="1" si="1"/>
        <v>K316601</v>
      </c>
      <c r="F53" s="10">
        <f t="shared" ca="1" si="2"/>
        <v>37147</v>
      </c>
      <c r="G53" s="3" t="str">
        <f t="shared" ca="1" si="3"/>
        <v>Larache</v>
      </c>
    </row>
    <row r="54" spans="1:7">
      <c r="A54" s="3">
        <v>19006706</v>
      </c>
      <c r="B54" s="3" t="s">
        <v>98</v>
      </c>
      <c r="C54" s="3" t="s">
        <v>99</v>
      </c>
      <c r="D54" s="8" t="str">
        <f t="shared" si="0"/>
        <v>KEFFAOUI.NOHA@etu.uae.ac.ma</v>
      </c>
      <c r="E54" s="3" t="str">
        <f t="shared" ca="1" si="1"/>
        <v>K311505</v>
      </c>
      <c r="F54" s="10">
        <f t="shared" ca="1" si="2"/>
        <v>37700</v>
      </c>
      <c r="G54" s="3" t="str">
        <f t="shared" ca="1" si="3"/>
        <v>Tétouan</v>
      </c>
    </row>
    <row r="55" spans="1:7">
      <c r="A55" s="3">
        <v>20006930</v>
      </c>
      <c r="B55" s="3" t="s">
        <v>100</v>
      </c>
      <c r="C55" s="3" t="s">
        <v>38</v>
      </c>
      <c r="D55" s="8" t="str">
        <f t="shared" si="0"/>
        <v>KHALLOUFI.AYA@etu.uae.ac.ma</v>
      </c>
      <c r="E55" s="3" t="str">
        <f t="shared" ca="1" si="1"/>
        <v>K344117</v>
      </c>
      <c r="F55" s="10">
        <f t="shared" ca="1" si="2"/>
        <v>36920</v>
      </c>
      <c r="G55" s="3" t="str">
        <f t="shared" ca="1" si="3"/>
        <v>Casablanca</v>
      </c>
    </row>
    <row r="56" spans="1:7">
      <c r="A56" s="3">
        <v>20000754</v>
      </c>
      <c r="B56" s="3" t="s">
        <v>101</v>
      </c>
      <c r="C56" s="3" t="s">
        <v>66</v>
      </c>
      <c r="D56" s="8" t="str">
        <f t="shared" si="0"/>
        <v>LAABADI.HOUDA@etu.uae.ac.ma</v>
      </c>
      <c r="E56" s="3" t="str">
        <f t="shared" ca="1" si="1"/>
        <v>K428320</v>
      </c>
      <c r="F56" s="10">
        <f t="shared" ca="1" si="2"/>
        <v>37792</v>
      </c>
      <c r="G56" s="3" t="str">
        <f t="shared" ca="1" si="3"/>
        <v>Al Hoceima</v>
      </c>
    </row>
    <row r="57" spans="1:7">
      <c r="A57" s="3">
        <v>19002804</v>
      </c>
      <c r="B57" s="3" t="s">
        <v>102</v>
      </c>
      <c r="C57" s="3" t="s">
        <v>103</v>
      </c>
      <c r="D57" s="8" t="str">
        <f t="shared" si="0"/>
        <v>LAHOIENI.ABDERRAHIM@etu.uae.ac.ma</v>
      </c>
      <c r="E57" s="3" t="str">
        <f t="shared" ca="1" si="1"/>
        <v>K257808</v>
      </c>
      <c r="F57" s="10">
        <f t="shared" ca="1" si="2"/>
        <v>37881</v>
      </c>
      <c r="G57" s="3" t="str">
        <f t="shared" ca="1" si="3"/>
        <v>Tétouan</v>
      </c>
    </row>
    <row r="58" spans="1:7">
      <c r="A58" s="3">
        <v>19001375</v>
      </c>
      <c r="B58" s="3" t="s">
        <v>104</v>
      </c>
      <c r="C58" s="3" t="s">
        <v>105</v>
      </c>
      <c r="D58" s="8" t="str">
        <f t="shared" si="0"/>
        <v>LAKRAMAT.HASNAE@etu.uae.ac.ma</v>
      </c>
      <c r="E58" s="3" t="str">
        <f t="shared" ca="1" si="1"/>
        <v>K345674</v>
      </c>
      <c r="F58" s="10">
        <f t="shared" ca="1" si="2"/>
        <v>37765</v>
      </c>
      <c r="G58" s="3" t="str">
        <f t="shared" ca="1" si="3"/>
        <v>Tanger</v>
      </c>
    </row>
    <row r="59" spans="1:7">
      <c r="A59" s="3">
        <v>20000731</v>
      </c>
      <c r="B59" s="3" t="s">
        <v>106</v>
      </c>
      <c r="C59" s="3" t="s">
        <v>107</v>
      </c>
      <c r="D59" s="8" t="str">
        <f t="shared" si="0"/>
        <v>MOUNTASSIR.REDA@etu.uae.ac.ma</v>
      </c>
      <c r="E59" s="3" t="str">
        <f t="shared" ca="1" si="1"/>
        <v>K190734</v>
      </c>
      <c r="F59" s="10">
        <f t="shared" ca="1" si="2"/>
        <v>37948</v>
      </c>
      <c r="G59" s="3" t="str">
        <f t="shared" ca="1" si="3"/>
        <v>Al Hoceima</v>
      </c>
    </row>
    <row r="60" spans="1:7">
      <c r="A60" s="3">
        <v>20000513</v>
      </c>
      <c r="B60" s="3" t="s">
        <v>108</v>
      </c>
      <c r="C60" s="3" t="s">
        <v>109</v>
      </c>
      <c r="D60" s="8" t="str">
        <f t="shared" si="0"/>
        <v>NAYMA.OMAYMA@etu.uae.ac.ma</v>
      </c>
      <c r="E60" s="3" t="str">
        <f t="shared" ca="1" si="1"/>
        <v>K430899</v>
      </c>
      <c r="F60" s="10">
        <f t="shared" ca="1" si="2"/>
        <v>37487</v>
      </c>
      <c r="G60" s="3" t="str">
        <f t="shared" ca="1" si="3"/>
        <v>Tanger</v>
      </c>
    </row>
    <row r="61" spans="1:7">
      <c r="A61" s="3">
        <v>20007695</v>
      </c>
      <c r="B61" s="3" t="s">
        <v>110</v>
      </c>
      <c r="C61" s="3" t="s">
        <v>111</v>
      </c>
      <c r="D61" s="8" t="str">
        <f t="shared" si="0"/>
        <v>RANBOUK.LAMIAE@etu.uae.ac.ma</v>
      </c>
      <c r="E61" s="3" t="str">
        <f t="shared" ca="1" si="1"/>
        <v>K288466</v>
      </c>
      <c r="F61" s="10">
        <f t="shared" ca="1" si="2"/>
        <v>37472</v>
      </c>
      <c r="G61" s="3" t="str">
        <f t="shared" ca="1" si="3"/>
        <v>Casablanca</v>
      </c>
    </row>
    <row r="62" spans="1:7">
      <c r="A62" s="3">
        <v>19006284</v>
      </c>
      <c r="B62" s="3" t="s">
        <v>112</v>
      </c>
      <c r="C62" s="3" t="s">
        <v>113</v>
      </c>
      <c r="D62" s="8" t="str">
        <f t="shared" si="0"/>
        <v>RAYES.ABDELKOUDOUS@etu.uae.ac.ma</v>
      </c>
      <c r="E62" s="3" t="str">
        <f t="shared" ca="1" si="1"/>
        <v>K385752</v>
      </c>
      <c r="F62" s="10">
        <f t="shared" ca="1" si="2"/>
        <v>37304</v>
      </c>
      <c r="G62" s="3" t="str">
        <f t="shared" ca="1" si="3"/>
        <v>Tanger</v>
      </c>
    </row>
    <row r="63" spans="1:7">
      <c r="A63" s="3">
        <v>20000721</v>
      </c>
      <c r="B63" s="3" t="s">
        <v>114</v>
      </c>
      <c r="C63" s="3" t="s">
        <v>115</v>
      </c>
      <c r="D63" s="8" t="str">
        <f t="shared" si="0"/>
        <v>SAMADI.IMAD@etu.uae.ac.ma</v>
      </c>
      <c r="E63" s="3" t="str">
        <f t="shared" ca="1" si="1"/>
        <v>K386092</v>
      </c>
      <c r="F63" s="10">
        <f t="shared" ca="1" si="2"/>
        <v>36967</v>
      </c>
      <c r="G63" s="3" t="str">
        <f t="shared" ca="1" si="3"/>
        <v>Al Hoceima</v>
      </c>
    </row>
    <row r="64" spans="1:7">
      <c r="A64" s="4">
        <v>20002123</v>
      </c>
      <c r="B64" s="4" t="s">
        <v>116</v>
      </c>
      <c r="C64" s="4" t="s">
        <v>24</v>
      </c>
      <c r="D64" s="9" t="str">
        <f t="shared" si="0"/>
        <v>ZAOUI.OUSSAMA@etu.uae.ac.ma</v>
      </c>
      <c r="E64" s="4" t="str">
        <f t="shared" ca="1" si="1"/>
        <v>K399052</v>
      </c>
      <c r="F64" s="12">
        <f t="shared" ca="1" si="2"/>
        <v>37246</v>
      </c>
      <c r="G64" s="4" t="str">
        <f t="shared" ca="1" si="3"/>
        <v>Casablanca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SOUFIAN BOUKTAIB</dc:creator>
  <cp:lastModifiedBy>elaalouch mohammed yassine</cp:lastModifiedBy>
  <dcterms:created xsi:type="dcterms:W3CDTF">2023-11-16T18:26:52Z</dcterms:created>
  <dcterms:modified xsi:type="dcterms:W3CDTF">2023-12-16T15:14:27Z</dcterms:modified>
</cp:coreProperties>
</file>