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595" windowHeight="5790" activeTab="1"/>
  </bookViews>
  <sheets>
    <sheet name="Directory" sheetId="1" r:id="rId1"/>
    <sheet name="Dat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9" i="2" l="1"/>
  <c r="W109" i="2"/>
  <c r="V108" i="2"/>
  <c r="W108" i="2"/>
  <c r="V107" i="2"/>
  <c r="W107" i="2"/>
  <c r="V106" i="2"/>
  <c r="W106" i="2"/>
  <c r="V105" i="2"/>
  <c r="W105" i="2"/>
  <c r="V100" i="2"/>
  <c r="W100" i="2"/>
  <c r="V97" i="2"/>
  <c r="W97" i="2"/>
  <c r="V104" i="2"/>
  <c r="W104" i="2"/>
  <c r="V102" i="2"/>
  <c r="W102" i="2"/>
  <c r="V89" i="2"/>
  <c r="W89" i="2"/>
  <c r="V70" i="2"/>
  <c r="W70" i="2"/>
  <c r="V82" i="2"/>
  <c r="W82" i="2"/>
  <c r="V78" i="2"/>
  <c r="W78" i="2"/>
  <c r="V74" i="2"/>
  <c r="W74" i="2"/>
  <c r="V10" i="2"/>
  <c r="W10" i="2"/>
  <c r="V103" i="2"/>
  <c r="W103" i="2"/>
  <c r="V101" i="2"/>
  <c r="W101" i="2"/>
  <c r="V99" i="2"/>
  <c r="W99" i="2"/>
  <c r="V96" i="2"/>
  <c r="W96" i="2"/>
  <c r="V94" i="2"/>
  <c r="W94" i="2"/>
  <c r="V93" i="2"/>
  <c r="W93" i="2"/>
  <c r="V51" i="2"/>
  <c r="W51" i="2"/>
  <c r="V63" i="2"/>
  <c r="W63" i="2"/>
  <c r="V98" i="2"/>
  <c r="W98" i="2"/>
  <c r="V95" i="2"/>
  <c r="W95" i="2"/>
  <c r="V92" i="2"/>
  <c r="W92" i="2"/>
  <c r="V88" i="2"/>
  <c r="W88" i="2"/>
  <c r="V87" i="2"/>
  <c r="W87" i="2"/>
  <c r="V91" i="2"/>
  <c r="W91" i="2"/>
  <c r="V86" i="2"/>
  <c r="W86" i="2"/>
  <c r="V90" i="2"/>
  <c r="W90" i="2"/>
  <c r="V69" i="2"/>
  <c r="W69" i="2"/>
  <c r="V81" i="2"/>
  <c r="W81" i="2"/>
  <c r="V77" i="2"/>
  <c r="W77" i="2"/>
  <c r="V73" i="2"/>
  <c r="W73" i="2"/>
  <c r="V62" i="2"/>
  <c r="W62" i="2"/>
  <c r="V34" i="2"/>
  <c r="W34" i="2"/>
  <c r="V19" i="2"/>
  <c r="W19" i="2"/>
  <c r="V3" i="2"/>
  <c r="W3" i="2"/>
  <c r="V4" i="2"/>
  <c r="W4" i="2"/>
  <c r="V5" i="2"/>
  <c r="W5" i="2"/>
  <c r="V6" i="2"/>
  <c r="W6" i="2"/>
  <c r="V7" i="2"/>
  <c r="W7" i="2"/>
  <c r="V8" i="2"/>
  <c r="W8" i="2"/>
  <c r="V9" i="2"/>
  <c r="W9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4" i="2"/>
  <c r="W64" i="2"/>
  <c r="V65" i="2"/>
  <c r="W65" i="2"/>
  <c r="V66" i="2"/>
  <c r="W66" i="2"/>
  <c r="V67" i="2"/>
  <c r="W67" i="2"/>
  <c r="V68" i="2"/>
  <c r="W68" i="2"/>
  <c r="V71" i="2"/>
  <c r="W71" i="2"/>
  <c r="V72" i="2"/>
  <c r="W72" i="2"/>
  <c r="V75" i="2"/>
  <c r="W75" i="2"/>
  <c r="V76" i="2"/>
  <c r="W76" i="2"/>
  <c r="V79" i="2"/>
  <c r="W79" i="2"/>
  <c r="V80" i="2"/>
  <c r="W80" i="2"/>
  <c r="V83" i="2"/>
  <c r="W83" i="2"/>
  <c r="V84" i="2"/>
  <c r="W84" i="2"/>
  <c r="V85" i="2"/>
  <c r="W85" i="2"/>
  <c r="V2" i="2"/>
  <c r="W2" i="2"/>
</calcChain>
</file>

<file path=xl/sharedStrings.xml><?xml version="1.0" encoding="utf-8"?>
<sst xmlns="http://schemas.openxmlformats.org/spreadsheetml/2006/main" count="275" uniqueCount="90">
  <si>
    <t>id</t>
  </si>
  <si>
    <t>code</t>
  </si>
  <si>
    <t>table_name</t>
  </si>
  <si>
    <t>description</t>
  </si>
  <si>
    <t>type</t>
  </si>
  <si>
    <t>value</t>
  </si>
  <si>
    <t>general information</t>
  </si>
  <si>
    <t>rid</t>
  </si>
  <si>
    <t>rooster idenfication</t>
  </si>
  <si>
    <t>continuous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</si>
  <si>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</si>
  <si>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</si>
  <si>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</si>
  <si>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</si>
  <si>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</si>
  <si>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</si>
  <si>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</si>
  <si>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T2=3 months, T3=6 months, T4=12 months</t>
  </si>
  <si>
    <t>questions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</si>
  <si>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</si>
  <si>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</si>
  <si>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</si>
  <si>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</si>
  <si>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</si>
  <si>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</si>
  <si>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</si>
  <si>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</si>
  <si>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</si>
  <si>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</si>
  <si>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</si>
  <si>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</si>
  <si>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</si>
  <si>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</si>
  <si>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</si>
  <si>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</si>
  <si>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</si>
  <si>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</si>
  <si>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</si>
  <si>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</si>
  <si>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</si>
  <si>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</si>
  <si>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</si>
  <si>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</si>
  <si>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</si>
  <si>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</si>
  <si>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</si>
  <si>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</si>
  <si>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</si>
  <si>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</si>
  <si>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</si>
  <si>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</si>
  <si>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</si>
  <si>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</si>
  <si>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ordinal</t>
  </si>
  <si>
    <t>0=absent; 1=these feeling states indicated only on questioning; 2=these feeling states spontaneously reportes verbally; 3=comunicates feeling states non-verbaly; 4=patients reports virtuallly only these feeling states in his spontaneous verbal and non verbal communication</t>
  </si>
  <si>
    <t>0=absent; 1=self reproach,feels he has let people down; 2= ideas of guilt or rumination over past errors or sinful deeds; 3=Present illness ina a punishment. Delusions of guilt; 4= hears accusatory or denunciatory voices and/or experiences threating visual hallucinations</t>
  </si>
  <si>
    <t>0=absent; 1=feels life is not worth living; 2=wishes he were dead or any thoughts of possible death to self; 3=suicidial ideas or gesture; 4=attempts at suicide(any serious attempt rates 4)</t>
  </si>
  <si>
    <t>0=no difficulty falling asleep; 1=complains of occasional difficulty falling sleep, more than 1/2 hour; 2=complains of nightly difficulty falling sleep</t>
  </si>
  <si>
    <t>0= no difficulty; 1=patient complains of being restless and disturbed during the night; 2=Waking during the night- any getting out of bed rates 2( except for pruposes of voiding)</t>
  </si>
  <si>
    <t>0=no difficulty; 1=waking in early hours of the morning but goes back to sleep; 2=unable to fall asleep again if he gets out of bed</t>
  </si>
  <si>
    <t>0=no difficulty; 1=thoughts and feelings of incapacity, fatigue or weakness related to activities; work or hobbies; 2=loss of interest in activity; hobbies or work- either directly reported by patient, or indirect in listlessness, indesicion and vaciliation (feels he has to push self to work or acivities); 3=decrease in actual time spent in activities or decrease in productivity; 4=stopped working because of present illness</t>
  </si>
  <si>
    <t>0=normal speech and thought; 1=slight retardation at interview; 2=obvious retardation at interview; 3=interview difficult; 4=complete stupor</t>
  </si>
  <si>
    <t>0=absentl; 1=mild; 2=moderate; 3=severe; 4=incapacitating</t>
  </si>
  <si>
    <t>0=none; 1=loss of appetite but eating without encouragment from others. Food intake about normal; 2=difficulty eating without urging from others. Marked reduction apetite and food intake.</t>
  </si>
  <si>
    <t>0=none; 1=heaviness in limbs, back or head. Backaches, headache, muscle aches. Loss of energy and fatigability; 2=any cluster-cut symptom rates 2</t>
  </si>
  <si>
    <t>0=absentl; 1=moderate; 2=severe; 3=incapacitating</t>
  </si>
  <si>
    <t>0= none;1= playing with hands, hair, etc.;2=hand writing, nail biting, hair-pulling, bitting lips</t>
  </si>
  <si>
    <t>0= no difficulty; 1=subjective tension and irritability; 2=worrying about minor matters; 3=apprenhensive attitude apparent in face or speech; 4=fears expressed without questioning</t>
  </si>
  <si>
    <t>0=not present; 1=self absortion; 2=preocupation with health; 3=frequent complaints, request for help; 4=hypochondriacal delusions</t>
  </si>
  <si>
    <t>q16_a</t>
  </si>
  <si>
    <t>q16_b</t>
  </si>
  <si>
    <t>0= no weight loss; 1=probably weight loss associated with present illness; 2=Definite(according to patient) wieght loss</t>
  </si>
  <si>
    <t>0=weightl loss of &lt;500g in a week; 1=weight loss of &gt; in a week; 2= weight loss of &gt;1kg in a week</t>
  </si>
  <si>
    <t>0=acknowledges being depressed and ill; 1=Acknowledges illnes but attributes cause to bad food, climate, over work, virus, need fore rest; 2=denies being ill at all</t>
  </si>
  <si>
    <t>score</t>
  </si>
  <si>
    <t>tot_score</t>
  </si>
  <si>
    <t>HDRS total score</t>
  </si>
  <si>
    <t>0-52</t>
  </si>
  <si>
    <t>score_categories</t>
  </si>
  <si>
    <t>HDRS total score categories</t>
  </si>
  <si>
    <t>HDRS</t>
  </si>
  <si>
    <t>T1</t>
  </si>
  <si>
    <t>1="normal"/0-7; 2=8-12"minor depression"; 3= 13-17"less than major depressive"; 4=18-29"major depressive"; 5=30-52 "more than major depressive"</t>
  </si>
  <si>
    <t>T0</t>
  </si>
  <si>
    <t>T1-4</t>
  </si>
  <si>
    <t xml:space="preserve">T1 </t>
  </si>
  <si>
    <t>T2</t>
  </si>
  <si>
    <t>T3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</si>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</sst>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ont="1"/>
    <xf numFmtId="0" fontId="1" fillId="0" borderId="0" xfId="1" applyFont="1"/>
    <xf numFmtId="0" fontId="1" fillId="0" borderId="0" xfId="1" applyFont="1" applyFill="1" applyAlignment="1">
      <alignment horizontal="center"/>
    </xf>
    <xf numFmtId="0" fontId="1" fillId="0" borderId="0" xfId="1" applyFont="1" applyFill="1"/>
    <xf numFmtId="0" fontId="0" fillId="0" borderId="0" xfId="0" quotePrefix="1"/>
    <xf numFmtId="0" fontId="0" fillId="2" borderId="0" xfId="0" applyFill="1"/>
    <xf numFmtId="0" fontId="0" fillId="0" borderId="0" xfId="0" applyFont="1" applyAlignment="1"/>
    <xf numFmtId="0" fontId="2" fillId="0" borderId="0" xfId="0" applyFont="1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4" xfId="0" applyFont="1" applyBorder="1" applyAlignment="1"/>
    <xf numFmtId="0" fontId="0" fillId="0" borderId="4" xfId="0" applyFont="1" applyBorder="1"/>
    <xf numFmtId="0" fontId="0" fillId="0" borderId="0" xfId="0" applyFont="1" applyFill="1" applyBorder="1" applyAlignment="1"/>
    <xf numFmtId="0" fontId="0" fillId="2" borderId="0" xfId="0" applyFill="1" applyBorder="1"/>
    <xf numFmtId="0" fontId="0" fillId="0" borderId="2" xfId="0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0" sqref="A20"/>
    </sheetView>
  </sheetViews>
  <sheetFormatPr baseColWidth="10" defaultRowHeight="15" x14ac:dyDescent="0.25"/>
  <cols>
    <col min="6" max="6" width="164.5703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6</v>
      </c>
      <c r="B2" s="2" t="s">
        <v>7</v>
      </c>
      <c r="C2" s="2" t="s">
        <v>80</v>
      </c>
      <c r="D2" s="2" t="s">
        <v>8</v>
      </c>
      <c r="E2" s="2" t="s">
        <v>9</v>
      </c>
      <c r="F2" s="2" t="s">
        <v>10</v>
      </c>
    </row>
    <row r="3" spans="1:6" x14ac:dyDescent="0.25">
      <c r="A3" s="1" t="s">
        <v>6</v>
      </c>
      <c r="B3" s="2" t="s">
        <v>11</v>
      </c>
      <c r="C3" s="2" t="s">
        <v>80</v>
      </c>
      <c r="D3" s="2" t="s">
        <v>12</v>
      </c>
      <c r="E3" s="2" t="s">
        <v>13</v>
      </c>
      <c r="F3" s="2" t="s">
        <v>14</v>
      </c>
    </row>
    <row r="4" spans="1:6" x14ac:dyDescent="0.25">
      <c r="A4" t="s">
        <v>6</v>
      </c>
      <c r="B4" s="2" t="s">
        <v>15</v>
      </c>
      <c r="C4" s="2" t="s">
        <v>80</v>
      </c>
      <c r="D4" s="2" t="s">
        <v>16</v>
      </c>
      <c r="E4" s="2" t="s">
        <v>13</v>
      </c>
      <c r="F4" s="2" t="s">
        <v>17</v>
      </c>
    </row>
    <row r="5" spans="1:6" x14ac:dyDescent="0.25">
      <c r="A5" t="s">
        <v>18</v>
      </c>
      <c r="B5" s="4" t="s">
        <v>19</v>
      </c>
      <c r="C5" s="2" t="s">
        <v>80</v>
      </c>
      <c r="D5" s="4" t="s">
        <v>35</v>
      </c>
      <c r="E5" s="4" t="s">
        <v>53</v>
      </c>
      <c r="F5" s="4" t="s">
        <v>54</v>
      </c>
    </row>
    <row r="6" spans="1:6" x14ac:dyDescent="0.25">
      <c r="A6" t="s">
        <v>18</v>
      </c>
      <c r="B6" s="4" t="s">
        <v>20</v>
      </c>
      <c r="C6" s="2" t="s">
        <v>80</v>
      </c>
      <c r="D6" s="4" t="s">
        <v>36</v>
      </c>
      <c r="E6" s="4" t="s">
        <v>53</v>
      </c>
      <c r="F6" s="4" t="s">
        <v>55</v>
      </c>
    </row>
    <row r="7" spans="1:6" x14ac:dyDescent="0.25">
      <c r="A7" t="s">
        <v>18</v>
      </c>
      <c r="B7" s="4" t="s">
        <v>21</v>
      </c>
      <c r="C7" s="2" t="s">
        <v>80</v>
      </c>
      <c r="D7" s="4" t="s">
        <v>37</v>
      </c>
      <c r="E7" s="4" t="s">
        <v>53</v>
      </c>
      <c r="F7" s="4" t="s">
        <v>56</v>
      </c>
    </row>
    <row r="8" spans="1:6" x14ac:dyDescent="0.25">
      <c r="A8" t="s">
        <v>18</v>
      </c>
      <c r="B8" s="4" t="s">
        <v>22</v>
      </c>
      <c r="C8" s="2" t="s">
        <v>80</v>
      </c>
      <c r="D8" s="4" t="s">
        <v>38</v>
      </c>
      <c r="E8" s="4" t="s">
        <v>53</v>
      </c>
      <c r="F8" s="4" t="s">
        <v>57</v>
      </c>
    </row>
    <row r="9" spans="1:6" x14ac:dyDescent="0.25">
      <c r="A9" t="s">
        <v>18</v>
      </c>
      <c r="B9" s="4" t="s">
        <v>23</v>
      </c>
      <c r="C9" s="2" t="s">
        <v>80</v>
      </c>
      <c r="D9" s="4" t="s">
        <v>39</v>
      </c>
      <c r="E9" s="4" t="s">
        <v>53</v>
      </c>
      <c r="F9" s="4" t="s">
        <v>58</v>
      </c>
    </row>
    <row r="10" spans="1:6" x14ac:dyDescent="0.25">
      <c r="A10" t="s">
        <v>18</v>
      </c>
      <c r="B10" s="4" t="s">
        <v>24</v>
      </c>
      <c r="C10" s="2" t="s">
        <v>80</v>
      </c>
      <c r="D10" s="4" t="s">
        <v>40</v>
      </c>
      <c r="E10" s="4" t="s">
        <v>53</v>
      </c>
      <c r="F10" s="4" t="s">
        <v>59</v>
      </c>
    </row>
    <row r="11" spans="1:6" x14ac:dyDescent="0.25">
      <c r="A11" t="s">
        <v>18</v>
      </c>
      <c r="B11" s="4" t="s">
        <v>25</v>
      </c>
      <c r="C11" s="2" t="s">
        <v>80</v>
      </c>
      <c r="D11" s="4" t="s">
        <v>41</v>
      </c>
      <c r="E11" s="4" t="s">
        <v>53</v>
      </c>
      <c r="F11" s="4" t="s">
        <v>60</v>
      </c>
    </row>
    <row r="12" spans="1:6" x14ac:dyDescent="0.25">
      <c r="A12" t="s">
        <v>18</v>
      </c>
      <c r="B12" s="4" t="s">
        <v>26</v>
      </c>
      <c r="C12" s="2" t="s">
        <v>80</v>
      </c>
      <c r="D12" s="4" t="s">
        <v>42</v>
      </c>
      <c r="E12" s="4" t="s">
        <v>53</v>
      </c>
      <c r="F12" s="4" t="s">
        <v>61</v>
      </c>
    </row>
    <row r="13" spans="1:6" x14ac:dyDescent="0.25">
      <c r="A13" t="s">
        <v>18</v>
      </c>
      <c r="B13" s="4" t="s">
        <v>27</v>
      </c>
      <c r="C13" s="2" t="s">
        <v>80</v>
      </c>
      <c r="D13" s="4" t="s">
        <v>43</v>
      </c>
      <c r="E13" s="4" t="s">
        <v>53</v>
      </c>
      <c r="F13" s="4" t="s">
        <v>66</v>
      </c>
    </row>
    <row r="14" spans="1:6" x14ac:dyDescent="0.25">
      <c r="A14" t="s">
        <v>18</v>
      </c>
      <c r="B14" s="4" t="s">
        <v>28</v>
      </c>
      <c r="C14" s="2" t="s">
        <v>80</v>
      </c>
      <c r="D14" s="4" t="s">
        <v>44</v>
      </c>
      <c r="E14" s="4" t="s">
        <v>53</v>
      </c>
      <c r="F14" s="4" t="s">
        <v>67</v>
      </c>
    </row>
    <row r="15" spans="1:6" x14ac:dyDescent="0.25">
      <c r="A15" t="s">
        <v>18</v>
      </c>
      <c r="B15" s="4" t="s">
        <v>29</v>
      </c>
      <c r="C15" s="2" t="s">
        <v>80</v>
      </c>
      <c r="D15" s="4" t="s">
        <v>45</v>
      </c>
      <c r="E15" s="4" t="s">
        <v>53</v>
      </c>
      <c r="F15" s="4" t="s">
        <v>62</v>
      </c>
    </row>
    <row r="16" spans="1:6" x14ac:dyDescent="0.25">
      <c r="A16" t="s">
        <v>18</v>
      </c>
      <c r="B16" s="4" t="s">
        <v>30</v>
      </c>
      <c r="C16" s="2" t="s">
        <v>80</v>
      </c>
      <c r="D16" s="4" t="s">
        <v>46</v>
      </c>
      <c r="E16" s="4" t="s">
        <v>53</v>
      </c>
      <c r="F16" s="4" t="s">
        <v>63</v>
      </c>
    </row>
    <row r="17" spans="1:6" x14ac:dyDescent="0.25">
      <c r="A17" t="s">
        <v>18</v>
      </c>
      <c r="B17" s="4" t="s">
        <v>31</v>
      </c>
      <c r="C17" s="2" t="s">
        <v>80</v>
      </c>
      <c r="D17" s="4" t="s">
        <v>47</v>
      </c>
      <c r="E17" s="4" t="s">
        <v>53</v>
      </c>
      <c r="F17" s="4" t="s">
        <v>64</v>
      </c>
    </row>
    <row r="18" spans="1:6" x14ac:dyDescent="0.25">
      <c r="A18" t="s">
        <v>18</v>
      </c>
      <c r="B18" s="4" t="s">
        <v>32</v>
      </c>
      <c r="C18" s="2" t="s">
        <v>80</v>
      </c>
      <c r="D18" s="4" t="s">
        <v>48</v>
      </c>
      <c r="E18" s="4" t="s">
        <v>53</v>
      </c>
      <c r="F18" s="4" t="s">
        <v>65</v>
      </c>
    </row>
    <row r="19" spans="1:6" x14ac:dyDescent="0.25">
      <c r="A19" t="s">
        <v>18</v>
      </c>
      <c r="B19" s="4" t="s">
        <v>33</v>
      </c>
      <c r="C19" s="2" t="s">
        <v>80</v>
      </c>
      <c r="D19" s="4" t="s">
        <v>49</v>
      </c>
      <c r="E19" s="4" t="s">
        <v>53</v>
      </c>
      <c r="F19" s="4" t="s">
        <v>68</v>
      </c>
    </row>
    <row r="20" spans="1:6" x14ac:dyDescent="0.25">
      <c r="A20" t="s">
        <v>18</v>
      </c>
      <c r="B20" s="4" t="s">
        <v>69</v>
      </c>
      <c r="C20" s="2" t="s">
        <v>80</v>
      </c>
      <c r="D20" s="4" t="s">
        <v>50</v>
      </c>
      <c r="E20" s="4" t="s">
        <v>53</v>
      </c>
      <c r="F20" s="4" t="s">
        <v>71</v>
      </c>
    </row>
    <row r="21" spans="1:6" x14ac:dyDescent="0.25">
      <c r="A21" t="s">
        <v>18</v>
      </c>
      <c r="B21" s="4" t="s">
        <v>70</v>
      </c>
      <c r="C21" s="2" t="s">
        <v>80</v>
      </c>
      <c r="D21" s="4" t="s">
        <v>51</v>
      </c>
      <c r="E21" s="4" t="s">
        <v>53</v>
      </c>
      <c r="F21" s="4" t="s">
        <v>72</v>
      </c>
    </row>
    <row r="22" spans="1:6" x14ac:dyDescent="0.25">
      <c r="A22" t="s">
        <v>18</v>
      </c>
      <c r="B22" s="4" t="s">
        <v>34</v>
      </c>
      <c r="C22" s="2" t="s">
        <v>80</v>
      </c>
      <c r="D22" s="4" t="s">
        <v>52</v>
      </c>
      <c r="E22" s="4" t="s">
        <v>53</v>
      </c>
      <c r="F22" s="4" t="s">
        <v>73</v>
      </c>
    </row>
    <row r="23" spans="1:6" x14ac:dyDescent="0.25">
      <c r="A23" t="s">
        <v>74</v>
      </c>
      <c r="B23" s="4" t="s">
        <v>75</v>
      </c>
      <c r="C23" s="2" t="s">
        <v>80</v>
      </c>
      <c r="D23" s="4" t="s">
        <v>76</v>
      </c>
      <c r="E23" s="4" t="s">
        <v>9</v>
      </c>
      <c r="F23" s="4" t="s">
        <v>77</v>
      </c>
    </row>
    <row r="24" spans="1:6" x14ac:dyDescent="0.25">
      <c r="A24" t="s">
        <v>74</v>
      </c>
      <c r="B24" s="4" t="s">
        <v>78</v>
      </c>
      <c r="C24" s="2" t="s">
        <v>80</v>
      </c>
      <c r="D24" s="4" t="s">
        <v>79</v>
      </c>
      <c r="E24" s="4" t="s">
        <v>13</v>
      </c>
      <c r="F24" s="4" t="s">
        <v>82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abSelected="1" zoomScale="70" zoomScaleNormal="70" workbookViewId="0">
      <pane ySplit="1" topLeftCell="A77" activePane="bottomLeft" state="frozen"/>
      <selection pane="bottomLeft" activeCell="A110" sqref="A110"/>
    </sheetView>
  </sheetViews>
  <sheetFormatPr baseColWidth="10" defaultRowHeight="15" x14ac:dyDescent="0.25"/>
  <sheetData>
    <row r="1" spans="1:23" x14ac:dyDescent="0.25">
      <c r="A1" s="2" t="s">
        <v>7</v>
      </c>
      <c r="B1" s="2" t="s">
        <v>11</v>
      </c>
      <c r="C1" s="2" t="s">
        <v>15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69</v>
      </c>
      <c r="T1" s="4" t="s">
        <v>70</v>
      </c>
      <c r="U1" s="4" t="s">
        <v>34</v>
      </c>
      <c r="V1" s="4" t="s">
        <v>75</v>
      </c>
      <c r="W1" s="4" t="s">
        <v>78</v>
      </c>
    </row>
    <row r="2" spans="1:23" x14ac:dyDescent="0.25">
      <c r="A2">
        <v>1</v>
      </c>
      <c r="B2" s="12">
        <v>1</v>
      </c>
      <c r="C2" t="s">
        <v>83</v>
      </c>
      <c r="D2">
        <v>0</v>
      </c>
      <c r="E2">
        <v>0</v>
      </c>
      <c r="F2">
        <v>0</v>
      </c>
      <c r="G2">
        <v>2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f>SUM(D2,E2,F2,G2,H2,I2,J2,K2,L2,M2,N2,O2,P2,Q2,R2,S2,T2,U2)</f>
        <v>6</v>
      </c>
      <c r="W2">
        <f>IF(AND(V2&lt;=7),1,IF(AND(V2&gt;=8,V2&lt;=12),2,IF(AND(V2&gt;=13,V2&lt;=17),3,IF(AND(V2&gt;=18,V2&lt;=29),4,IF(AND(V2&gt;=30,V2&lt;=52),5,"NA")))))</f>
        <v>1</v>
      </c>
    </row>
    <row r="3" spans="1:23" x14ac:dyDescent="0.25">
      <c r="A3">
        <v>1</v>
      </c>
      <c r="B3" s="12">
        <v>1</v>
      </c>
      <c r="C3" t="s">
        <v>81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f t="shared" ref="V3:V78" si="0">SUM(D3,E3,F3,G3,H3,I3,J3,K3,L3,M3,N3,O3,P3,Q3,R3,S3,T3,U3)</f>
        <v>3</v>
      </c>
      <c r="W3">
        <f t="shared" ref="W3:W78" si="1">IF(AND(V3&lt;=7),1,IF(AND(V3&gt;=8,V3&lt;=12),2,IF(AND(V3&gt;=13,V3&lt;=17),3,IF(AND(V3&gt;=18,V3&lt;=29),4,IF(AND(V3&gt;=30,V3&lt;=52),5,"NA")))))</f>
        <v>1</v>
      </c>
    </row>
    <row r="4" spans="1:23" x14ac:dyDescent="0.25">
      <c r="A4">
        <v>1</v>
      </c>
      <c r="B4" s="12">
        <v>1</v>
      </c>
      <c r="C4" t="s">
        <v>88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1</v>
      </c>
      <c r="W4">
        <f t="shared" si="1"/>
        <v>1</v>
      </c>
    </row>
    <row r="5" spans="1:23" x14ac:dyDescent="0.25">
      <c r="A5">
        <v>2</v>
      </c>
      <c r="B5" s="12">
        <v>1</v>
      </c>
      <c r="C5" t="s">
        <v>83</v>
      </c>
      <c r="D5">
        <v>1</v>
      </c>
      <c r="E5">
        <v>2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2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f t="shared" si="0"/>
        <v>12</v>
      </c>
      <c r="W5">
        <f t="shared" si="1"/>
        <v>2</v>
      </c>
    </row>
    <row r="6" spans="1:23" x14ac:dyDescent="0.25">
      <c r="A6">
        <v>2</v>
      </c>
      <c r="B6" s="12">
        <v>1</v>
      </c>
      <c r="C6" t="s">
        <v>81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2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7</v>
      </c>
      <c r="W6">
        <f t="shared" si="1"/>
        <v>1</v>
      </c>
    </row>
    <row r="7" spans="1:23" x14ac:dyDescent="0.25">
      <c r="A7">
        <v>2</v>
      </c>
      <c r="B7" s="12">
        <v>1</v>
      </c>
      <c r="C7" t="s">
        <v>84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7</v>
      </c>
      <c r="W7">
        <f t="shared" si="1"/>
        <v>1</v>
      </c>
    </row>
    <row r="8" spans="1:23" x14ac:dyDescent="0.25">
      <c r="A8">
        <v>2</v>
      </c>
      <c r="B8" s="12">
        <v>1</v>
      </c>
      <c r="C8" t="s">
        <v>86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5</v>
      </c>
      <c r="W8">
        <f t="shared" si="1"/>
        <v>1</v>
      </c>
    </row>
    <row r="9" spans="1:23" x14ac:dyDescent="0.25">
      <c r="A9">
        <v>2</v>
      </c>
      <c r="B9" s="12">
        <v>1</v>
      </c>
      <c r="C9" t="s">
        <v>87</v>
      </c>
      <c r="D9">
        <v>2</v>
      </c>
      <c r="E9">
        <v>3</v>
      </c>
      <c r="F9">
        <v>0</v>
      </c>
      <c r="G9">
        <v>1</v>
      </c>
      <c r="H9">
        <v>2</v>
      </c>
      <c r="I9">
        <v>0</v>
      </c>
      <c r="J9">
        <v>1</v>
      </c>
      <c r="K9">
        <v>1</v>
      </c>
      <c r="L9">
        <v>1</v>
      </c>
      <c r="M9">
        <v>2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f t="shared" si="0"/>
        <v>21</v>
      </c>
      <c r="W9">
        <f t="shared" si="1"/>
        <v>4</v>
      </c>
    </row>
    <row r="10" spans="1:23" x14ac:dyDescent="0.25">
      <c r="A10">
        <v>2</v>
      </c>
      <c r="B10" s="12">
        <v>1</v>
      </c>
      <c r="C10" t="s">
        <v>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1</v>
      </c>
      <c r="N10">
        <v>2</v>
      </c>
      <c r="O10">
        <v>1</v>
      </c>
      <c r="P10">
        <v>1</v>
      </c>
      <c r="Q10">
        <v>1</v>
      </c>
      <c r="R10">
        <v>2</v>
      </c>
      <c r="S10">
        <v>2</v>
      </c>
      <c r="T10">
        <v>1</v>
      </c>
      <c r="U10">
        <v>0</v>
      </c>
      <c r="V10">
        <f t="shared" si="0"/>
        <v>14</v>
      </c>
      <c r="W10">
        <f t="shared" si="1"/>
        <v>3</v>
      </c>
    </row>
    <row r="11" spans="1:23" x14ac:dyDescent="0.25">
      <c r="A11">
        <v>3</v>
      </c>
      <c r="B11" s="12">
        <v>2</v>
      </c>
      <c r="C11" t="s">
        <v>83</v>
      </c>
      <c r="D11">
        <v>1</v>
      </c>
      <c r="E11">
        <v>1</v>
      </c>
      <c r="F11">
        <v>0</v>
      </c>
      <c r="G11">
        <v>2</v>
      </c>
      <c r="H11">
        <v>2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 s="5">
        <v>0</v>
      </c>
      <c r="U11">
        <v>1</v>
      </c>
      <c r="V11">
        <f t="shared" si="0"/>
        <v>12</v>
      </c>
      <c r="W11">
        <f t="shared" si="1"/>
        <v>2</v>
      </c>
    </row>
    <row r="12" spans="1:23" x14ac:dyDescent="0.25">
      <c r="A12">
        <v>3</v>
      </c>
      <c r="B12" s="12">
        <v>2</v>
      </c>
      <c r="C12" t="s">
        <v>81</v>
      </c>
      <c r="D12">
        <v>1</v>
      </c>
      <c r="E12">
        <v>0</v>
      </c>
      <c r="F12">
        <v>0</v>
      </c>
      <c r="G12">
        <v>2</v>
      </c>
      <c r="H12">
        <v>2</v>
      </c>
      <c r="I12">
        <v>1</v>
      </c>
      <c r="J12">
        <v>2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f t="shared" si="0"/>
        <v>12</v>
      </c>
      <c r="W12">
        <f t="shared" si="1"/>
        <v>2</v>
      </c>
    </row>
    <row r="13" spans="1:23" x14ac:dyDescent="0.25">
      <c r="A13">
        <v>3</v>
      </c>
      <c r="B13" s="12">
        <v>2</v>
      </c>
      <c r="C13" t="s">
        <v>86</v>
      </c>
      <c r="D13">
        <v>2</v>
      </c>
      <c r="E13">
        <v>2</v>
      </c>
      <c r="F13">
        <v>0</v>
      </c>
      <c r="G13">
        <v>2</v>
      </c>
      <c r="H13">
        <v>2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12</v>
      </c>
      <c r="W13">
        <f t="shared" si="1"/>
        <v>2</v>
      </c>
    </row>
    <row r="14" spans="1:23" x14ac:dyDescent="0.25">
      <c r="A14">
        <v>3</v>
      </c>
      <c r="B14" s="12">
        <v>2</v>
      </c>
      <c r="C14" t="s">
        <v>87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f t="shared" si="0"/>
        <v>5</v>
      </c>
      <c r="W14">
        <f t="shared" si="1"/>
        <v>1</v>
      </c>
    </row>
    <row r="15" spans="1:23" x14ac:dyDescent="0.25">
      <c r="A15">
        <v>4</v>
      </c>
      <c r="B15" s="12">
        <v>2</v>
      </c>
      <c r="C15" t="s">
        <v>83</v>
      </c>
      <c r="D15">
        <v>1</v>
      </c>
      <c r="E15">
        <v>2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2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f t="shared" si="0"/>
        <v>14</v>
      </c>
      <c r="W15">
        <f t="shared" si="1"/>
        <v>3</v>
      </c>
    </row>
    <row r="16" spans="1:23" x14ac:dyDescent="0.25">
      <c r="A16">
        <v>4</v>
      </c>
      <c r="B16" s="12">
        <v>2</v>
      </c>
      <c r="C16" t="s">
        <v>81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</v>
      </c>
      <c r="W16">
        <f t="shared" si="1"/>
        <v>1</v>
      </c>
    </row>
    <row r="17" spans="1:23" x14ac:dyDescent="0.25">
      <c r="A17" s="6">
        <v>4</v>
      </c>
      <c r="B17" s="12">
        <v>2</v>
      </c>
      <c r="C17" s="6" t="s">
        <v>86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>
        <f t="shared" si="0"/>
        <v>0</v>
      </c>
      <c r="W17">
        <f t="shared" si="1"/>
        <v>1</v>
      </c>
    </row>
    <row r="18" spans="1:23" x14ac:dyDescent="0.25">
      <c r="A18" s="6">
        <v>4</v>
      </c>
      <c r="B18" s="12">
        <v>2</v>
      </c>
      <c r="C18" s="6" t="s">
        <v>87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>
        <f t="shared" si="0"/>
        <v>0</v>
      </c>
      <c r="W18">
        <f t="shared" si="1"/>
        <v>1</v>
      </c>
    </row>
    <row r="19" spans="1:23" x14ac:dyDescent="0.25">
      <c r="A19" s="6">
        <v>4</v>
      </c>
      <c r="B19" s="12">
        <v>2</v>
      </c>
      <c r="C19" s="6" t="s">
        <v>89</v>
      </c>
      <c r="D19" s="6">
        <v>1</v>
      </c>
      <c r="E19" s="6">
        <v>1</v>
      </c>
      <c r="F19" s="6">
        <v>0</v>
      </c>
      <c r="G19" s="6">
        <v>0</v>
      </c>
      <c r="H19" s="6">
        <v>1</v>
      </c>
      <c r="I19" s="6">
        <v>0</v>
      </c>
      <c r="J19" s="6">
        <v>1</v>
      </c>
      <c r="K19" s="6">
        <v>1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>
        <f t="shared" si="0"/>
        <v>6</v>
      </c>
      <c r="W19">
        <f t="shared" si="1"/>
        <v>1</v>
      </c>
    </row>
    <row r="20" spans="1:23" x14ac:dyDescent="0.25">
      <c r="A20">
        <v>5</v>
      </c>
      <c r="B20" s="12">
        <v>1</v>
      </c>
      <c r="C20" t="s">
        <v>83</v>
      </c>
      <c r="D20">
        <v>2</v>
      </c>
      <c r="E20">
        <v>2</v>
      </c>
      <c r="F20">
        <v>2</v>
      </c>
      <c r="G20">
        <v>1</v>
      </c>
      <c r="H20">
        <v>2</v>
      </c>
      <c r="I20">
        <v>2</v>
      </c>
      <c r="J20">
        <v>3</v>
      </c>
      <c r="K20">
        <v>1</v>
      </c>
      <c r="L20">
        <v>0</v>
      </c>
      <c r="M20">
        <v>3</v>
      </c>
      <c r="N20">
        <v>0</v>
      </c>
      <c r="O20">
        <v>0</v>
      </c>
      <c r="P20">
        <v>2</v>
      </c>
      <c r="Q20">
        <v>2</v>
      </c>
      <c r="R20">
        <v>0</v>
      </c>
      <c r="S20">
        <v>0</v>
      </c>
      <c r="T20">
        <v>0</v>
      </c>
      <c r="U20">
        <v>1</v>
      </c>
      <c r="V20">
        <f t="shared" si="0"/>
        <v>23</v>
      </c>
      <c r="W20">
        <f t="shared" si="1"/>
        <v>4</v>
      </c>
    </row>
    <row r="21" spans="1:23" x14ac:dyDescent="0.25">
      <c r="A21">
        <v>5</v>
      </c>
      <c r="B21" s="12">
        <v>1</v>
      </c>
      <c r="C21" t="s">
        <v>84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</v>
      </c>
      <c r="W21">
        <f t="shared" si="1"/>
        <v>1</v>
      </c>
    </row>
    <row r="22" spans="1:23" x14ac:dyDescent="0.25">
      <c r="A22">
        <v>6</v>
      </c>
      <c r="B22" s="12">
        <v>1</v>
      </c>
      <c r="C22" t="s">
        <v>83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2</v>
      </c>
      <c r="W22">
        <f t="shared" si="1"/>
        <v>1</v>
      </c>
    </row>
    <row r="23" spans="1:23" x14ac:dyDescent="0.25">
      <c r="A23">
        <v>6</v>
      </c>
      <c r="B23" s="12">
        <v>1</v>
      </c>
      <c r="C23" t="s">
        <v>85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1</v>
      </c>
      <c r="W23">
        <f t="shared" si="1"/>
        <v>1</v>
      </c>
    </row>
    <row r="24" spans="1:23" x14ac:dyDescent="0.25">
      <c r="A24">
        <v>6</v>
      </c>
      <c r="B24" s="12">
        <v>1</v>
      </c>
      <c r="C24" t="s">
        <v>84</v>
      </c>
      <c r="D24">
        <v>1</v>
      </c>
      <c r="E24">
        <v>0</v>
      </c>
      <c r="F24">
        <v>0</v>
      </c>
      <c r="G24">
        <v>2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</v>
      </c>
      <c r="W24">
        <f t="shared" si="1"/>
        <v>1</v>
      </c>
    </row>
    <row r="25" spans="1:23" x14ac:dyDescent="0.25">
      <c r="A25">
        <v>7</v>
      </c>
      <c r="B25" s="12">
        <v>2</v>
      </c>
      <c r="C25" t="s">
        <v>83</v>
      </c>
      <c r="D25">
        <v>1</v>
      </c>
      <c r="E25">
        <v>1</v>
      </c>
      <c r="F25">
        <v>0</v>
      </c>
      <c r="G25">
        <v>2</v>
      </c>
      <c r="H25">
        <v>2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0"/>
        <v>14</v>
      </c>
      <c r="W25">
        <f t="shared" si="1"/>
        <v>3</v>
      </c>
    </row>
    <row r="26" spans="1:23" x14ac:dyDescent="0.25">
      <c r="A26">
        <v>7</v>
      </c>
      <c r="B26" s="12">
        <v>2</v>
      </c>
      <c r="C26" t="s">
        <v>81</v>
      </c>
      <c r="D26">
        <v>0</v>
      </c>
      <c r="E26">
        <v>0</v>
      </c>
      <c r="F26">
        <v>0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0"/>
        <v>4</v>
      </c>
      <c r="W26">
        <f t="shared" si="1"/>
        <v>1</v>
      </c>
    </row>
    <row r="27" spans="1:23" x14ac:dyDescent="0.25">
      <c r="A27">
        <v>7</v>
      </c>
      <c r="B27">
        <v>2</v>
      </c>
      <c r="C27" t="s">
        <v>86</v>
      </c>
      <c r="D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</v>
      </c>
      <c r="W27">
        <f t="shared" si="1"/>
        <v>1</v>
      </c>
    </row>
    <row r="28" spans="1:23" x14ac:dyDescent="0.25">
      <c r="A28">
        <v>7</v>
      </c>
      <c r="B28">
        <v>2</v>
      </c>
      <c r="C28" t="s">
        <v>87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1</v>
      </c>
      <c r="W28">
        <f t="shared" si="1"/>
        <v>1</v>
      </c>
    </row>
    <row r="29" spans="1:23" x14ac:dyDescent="0.25">
      <c r="A29">
        <v>8</v>
      </c>
      <c r="B29" s="13">
        <v>1</v>
      </c>
      <c r="C29" t="s">
        <v>83</v>
      </c>
      <c r="D29">
        <v>2</v>
      </c>
      <c r="E29">
        <v>3</v>
      </c>
      <c r="F29">
        <v>1</v>
      </c>
      <c r="G29">
        <v>2</v>
      </c>
      <c r="H29">
        <v>2</v>
      </c>
      <c r="I29">
        <v>2</v>
      </c>
      <c r="J29">
        <v>4</v>
      </c>
      <c r="K29">
        <v>2</v>
      </c>
      <c r="L29">
        <v>0</v>
      </c>
      <c r="M29">
        <v>3</v>
      </c>
      <c r="N29">
        <v>2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f t="shared" si="0"/>
        <v>29</v>
      </c>
      <c r="W29">
        <f t="shared" si="1"/>
        <v>4</v>
      </c>
    </row>
    <row r="30" spans="1:23" x14ac:dyDescent="0.25">
      <c r="A30">
        <v>8</v>
      </c>
      <c r="B30" s="13">
        <v>1</v>
      </c>
      <c r="C30" t="s">
        <v>81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5</v>
      </c>
      <c r="W30">
        <f t="shared" si="1"/>
        <v>1</v>
      </c>
    </row>
    <row r="31" spans="1:23" x14ac:dyDescent="0.25">
      <c r="A31">
        <v>8</v>
      </c>
      <c r="B31" s="13">
        <v>1</v>
      </c>
      <c r="C31" t="s">
        <v>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1</v>
      </c>
      <c r="W31">
        <f t="shared" si="1"/>
        <v>1</v>
      </c>
    </row>
    <row r="32" spans="1:23" x14ac:dyDescent="0.25">
      <c r="A32">
        <v>8</v>
      </c>
      <c r="B32" s="13">
        <v>1</v>
      </c>
      <c r="C32" t="s">
        <v>86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  <c r="W32">
        <f t="shared" si="1"/>
        <v>1</v>
      </c>
    </row>
    <row r="33" spans="1:23" x14ac:dyDescent="0.25">
      <c r="A33">
        <v>8</v>
      </c>
      <c r="B33" s="13">
        <v>1</v>
      </c>
      <c r="C33" t="s">
        <v>87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</v>
      </c>
      <c r="W33">
        <f t="shared" si="1"/>
        <v>1</v>
      </c>
    </row>
    <row r="34" spans="1:23" x14ac:dyDescent="0.25">
      <c r="A34">
        <v>8</v>
      </c>
      <c r="B34" s="13">
        <v>1</v>
      </c>
      <c r="C34" t="s">
        <v>89</v>
      </c>
      <c r="D34">
        <v>2</v>
      </c>
      <c r="E34">
        <v>1</v>
      </c>
      <c r="F34">
        <v>0</v>
      </c>
      <c r="G34">
        <v>1</v>
      </c>
      <c r="H34">
        <v>1</v>
      </c>
      <c r="I34">
        <v>0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f t="shared" si="0"/>
        <v>14</v>
      </c>
      <c r="W34">
        <f t="shared" si="1"/>
        <v>3</v>
      </c>
    </row>
    <row r="35" spans="1:23" x14ac:dyDescent="0.25">
      <c r="A35">
        <v>9</v>
      </c>
      <c r="B35" s="13">
        <v>1</v>
      </c>
      <c r="C35" t="s">
        <v>83</v>
      </c>
      <c r="D35">
        <v>3</v>
      </c>
      <c r="E35">
        <v>2</v>
      </c>
      <c r="F35">
        <v>0</v>
      </c>
      <c r="G35">
        <v>1</v>
      </c>
      <c r="H35">
        <v>2</v>
      </c>
      <c r="I35">
        <v>1</v>
      </c>
      <c r="J35">
        <v>4</v>
      </c>
      <c r="K35">
        <v>0</v>
      </c>
      <c r="L35">
        <v>2</v>
      </c>
      <c r="M35">
        <v>3</v>
      </c>
      <c r="N35">
        <v>1</v>
      </c>
      <c r="O35">
        <v>2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si="0"/>
        <v>24</v>
      </c>
      <c r="W35">
        <f t="shared" si="1"/>
        <v>4</v>
      </c>
    </row>
    <row r="36" spans="1:23" x14ac:dyDescent="0.25">
      <c r="A36">
        <v>10</v>
      </c>
      <c r="B36" s="12">
        <v>1</v>
      </c>
      <c r="C36" t="s">
        <v>83</v>
      </c>
      <c r="D36">
        <v>2</v>
      </c>
      <c r="E36">
        <v>3</v>
      </c>
      <c r="F36">
        <v>1</v>
      </c>
      <c r="G36">
        <v>2</v>
      </c>
      <c r="H36">
        <v>2</v>
      </c>
      <c r="I36">
        <v>1</v>
      </c>
      <c r="J36">
        <v>3</v>
      </c>
      <c r="K36">
        <v>2</v>
      </c>
      <c r="L36">
        <v>1</v>
      </c>
      <c r="M36">
        <v>2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f t="shared" si="0"/>
        <v>28</v>
      </c>
      <c r="W36">
        <f t="shared" si="1"/>
        <v>4</v>
      </c>
    </row>
    <row r="37" spans="1:23" x14ac:dyDescent="0.25">
      <c r="A37">
        <v>10</v>
      </c>
      <c r="B37" s="12">
        <v>1</v>
      </c>
      <c r="C37" t="s">
        <v>81</v>
      </c>
      <c r="D37">
        <v>3</v>
      </c>
      <c r="E37">
        <v>2</v>
      </c>
      <c r="F37">
        <v>2</v>
      </c>
      <c r="G37">
        <v>2</v>
      </c>
      <c r="H37">
        <v>1</v>
      </c>
      <c r="I37">
        <v>0</v>
      </c>
      <c r="J37">
        <v>2</v>
      </c>
      <c r="K37">
        <v>2</v>
      </c>
      <c r="L37">
        <v>1</v>
      </c>
      <c r="M37">
        <v>1</v>
      </c>
      <c r="N37">
        <v>2</v>
      </c>
      <c r="O37">
        <v>1</v>
      </c>
      <c r="P37">
        <v>1</v>
      </c>
      <c r="Q37">
        <v>2</v>
      </c>
      <c r="R37">
        <v>1</v>
      </c>
      <c r="S37">
        <v>2</v>
      </c>
      <c r="T37">
        <v>2</v>
      </c>
      <c r="U37">
        <v>1</v>
      </c>
      <c r="V37">
        <f t="shared" si="0"/>
        <v>28</v>
      </c>
      <c r="W37">
        <f t="shared" si="1"/>
        <v>4</v>
      </c>
    </row>
    <row r="38" spans="1:23" x14ac:dyDescent="0.25">
      <c r="A38">
        <v>10</v>
      </c>
      <c r="B38" s="12">
        <v>1</v>
      </c>
      <c r="C38" t="s">
        <v>84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6</v>
      </c>
      <c r="W38">
        <f t="shared" si="1"/>
        <v>1</v>
      </c>
    </row>
    <row r="39" spans="1:23" x14ac:dyDescent="0.25">
      <c r="A39">
        <v>11</v>
      </c>
      <c r="B39" s="12">
        <v>2</v>
      </c>
      <c r="C39" t="s">
        <v>83</v>
      </c>
      <c r="D39">
        <v>0</v>
      </c>
      <c r="E39">
        <v>3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2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1</v>
      </c>
      <c r="V39">
        <f t="shared" si="0"/>
        <v>13</v>
      </c>
      <c r="W39">
        <f t="shared" si="1"/>
        <v>3</v>
      </c>
    </row>
    <row r="40" spans="1:23" x14ac:dyDescent="0.25">
      <c r="A40">
        <v>11</v>
      </c>
      <c r="B40" s="12">
        <v>2</v>
      </c>
      <c r="C40" t="s">
        <v>81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6</v>
      </c>
      <c r="W40">
        <f t="shared" si="1"/>
        <v>1</v>
      </c>
    </row>
    <row r="41" spans="1:23" x14ac:dyDescent="0.25">
      <c r="A41">
        <v>12</v>
      </c>
      <c r="B41" s="12">
        <v>1</v>
      </c>
      <c r="C41" t="s">
        <v>83</v>
      </c>
      <c r="D41">
        <v>0</v>
      </c>
      <c r="E41">
        <v>0</v>
      </c>
      <c r="F41">
        <v>0</v>
      </c>
      <c r="G41">
        <v>2</v>
      </c>
      <c r="H41">
        <v>2</v>
      </c>
      <c r="I41">
        <v>1</v>
      </c>
      <c r="J41">
        <v>0</v>
      </c>
      <c r="K41">
        <v>1</v>
      </c>
      <c r="L41">
        <v>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f t="shared" si="0"/>
        <v>10</v>
      </c>
      <c r="W41">
        <f t="shared" si="1"/>
        <v>2</v>
      </c>
    </row>
    <row r="42" spans="1:23" x14ac:dyDescent="0.25">
      <c r="A42">
        <v>12</v>
      </c>
      <c r="B42" s="12">
        <v>1</v>
      </c>
      <c r="C42" t="s">
        <v>81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7</v>
      </c>
      <c r="W42">
        <f t="shared" si="1"/>
        <v>1</v>
      </c>
    </row>
    <row r="43" spans="1:23" x14ac:dyDescent="0.25">
      <c r="A43">
        <v>13</v>
      </c>
      <c r="B43" s="12">
        <v>1</v>
      </c>
      <c r="C43" t="s">
        <v>83</v>
      </c>
      <c r="D43">
        <v>3</v>
      </c>
      <c r="E43">
        <v>1</v>
      </c>
      <c r="F43">
        <v>1</v>
      </c>
      <c r="G43">
        <v>2</v>
      </c>
      <c r="H43">
        <v>2</v>
      </c>
      <c r="I43">
        <v>0</v>
      </c>
      <c r="J43">
        <v>2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0</v>
      </c>
      <c r="R43">
        <v>0</v>
      </c>
      <c r="S43">
        <v>1</v>
      </c>
      <c r="T43">
        <v>2</v>
      </c>
      <c r="U43">
        <v>1</v>
      </c>
      <c r="V43">
        <f t="shared" si="0"/>
        <v>22</v>
      </c>
      <c r="W43">
        <f t="shared" si="1"/>
        <v>4</v>
      </c>
    </row>
    <row r="44" spans="1:23" x14ac:dyDescent="0.25">
      <c r="A44">
        <v>13</v>
      </c>
      <c r="B44" s="12">
        <v>1</v>
      </c>
      <c r="C44" t="s">
        <v>81</v>
      </c>
      <c r="D44">
        <v>2</v>
      </c>
      <c r="E44">
        <v>1</v>
      </c>
      <c r="F44">
        <v>0</v>
      </c>
      <c r="G44">
        <v>2</v>
      </c>
      <c r="H44">
        <v>1</v>
      </c>
      <c r="I44">
        <v>0</v>
      </c>
      <c r="J44">
        <v>2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f t="shared" si="0"/>
        <v>14</v>
      </c>
      <c r="W44">
        <f t="shared" si="1"/>
        <v>3</v>
      </c>
    </row>
    <row r="45" spans="1:23" x14ac:dyDescent="0.25">
      <c r="A45">
        <v>13</v>
      </c>
      <c r="B45">
        <v>1</v>
      </c>
      <c r="C45" t="s">
        <v>84</v>
      </c>
      <c r="D45">
        <v>3</v>
      </c>
      <c r="E45">
        <v>3</v>
      </c>
      <c r="F45">
        <v>0</v>
      </c>
      <c r="G45">
        <v>2</v>
      </c>
      <c r="H45">
        <v>0</v>
      </c>
      <c r="I45">
        <v>2</v>
      </c>
      <c r="J45">
        <v>4</v>
      </c>
      <c r="K45">
        <v>2</v>
      </c>
      <c r="L45">
        <v>2</v>
      </c>
      <c r="M45">
        <v>2</v>
      </c>
      <c r="N45">
        <v>0</v>
      </c>
      <c r="O45">
        <v>0</v>
      </c>
      <c r="P45">
        <v>0</v>
      </c>
      <c r="Q45">
        <v>1</v>
      </c>
      <c r="R45">
        <v>2</v>
      </c>
      <c r="S45">
        <v>1</v>
      </c>
      <c r="T45">
        <v>1</v>
      </c>
      <c r="U45">
        <v>1</v>
      </c>
      <c r="V45">
        <f t="shared" si="0"/>
        <v>26</v>
      </c>
      <c r="W45">
        <f t="shared" si="1"/>
        <v>4</v>
      </c>
    </row>
    <row r="46" spans="1:23" x14ac:dyDescent="0.25">
      <c r="A46">
        <v>14</v>
      </c>
      <c r="B46" s="12">
        <v>2</v>
      </c>
      <c r="C46" t="s">
        <v>83</v>
      </c>
      <c r="D46">
        <v>0</v>
      </c>
      <c r="E46">
        <v>0</v>
      </c>
      <c r="F46">
        <v>0</v>
      </c>
      <c r="G46">
        <v>2</v>
      </c>
      <c r="H46">
        <v>2</v>
      </c>
      <c r="I46">
        <v>2</v>
      </c>
      <c r="J46">
        <v>1</v>
      </c>
      <c r="K46">
        <v>0</v>
      </c>
      <c r="L46">
        <v>1</v>
      </c>
      <c r="M46">
        <v>0</v>
      </c>
      <c r="N46">
        <v>2</v>
      </c>
      <c r="O46">
        <v>0</v>
      </c>
      <c r="P46">
        <v>2</v>
      </c>
      <c r="Q46">
        <v>1</v>
      </c>
      <c r="R46">
        <v>0</v>
      </c>
      <c r="S46">
        <v>0</v>
      </c>
      <c r="T46">
        <v>0</v>
      </c>
      <c r="U46">
        <v>1</v>
      </c>
      <c r="V46">
        <f t="shared" si="0"/>
        <v>14</v>
      </c>
      <c r="W46">
        <f t="shared" si="1"/>
        <v>3</v>
      </c>
    </row>
    <row r="47" spans="1:23" x14ac:dyDescent="0.25">
      <c r="A47">
        <v>14</v>
      </c>
      <c r="B47" s="12">
        <v>2</v>
      </c>
      <c r="C47" t="s">
        <v>81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1</v>
      </c>
      <c r="W47">
        <f t="shared" si="1"/>
        <v>1</v>
      </c>
    </row>
    <row r="48" spans="1:23" x14ac:dyDescent="0.25">
      <c r="A48">
        <v>15</v>
      </c>
      <c r="B48" s="12">
        <v>2</v>
      </c>
      <c r="C48" t="s">
        <v>83</v>
      </c>
      <c r="D48">
        <v>2</v>
      </c>
      <c r="E48">
        <v>2</v>
      </c>
      <c r="F48">
        <v>0</v>
      </c>
      <c r="G48">
        <v>1</v>
      </c>
      <c r="H48">
        <v>1</v>
      </c>
      <c r="I48">
        <v>0</v>
      </c>
      <c r="J48">
        <v>2</v>
      </c>
      <c r="K48">
        <v>1</v>
      </c>
      <c r="L48">
        <v>1</v>
      </c>
      <c r="M48">
        <v>2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1</v>
      </c>
      <c r="V48">
        <f t="shared" si="0"/>
        <v>16</v>
      </c>
      <c r="W48">
        <f t="shared" si="1"/>
        <v>3</v>
      </c>
    </row>
    <row r="49" spans="1:23" x14ac:dyDescent="0.25">
      <c r="A49">
        <v>15</v>
      </c>
      <c r="B49" s="14">
        <v>2</v>
      </c>
      <c r="C49" t="s">
        <v>81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3</v>
      </c>
      <c r="W49">
        <f t="shared" si="1"/>
        <v>1</v>
      </c>
    </row>
    <row r="50" spans="1:23" s="7" customFormat="1" x14ac:dyDescent="0.25">
      <c r="A50" s="8">
        <v>15</v>
      </c>
      <c r="B50" s="15">
        <v>2</v>
      </c>
      <c r="C50" s="8" t="s">
        <v>86</v>
      </c>
      <c r="D50" s="8">
        <v>0</v>
      </c>
      <c r="E50" s="8">
        <v>0</v>
      </c>
      <c r="F50" s="8">
        <v>0</v>
      </c>
      <c r="G50" s="8">
        <v>0</v>
      </c>
      <c r="H50" s="8">
        <v>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>
        <f t="shared" si="0"/>
        <v>1</v>
      </c>
      <c r="W50">
        <f t="shared" si="1"/>
        <v>1</v>
      </c>
    </row>
    <row r="51" spans="1:23" s="7" customFormat="1" x14ac:dyDescent="0.25">
      <c r="A51" s="8">
        <v>15</v>
      </c>
      <c r="B51" s="17">
        <v>2</v>
      </c>
      <c r="C51" s="8" t="s">
        <v>89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2</v>
      </c>
      <c r="R51" s="8">
        <v>0</v>
      </c>
      <c r="S51" s="8">
        <v>0</v>
      </c>
      <c r="T51" s="8">
        <v>0</v>
      </c>
      <c r="U51" s="8">
        <v>0</v>
      </c>
      <c r="V51">
        <f t="shared" si="0"/>
        <v>2</v>
      </c>
      <c r="W51">
        <f t="shared" si="1"/>
        <v>1</v>
      </c>
    </row>
    <row r="52" spans="1:23" x14ac:dyDescent="0.25">
      <c r="A52">
        <v>16</v>
      </c>
      <c r="B52" s="14">
        <v>2</v>
      </c>
      <c r="C52" t="s">
        <v>83</v>
      </c>
      <c r="D52">
        <v>3</v>
      </c>
      <c r="E52">
        <v>3</v>
      </c>
      <c r="F52">
        <v>0</v>
      </c>
      <c r="G52">
        <v>2</v>
      </c>
      <c r="H52">
        <v>2</v>
      </c>
      <c r="I52">
        <v>2</v>
      </c>
      <c r="J52">
        <v>2</v>
      </c>
      <c r="K52">
        <v>2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2</v>
      </c>
      <c r="U52">
        <v>1</v>
      </c>
      <c r="V52">
        <f t="shared" si="0"/>
        <v>23</v>
      </c>
      <c r="W52">
        <f t="shared" si="1"/>
        <v>4</v>
      </c>
    </row>
    <row r="53" spans="1:23" x14ac:dyDescent="0.25">
      <c r="A53">
        <v>16</v>
      </c>
      <c r="B53" s="14">
        <v>2</v>
      </c>
      <c r="C53" t="s">
        <v>81</v>
      </c>
      <c r="D53">
        <v>3</v>
      </c>
      <c r="E53">
        <v>2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2</v>
      </c>
      <c r="N53">
        <v>2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f t="shared" si="0"/>
        <v>18</v>
      </c>
      <c r="W53">
        <f t="shared" si="1"/>
        <v>4</v>
      </c>
    </row>
    <row r="54" spans="1:23" x14ac:dyDescent="0.25">
      <c r="A54">
        <v>17</v>
      </c>
      <c r="B54" s="12">
        <v>2</v>
      </c>
      <c r="C54" t="s">
        <v>83</v>
      </c>
      <c r="D54">
        <v>2</v>
      </c>
      <c r="E54">
        <v>3</v>
      </c>
      <c r="F54">
        <v>2</v>
      </c>
      <c r="G54">
        <v>1</v>
      </c>
      <c r="H54">
        <v>0</v>
      </c>
      <c r="I54">
        <v>1</v>
      </c>
      <c r="J54">
        <v>2</v>
      </c>
      <c r="K54">
        <v>2</v>
      </c>
      <c r="L54">
        <v>1</v>
      </c>
      <c r="M54">
        <v>2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1</v>
      </c>
      <c r="T54" s="6">
        <v>1</v>
      </c>
      <c r="U54" s="6">
        <v>1</v>
      </c>
      <c r="V54">
        <f t="shared" si="0"/>
        <v>19</v>
      </c>
      <c r="W54">
        <f t="shared" si="1"/>
        <v>4</v>
      </c>
    </row>
    <row r="55" spans="1:23" x14ac:dyDescent="0.25">
      <c r="A55">
        <v>17</v>
      </c>
      <c r="B55" s="12">
        <v>2</v>
      </c>
      <c r="C55" t="s">
        <v>81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</v>
      </c>
      <c r="W55">
        <f t="shared" si="1"/>
        <v>1</v>
      </c>
    </row>
    <row r="56" spans="1:23" x14ac:dyDescent="0.25">
      <c r="A56">
        <v>18</v>
      </c>
      <c r="B56" s="12">
        <v>1</v>
      </c>
      <c r="C56" t="s">
        <v>83</v>
      </c>
      <c r="D56">
        <v>1</v>
      </c>
      <c r="E56">
        <v>2</v>
      </c>
      <c r="F56">
        <v>1</v>
      </c>
      <c r="G56">
        <v>2</v>
      </c>
      <c r="H56">
        <v>2</v>
      </c>
      <c r="I56">
        <v>2</v>
      </c>
      <c r="J56">
        <v>2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f t="shared" si="0"/>
        <v>17</v>
      </c>
      <c r="W56">
        <f t="shared" si="1"/>
        <v>3</v>
      </c>
    </row>
    <row r="57" spans="1:23" x14ac:dyDescent="0.25">
      <c r="A57">
        <v>18</v>
      </c>
      <c r="B57" s="12">
        <v>1</v>
      </c>
      <c r="C57" t="s">
        <v>81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4</v>
      </c>
      <c r="W57">
        <f t="shared" si="1"/>
        <v>1</v>
      </c>
    </row>
    <row r="58" spans="1:23" x14ac:dyDescent="0.25">
      <c r="A58">
        <v>19</v>
      </c>
      <c r="B58" s="12">
        <v>1</v>
      </c>
      <c r="C58" t="s">
        <v>83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1</v>
      </c>
    </row>
    <row r="59" spans="1:23" x14ac:dyDescent="0.25">
      <c r="A59">
        <v>19</v>
      </c>
      <c r="B59" s="12">
        <v>1</v>
      </c>
      <c r="C59" t="s">
        <v>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4</v>
      </c>
      <c r="W59">
        <f t="shared" si="1"/>
        <v>1</v>
      </c>
    </row>
    <row r="60" spans="1:23" x14ac:dyDescent="0.25">
      <c r="A60">
        <v>20</v>
      </c>
      <c r="B60" s="12">
        <v>2</v>
      </c>
      <c r="C60" t="s">
        <v>83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2</v>
      </c>
      <c r="R60">
        <v>0</v>
      </c>
      <c r="S60">
        <v>0</v>
      </c>
      <c r="T60">
        <v>0</v>
      </c>
      <c r="U60">
        <v>1</v>
      </c>
      <c r="V60">
        <f t="shared" si="0"/>
        <v>7</v>
      </c>
      <c r="W60">
        <f t="shared" si="1"/>
        <v>1</v>
      </c>
    </row>
    <row r="61" spans="1:23" x14ac:dyDescent="0.25">
      <c r="A61">
        <v>20</v>
      </c>
      <c r="B61" s="12">
        <v>2</v>
      </c>
      <c r="C61" t="s">
        <v>81</v>
      </c>
      <c r="D61">
        <v>2</v>
      </c>
      <c r="E61">
        <v>1</v>
      </c>
      <c r="F61">
        <v>0</v>
      </c>
      <c r="G61">
        <v>0</v>
      </c>
      <c r="H61">
        <v>2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7</v>
      </c>
      <c r="W61">
        <f t="shared" si="1"/>
        <v>1</v>
      </c>
    </row>
    <row r="62" spans="1:23" x14ac:dyDescent="0.25">
      <c r="A62">
        <v>20</v>
      </c>
      <c r="B62" s="12">
        <v>2</v>
      </c>
      <c r="C62" t="s">
        <v>86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3</v>
      </c>
      <c r="W62">
        <f t="shared" si="1"/>
        <v>1</v>
      </c>
    </row>
    <row r="63" spans="1:23" x14ac:dyDescent="0.25">
      <c r="A63">
        <v>20</v>
      </c>
      <c r="B63" s="12">
        <v>2</v>
      </c>
      <c r="C63" t="s">
        <v>87</v>
      </c>
      <c r="D63">
        <v>2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6</v>
      </c>
      <c r="W63">
        <f t="shared" si="1"/>
        <v>1</v>
      </c>
    </row>
    <row r="64" spans="1:23" x14ac:dyDescent="0.25">
      <c r="A64">
        <v>21</v>
      </c>
      <c r="B64" s="12">
        <v>2</v>
      </c>
      <c r="C64" t="s">
        <v>83</v>
      </c>
      <c r="D64">
        <v>1</v>
      </c>
      <c r="E64">
        <v>1</v>
      </c>
      <c r="F64">
        <v>0</v>
      </c>
      <c r="G64">
        <v>2</v>
      </c>
      <c r="H64">
        <v>1</v>
      </c>
      <c r="I64">
        <v>1</v>
      </c>
      <c r="J64">
        <v>1</v>
      </c>
      <c r="K64">
        <v>1</v>
      </c>
      <c r="L64">
        <v>2</v>
      </c>
      <c r="M64">
        <v>2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f t="shared" si="0"/>
        <v>14</v>
      </c>
      <c r="W64">
        <f t="shared" si="1"/>
        <v>3</v>
      </c>
    </row>
    <row r="65" spans="1:23" x14ac:dyDescent="0.25">
      <c r="A65">
        <v>21</v>
      </c>
      <c r="B65" s="12">
        <v>2</v>
      </c>
      <c r="C65" t="s">
        <v>81</v>
      </c>
      <c r="D65">
        <v>2</v>
      </c>
      <c r="E65">
        <v>0</v>
      </c>
      <c r="F65">
        <v>0</v>
      </c>
      <c r="G65">
        <v>2</v>
      </c>
      <c r="H65">
        <v>1</v>
      </c>
      <c r="I65">
        <v>2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0"/>
        <v>12</v>
      </c>
      <c r="W65">
        <f t="shared" si="1"/>
        <v>2</v>
      </c>
    </row>
    <row r="66" spans="1:23" s="7" customFormat="1" x14ac:dyDescent="0.25">
      <c r="A66" s="7">
        <v>22</v>
      </c>
      <c r="B66" s="16">
        <v>1</v>
      </c>
      <c r="C66" s="7" t="s">
        <v>83</v>
      </c>
      <c r="D66" s="7">
        <v>3</v>
      </c>
      <c r="E66" s="7">
        <v>0</v>
      </c>
      <c r="F66" s="7">
        <v>0</v>
      </c>
      <c r="G66" s="7">
        <v>2</v>
      </c>
      <c r="H66" s="7">
        <v>2</v>
      </c>
      <c r="I66" s="7">
        <v>2</v>
      </c>
      <c r="J66" s="7">
        <v>3</v>
      </c>
      <c r="K66" s="7">
        <v>3</v>
      </c>
      <c r="L66" s="7">
        <v>1</v>
      </c>
      <c r="M66" s="7">
        <v>2</v>
      </c>
      <c r="N66" s="7">
        <v>1</v>
      </c>
      <c r="O66" s="7">
        <v>0</v>
      </c>
      <c r="P66" s="7">
        <v>2</v>
      </c>
      <c r="Q66" s="7">
        <v>0</v>
      </c>
      <c r="R66" s="7">
        <v>0</v>
      </c>
      <c r="S66" s="7">
        <v>0</v>
      </c>
      <c r="T66" s="7">
        <v>1</v>
      </c>
      <c r="U66" s="7">
        <v>1</v>
      </c>
      <c r="V66">
        <f t="shared" si="0"/>
        <v>23</v>
      </c>
      <c r="W66">
        <f t="shared" si="1"/>
        <v>4</v>
      </c>
    </row>
    <row r="67" spans="1:23" s="7" customFormat="1" x14ac:dyDescent="0.25">
      <c r="A67" s="8">
        <v>22</v>
      </c>
      <c r="B67" s="15">
        <v>1</v>
      </c>
      <c r="C67" s="8" t="s">
        <v>81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1</v>
      </c>
      <c r="N67" s="8">
        <v>0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0</v>
      </c>
      <c r="V67">
        <f t="shared" si="0"/>
        <v>2</v>
      </c>
      <c r="W67">
        <f t="shared" si="1"/>
        <v>1</v>
      </c>
    </row>
    <row r="68" spans="1:23" s="7" customFormat="1" x14ac:dyDescent="0.25">
      <c r="A68" s="8">
        <v>22</v>
      </c>
      <c r="B68" s="15">
        <v>1</v>
      </c>
      <c r="C68" s="8" t="s">
        <v>84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>
        <f t="shared" si="0"/>
        <v>1</v>
      </c>
      <c r="W68">
        <f t="shared" si="1"/>
        <v>1</v>
      </c>
    </row>
    <row r="69" spans="1:23" s="7" customFormat="1" x14ac:dyDescent="0.25">
      <c r="A69" s="8">
        <v>22</v>
      </c>
      <c r="B69" s="15">
        <v>1</v>
      </c>
      <c r="C69" s="8" t="s">
        <v>86</v>
      </c>
      <c r="D69" s="8">
        <v>2</v>
      </c>
      <c r="E69" s="8">
        <v>2</v>
      </c>
      <c r="F69" s="8">
        <v>3</v>
      </c>
      <c r="G69" s="8">
        <v>0</v>
      </c>
      <c r="H69" s="8">
        <v>0</v>
      </c>
      <c r="I69" s="8">
        <v>0</v>
      </c>
      <c r="J69" s="8">
        <v>3</v>
      </c>
      <c r="K69" s="8">
        <v>1</v>
      </c>
      <c r="L69" s="8">
        <v>0</v>
      </c>
      <c r="M69" s="8">
        <v>2</v>
      </c>
      <c r="N69" s="8">
        <v>2</v>
      </c>
      <c r="O69" s="8">
        <v>1</v>
      </c>
      <c r="P69" s="8">
        <v>1</v>
      </c>
      <c r="Q69" s="8">
        <v>2</v>
      </c>
      <c r="R69" s="8">
        <v>2</v>
      </c>
      <c r="S69" s="8">
        <v>0</v>
      </c>
      <c r="T69" s="8">
        <v>2</v>
      </c>
      <c r="U69" s="8">
        <v>0</v>
      </c>
      <c r="V69">
        <f t="shared" si="0"/>
        <v>23</v>
      </c>
      <c r="W69">
        <f t="shared" si="1"/>
        <v>4</v>
      </c>
    </row>
    <row r="70" spans="1:23" s="7" customFormat="1" x14ac:dyDescent="0.25">
      <c r="A70" s="8">
        <v>22</v>
      </c>
      <c r="B70" s="15">
        <v>1</v>
      </c>
      <c r="C70" s="8" t="s">
        <v>87</v>
      </c>
      <c r="D70" s="8">
        <v>1</v>
      </c>
      <c r="E70" s="8">
        <v>2</v>
      </c>
      <c r="F70" s="8">
        <v>1</v>
      </c>
      <c r="G70" s="8">
        <v>0</v>
      </c>
      <c r="H70" s="8">
        <v>0</v>
      </c>
      <c r="I70" s="8">
        <v>2</v>
      </c>
      <c r="J70" s="8">
        <v>1</v>
      </c>
      <c r="K70" s="8">
        <v>1</v>
      </c>
      <c r="L70" s="8">
        <v>1</v>
      </c>
      <c r="M70" s="8">
        <v>1</v>
      </c>
      <c r="N70" s="8">
        <v>0</v>
      </c>
      <c r="O70" s="8">
        <v>2</v>
      </c>
      <c r="P70" s="8">
        <v>1</v>
      </c>
      <c r="Q70" s="8">
        <v>2</v>
      </c>
      <c r="R70" s="8">
        <v>1</v>
      </c>
      <c r="S70" s="8">
        <v>1</v>
      </c>
      <c r="T70" s="8">
        <v>0</v>
      </c>
      <c r="U70" s="8">
        <v>1</v>
      </c>
      <c r="V70">
        <f t="shared" si="0"/>
        <v>18</v>
      </c>
      <c r="W70">
        <f t="shared" si="1"/>
        <v>4</v>
      </c>
    </row>
    <row r="71" spans="1:23" s="7" customFormat="1" x14ac:dyDescent="0.25">
      <c r="A71" s="7">
        <v>23</v>
      </c>
      <c r="B71" s="16">
        <v>2</v>
      </c>
      <c r="C71" s="7" t="s">
        <v>83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1</v>
      </c>
      <c r="K71" s="7">
        <v>2</v>
      </c>
      <c r="L71" s="7">
        <v>1</v>
      </c>
      <c r="M71" s="7">
        <v>2</v>
      </c>
      <c r="N71" s="7">
        <v>0</v>
      </c>
      <c r="O71" s="7">
        <v>0</v>
      </c>
      <c r="P71" s="7">
        <v>0</v>
      </c>
      <c r="Q71" s="7">
        <v>1</v>
      </c>
      <c r="R71" s="7">
        <v>0</v>
      </c>
      <c r="S71" s="7">
        <v>0</v>
      </c>
      <c r="T71" s="7">
        <v>0</v>
      </c>
      <c r="U71" s="7">
        <v>0</v>
      </c>
      <c r="V71">
        <f t="shared" si="0"/>
        <v>7</v>
      </c>
      <c r="W71">
        <f t="shared" si="1"/>
        <v>1</v>
      </c>
    </row>
    <row r="72" spans="1:23" s="7" customFormat="1" x14ac:dyDescent="0.25">
      <c r="A72" s="7">
        <v>23</v>
      </c>
      <c r="B72" s="16">
        <v>2</v>
      </c>
      <c r="C72" s="7" t="s">
        <v>81</v>
      </c>
      <c r="D72" s="7">
        <v>0</v>
      </c>
      <c r="E72" s="7">
        <v>0</v>
      </c>
      <c r="F72" s="7">
        <v>0</v>
      </c>
      <c r="G72" s="7">
        <v>1</v>
      </c>
      <c r="H72" s="7">
        <v>1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1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>
        <f t="shared" si="0"/>
        <v>4</v>
      </c>
      <c r="W72">
        <f t="shared" si="1"/>
        <v>1</v>
      </c>
    </row>
    <row r="73" spans="1:23" s="7" customFormat="1" x14ac:dyDescent="0.25">
      <c r="A73" s="7">
        <v>23</v>
      </c>
      <c r="B73" s="16">
        <v>2</v>
      </c>
      <c r="C73" s="7" t="s">
        <v>86</v>
      </c>
      <c r="D73" s="7">
        <v>0</v>
      </c>
      <c r="E73" s="17">
        <v>0</v>
      </c>
      <c r="F73" s="17">
        <v>1</v>
      </c>
      <c r="G73" s="17">
        <v>1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>
        <f t="shared" si="0"/>
        <v>2</v>
      </c>
      <c r="W73">
        <f t="shared" si="1"/>
        <v>1</v>
      </c>
    </row>
    <row r="74" spans="1:23" s="7" customFormat="1" x14ac:dyDescent="0.25">
      <c r="A74" s="7">
        <v>23</v>
      </c>
      <c r="B74" s="16">
        <v>2</v>
      </c>
      <c r="C74" s="7" t="s">
        <v>87</v>
      </c>
      <c r="D74" s="7">
        <v>0</v>
      </c>
      <c r="E74" s="17">
        <v>1</v>
      </c>
      <c r="F74" s="17">
        <v>0</v>
      </c>
      <c r="G74" s="17">
        <v>1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>
        <f t="shared" si="0"/>
        <v>2</v>
      </c>
      <c r="W74">
        <f t="shared" si="1"/>
        <v>1</v>
      </c>
    </row>
    <row r="75" spans="1:23" s="7" customFormat="1" x14ac:dyDescent="0.25">
      <c r="A75" s="7">
        <v>24</v>
      </c>
      <c r="B75" s="16">
        <v>2</v>
      </c>
      <c r="C75" s="7" t="s">
        <v>83</v>
      </c>
      <c r="D75" s="7">
        <v>0</v>
      </c>
      <c r="E75" s="7">
        <v>2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1</v>
      </c>
      <c r="L75" s="7">
        <v>2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</v>
      </c>
      <c r="V75">
        <f t="shared" si="0"/>
        <v>9</v>
      </c>
      <c r="W75">
        <f t="shared" si="1"/>
        <v>2</v>
      </c>
    </row>
    <row r="76" spans="1:23" x14ac:dyDescent="0.25">
      <c r="A76" s="9">
        <v>24</v>
      </c>
      <c r="B76" s="9">
        <v>2</v>
      </c>
      <c r="C76" s="9" t="s">
        <v>81</v>
      </c>
      <c r="D76" s="9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1</v>
      </c>
      <c r="L76" s="10">
        <v>0</v>
      </c>
      <c r="M76" s="10">
        <v>0</v>
      </c>
      <c r="N76" s="10">
        <v>1</v>
      </c>
      <c r="O76" s="10">
        <v>0</v>
      </c>
      <c r="P76" s="10">
        <v>0</v>
      </c>
      <c r="Q76" s="10">
        <v>0</v>
      </c>
      <c r="R76" s="10">
        <v>0</v>
      </c>
      <c r="S76" s="10">
        <v>1</v>
      </c>
      <c r="T76" s="6">
        <v>0</v>
      </c>
      <c r="U76" s="11">
        <v>0</v>
      </c>
      <c r="V76">
        <f t="shared" si="0"/>
        <v>3</v>
      </c>
      <c r="W76">
        <f t="shared" si="1"/>
        <v>1</v>
      </c>
    </row>
    <row r="77" spans="1:23" x14ac:dyDescent="0.25">
      <c r="A77" s="18">
        <v>24</v>
      </c>
      <c r="B77" s="9">
        <v>2</v>
      </c>
      <c r="C77" s="18" t="s">
        <v>86</v>
      </c>
      <c r="D77" s="18">
        <v>0</v>
      </c>
      <c r="E77" s="18">
        <v>1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6">
        <v>0</v>
      </c>
      <c r="U77" s="18">
        <v>0</v>
      </c>
      <c r="V77">
        <f t="shared" si="0"/>
        <v>2</v>
      </c>
      <c r="W77">
        <f t="shared" si="1"/>
        <v>1</v>
      </c>
    </row>
    <row r="78" spans="1:23" x14ac:dyDescent="0.25">
      <c r="A78" s="18">
        <v>24</v>
      </c>
      <c r="B78" s="9">
        <v>2</v>
      </c>
      <c r="C78" s="18" t="s">
        <v>87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6">
        <v>0</v>
      </c>
      <c r="U78" s="18">
        <v>0</v>
      </c>
      <c r="V78">
        <f t="shared" si="0"/>
        <v>0</v>
      </c>
      <c r="W78">
        <f t="shared" si="1"/>
        <v>1</v>
      </c>
    </row>
    <row r="79" spans="1:23" x14ac:dyDescent="0.25">
      <c r="A79">
        <v>25</v>
      </c>
      <c r="B79" s="12">
        <v>2</v>
      </c>
      <c r="C79" t="s">
        <v>83</v>
      </c>
      <c r="D79">
        <v>4</v>
      </c>
      <c r="E79">
        <v>2</v>
      </c>
      <c r="F79">
        <v>3</v>
      </c>
      <c r="G79">
        <v>2</v>
      </c>
      <c r="H79">
        <v>0</v>
      </c>
      <c r="I79">
        <v>2</v>
      </c>
      <c r="J79">
        <v>3</v>
      </c>
      <c r="K79">
        <v>1</v>
      </c>
      <c r="L79">
        <v>0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f t="shared" ref="V79:V109" si="2">SUM(D79,E79,F79,G79,H79,I79,J79,K79,L79,M79,N79,O79,P79,Q79,R79,S79,T79,U79)</f>
        <v>22</v>
      </c>
      <c r="W79">
        <f t="shared" ref="W79:W109" si="3">IF(AND(V79&lt;=7),1,IF(AND(V79&gt;=8,V79&lt;=12),2,IF(AND(V79&gt;=13,V79&lt;=17),3,IF(AND(V79&gt;=18,V79&lt;=29),4,IF(AND(V79&gt;=30,V79&lt;=52),5,"NA")))))</f>
        <v>4</v>
      </c>
    </row>
    <row r="80" spans="1:23" x14ac:dyDescent="0.25">
      <c r="A80">
        <v>25</v>
      </c>
      <c r="B80" s="12">
        <v>2</v>
      </c>
      <c r="C80" t="s">
        <v>81</v>
      </c>
      <c r="D80">
        <v>1</v>
      </c>
      <c r="E80">
        <v>1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2"/>
        <v>5</v>
      </c>
      <c r="W80">
        <f t="shared" si="3"/>
        <v>1</v>
      </c>
    </row>
    <row r="81" spans="1:23" x14ac:dyDescent="0.25">
      <c r="A81">
        <v>25</v>
      </c>
      <c r="B81" s="12">
        <v>2</v>
      </c>
      <c r="C81" t="s">
        <v>86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2"/>
        <v>1</v>
      </c>
      <c r="W81">
        <f t="shared" si="3"/>
        <v>1</v>
      </c>
    </row>
    <row r="82" spans="1:23" x14ac:dyDescent="0.25">
      <c r="A82">
        <v>25</v>
      </c>
      <c r="B82" s="12">
        <v>2</v>
      </c>
      <c r="C82" t="s">
        <v>87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1</v>
      </c>
      <c r="M82">
        <v>2</v>
      </c>
      <c r="N82">
        <v>3</v>
      </c>
      <c r="O82">
        <v>0</v>
      </c>
      <c r="P82">
        <v>2</v>
      </c>
      <c r="Q82">
        <v>1</v>
      </c>
      <c r="R82">
        <v>2</v>
      </c>
      <c r="S82">
        <v>0</v>
      </c>
      <c r="T82">
        <v>0</v>
      </c>
      <c r="U82">
        <v>0</v>
      </c>
      <c r="V82">
        <f t="shared" si="2"/>
        <v>15</v>
      </c>
      <c r="W82">
        <f t="shared" si="3"/>
        <v>3</v>
      </c>
    </row>
    <row r="83" spans="1:23" x14ac:dyDescent="0.25">
      <c r="A83">
        <v>26</v>
      </c>
      <c r="B83" s="12">
        <v>2</v>
      </c>
      <c r="C83" t="s">
        <v>83</v>
      </c>
      <c r="D83">
        <v>2</v>
      </c>
      <c r="E83">
        <v>2</v>
      </c>
      <c r="F83">
        <v>0</v>
      </c>
      <c r="G83">
        <v>2</v>
      </c>
      <c r="H83">
        <v>2</v>
      </c>
      <c r="I83">
        <v>2</v>
      </c>
      <c r="J83">
        <v>2</v>
      </c>
      <c r="K83">
        <v>2</v>
      </c>
      <c r="L83">
        <v>1</v>
      </c>
      <c r="M83">
        <v>2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2"/>
        <v>18</v>
      </c>
      <c r="W83">
        <f t="shared" si="3"/>
        <v>4</v>
      </c>
    </row>
    <row r="84" spans="1:23" x14ac:dyDescent="0.25">
      <c r="A84">
        <v>26</v>
      </c>
      <c r="B84" s="12">
        <v>2</v>
      </c>
      <c r="C84" t="s">
        <v>81</v>
      </c>
      <c r="D84">
        <v>2</v>
      </c>
      <c r="E84">
        <v>1</v>
      </c>
      <c r="F84">
        <v>1</v>
      </c>
      <c r="G84">
        <v>2</v>
      </c>
      <c r="H84">
        <v>2</v>
      </c>
      <c r="I84">
        <v>0</v>
      </c>
      <c r="J84">
        <v>2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  <c r="V84">
        <f t="shared" si="2"/>
        <v>19</v>
      </c>
      <c r="W84">
        <f t="shared" si="3"/>
        <v>4</v>
      </c>
    </row>
    <row r="85" spans="1:23" x14ac:dyDescent="0.25">
      <c r="A85">
        <v>27</v>
      </c>
      <c r="B85" s="12">
        <v>1</v>
      </c>
      <c r="C85" t="s">
        <v>83</v>
      </c>
      <c r="D85">
        <v>3</v>
      </c>
      <c r="E85">
        <v>3</v>
      </c>
      <c r="F85">
        <v>0</v>
      </c>
      <c r="G85">
        <v>2</v>
      </c>
      <c r="H85">
        <v>2</v>
      </c>
      <c r="I85">
        <v>1</v>
      </c>
      <c r="J85">
        <v>4</v>
      </c>
      <c r="K85">
        <v>2</v>
      </c>
      <c r="L85">
        <v>1</v>
      </c>
      <c r="M85">
        <v>3</v>
      </c>
      <c r="N85">
        <v>1</v>
      </c>
      <c r="O85">
        <v>1</v>
      </c>
      <c r="P85">
        <v>1</v>
      </c>
      <c r="Q85">
        <v>3</v>
      </c>
      <c r="R85">
        <v>1</v>
      </c>
      <c r="S85">
        <v>0</v>
      </c>
      <c r="T85">
        <v>0</v>
      </c>
      <c r="U85">
        <v>0</v>
      </c>
      <c r="V85">
        <f t="shared" si="2"/>
        <v>28</v>
      </c>
      <c r="W85">
        <f t="shared" si="3"/>
        <v>4</v>
      </c>
    </row>
    <row r="86" spans="1:23" x14ac:dyDescent="0.25">
      <c r="A86">
        <v>27</v>
      </c>
      <c r="B86" s="19">
        <v>1</v>
      </c>
      <c r="C86" t="s">
        <v>81</v>
      </c>
      <c r="D86">
        <v>0</v>
      </c>
      <c r="E86">
        <v>0</v>
      </c>
      <c r="F86">
        <v>0</v>
      </c>
      <c r="G86">
        <v>2</v>
      </c>
      <c r="H86">
        <v>2</v>
      </c>
      <c r="I86">
        <v>2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2"/>
        <v>8</v>
      </c>
      <c r="W86">
        <f t="shared" si="3"/>
        <v>2</v>
      </c>
    </row>
    <row r="87" spans="1:23" x14ac:dyDescent="0.25">
      <c r="A87">
        <v>27</v>
      </c>
      <c r="B87" s="19">
        <v>1</v>
      </c>
      <c r="C87" t="s">
        <v>84</v>
      </c>
      <c r="D87">
        <v>0</v>
      </c>
      <c r="E87">
        <v>0</v>
      </c>
      <c r="F87">
        <v>0</v>
      </c>
      <c r="G87">
        <v>2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2"/>
        <v>5</v>
      </c>
      <c r="W87">
        <f t="shared" si="3"/>
        <v>1</v>
      </c>
    </row>
    <row r="88" spans="1:23" x14ac:dyDescent="0.25">
      <c r="A88">
        <v>27</v>
      </c>
      <c r="B88" s="19">
        <v>1</v>
      </c>
      <c r="C88" t="s">
        <v>86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f t="shared" si="2"/>
        <v>4</v>
      </c>
      <c r="W88">
        <f t="shared" si="3"/>
        <v>1</v>
      </c>
    </row>
    <row r="89" spans="1:23" x14ac:dyDescent="0.25">
      <c r="A89">
        <v>27</v>
      </c>
      <c r="B89" s="19">
        <v>1</v>
      </c>
      <c r="C89" t="s">
        <v>87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2"/>
        <v>4</v>
      </c>
      <c r="W89">
        <f t="shared" si="3"/>
        <v>1</v>
      </c>
    </row>
    <row r="90" spans="1:23" x14ac:dyDescent="0.25">
      <c r="A90">
        <v>28</v>
      </c>
      <c r="B90" s="19">
        <v>2</v>
      </c>
      <c r="C90" t="s">
        <v>83</v>
      </c>
      <c r="D90">
        <v>1</v>
      </c>
      <c r="E90">
        <v>3</v>
      </c>
      <c r="F90">
        <v>0</v>
      </c>
      <c r="G90">
        <v>2</v>
      </c>
      <c r="H90">
        <v>2</v>
      </c>
      <c r="I90">
        <v>2</v>
      </c>
      <c r="J90">
        <v>3</v>
      </c>
      <c r="K90">
        <v>1</v>
      </c>
      <c r="L90">
        <v>2</v>
      </c>
      <c r="M90">
        <v>2</v>
      </c>
      <c r="N90">
        <v>1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f t="shared" si="2"/>
        <v>22</v>
      </c>
      <c r="W90">
        <f t="shared" si="3"/>
        <v>4</v>
      </c>
    </row>
    <row r="91" spans="1:23" x14ac:dyDescent="0.25">
      <c r="A91">
        <v>29</v>
      </c>
      <c r="B91" s="19">
        <v>2</v>
      </c>
      <c r="C91" t="s">
        <v>83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2</v>
      </c>
      <c r="W91">
        <f t="shared" si="3"/>
        <v>1</v>
      </c>
    </row>
    <row r="92" spans="1:23" x14ac:dyDescent="0.25">
      <c r="A92">
        <v>30</v>
      </c>
      <c r="B92">
        <v>1</v>
      </c>
      <c r="C92" t="s">
        <v>83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2</v>
      </c>
      <c r="T92">
        <v>0</v>
      </c>
      <c r="U92">
        <v>0</v>
      </c>
      <c r="V92">
        <f t="shared" si="2"/>
        <v>7</v>
      </c>
      <c r="W92">
        <f t="shared" si="3"/>
        <v>1</v>
      </c>
    </row>
    <row r="93" spans="1:23" x14ac:dyDescent="0.25">
      <c r="A93">
        <v>30</v>
      </c>
      <c r="B93">
        <v>1</v>
      </c>
      <c r="C93" t="s">
        <v>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1</v>
      </c>
    </row>
    <row r="94" spans="1:23" x14ac:dyDescent="0.25">
      <c r="A94">
        <v>30</v>
      </c>
      <c r="B94">
        <v>1</v>
      </c>
      <c r="C94" t="s">
        <v>84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2</v>
      </c>
      <c r="W94">
        <f t="shared" si="3"/>
        <v>1</v>
      </c>
    </row>
    <row r="95" spans="1:23" x14ac:dyDescent="0.25">
      <c r="A95">
        <v>31</v>
      </c>
      <c r="B95">
        <v>2</v>
      </c>
      <c r="C95" t="s">
        <v>83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1</v>
      </c>
      <c r="W95">
        <f t="shared" si="3"/>
        <v>1</v>
      </c>
    </row>
    <row r="96" spans="1:23" x14ac:dyDescent="0.25">
      <c r="A96">
        <v>31</v>
      </c>
      <c r="B96">
        <v>2</v>
      </c>
      <c r="C96" t="s">
        <v>81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1</v>
      </c>
    </row>
    <row r="97" spans="1:23" x14ac:dyDescent="0.25">
      <c r="A97">
        <v>31</v>
      </c>
      <c r="B97">
        <v>2</v>
      </c>
      <c r="C97" t="s">
        <v>86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1</v>
      </c>
    </row>
    <row r="98" spans="1:23" x14ac:dyDescent="0.25">
      <c r="A98">
        <v>32</v>
      </c>
      <c r="B98">
        <v>2</v>
      </c>
      <c r="C98" t="s">
        <v>83</v>
      </c>
      <c r="D98">
        <v>2</v>
      </c>
      <c r="E98">
        <v>3</v>
      </c>
      <c r="F98">
        <v>2</v>
      </c>
      <c r="G98">
        <v>2</v>
      </c>
      <c r="H98">
        <v>2</v>
      </c>
      <c r="I98">
        <v>2</v>
      </c>
      <c r="J98">
        <v>3</v>
      </c>
      <c r="K98">
        <v>3</v>
      </c>
      <c r="L98">
        <v>2</v>
      </c>
      <c r="M98">
        <v>3</v>
      </c>
      <c r="N98">
        <v>0</v>
      </c>
      <c r="O98">
        <v>1</v>
      </c>
      <c r="P98">
        <v>2</v>
      </c>
      <c r="Q98">
        <v>0</v>
      </c>
      <c r="R98">
        <v>0</v>
      </c>
      <c r="S98">
        <v>2</v>
      </c>
      <c r="T98">
        <v>2</v>
      </c>
      <c r="U98">
        <v>1</v>
      </c>
      <c r="V98">
        <f t="shared" si="2"/>
        <v>32</v>
      </c>
      <c r="W98">
        <f t="shared" si="3"/>
        <v>5</v>
      </c>
    </row>
    <row r="99" spans="1:23" x14ac:dyDescent="0.25">
      <c r="A99">
        <v>32</v>
      </c>
      <c r="B99">
        <v>2</v>
      </c>
      <c r="C99" t="s">
        <v>81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1</v>
      </c>
    </row>
    <row r="100" spans="1:23" x14ac:dyDescent="0.25">
      <c r="A100">
        <v>32</v>
      </c>
      <c r="B100">
        <v>2</v>
      </c>
      <c r="C100" t="s">
        <v>86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7</v>
      </c>
      <c r="W100">
        <f t="shared" si="3"/>
        <v>1</v>
      </c>
    </row>
    <row r="101" spans="1:23" x14ac:dyDescent="0.25">
      <c r="A101">
        <v>33</v>
      </c>
      <c r="B101">
        <v>1</v>
      </c>
      <c r="C101" t="s">
        <v>83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5</v>
      </c>
      <c r="W101">
        <f t="shared" si="3"/>
        <v>1</v>
      </c>
    </row>
    <row r="102" spans="1:23" x14ac:dyDescent="0.25">
      <c r="A102">
        <v>33</v>
      </c>
      <c r="B102">
        <v>1</v>
      </c>
      <c r="C102" t="s">
        <v>81</v>
      </c>
      <c r="D102">
        <v>0</v>
      </c>
      <c r="E102">
        <v>0</v>
      </c>
      <c r="F102">
        <v>0</v>
      </c>
      <c r="G102">
        <v>2</v>
      </c>
      <c r="H102">
        <v>2</v>
      </c>
      <c r="I102">
        <v>2</v>
      </c>
      <c r="J102">
        <v>2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12</v>
      </c>
      <c r="W102">
        <f t="shared" si="3"/>
        <v>2</v>
      </c>
    </row>
    <row r="103" spans="1:23" x14ac:dyDescent="0.25">
      <c r="A103">
        <v>34</v>
      </c>
      <c r="B103">
        <v>2</v>
      </c>
      <c r="C103" t="s">
        <v>83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5</v>
      </c>
      <c r="W103">
        <f t="shared" si="3"/>
        <v>1</v>
      </c>
    </row>
    <row r="104" spans="1:23" x14ac:dyDescent="0.25">
      <c r="A104">
        <v>34</v>
      </c>
      <c r="B104">
        <v>2</v>
      </c>
      <c r="C104" t="s">
        <v>81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1</v>
      </c>
    </row>
    <row r="105" spans="1:23" x14ac:dyDescent="0.25">
      <c r="A105">
        <v>34</v>
      </c>
      <c r="B105">
        <v>2</v>
      </c>
      <c r="C105" t="s">
        <v>86</v>
      </c>
      <c r="D105">
        <v>2</v>
      </c>
      <c r="E105">
        <v>2</v>
      </c>
      <c r="F105">
        <v>2</v>
      </c>
      <c r="G105">
        <v>1</v>
      </c>
      <c r="H105">
        <v>1</v>
      </c>
      <c r="I105">
        <v>0</v>
      </c>
      <c r="J105">
        <v>3</v>
      </c>
      <c r="K105">
        <v>1</v>
      </c>
      <c r="L105">
        <v>2</v>
      </c>
      <c r="M105">
        <v>2</v>
      </c>
      <c r="N105">
        <v>2</v>
      </c>
      <c r="O105">
        <v>0</v>
      </c>
      <c r="P105">
        <v>1</v>
      </c>
      <c r="Q105">
        <v>1</v>
      </c>
      <c r="R105">
        <v>2</v>
      </c>
      <c r="S105">
        <v>0</v>
      </c>
      <c r="T105">
        <v>0</v>
      </c>
      <c r="U105">
        <v>0</v>
      </c>
      <c r="V105">
        <f t="shared" si="2"/>
        <v>22</v>
      </c>
      <c r="W105">
        <f t="shared" si="3"/>
        <v>4</v>
      </c>
    </row>
    <row r="106" spans="1:23" x14ac:dyDescent="0.25">
      <c r="A106">
        <v>36</v>
      </c>
      <c r="B106">
        <v>1</v>
      </c>
      <c r="C106" t="s">
        <v>83</v>
      </c>
      <c r="D106">
        <v>1</v>
      </c>
      <c r="E106">
        <v>0</v>
      </c>
      <c r="F106">
        <v>0</v>
      </c>
      <c r="G106">
        <v>2</v>
      </c>
      <c r="H106">
        <v>1</v>
      </c>
      <c r="I106">
        <v>1</v>
      </c>
      <c r="J106">
        <v>2</v>
      </c>
      <c r="K106">
        <v>0</v>
      </c>
      <c r="L106">
        <v>0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0</v>
      </c>
      <c r="U106">
        <v>0</v>
      </c>
      <c r="V106">
        <f t="shared" si="2"/>
        <v>14</v>
      </c>
      <c r="W106">
        <f t="shared" si="3"/>
        <v>3</v>
      </c>
    </row>
    <row r="107" spans="1:23" x14ac:dyDescent="0.25">
      <c r="A107">
        <v>36</v>
      </c>
      <c r="B107">
        <v>1</v>
      </c>
      <c r="C107" t="s">
        <v>81</v>
      </c>
      <c r="D107">
        <v>1</v>
      </c>
      <c r="E107">
        <v>3</v>
      </c>
      <c r="F107">
        <v>1</v>
      </c>
      <c r="G107">
        <v>2</v>
      </c>
      <c r="H107">
        <v>2</v>
      </c>
      <c r="I107">
        <v>1</v>
      </c>
      <c r="J107">
        <v>3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2</v>
      </c>
      <c r="Q107">
        <v>2</v>
      </c>
      <c r="R107">
        <v>2</v>
      </c>
      <c r="S107">
        <v>1</v>
      </c>
      <c r="T107">
        <v>0</v>
      </c>
      <c r="U107">
        <v>0</v>
      </c>
      <c r="V107">
        <f t="shared" si="2"/>
        <v>24</v>
      </c>
      <c r="W107">
        <f t="shared" si="3"/>
        <v>4</v>
      </c>
    </row>
    <row r="108" spans="1:23" x14ac:dyDescent="0.25">
      <c r="A108">
        <v>37</v>
      </c>
      <c r="B108">
        <v>2</v>
      </c>
      <c r="C108" t="s">
        <v>83</v>
      </c>
      <c r="D108">
        <v>2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3</v>
      </c>
      <c r="K108">
        <v>1</v>
      </c>
      <c r="L108">
        <v>0</v>
      </c>
      <c r="M108">
        <v>2</v>
      </c>
      <c r="N108">
        <v>1</v>
      </c>
      <c r="O108">
        <v>1</v>
      </c>
      <c r="P108">
        <v>1</v>
      </c>
      <c r="Q108">
        <v>1</v>
      </c>
      <c r="R108">
        <v>3</v>
      </c>
      <c r="S108">
        <v>0</v>
      </c>
      <c r="T108">
        <v>0</v>
      </c>
      <c r="U108">
        <v>0</v>
      </c>
      <c r="V108">
        <f t="shared" si="2"/>
        <v>18</v>
      </c>
      <c r="W108">
        <f t="shared" si="3"/>
        <v>4</v>
      </c>
    </row>
    <row r="109" spans="1:23" x14ac:dyDescent="0.25">
      <c r="A109">
        <v>37</v>
      </c>
      <c r="B109">
        <v>2</v>
      </c>
      <c r="C109" t="s">
        <v>81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0</v>
      </c>
      <c r="T109">
        <v>0</v>
      </c>
      <c r="U109">
        <v>0</v>
      </c>
      <c r="V109">
        <f t="shared" si="2"/>
        <v>10</v>
      </c>
      <c r="W109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2017-07-06T15:19:05Z</dcterms:created>
  <dcterms:modified xsi:type="dcterms:W3CDTF">2019-04-04T18:37:12Z</dcterms:modified>
</cp:coreProperties>
</file>